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Recursos\Excel-Distributions\"/>
    </mc:Choice>
  </mc:AlternateContent>
  <bookViews>
    <workbookView xWindow="0" yWindow="0" windowWidth="20490" windowHeight="7650"/>
  </bookViews>
  <sheets>
    <sheet name="inverse gauus" sheetId="2" r:id="rId1"/>
    <sheet name="Hoja1" sheetId="1" r:id="rId2"/>
  </sheets>
  <externalReferences>
    <externalReference r:id="rId3"/>
    <externalReference r:id="rId4"/>
  </externalReferences>
  <definedNames>
    <definedName name="_xlchart.0" hidden="1">'inverse gauus'!$H$3:$H$2160</definedName>
    <definedName name="_xlchart.1" hidden="1">'inverse gauus'!$H$3:$H$2160</definedName>
    <definedName name="_xlchart.v1.11" hidden="1">'[1]Gen. Extreme Value'!#REF!</definedName>
    <definedName name="_xlchart.v1.6" hidden="1">#REF!</definedName>
    <definedName name="_xlchart.v1.7" hidden="1">'inverse gauus'!$H$3:$H$2160</definedName>
    <definedName name="PROB">'[2]Probabilidades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G4" i="2" s="1"/>
  <c r="H4" i="2" s="1"/>
  <c r="F5" i="2"/>
  <c r="G5" i="2" s="1"/>
  <c r="H5" i="2" s="1"/>
  <c r="F6" i="2"/>
  <c r="G6" i="2" s="1"/>
  <c r="H6" i="2" s="1"/>
  <c r="F7" i="2"/>
  <c r="G7" i="2" s="1"/>
  <c r="H7" i="2" s="1"/>
  <c r="F8" i="2"/>
  <c r="G8" i="2" s="1"/>
  <c r="H8" i="2" s="1"/>
  <c r="F9" i="2"/>
  <c r="G9" i="2" s="1"/>
  <c r="H9" i="2" s="1"/>
  <c r="F10" i="2"/>
  <c r="G10" i="2" s="1"/>
  <c r="H10" i="2" s="1"/>
  <c r="F11" i="2"/>
  <c r="G11" i="2" s="1"/>
  <c r="H11" i="2" s="1"/>
  <c r="F12" i="2"/>
  <c r="G12" i="2" s="1"/>
  <c r="H12" i="2" s="1"/>
  <c r="F13" i="2"/>
  <c r="G13" i="2" s="1"/>
  <c r="H13" i="2" s="1"/>
  <c r="F14" i="2"/>
  <c r="G14" i="2" s="1"/>
  <c r="H14" i="2" s="1"/>
  <c r="F15" i="2"/>
  <c r="G15" i="2" s="1"/>
  <c r="H15" i="2" s="1"/>
  <c r="F16" i="2"/>
  <c r="G16" i="2" s="1"/>
  <c r="H16" i="2" s="1"/>
  <c r="F17" i="2"/>
  <c r="G17" i="2" s="1"/>
  <c r="H17" i="2" s="1"/>
  <c r="F18" i="2"/>
  <c r="G18" i="2" s="1"/>
  <c r="H18" i="2" s="1"/>
  <c r="F19" i="2"/>
  <c r="G19" i="2" s="1"/>
  <c r="H19" i="2" s="1"/>
  <c r="F20" i="2"/>
  <c r="G20" i="2" s="1"/>
  <c r="H20" i="2" s="1"/>
  <c r="F21" i="2"/>
  <c r="G21" i="2" s="1"/>
  <c r="H21" i="2" s="1"/>
  <c r="F22" i="2"/>
  <c r="G22" i="2" s="1"/>
  <c r="H22" i="2" s="1"/>
  <c r="F23" i="2"/>
  <c r="G23" i="2" s="1"/>
  <c r="H23" i="2" s="1"/>
  <c r="F24" i="2"/>
  <c r="G24" i="2" s="1"/>
  <c r="H24" i="2" s="1"/>
  <c r="F25" i="2"/>
  <c r="G25" i="2" s="1"/>
  <c r="H25" i="2" s="1"/>
  <c r="F26" i="2"/>
  <c r="G26" i="2" s="1"/>
  <c r="H26" i="2" s="1"/>
  <c r="F27" i="2"/>
  <c r="G27" i="2" s="1"/>
  <c r="H27" i="2" s="1"/>
  <c r="F28" i="2"/>
  <c r="G28" i="2" s="1"/>
  <c r="H28" i="2" s="1"/>
  <c r="F29" i="2"/>
  <c r="G29" i="2" s="1"/>
  <c r="H29" i="2" s="1"/>
  <c r="F30" i="2"/>
  <c r="G30" i="2" s="1"/>
  <c r="H30" i="2" s="1"/>
  <c r="F31" i="2"/>
  <c r="G31" i="2" s="1"/>
  <c r="H31" i="2" s="1"/>
  <c r="F32" i="2"/>
  <c r="G32" i="2" s="1"/>
  <c r="H32" i="2" s="1"/>
  <c r="F33" i="2"/>
  <c r="G33" i="2" s="1"/>
  <c r="H33" i="2" s="1"/>
  <c r="F34" i="2"/>
  <c r="G34" i="2" s="1"/>
  <c r="H34" i="2" s="1"/>
  <c r="F35" i="2"/>
  <c r="G35" i="2" s="1"/>
  <c r="H35" i="2" s="1"/>
  <c r="F36" i="2"/>
  <c r="G36" i="2" s="1"/>
  <c r="H36" i="2" s="1"/>
  <c r="F37" i="2"/>
  <c r="G37" i="2" s="1"/>
  <c r="H37" i="2" s="1"/>
  <c r="F38" i="2"/>
  <c r="G38" i="2" s="1"/>
  <c r="H38" i="2" s="1"/>
  <c r="F39" i="2"/>
  <c r="G39" i="2" s="1"/>
  <c r="H39" i="2" s="1"/>
  <c r="F40" i="2"/>
  <c r="G40" i="2" s="1"/>
  <c r="H40" i="2" s="1"/>
  <c r="F41" i="2"/>
  <c r="G41" i="2" s="1"/>
  <c r="H41" i="2" s="1"/>
  <c r="F42" i="2"/>
  <c r="G42" i="2" s="1"/>
  <c r="H42" i="2" s="1"/>
  <c r="F43" i="2"/>
  <c r="G43" i="2" s="1"/>
  <c r="H43" i="2" s="1"/>
  <c r="F44" i="2"/>
  <c r="G44" i="2" s="1"/>
  <c r="H44" i="2" s="1"/>
  <c r="F45" i="2"/>
  <c r="G45" i="2" s="1"/>
  <c r="H45" i="2" s="1"/>
  <c r="F46" i="2"/>
  <c r="G46" i="2" s="1"/>
  <c r="H46" i="2" s="1"/>
  <c r="F47" i="2"/>
  <c r="G47" i="2" s="1"/>
  <c r="H47" i="2" s="1"/>
  <c r="F48" i="2"/>
  <c r="G48" i="2" s="1"/>
  <c r="H48" i="2" s="1"/>
  <c r="F49" i="2"/>
  <c r="G49" i="2" s="1"/>
  <c r="H49" i="2" s="1"/>
  <c r="F50" i="2"/>
  <c r="G50" i="2" s="1"/>
  <c r="H50" i="2" s="1"/>
  <c r="F51" i="2"/>
  <c r="G51" i="2" s="1"/>
  <c r="H51" i="2" s="1"/>
  <c r="F52" i="2"/>
  <c r="G52" i="2" s="1"/>
  <c r="H52" i="2" s="1"/>
  <c r="F53" i="2"/>
  <c r="G53" i="2" s="1"/>
  <c r="H53" i="2" s="1"/>
  <c r="F54" i="2"/>
  <c r="G54" i="2" s="1"/>
  <c r="H54" i="2" s="1"/>
  <c r="F55" i="2"/>
  <c r="G55" i="2" s="1"/>
  <c r="H55" i="2" s="1"/>
  <c r="F56" i="2"/>
  <c r="G56" i="2" s="1"/>
  <c r="H56" i="2" s="1"/>
  <c r="F57" i="2"/>
  <c r="G57" i="2" s="1"/>
  <c r="H57" i="2" s="1"/>
  <c r="F58" i="2"/>
  <c r="G58" i="2" s="1"/>
  <c r="H58" i="2" s="1"/>
  <c r="F59" i="2"/>
  <c r="G59" i="2" s="1"/>
  <c r="H59" i="2" s="1"/>
  <c r="F60" i="2"/>
  <c r="G60" i="2" s="1"/>
  <c r="H60" i="2" s="1"/>
  <c r="F61" i="2"/>
  <c r="G61" i="2" s="1"/>
  <c r="H61" i="2" s="1"/>
  <c r="F62" i="2"/>
  <c r="G62" i="2" s="1"/>
  <c r="H62" i="2" s="1"/>
  <c r="F63" i="2"/>
  <c r="G63" i="2" s="1"/>
  <c r="H63" i="2" s="1"/>
  <c r="F64" i="2"/>
  <c r="G64" i="2" s="1"/>
  <c r="H64" i="2" s="1"/>
  <c r="F65" i="2"/>
  <c r="G65" i="2" s="1"/>
  <c r="H65" i="2" s="1"/>
  <c r="F66" i="2"/>
  <c r="G66" i="2" s="1"/>
  <c r="H66" i="2" s="1"/>
  <c r="F67" i="2"/>
  <c r="G67" i="2" s="1"/>
  <c r="H67" i="2" s="1"/>
  <c r="F68" i="2"/>
  <c r="G68" i="2" s="1"/>
  <c r="H68" i="2" s="1"/>
  <c r="F69" i="2"/>
  <c r="G69" i="2" s="1"/>
  <c r="H69" i="2" s="1"/>
  <c r="F70" i="2"/>
  <c r="G70" i="2" s="1"/>
  <c r="H70" i="2" s="1"/>
  <c r="F71" i="2"/>
  <c r="G71" i="2" s="1"/>
  <c r="H71" i="2" s="1"/>
  <c r="F72" i="2"/>
  <c r="G72" i="2" s="1"/>
  <c r="H72" i="2" s="1"/>
  <c r="F73" i="2"/>
  <c r="G73" i="2" s="1"/>
  <c r="H73" i="2" s="1"/>
  <c r="F74" i="2"/>
  <c r="G74" i="2" s="1"/>
  <c r="H74" i="2" s="1"/>
  <c r="F75" i="2"/>
  <c r="G75" i="2" s="1"/>
  <c r="H75" i="2" s="1"/>
  <c r="F76" i="2"/>
  <c r="G76" i="2" s="1"/>
  <c r="H76" i="2" s="1"/>
  <c r="F77" i="2"/>
  <c r="G77" i="2" s="1"/>
  <c r="H77" i="2" s="1"/>
  <c r="F78" i="2"/>
  <c r="G78" i="2" s="1"/>
  <c r="H78" i="2" s="1"/>
  <c r="F79" i="2"/>
  <c r="G79" i="2" s="1"/>
  <c r="H79" i="2" s="1"/>
  <c r="F80" i="2"/>
  <c r="G80" i="2" s="1"/>
  <c r="H80" i="2" s="1"/>
  <c r="F81" i="2"/>
  <c r="G81" i="2" s="1"/>
  <c r="H81" i="2" s="1"/>
  <c r="F82" i="2"/>
  <c r="G82" i="2" s="1"/>
  <c r="H82" i="2" s="1"/>
  <c r="F83" i="2"/>
  <c r="G83" i="2" s="1"/>
  <c r="H83" i="2" s="1"/>
  <c r="F84" i="2"/>
  <c r="G84" i="2" s="1"/>
  <c r="H84" i="2" s="1"/>
  <c r="F85" i="2"/>
  <c r="G85" i="2" s="1"/>
  <c r="H85" i="2" s="1"/>
  <c r="F86" i="2"/>
  <c r="G86" i="2" s="1"/>
  <c r="H86" i="2" s="1"/>
  <c r="F87" i="2"/>
  <c r="G87" i="2" s="1"/>
  <c r="H87" i="2" s="1"/>
  <c r="F88" i="2"/>
  <c r="G88" i="2" s="1"/>
  <c r="H88" i="2" s="1"/>
  <c r="F89" i="2"/>
  <c r="G89" i="2" s="1"/>
  <c r="H89" i="2" s="1"/>
  <c r="F90" i="2"/>
  <c r="G90" i="2" s="1"/>
  <c r="H90" i="2" s="1"/>
  <c r="F91" i="2"/>
  <c r="G91" i="2" s="1"/>
  <c r="H91" i="2" s="1"/>
  <c r="F92" i="2"/>
  <c r="G92" i="2" s="1"/>
  <c r="H92" i="2" s="1"/>
  <c r="F93" i="2"/>
  <c r="G93" i="2" s="1"/>
  <c r="H93" i="2" s="1"/>
  <c r="F94" i="2"/>
  <c r="G94" i="2" s="1"/>
  <c r="H94" i="2" s="1"/>
  <c r="F95" i="2"/>
  <c r="G95" i="2" s="1"/>
  <c r="H95" i="2" s="1"/>
  <c r="F96" i="2"/>
  <c r="G96" i="2" s="1"/>
  <c r="H96" i="2" s="1"/>
  <c r="F97" i="2"/>
  <c r="G97" i="2" s="1"/>
  <c r="H97" i="2" s="1"/>
  <c r="F98" i="2"/>
  <c r="G98" i="2" s="1"/>
  <c r="H98" i="2" s="1"/>
  <c r="F99" i="2"/>
  <c r="G99" i="2" s="1"/>
  <c r="H99" i="2" s="1"/>
  <c r="F100" i="2"/>
  <c r="G100" i="2" s="1"/>
  <c r="H100" i="2" s="1"/>
  <c r="F101" i="2"/>
  <c r="G101" i="2" s="1"/>
  <c r="H101" i="2" s="1"/>
  <c r="F102" i="2"/>
  <c r="G102" i="2" s="1"/>
  <c r="H102" i="2" s="1"/>
  <c r="F103" i="2"/>
  <c r="G103" i="2" s="1"/>
  <c r="H103" i="2" s="1"/>
  <c r="F104" i="2"/>
  <c r="G104" i="2" s="1"/>
  <c r="H104" i="2" s="1"/>
  <c r="F105" i="2"/>
  <c r="G105" i="2" s="1"/>
  <c r="H105" i="2" s="1"/>
  <c r="F106" i="2"/>
  <c r="G106" i="2" s="1"/>
  <c r="H106" i="2" s="1"/>
  <c r="F107" i="2"/>
  <c r="G107" i="2" s="1"/>
  <c r="H107" i="2" s="1"/>
  <c r="F108" i="2"/>
  <c r="G108" i="2" s="1"/>
  <c r="H108" i="2" s="1"/>
  <c r="F109" i="2"/>
  <c r="G109" i="2" s="1"/>
  <c r="H109" i="2" s="1"/>
  <c r="F110" i="2"/>
  <c r="G110" i="2" s="1"/>
  <c r="H110" i="2" s="1"/>
  <c r="F111" i="2"/>
  <c r="G111" i="2" s="1"/>
  <c r="H111" i="2" s="1"/>
  <c r="F112" i="2"/>
  <c r="G112" i="2" s="1"/>
  <c r="H112" i="2" s="1"/>
  <c r="F113" i="2"/>
  <c r="G113" i="2" s="1"/>
  <c r="H113" i="2" s="1"/>
  <c r="F114" i="2"/>
  <c r="G114" i="2" s="1"/>
  <c r="H114" i="2" s="1"/>
  <c r="F115" i="2"/>
  <c r="G115" i="2" s="1"/>
  <c r="H115" i="2" s="1"/>
  <c r="F116" i="2"/>
  <c r="G116" i="2" s="1"/>
  <c r="H116" i="2" s="1"/>
  <c r="F117" i="2"/>
  <c r="G117" i="2" s="1"/>
  <c r="H117" i="2" s="1"/>
  <c r="F118" i="2"/>
  <c r="G118" i="2" s="1"/>
  <c r="H118" i="2" s="1"/>
  <c r="F119" i="2"/>
  <c r="G119" i="2" s="1"/>
  <c r="H119" i="2" s="1"/>
  <c r="F120" i="2"/>
  <c r="G120" i="2" s="1"/>
  <c r="H120" i="2" s="1"/>
  <c r="F121" i="2"/>
  <c r="G121" i="2" s="1"/>
  <c r="H121" i="2" s="1"/>
  <c r="F122" i="2"/>
  <c r="G122" i="2" s="1"/>
  <c r="H122" i="2" s="1"/>
  <c r="F123" i="2"/>
  <c r="G123" i="2" s="1"/>
  <c r="H123" i="2" s="1"/>
  <c r="F124" i="2"/>
  <c r="G124" i="2" s="1"/>
  <c r="H124" i="2" s="1"/>
  <c r="F125" i="2"/>
  <c r="G125" i="2" s="1"/>
  <c r="H125" i="2" s="1"/>
  <c r="F126" i="2"/>
  <c r="G126" i="2" s="1"/>
  <c r="H126" i="2" s="1"/>
  <c r="F127" i="2"/>
  <c r="G127" i="2" s="1"/>
  <c r="H127" i="2" s="1"/>
  <c r="F128" i="2"/>
  <c r="G128" i="2" s="1"/>
  <c r="H128" i="2" s="1"/>
  <c r="F129" i="2"/>
  <c r="G129" i="2" s="1"/>
  <c r="H129" i="2" s="1"/>
  <c r="F130" i="2"/>
  <c r="G130" i="2" s="1"/>
  <c r="H130" i="2" s="1"/>
  <c r="F131" i="2"/>
  <c r="G131" i="2" s="1"/>
  <c r="H131" i="2" s="1"/>
  <c r="F132" i="2"/>
  <c r="G132" i="2" s="1"/>
  <c r="H132" i="2" s="1"/>
  <c r="F133" i="2"/>
  <c r="G133" i="2" s="1"/>
  <c r="H133" i="2" s="1"/>
  <c r="F134" i="2"/>
  <c r="G134" i="2" s="1"/>
  <c r="H134" i="2" s="1"/>
  <c r="F135" i="2"/>
  <c r="G135" i="2" s="1"/>
  <c r="H135" i="2" s="1"/>
  <c r="F136" i="2"/>
  <c r="G136" i="2" s="1"/>
  <c r="H136" i="2" s="1"/>
  <c r="F137" i="2"/>
  <c r="G137" i="2" s="1"/>
  <c r="H137" i="2" s="1"/>
  <c r="F138" i="2"/>
  <c r="G138" i="2" s="1"/>
  <c r="H138" i="2" s="1"/>
  <c r="F139" i="2"/>
  <c r="G139" i="2" s="1"/>
  <c r="H139" i="2" s="1"/>
  <c r="F140" i="2"/>
  <c r="G140" i="2" s="1"/>
  <c r="H140" i="2" s="1"/>
  <c r="F141" i="2"/>
  <c r="G141" i="2" s="1"/>
  <c r="H141" i="2" s="1"/>
  <c r="F142" i="2"/>
  <c r="G142" i="2" s="1"/>
  <c r="H142" i="2" s="1"/>
  <c r="F143" i="2"/>
  <c r="G143" i="2" s="1"/>
  <c r="H143" i="2" s="1"/>
  <c r="F144" i="2"/>
  <c r="G144" i="2" s="1"/>
  <c r="H144" i="2" s="1"/>
  <c r="F145" i="2"/>
  <c r="G145" i="2" s="1"/>
  <c r="H145" i="2" s="1"/>
  <c r="F146" i="2"/>
  <c r="G146" i="2" s="1"/>
  <c r="H146" i="2" s="1"/>
  <c r="F147" i="2"/>
  <c r="G147" i="2" s="1"/>
  <c r="H147" i="2" s="1"/>
  <c r="F148" i="2"/>
  <c r="G148" i="2" s="1"/>
  <c r="H148" i="2" s="1"/>
  <c r="F149" i="2"/>
  <c r="G149" i="2" s="1"/>
  <c r="H149" i="2" s="1"/>
  <c r="F150" i="2"/>
  <c r="G150" i="2" s="1"/>
  <c r="H150" i="2" s="1"/>
  <c r="F151" i="2"/>
  <c r="G151" i="2" s="1"/>
  <c r="H151" i="2" s="1"/>
  <c r="F152" i="2"/>
  <c r="G152" i="2" s="1"/>
  <c r="H152" i="2" s="1"/>
  <c r="F153" i="2"/>
  <c r="G153" i="2" s="1"/>
  <c r="H153" i="2" s="1"/>
  <c r="F154" i="2"/>
  <c r="G154" i="2" s="1"/>
  <c r="H154" i="2" s="1"/>
  <c r="F155" i="2"/>
  <c r="G155" i="2" s="1"/>
  <c r="H155" i="2" s="1"/>
  <c r="F156" i="2"/>
  <c r="G156" i="2" s="1"/>
  <c r="H156" i="2" s="1"/>
  <c r="F157" i="2"/>
  <c r="G157" i="2" s="1"/>
  <c r="H157" i="2" s="1"/>
  <c r="F158" i="2"/>
  <c r="G158" i="2" s="1"/>
  <c r="H158" i="2" s="1"/>
  <c r="F159" i="2"/>
  <c r="G159" i="2" s="1"/>
  <c r="H159" i="2" s="1"/>
  <c r="F160" i="2"/>
  <c r="G160" i="2" s="1"/>
  <c r="H160" i="2" s="1"/>
  <c r="F161" i="2"/>
  <c r="G161" i="2" s="1"/>
  <c r="H161" i="2" s="1"/>
  <c r="F162" i="2"/>
  <c r="G162" i="2" s="1"/>
  <c r="H162" i="2" s="1"/>
  <c r="F163" i="2"/>
  <c r="G163" i="2" s="1"/>
  <c r="H163" i="2" s="1"/>
  <c r="F164" i="2"/>
  <c r="G164" i="2" s="1"/>
  <c r="H164" i="2" s="1"/>
  <c r="F165" i="2"/>
  <c r="G165" i="2" s="1"/>
  <c r="H165" i="2" s="1"/>
  <c r="F166" i="2"/>
  <c r="G166" i="2" s="1"/>
  <c r="H166" i="2" s="1"/>
  <c r="F167" i="2"/>
  <c r="G167" i="2" s="1"/>
  <c r="H167" i="2" s="1"/>
  <c r="F168" i="2"/>
  <c r="G168" i="2" s="1"/>
  <c r="H168" i="2" s="1"/>
  <c r="F169" i="2"/>
  <c r="G169" i="2" s="1"/>
  <c r="H169" i="2" s="1"/>
  <c r="F170" i="2"/>
  <c r="G170" i="2" s="1"/>
  <c r="H170" i="2" s="1"/>
  <c r="F171" i="2"/>
  <c r="G171" i="2" s="1"/>
  <c r="H171" i="2" s="1"/>
  <c r="F172" i="2"/>
  <c r="G172" i="2" s="1"/>
  <c r="H172" i="2" s="1"/>
  <c r="F173" i="2"/>
  <c r="G173" i="2" s="1"/>
  <c r="H173" i="2" s="1"/>
  <c r="F174" i="2"/>
  <c r="G174" i="2" s="1"/>
  <c r="H174" i="2" s="1"/>
  <c r="F175" i="2"/>
  <c r="G175" i="2" s="1"/>
  <c r="H175" i="2" s="1"/>
  <c r="F176" i="2"/>
  <c r="G176" i="2" s="1"/>
  <c r="H176" i="2" s="1"/>
  <c r="F177" i="2"/>
  <c r="G177" i="2" s="1"/>
  <c r="H177" i="2" s="1"/>
  <c r="F178" i="2"/>
  <c r="G178" i="2" s="1"/>
  <c r="H178" i="2" s="1"/>
  <c r="F179" i="2"/>
  <c r="G179" i="2" s="1"/>
  <c r="H179" i="2" s="1"/>
  <c r="F180" i="2"/>
  <c r="G180" i="2" s="1"/>
  <c r="H180" i="2" s="1"/>
  <c r="F181" i="2"/>
  <c r="G181" i="2" s="1"/>
  <c r="H181" i="2" s="1"/>
  <c r="F182" i="2"/>
  <c r="G182" i="2" s="1"/>
  <c r="H182" i="2" s="1"/>
  <c r="F183" i="2"/>
  <c r="G183" i="2" s="1"/>
  <c r="H183" i="2" s="1"/>
  <c r="F184" i="2"/>
  <c r="G184" i="2" s="1"/>
  <c r="H184" i="2" s="1"/>
  <c r="F185" i="2"/>
  <c r="G185" i="2" s="1"/>
  <c r="H185" i="2" s="1"/>
  <c r="F186" i="2"/>
  <c r="G186" i="2" s="1"/>
  <c r="H186" i="2" s="1"/>
  <c r="F187" i="2"/>
  <c r="G187" i="2" s="1"/>
  <c r="H187" i="2" s="1"/>
  <c r="F188" i="2"/>
  <c r="G188" i="2" s="1"/>
  <c r="H188" i="2" s="1"/>
  <c r="F189" i="2"/>
  <c r="G189" i="2" s="1"/>
  <c r="H189" i="2" s="1"/>
  <c r="F190" i="2"/>
  <c r="G190" i="2" s="1"/>
  <c r="H190" i="2" s="1"/>
  <c r="F191" i="2"/>
  <c r="G191" i="2" s="1"/>
  <c r="H191" i="2" s="1"/>
  <c r="F192" i="2"/>
  <c r="G192" i="2" s="1"/>
  <c r="H192" i="2" s="1"/>
  <c r="F193" i="2"/>
  <c r="G193" i="2" s="1"/>
  <c r="H193" i="2" s="1"/>
  <c r="F194" i="2"/>
  <c r="G194" i="2" s="1"/>
  <c r="H194" i="2" s="1"/>
  <c r="F195" i="2"/>
  <c r="G195" i="2" s="1"/>
  <c r="H195" i="2" s="1"/>
  <c r="F196" i="2"/>
  <c r="G196" i="2" s="1"/>
  <c r="H196" i="2" s="1"/>
  <c r="F197" i="2"/>
  <c r="G197" i="2" s="1"/>
  <c r="H197" i="2" s="1"/>
  <c r="F198" i="2"/>
  <c r="G198" i="2" s="1"/>
  <c r="H198" i="2" s="1"/>
  <c r="F199" i="2"/>
  <c r="G199" i="2" s="1"/>
  <c r="H199" i="2" s="1"/>
  <c r="F200" i="2"/>
  <c r="G200" i="2" s="1"/>
  <c r="H200" i="2" s="1"/>
  <c r="F201" i="2"/>
  <c r="G201" i="2" s="1"/>
  <c r="H201" i="2" s="1"/>
  <c r="F202" i="2"/>
  <c r="G202" i="2" s="1"/>
  <c r="H202" i="2" s="1"/>
  <c r="F203" i="2"/>
  <c r="G203" i="2" s="1"/>
  <c r="H203" i="2" s="1"/>
  <c r="F204" i="2"/>
  <c r="G204" i="2" s="1"/>
  <c r="H204" i="2" s="1"/>
  <c r="F205" i="2"/>
  <c r="G205" i="2" s="1"/>
  <c r="H205" i="2" s="1"/>
  <c r="F206" i="2"/>
  <c r="G206" i="2" s="1"/>
  <c r="H206" i="2" s="1"/>
  <c r="F207" i="2"/>
  <c r="G207" i="2" s="1"/>
  <c r="H207" i="2" s="1"/>
  <c r="F208" i="2"/>
  <c r="G208" i="2" s="1"/>
  <c r="H208" i="2" s="1"/>
  <c r="F209" i="2"/>
  <c r="G209" i="2" s="1"/>
  <c r="H209" i="2" s="1"/>
  <c r="F210" i="2"/>
  <c r="G210" i="2" s="1"/>
  <c r="H210" i="2" s="1"/>
  <c r="F211" i="2"/>
  <c r="G211" i="2" s="1"/>
  <c r="H211" i="2" s="1"/>
  <c r="F212" i="2"/>
  <c r="G212" i="2" s="1"/>
  <c r="H212" i="2" s="1"/>
  <c r="F213" i="2"/>
  <c r="G213" i="2" s="1"/>
  <c r="H213" i="2" s="1"/>
  <c r="F214" i="2"/>
  <c r="G214" i="2" s="1"/>
  <c r="H214" i="2" s="1"/>
  <c r="F215" i="2"/>
  <c r="G215" i="2" s="1"/>
  <c r="H215" i="2" s="1"/>
  <c r="F216" i="2"/>
  <c r="G216" i="2" s="1"/>
  <c r="H216" i="2" s="1"/>
  <c r="F217" i="2"/>
  <c r="G217" i="2" s="1"/>
  <c r="H217" i="2" s="1"/>
  <c r="F218" i="2"/>
  <c r="G218" i="2" s="1"/>
  <c r="H218" i="2" s="1"/>
  <c r="F219" i="2"/>
  <c r="G219" i="2" s="1"/>
  <c r="H219" i="2" s="1"/>
  <c r="F220" i="2"/>
  <c r="G220" i="2" s="1"/>
  <c r="H220" i="2" s="1"/>
  <c r="F221" i="2"/>
  <c r="G221" i="2" s="1"/>
  <c r="H221" i="2" s="1"/>
  <c r="F222" i="2"/>
  <c r="G222" i="2" s="1"/>
  <c r="H222" i="2" s="1"/>
  <c r="F223" i="2"/>
  <c r="G223" i="2" s="1"/>
  <c r="H223" i="2" s="1"/>
  <c r="F224" i="2"/>
  <c r="G224" i="2" s="1"/>
  <c r="H224" i="2" s="1"/>
  <c r="F225" i="2"/>
  <c r="G225" i="2" s="1"/>
  <c r="H225" i="2" s="1"/>
  <c r="F226" i="2"/>
  <c r="G226" i="2" s="1"/>
  <c r="H226" i="2" s="1"/>
  <c r="F227" i="2"/>
  <c r="G227" i="2" s="1"/>
  <c r="H227" i="2" s="1"/>
  <c r="F228" i="2"/>
  <c r="G228" i="2" s="1"/>
  <c r="H228" i="2" s="1"/>
  <c r="F229" i="2"/>
  <c r="G229" i="2" s="1"/>
  <c r="H229" i="2" s="1"/>
  <c r="F230" i="2"/>
  <c r="G230" i="2" s="1"/>
  <c r="H230" i="2" s="1"/>
  <c r="F231" i="2"/>
  <c r="G231" i="2" s="1"/>
  <c r="H231" i="2" s="1"/>
  <c r="F232" i="2"/>
  <c r="G232" i="2" s="1"/>
  <c r="H232" i="2" s="1"/>
  <c r="F233" i="2"/>
  <c r="G233" i="2" s="1"/>
  <c r="H233" i="2" s="1"/>
  <c r="F234" i="2"/>
  <c r="G234" i="2" s="1"/>
  <c r="H234" i="2" s="1"/>
  <c r="F235" i="2"/>
  <c r="G235" i="2" s="1"/>
  <c r="H235" i="2" s="1"/>
  <c r="F236" i="2"/>
  <c r="G236" i="2" s="1"/>
  <c r="H236" i="2" s="1"/>
  <c r="F237" i="2"/>
  <c r="G237" i="2" s="1"/>
  <c r="H237" i="2" s="1"/>
  <c r="F238" i="2"/>
  <c r="G238" i="2" s="1"/>
  <c r="H238" i="2" s="1"/>
  <c r="F239" i="2"/>
  <c r="G239" i="2" s="1"/>
  <c r="H239" i="2" s="1"/>
  <c r="F240" i="2"/>
  <c r="G240" i="2" s="1"/>
  <c r="H240" i="2" s="1"/>
  <c r="F241" i="2"/>
  <c r="G241" i="2" s="1"/>
  <c r="H241" i="2" s="1"/>
  <c r="F242" i="2"/>
  <c r="G242" i="2" s="1"/>
  <c r="H242" i="2" s="1"/>
  <c r="F243" i="2"/>
  <c r="G243" i="2" s="1"/>
  <c r="H243" i="2" s="1"/>
  <c r="F244" i="2"/>
  <c r="G244" i="2" s="1"/>
  <c r="H244" i="2" s="1"/>
  <c r="F245" i="2"/>
  <c r="G245" i="2" s="1"/>
  <c r="H245" i="2" s="1"/>
  <c r="F246" i="2"/>
  <c r="G246" i="2" s="1"/>
  <c r="H246" i="2" s="1"/>
  <c r="F247" i="2"/>
  <c r="G247" i="2" s="1"/>
  <c r="H247" i="2" s="1"/>
  <c r="F248" i="2"/>
  <c r="G248" i="2" s="1"/>
  <c r="H248" i="2" s="1"/>
  <c r="F249" i="2"/>
  <c r="G249" i="2" s="1"/>
  <c r="H249" i="2" s="1"/>
  <c r="F250" i="2"/>
  <c r="G250" i="2" s="1"/>
  <c r="H250" i="2" s="1"/>
  <c r="F251" i="2"/>
  <c r="G251" i="2" s="1"/>
  <c r="H251" i="2" s="1"/>
  <c r="F252" i="2"/>
  <c r="G252" i="2" s="1"/>
  <c r="H252" i="2" s="1"/>
  <c r="F253" i="2"/>
  <c r="G253" i="2" s="1"/>
  <c r="H253" i="2" s="1"/>
  <c r="F254" i="2"/>
  <c r="G254" i="2" s="1"/>
  <c r="H254" i="2" s="1"/>
  <c r="F255" i="2"/>
  <c r="G255" i="2" s="1"/>
  <c r="H255" i="2" s="1"/>
  <c r="F256" i="2"/>
  <c r="G256" i="2" s="1"/>
  <c r="H256" i="2" s="1"/>
  <c r="F257" i="2"/>
  <c r="G257" i="2" s="1"/>
  <c r="H257" i="2" s="1"/>
  <c r="F258" i="2"/>
  <c r="G258" i="2" s="1"/>
  <c r="H258" i="2" s="1"/>
  <c r="F259" i="2"/>
  <c r="G259" i="2" s="1"/>
  <c r="H259" i="2" s="1"/>
  <c r="F260" i="2"/>
  <c r="G260" i="2" s="1"/>
  <c r="H260" i="2" s="1"/>
  <c r="F261" i="2"/>
  <c r="G261" i="2" s="1"/>
  <c r="H261" i="2" s="1"/>
  <c r="F262" i="2"/>
  <c r="G262" i="2" s="1"/>
  <c r="H262" i="2" s="1"/>
  <c r="F263" i="2"/>
  <c r="G263" i="2" s="1"/>
  <c r="H263" i="2" s="1"/>
  <c r="F264" i="2"/>
  <c r="G264" i="2" s="1"/>
  <c r="H264" i="2" s="1"/>
  <c r="F265" i="2"/>
  <c r="G265" i="2" s="1"/>
  <c r="H265" i="2" s="1"/>
  <c r="F266" i="2"/>
  <c r="G266" i="2" s="1"/>
  <c r="H266" i="2" s="1"/>
  <c r="F267" i="2"/>
  <c r="G267" i="2" s="1"/>
  <c r="H267" i="2" s="1"/>
  <c r="F268" i="2"/>
  <c r="G268" i="2" s="1"/>
  <c r="H268" i="2" s="1"/>
  <c r="F269" i="2"/>
  <c r="G269" i="2" s="1"/>
  <c r="H269" i="2" s="1"/>
  <c r="F270" i="2"/>
  <c r="G270" i="2" s="1"/>
  <c r="H270" i="2" s="1"/>
  <c r="F271" i="2"/>
  <c r="G271" i="2" s="1"/>
  <c r="H271" i="2" s="1"/>
  <c r="F272" i="2"/>
  <c r="G272" i="2" s="1"/>
  <c r="H272" i="2" s="1"/>
  <c r="F273" i="2"/>
  <c r="G273" i="2" s="1"/>
  <c r="H273" i="2" s="1"/>
  <c r="F274" i="2"/>
  <c r="G274" i="2" s="1"/>
  <c r="H274" i="2" s="1"/>
  <c r="F275" i="2"/>
  <c r="G275" i="2" s="1"/>
  <c r="H275" i="2" s="1"/>
  <c r="F276" i="2"/>
  <c r="G276" i="2" s="1"/>
  <c r="H276" i="2" s="1"/>
  <c r="F277" i="2"/>
  <c r="G277" i="2" s="1"/>
  <c r="H277" i="2" s="1"/>
  <c r="F278" i="2"/>
  <c r="G278" i="2" s="1"/>
  <c r="H278" i="2" s="1"/>
  <c r="F279" i="2"/>
  <c r="G279" i="2" s="1"/>
  <c r="H279" i="2" s="1"/>
  <c r="F280" i="2"/>
  <c r="G280" i="2" s="1"/>
  <c r="H280" i="2" s="1"/>
  <c r="F281" i="2"/>
  <c r="G281" i="2" s="1"/>
  <c r="H281" i="2" s="1"/>
  <c r="F282" i="2"/>
  <c r="G282" i="2" s="1"/>
  <c r="H282" i="2" s="1"/>
  <c r="F283" i="2"/>
  <c r="G283" i="2" s="1"/>
  <c r="H283" i="2" s="1"/>
  <c r="F284" i="2"/>
  <c r="G284" i="2" s="1"/>
  <c r="H284" i="2" s="1"/>
  <c r="F285" i="2"/>
  <c r="G285" i="2" s="1"/>
  <c r="H285" i="2" s="1"/>
  <c r="F286" i="2"/>
  <c r="G286" i="2" s="1"/>
  <c r="H286" i="2" s="1"/>
  <c r="F287" i="2"/>
  <c r="G287" i="2" s="1"/>
  <c r="H287" i="2" s="1"/>
  <c r="F288" i="2"/>
  <c r="G288" i="2" s="1"/>
  <c r="H288" i="2" s="1"/>
  <c r="F289" i="2"/>
  <c r="G289" i="2" s="1"/>
  <c r="H289" i="2" s="1"/>
  <c r="F290" i="2"/>
  <c r="G290" i="2" s="1"/>
  <c r="H290" i="2" s="1"/>
  <c r="F291" i="2"/>
  <c r="G291" i="2" s="1"/>
  <c r="H291" i="2" s="1"/>
  <c r="F292" i="2"/>
  <c r="G292" i="2" s="1"/>
  <c r="H292" i="2" s="1"/>
  <c r="F293" i="2"/>
  <c r="G293" i="2" s="1"/>
  <c r="H293" i="2" s="1"/>
  <c r="F294" i="2"/>
  <c r="G294" i="2" s="1"/>
  <c r="H294" i="2" s="1"/>
  <c r="F295" i="2"/>
  <c r="G295" i="2" s="1"/>
  <c r="H295" i="2" s="1"/>
  <c r="F296" i="2"/>
  <c r="G296" i="2" s="1"/>
  <c r="H296" i="2" s="1"/>
  <c r="F297" i="2"/>
  <c r="G297" i="2" s="1"/>
  <c r="H297" i="2" s="1"/>
  <c r="F298" i="2"/>
  <c r="G298" i="2" s="1"/>
  <c r="H298" i="2" s="1"/>
  <c r="F299" i="2"/>
  <c r="G299" i="2" s="1"/>
  <c r="H299" i="2" s="1"/>
  <c r="F300" i="2"/>
  <c r="G300" i="2" s="1"/>
  <c r="H300" i="2" s="1"/>
  <c r="F301" i="2"/>
  <c r="G301" i="2" s="1"/>
  <c r="H301" i="2" s="1"/>
  <c r="F302" i="2"/>
  <c r="G302" i="2" s="1"/>
  <c r="H302" i="2" s="1"/>
  <c r="F303" i="2"/>
  <c r="G303" i="2" s="1"/>
  <c r="H303" i="2" s="1"/>
  <c r="F304" i="2"/>
  <c r="G304" i="2" s="1"/>
  <c r="H304" i="2" s="1"/>
  <c r="F305" i="2"/>
  <c r="G305" i="2" s="1"/>
  <c r="H305" i="2" s="1"/>
  <c r="F306" i="2"/>
  <c r="G306" i="2" s="1"/>
  <c r="H306" i="2" s="1"/>
  <c r="F307" i="2"/>
  <c r="G307" i="2" s="1"/>
  <c r="H307" i="2" s="1"/>
  <c r="F308" i="2"/>
  <c r="G308" i="2" s="1"/>
  <c r="H308" i="2" s="1"/>
  <c r="F309" i="2"/>
  <c r="G309" i="2" s="1"/>
  <c r="H309" i="2" s="1"/>
  <c r="F310" i="2"/>
  <c r="G310" i="2" s="1"/>
  <c r="H310" i="2" s="1"/>
  <c r="F311" i="2"/>
  <c r="G311" i="2" s="1"/>
  <c r="H311" i="2" s="1"/>
  <c r="F312" i="2"/>
  <c r="G312" i="2" s="1"/>
  <c r="H312" i="2" s="1"/>
  <c r="F313" i="2"/>
  <c r="G313" i="2" s="1"/>
  <c r="H313" i="2" s="1"/>
  <c r="F314" i="2"/>
  <c r="G314" i="2" s="1"/>
  <c r="H314" i="2" s="1"/>
  <c r="F315" i="2"/>
  <c r="G315" i="2" s="1"/>
  <c r="H315" i="2" s="1"/>
  <c r="F316" i="2"/>
  <c r="G316" i="2" s="1"/>
  <c r="H316" i="2" s="1"/>
  <c r="F317" i="2"/>
  <c r="G317" i="2" s="1"/>
  <c r="H317" i="2" s="1"/>
  <c r="F318" i="2"/>
  <c r="G318" i="2" s="1"/>
  <c r="H318" i="2" s="1"/>
  <c r="F319" i="2"/>
  <c r="G319" i="2" s="1"/>
  <c r="H319" i="2" s="1"/>
  <c r="F320" i="2"/>
  <c r="G320" i="2" s="1"/>
  <c r="H320" i="2" s="1"/>
  <c r="F321" i="2"/>
  <c r="G321" i="2" s="1"/>
  <c r="H321" i="2" s="1"/>
  <c r="F322" i="2"/>
  <c r="G322" i="2" s="1"/>
  <c r="H322" i="2" s="1"/>
  <c r="F323" i="2"/>
  <c r="G323" i="2" s="1"/>
  <c r="H323" i="2" s="1"/>
  <c r="F324" i="2"/>
  <c r="G324" i="2" s="1"/>
  <c r="H324" i="2" s="1"/>
  <c r="F325" i="2"/>
  <c r="G325" i="2" s="1"/>
  <c r="H325" i="2" s="1"/>
  <c r="F326" i="2"/>
  <c r="G326" i="2" s="1"/>
  <c r="H326" i="2" s="1"/>
  <c r="F327" i="2"/>
  <c r="G327" i="2" s="1"/>
  <c r="H327" i="2" s="1"/>
  <c r="F328" i="2"/>
  <c r="G328" i="2" s="1"/>
  <c r="H328" i="2" s="1"/>
  <c r="F329" i="2"/>
  <c r="G329" i="2" s="1"/>
  <c r="H329" i="2" s="1"/>
  <c r="F330" i="2"/>
  <c r="G330" i="2" s="1"/>
  <c r="H330" i="2" s="1"/>
  <c r="F331" i="2"/>
  <c r="G331" i="2" s="1"/>
  <c r="H331" i="2" s="1"/>
  <c r="F332" i="2"/>
  <c r="G332" i="2" s="1"/>
  <c r="H332" i="2" s="1"/>
  <c r="F333" i="2"/>
  <c r="G333" i="2" s="1"/>
  <c r="H333" i="2" s="1"/>
  <c r="F334" i="2"/>
  <c r="G334" i="2" s="1"/>
  <c r="H334" i="2" s="1"/>
  <c r="F335" i="2"/>
  <c r="G335" i="2" s="1"/>
  <c r="H335" i="2" s="1"/>
  <c r="F336" i="2"/>
  <c r="G336" i="2" s="1"/>
  <c r="H336" i="2" s="1"/>
  <c r="F337" i="2"/>
  <c r="G337" i="2" s="1"/>
  <c r="H337" i="2" s="1"/>
  <c r="F338" i="2"/>
  <c r="G338" i="2" s="1"/>
  <c r="H338" i="2" s="1"/>
  <c r="F339" i="2"/>
  <c r="G339" i="2" s="1"/>
  <c r="H339" i="2" s="1"/>
  <c r="F340" i="2"/>
  <c r="G340" i="2" s="1"/>
  <c r="H340" i="2" s="1"/>
  <c r="F341" i="2"/>
  <c r="G341" i="2" s="1"/>
  <c r="H341" i="2" s="1"/>
  <c r="F342" i="2"/>
  <c r="G342" i="2" s="1"/>
  <c r="H342" i="2" s="1"/>
  <c r="F343" i="2"/>
  <c r="G343" i="2" s="1"/>
  <c r="H343" i="2" s="1"/>
  <c r="F344" i="2"/>
  <c r="G344" i="2" s="1"/>
  <c r="H344" i="2" s="1"/>
  <c r="F345" i="2"/>
  <c r="G345" i="2" s="1"/>
  <c r="H345" i="2" s="1"/>
  <c r="F346" i="2"/>
  <c r="G346" i="2" s="1"/>
  <c r="H346" i="2" s="1"/>
  <c r="F347" i="2"/>
  <c r="G347" i="2" s="1"/>
  <c r="H347" i="2" s="1"/>
  <c r="F348" i="2"/>
  <c r="G348" i="2" s="1"/>
  <c r="H348" i="2" s="1"/>
  <c r="F349" i="2"/>
  <c r="G349" i="2" s="1"/>
  <c r="H349" i="2" s="1"/>
  <c r="F350" i="2"/>
  <c r="G350" i="2" s="1"/>
  <c r="H350" i="2" s="1"/>
  <c r="F351" i="2"/>
  <c r="G351" i="2" s="1"/>
  <c r="H351" i="2" s="1"/>
  <c r="F352" i="2"/>
  <c r="G352" i="2" s="1"/>
  <c r="H352" i="2" s="1"/>
  <c r="F353" i="2"/>
  <c r="G353" i="2" s="1"/>
  <c r="H353" i="2" s="1"/>
  <c r="F354" i="2"/>
  <c r="G354" i="2" s="1"/>
  <c r="H354" i="2" s="1"/>
  <c r="F355" i="2"/>
  <c r="G355" i="2" s="1"/>
  <c r="H355" i="2" s="1"/>
  <c r="F356" i="2"/>
  <c r="G356" i="2" s="1"/>
  <c r="H356" i="2" s="1"/>
  <c r="F357" i="2"/>
  <c r="G357" i="2" s="1"/>
  <c r="H357" i="2" s="1"/>
  <c r="F358" i="2"/>
  <c r="G358" i="2" s="1"/>
  <c r="H358" i="2" s="1"/>
  <c r="F359" i="2"/>
  <c r="G359" i="2" s="1"/>
  <c r="H359" i="2" s="1"/>
  <c r="F360" i="2"/>
  <c r="G360" i="2" s="1"/>
  <c r="H360" i="2" s="1"/>
  <c r="F361" i="2"/>
  <c r="G361" i="2" s="1"/>
  <c r="H361" i="2" s="1"/>
  <c r="F362" i="2"/>
  <c r="G362" i="2" s="1"/>
  <c r="H362" i="2" s="1"/>
  <c r="F363" i="2"/>
  <c r="G363" i="2" s="1"/>
  <c r="H363" i="2" s="1"/>
  <c r="F364" i="2"/>
  <c r="G364" i="2" s="1"/>
  <c r="H364" i="2" s="1"/>
  <c r="F365" i="2"/>
  <c r="G365" i="2" s="1"/>
  <c r="H365" i="2" s="1"/>
  <c r="F366" i="2"/>
  <c r="G366" i="2" s="1"/>
  <c r="H366" i="2" s="1"/>
  <c r="F367" i="2"/>
  <c r="G367" i="2" s="1"/>
  <c r="H367" i="2" s="1"/>
  <c r="F368" i="2"/>
  <c r="G368" i="2" s="1"/>
  <c r="H368" i="2" s="1"/>
  <c r="F369" i="2"/>
  <c r="G369" i="2" s="1"/>
  <c r="H369" i="2" s="1"/>
  <c r="F370" i="2"/>
  <c r="G370" i="2" s="1"/>
  <c r="H370" i="2" s="1"/>
  <c r="F371" i="2"/>
  <c r="G371" i="2" s="1"/>
  <c r="H371" i="2" s="1"/>
  <c r="F372" i="2"/>
  <c r="G372" i="2" s="1"/>
  <c r="H372" i="2" s="1"/>
  <c r="F373" i="2"/>
  <c r="G373" i="2" s="1"/>
  <c r="H373" i="2" s="1"/>
  <c r="F374" i="2"/>
  <c r="G374" i="2" s="1"/>
  <c r="H374" i="2" s="1"/>
  <c r="F375" i="2"/>
  <c r="G375" i="2" s="1"/>
  <c r="H375" i="2" s="1"/>
  <c r="F376" i="2"/>
  <c r="G376" i="2" s="1"/>
  <c r="H376" i="2" s="1"/>
  <c r="F377" i="2"/>
  <c r="G377" i="2" s="1"/>
  <c r="H377" i="2" s="1"/>
  <c r="F378" i="2"/>
  <c r="G378" i="2" s="1"/>
  <c r="H378" i="2" s="1"/>
  <c r="F379" i="2"/>
  <c r="G379" i="2" s="1"/>
  <c r="H379" i="2" s="1"/>
  <c r="F380" i="2"/>
  <c r="G380" i="2" s="1"/>
  <c r="H380" i="2" s="1"/>
  <c r="F381" i="2"/>
  <c r="G381" i="2" s="1"/>
  <c r="H381" i="2" s="1"/>
  <c r="F382" i="2"/>
  <c r="G382" i="2" s="1"/>
  <c r="H382" i="2" s="1"/>
  <c r="F383" i="2"/>
  <c r="G383" i="2" s="1"/>
  <c r="H383" i="2" s="1"/>
  <c r="F384" i="2"/>
  <c r="G384" i="2" s="1"/>
  <c r="H384" i="2" s="1"/>
  <c r="F385" i="2"/>
  <c r="G385" i="2" s="1"/>
  <c r="H385" i="2" s="1"/>
  <c r="F386" i="2"/>
  <c r="G386" i="2" s="1"/>
  <c r="H386" i="2" s="1"/>
  <c r="F387" i="2"/>
  <c r="G387" i="2" s="1"/>
  <c r="H387" i="2" s="1"/>
  <c r="F388" i="2"/>
  <c r="G388" i="2" s="1"/>
  <c r="H388" i="2" s="1"/>
  <c r="F389" i="2"/>
  <c r="G389" i="2" s="1"/>
  <c r="H389" i="2" s="1"/>
  <c r="F390" i="2"/>
  <c r="G390" i="2" s="1"/>
  <c r="H390" i="2" s="1"/>
  <c r="F391" i="2"/>
  <c r="G391" i="2" s="1"/>
  <c r="H391" i="2" s="1"/>
  <c r="F392" i="2"/>
  <c r="G392" i="2" s="1"/>
  <c r="H392" i="2" s="1"/>
  <c r="F393" i="2"/>
  <c r="G393" i="2" s="1"/>
  <c r="H393" i="2" s="1"/>
  <c r="F394" i="2"/>
  <c r="G394" i="2" s="1"/>
  <c r="H394" i="2" s="1"/>
  <c r="F395" i="2"/>
  <c r="G395" i="2" s="1"/>
  <c r="H395" i="2" s="1"/>
  <c r="F396" i="2"/>
  <c r="G396" i="2" s="1"/>
  <c r="H396" i="2" s="1"/>
  <c r="F397" i="2"/>
  <c r="G397" i="2" s="1"/>
  <c r="H397" i="2" s="1"/>
  <c r="F398" i="2"/>
  <c r="G398" i="2" s="1"/>
  <c r="H398" i="2" s="1"/>
  <c r="F399" i="2"/>
  <c r="G399" i="2" s="1"/>
  <c r="H399" i="2" s="1"/>
  <c r="F400" i="2"/>
  <c r="G400" i="2" s="1"/>
  <c r="H400" i="2" s="1"/>
  <c r="F401" i="2"/>
  <c r="G401" i="2" s="1"/>
  <c r="H401" i="2" s="1"/>
  <c r="F402" i="2"/>
  <c r="G402" i="2" s="1"/>
  <c r="H402" i="2" s="1"/>
  <c r="F403" i="2"/>
  <c r="G403" i="2" s="1"/>
  <c r="H403" i="2" s="1"/>
  <c r="F404" i="2"/>
  <c r="G404" i="2" s="1"/>
  <c r="H404" i="2" s="1"/>
  <c r="F405" i="2"/>
  <c r="G405" i="2" s="1"/>
  <c r="H405" i="2" s="1"/>
  <c r="F406" i="2"/>
  <c r="G406" i="2" s="1"/>
  <c r="H406" i="2" s="1"/>
  <c r="F407" i="2"/>
  <c r="G407" i="2" s="1"/>
  <c r="H407" i="2" s="1"/>
  <c r="F408" i="2"/>
  <c r="G408" i="2" s="1"/>
  <c r="H408" i="2" s="1"/>
  <c r="F409" i="2"/>
  <c r="G409" i="2" s="1"/>
  <c r="H409" i="2" s="1"/>
  <c r="F410" i="2"/>
  <c r="G410" i="2" s="1"/>
  <c r="H410" i="2" s="1"/>
  <c r="F411" i="2"/>
  <c r="G411" i="2" s="1"/>
  <c r="H411" i="2" s="1"/>
  <c r="F412" i="2"/>
  <c r="G412" i="2" s="1"/>
  <c r="H412" i="2" s="1"/>
  <c r="F413" i="2"/>
  <c r="G413" i="2" s="1"/>
  <c r="H413" i="2" s="1"/>
  <c r="F414" i="2"/>
  <c r="G414" i="2" s="1"/>
  <c r="H414" i="2" s="1"/>
  <c r="F415" i="2"/>
  <c r="G415" i="2" s="1"/>
  <c r="H415" i="2" s="1"/>
  <c r="F416" i="2"/>
  <c r="G416" i="2" s="1"/>
  <c r="H416" i="2" s="1"/>
  <c r="F417" i="2"/>
  <c r="G417" i="2" s="1"/>
  <c r="H417" i="2" s="1"/>
  <c r="F418" i="2"/>
  <c r="G418" i="2" s="1"/>
  <c r="H418" i="2" s="1"/>
  <c r="F419" i="2"/>
  <c r="G419" i="2" s="1"/>
  <c r="H419" i="2" s="1"/>
  <c r="F420" i="2"/>
  <c r="G420" i="2" s="1"/>
  <c r="H420" i="2" s="1"/>
  <c r="F421" i="2"/>
  <c r="G421" i="2" s="1"/>
  <c r="H421" i="2" s="1"/>
  <c r="F422" i="2"/>
  <c r="G422" i="2" s="1"/>
  <c r="H422" i="2" s="1"/>
  <c r="F423" i="2"/>
  <c r="G423" i="2" s="1"/>
  <c r="H423" i="2" s="1"/>
  <c r="F424" i="2"/>
  <c r="G424" i="2" s="1"/>
  <c r="H424" i="2" s="1"/>
  <c r="F425" i="2"/>
  <c r="G425" i="2" s="1"/>
  <c r="H425" i="2" s="1"/>
  <c r="F426" i="2"/>
  <c r="G426" i="2" s="1"/>
  <c r="H426" i="2" s="1"/>
  <c r="F427" i="2"/>
  <c r="G427" i="2" s="1"/>
  <c r="H427" i="2" s="1"/>
  <c r="F428" i="2"/>
  <c r="G428" i="2" s="1"/>
  <c r="H428" i="2" s="1"/>
  <c r="F429" i="2"/>
  <c r="G429" i="2" s="1"/>
  <c r="H429" i="2" s="1"/>
  <c r="F430" i="2"/>
  <c r="G430" i="2" s="1"/>
  <c r="H430" i="2" s="1"/>
  <c r="F431" i="2"/>
  <c r="G431" i="2" s="1"/>
  <c r="H431" i="2" s="1"/>
  <c r="F432" i="2"/>
  <c r="G432" i="2" s="1"/>
  <c r="H432" i="2" s="1"/>
  <c r="F433" i="2"/>
  <c r="G433" i="2" s="1"/>
  <c r="H433" i="2" s="1"/>
  <c r="F434" i="2"/>
  <c r="G434" i="2" s="1"/>
  <c r="H434" i="2" s="1"/>
  <c r="F435" i="2"/>
  <c r="G435" i="2" s="1"/>
  <c r="H435" i="2" s="1"/>
  <c r="F436" i="2"/>
  <c r="G436" i="2" s="1"/>
  <c r="H436" i="2" s="1"/>
  <c r="F437" i="2"/>
  <c r="G437" i="2" s="1"/>
  <c r="H437" i="2" s="1"/>
  <c r="F438" i="2"/>
  <c r="G438" i="2" s="1"/>
  <c r="H438" i="2" s="1"/>
  <c r="F439" i="2"/>
  <c r="G439" i="2" s="1"/>
  <c r="H439" i="2" s="1"/>
  <c r="F440" i="2"/>
  <c r="G440" i="2" s="1"/>
  <c r="H440" i="2" s="1"/>
  <c r="F441" i="2"/>
  <c r="G441" i="2" s="1"/>
  <c r="H441" i="2" s="1"/>
  <c r="F442" i="2"/>
  <c r="G442" i="2" s="1"/>
  <c r="H442" i="2" s="1"/>
  <c r="F443" i="2"/>
  <c r="G443" i="2" s="1"/>
  <c r="H443" i="2" s="1"/>
  <c r="F444" i="2"/>
  <c r="G444" i="2" s="1"/>
  <c r="H444" i="2" s="1"/>
  <c r="F445" i="2"/>
  <c r="G445" i="2" s="1"/>
  <c r="H445" i="2" s="1"/>
  <c r="F446" i="2"/>
  <c r="G446" i="2" s="1"/>
  <c r="H446" i="2" s="1"/>
  <c r="F447" i="2"/>
  <c r="G447" i="2" s="1"/>
  <c r="H447" i="2" s="1"/>
  <c r="F448" i="2"/>
  <c r="G448" i="2" s="1"/>
  <c r="H448" i="2" s="1"/>
  <c r="F449" i="2"/>
  <c r="G449" i="2" s="1"/>
  <c r="H449" i="2" s="1"/>
  <c r="F450" i="2"/>
  <c r="G450" i="2" s="1"/>
  <c r="H450" i="2" s="1"/>
  <c r="F451" i="2"/>
  <c r="G451" i="2" s="1"/>
  <c r="H451" i="2" s="1"/>
  <c r="F452" i="2"/>
  <c r="G452" i="2" s="1"/>
  <c r="H452" i="2" s="1"/>
  <c r="F453" i="2"/>
  <c r="G453" i="2" s="1"/>
  <c r="H453" i="2" s="1"/>
  <c r="F454" i="2"/>
  <c r="G454" i="2" s="1"/>
  <c r="H454" i="2" s="1"/>
  <c r="F455" i="2"/>
  <c r="G455" i="2" s="1"/>
  <c r="H455" i="2" s="1"/>
  <c r="F456" i="2"/>
  <c r="G456" i="2" s="1"/>
  <c r="H456" i="2" s="1"/>
  <c r="F457" i="2"/>
  <c r="G457" i="2" s="1"/>
  <c r="H457" i="2" s="1"/>
  <c r="F458" i="2"/>
  <c r="G458" i="2" s="1"/>
  <c r="H458" i="2" s="1"/>
  <c r="F459" i="2"/>
  <c r="G459" i="2" s="1"/>
  <c r="H459" i="2" s="1"/>
  <c r="F460" i="2"/>
  <c r="G460" i="2" s="1"/>
  <c r="H460" i="2" s="1"/>
  <c r="F461" i="2"/>
  <c r="G461" i="2" s="1"/>
  <c r="H461" i="2" s="1"/>
  <c r="F462" i="2"/>
  <c r="G462" i="2" s="1"/>
  <c r="H462" i="2" s="1"/>
  <c r="F463" i="2"/>
  <c r="G463" i="2" s="1"/>
  <c r="H463" i="2" s="1"/>
  <c r="F464" i="2"/>
  <c r="G464" i="2" s="1"/>
  <c r="H464" i="2" s="1"/>
  <c r="F465" i="2"/>
  <c r="G465" i="2" s="1"/>
  <c r="H465" i="2" s="1"/>
  <c r="F466" i="2"/>
  <c r="G466" i="2" s="1"/>
  <c r="H466" i="2" s="1"/>
  <c r="F467" i="2"/>
  <c r="G467" i="2" s="1"/>
  <c r="H467" i="2" s="1"/>
  <c r="F468" i="2"/>
  <c r="G468" i="2" s="1"/>
  <c r="H468" i="2" s="1"/>
  <c r="F469" i="2"/>
  <c r="G469" i="2" s="1"/>
  <c r="H469" i="2" s="1"/>
  <c r="F470" i="2"/>
  <c r="G470" i="2" s="1"/>
  <c r="H470" i="2" s="1"/>
  <c r="F471" i="2"/>
  <c r="G471" i="2" s="1"/>
  <c r="H471" i="2" s="1"/>
  <c r="F472" i="2"/>
  <c r="G472" i="2" s="1"/>
  <c r="H472" i="2" s="1"/>
  <c r="F473" i="2"/>
  <c r="G473" i="2" s="1"/>
  <c r="H473" i="2" s="1"/>
  <c r="F474" i="2"/>
  <c r="G474" i="2" s="1"/>
  <c r="H474" i="2" s="1"/>
  <c r="F475" i="2"/>
  <c r="G475" i="2" s="1"/>
  <c r="H475" i="2" s="1"/>
  <c r="F476" i="2"/>
  <c r="G476" i="2" s="1"/>
  <c r="H476" i="2" s="1"/>
  <c r="F477" i="2"/>
  <c r="G477" i="2" s="1"/>
  <c r="H477" i="2" s="1"/>
  <c r="F478" i="2"/>
  <c r="G478" i="2" s="1"/>
  <c r="H478" i="2" s="1"/>
  <c r="F479" i="2"/>
  <c r="G479" i="2" s="1"/>
  <c r="H479" i="2" s="1"/>
  <c r="F480" i="2"/>
  <c r="G480" i="2" s="1"/>
  <c r="H480" i="2" s="1"/>
  <c r="F481" i="2"/>
  <c r="G481" i="2" s="1"/>
  <c r="H481" i="2" s="1"/>
  <c r="F482" i="2"/>
  <c r="G482" i="2" s="1"/>
  <c r="H482" i="2" s="1"/>
  <c r="F483" i="2"/>
  <c r="G483" i="2" s="1"/>
  <c r="H483" i="2" s="1"/>
  <c r="F484" i="2"/>
  <c r="G484" i="2" s="1"/>
  <c r="H484" i="2" s="1"/>
  <c r="F485" i="2"/>
  <c r="G485" i="2" s="1"/>
  <c r="H485" i="2" s="1"/>
  <c r="F486" i="2"/>
  <c r="G486" i="2" s="1"/>
  <c r="H486" i="2" s="1"/>
  <c r="F487" i="2"/>
  <c r="G487" i="2" s="1"/>
  <c r="H487" i="2" s="1"/>
  <c r="F488" i="2"/>
  <c r="G488" i="2" s="1"/>
  <c r="H488" i="2" s="1"/>
  <c r="F489" i="2"/>
  <c r="G489" i="2" s="1"/>
  <c r="H489" i="2" s="1"/>
  <c r="F490" i="2"/>
  <c r="G490" i="2" s="1"/>
  <c r="H490" i="2" s="1"/>
  <c r="F491" i="2"/>
  <c r="G491" i="2" s="1"/>
  <c r="H491" i="2" s="1"/>
  <c r="F492" i="2"/>
  <c r="G492" i="2" s="1"/>
  <c r="H492" i="2" s="1"/>
  <c r="F493" i="2"/>
  <c r="G493" i="2" s="1"/>
  <c r="H493" i="2" s="1"/>
  <c r="F494" i="2"/>
  <c r="G494" i="2" s="1"/>
  <c r="H494" i="2" s="1"/>
  <c r="F495" i="2"/>
  <c r="G495" i="2" s="1"/>
  <c r="H495" i="2" s="1"/>
  <c r="F496" i="2"/>
  <c r="G496" i="2" s="1"/>
  <c r="H496" i="2" s="1"/>
  <c r="F497" i="2"/>
  <c r="G497" i="2" s="1"/>
  <c r="H497" i="2" s="1"/>
  <c r="F498" i="2"/>
  <c r="G498" i="2" s="1"/>
  <c r="H498" i="2" s="1"/>
  <c r="F499" i="2"/>
  <c r="G499" i="2" s="1"/>
  <c r="H499" i="2" s="1"/>
  <c r="F500" i="2"/>
  <c r="G500" i="2" s="1"/>
  <c r="H500" i="2" s="1"/>
  <c r="F501" i="2"/>
  <c r="G501" i="2" s="1"/>
  <c r="H501" i="2" s="1"/>
  <c r="F502" i="2"/>
  <c r="G502" i="2" s="1"/>
  <c r="H502" i="2" s="1"/>
  <c r="F503" i="2"/>
  <c r="G503" i="2" s="1"/>
  <c r="H503" i="2" s="1"/>
  <c r="F504" i="2"/>
  <c r="G504" i="2" s="1"/>
  <c r="H504" i="2" s="1"/>
  <c r="F505" i="2"/>
  <c r="G505" i="2" s="1"/>
  <c r="H505" i="2" s="1"/>
  <c r="F506" i="2"/>
  <c r="G506" i="2" s="1"/>
  <c r="H506" i="2" s="1"/>
  <c r="F507" i="2"/>
  <c r="G507" i="2" s="1"/>
  <c r="H507" i="2" s="1"/>
  <c r="F508" i="2"/>
  <c r="G508" i="2" s="1"/>
  <c r="H508" i="2" s="1"/>
  <c r="F509" i="2"/>
  <c r="G509" i="2" s="1"/>
  <c r="H509" i="2" s="1"/>
  <c r="F510" i="2"/>
  <c r="G510" i="2" s="1"/>
  <c r="H510" i="2" s="1"/>
  <c r="F511" i="2"/>
  <c r="G511" i="2" s="1"/>
  <c r="H511" i="2" s="1"/>
  <c r="F512" i="2"/>
  <c r="G512" i="2" s="1"/>
  <c r="H512" i="2" s="1"/>
  <c r="F513" i="2"/>
  <c r="G513" i="2" s="1"/>
  <c r="H513" i="2" s="1"/>
  <c r="F514" i="2"/>
  <c r="G514" i="2" s="1"/>
  <c r="H514" i="2" s="1"/>
  <c r="F515" i="2"/>
  <c r="G515" i="2" s="1"/>
  <c r="H515" i="2" s="1"/>
  <c r="F516" i="2"/>
  <c r="G516" i="2" s="1"/>
  <c r="H516" i="2" s="1"/>
  <c r="F517" i="2"/>
  <c r="G517" i="2" s="1"/>
  <c r="H517" i="2" s="1"/>
  <c r="F518" i="2"/>
  <c r="G518" i="2" s="1"/>
  <c r="H518" i="2" s="1"/>
  <c r="F519" i="2"/>
  <c r="G519" i="2" s="1"/>
  <c r="H519" i="2" s="1"/>
  <c r="F520" i="2"/>
  <c r="G520" i="2" s="1"/>
  <c r="H520" i="2" s="1"/>
  <c r="F521" i="2"/>
  <c r="G521" i="2" s="1"/>
  <c r="H521" i="2" s="1"/>
  <c r="F522" i="2"/>
  <c r="G522" i="2" s="1"/>
  <c r="H522" i="2" s="1"/>
  <c r="F523" i="2"/>
  <c r="G523" i="2" s="1"/>
  <c r="H523" i="2" s="1"/>
  <c r="F524" i="2"/>
  <c r="G524" i="2" s="1"/>
  <c r="H524" i="2" s="1"/>
  <c r="F525" i="2"/>
  <c r="G525" i="2" s="1"/>
  <c r="H525" i="2" s="1"/>
  <c r="F526" i="2"/>
  <c r="G526" i="2" s="1"/>
  <c r="H526" i="2" s="1"/>
  <c r="F527" i="2"/>
  <c r="G527" i="2" s="1"/>
  <c r="H527" i="2" s="1"/>
  <c r="F528" i="2"/>
  <c r="G528" i="2" s="1"/>
  <c r="H528" i="2" s="1"/>
  <c r="F529" i="2"/>
  <c r="G529" i="2" s="1"/>
  <c r="H529" i="2" s="1"/>
  <c r="F530" i="2"/>
  <c r="G530" i="2" s="1"/>
  <c r="H530" i="2" s="1"/>
  <c r="F531" i="2"/>
  <c r="G531" i="2" s="1"/>
  <c r="H531" i="2" s="1"/>
  <c r="F532" i="2"/>
  <c r="G532" i="2" s="1"/>
  <c r="H532" i="2" s="1"/>
  <c r="F533" i="2"/>
  <c r="G533" i="2" s="1"/>
  <c r="H533" i="2" s="1"/>
  <c r="F534" i="2"/>
  <c r="G534" i="2" s="1"/>
  <c r="H534" i="2" s="1"/>
  <c r="F535" i="2"/>
  <c r="G535" i="2" s="1"/>
  <c r="H535" i="2" s="1"/>
  <c r="F536" i="2"/>
  <c r="G536" i="2" s="1"/>
  <c r="H536" i="2" s="1"/>
  <c r="F537" i="2"/>
  <c r="G537" i="2" s="1"/>
  <c r="H537" i="2" s="1"/>
  <c r="F538" i="2"/>
  <c r="G538" i="2" s="1"/>
  <c r="H538" i="2" s="1"/>
  <c r="F539" i="2"/>
  <c r="G539" i="2" s="1"/>
  <c r="H539" i="2" s="1"/>
  <c r="F540" i="2"/>
  <c r="G540" i="2" s="1"/>
  <c r="H540" i="2" s="1"/>
  <c r="F541" i="2"/>
  <c r="G541" i="2" s="1"/>
  <c r="H541" i="2" s="1"/>
  <c r="F542" i="2"/>
  <c r="G542" i="2" s="1"/>
  <c r="H542" i="2" s="1"/>
  <c r="F543" i="2"/>
  <c r="G543" i="2" s="1"/>
  <c r="H543" i="2" s="1"/>
  <c r="F544" i="2"/>
  <c r="G544" i="2" s="1"/>
  <c r="H544" i="2" s="1"/>
  <c r="F545" i="2"/>
  <c r="G545" i="2" s="1"/>
  <c r="H545" i="2" s="1"/>
  <c r="F546" i="2"/>
  <c r="G546" i="2" s="1"/>
  <c r="H546" i="2" s="1"/>
  <c r="F547" i="2"/>
  <c r="G547" i="2" s="1"/>
  <c r="H547" i="2" s="1"/>
  <c r="F548" i="2"/>
  <c r="G548" i="2" s="1"/>
  <c r="H548" i="2" s="1"/>
  <c r="F549" i="2"/>
  <c r="G549" i="2" s="1"/>
  <c r="H549" i="2" s="1"/>
  <c r="F550" i="2"/>
  <c r="G550" i="2" s="1"/>
  <c r="H550" i="2" s="1"/>
  <c r="F551" i="2"/>
  <c r="G551" i="2" s="1"/>
  <c r="H551" i="2" s="1"/>
  <c r="F552" i="2"/>
  <c r="G552" i="2" s="1"/>
  <c r="H552" i="2" s="1"/>
  <c r="F553" i="2"/>
  <c r="G553" i="2" s="1"/>
  <c r="H553" i="2" s="1"/>
  <c r="F554" i="2"/>
  <c r="G554" i="2" s="1"/>
  <c r="H554" i="2" s="1"/>
  <c r="F555" i="2"/>
  <c r="G555" i="2" s="1"/>
  <c r="H555" i="2" s="1"/>
  <c r="F556" i="2"/>
  <c r="G556" i="2" s="1"/>
  <c r="H556" i="2" s="1"/>
  <c r="F557" i="2"/>
  <c r="G557" i="2" s="1"/>
  <c r="H557" i="2" s="1"/>
  <c r="F558" i="2"/>
  <c r="G558" i="2" s="1"/>
  <c r="H558" i="2" s="1"/>
  <c r="F559" i="2"/>
  <c r="G559" i="2" s="1"/>
  <c r="H559" i="2" s="1"/>
  <c r="F560" i="2"/>
  <c r="G560" i="2" s="1"/>
  <c r="H560" i="2" s="1"/>
  <c r="F561" i="2"/>
  <c r="G561" i="2" s="1"/>
  <c r="H561" i="2" s="1"/>
  <c r="F562" i="2"/>
  <c r="G562" i="2" s="1"/>
  <c r="H562" i="2" s="1"/>
  <c r="F563" i="2"/>
  <c r="G563" i="2" s="1"/>
  <c r="H563" i="2" s="1"/>
  <c r="F564" i="2"/>
  <c r="G564" i="2" s="1"/>
  <c r="H564" i="2" s="1"/>
  <c r="F565" i="2"/>
  <c r="G565" i="2" s="1"/>
  <c r="H565" i="2" s="1"/>
  <c r="F566" i="2"/>
  <c r="G566" i="2" s="1"/>
  <c r="H566" i="2" s="1"/>
  <c r="F567" i="2"/>
  <c r="G567" i="2" s="1"/>
  <c r="H567" i="2" s="1"/>
  <c r="F568" i="2"/>
  <c r="G568" i="2" s="1"/>
  <c r="H568" i="2" s="1"/>
  <c r="F569" i="2"/>
  <c r="G569" i="2" s="1"/>
  <c r="H569" i="2" s="1"/>
  <c r="F570" i="2"/>
  <c r="G570" i="2" s="1"/>
  <c r="H570" i="2" s="1"/>
  <c r="F571" i="2"/>
  <c r="G571" i="2" s="1"/>
  <c r="H571" i="2" s="1"/>
  <c r="F572" i="2"/>
  <c r="G572" i="2" s="1"/>
  <c r="H572" i="2" s="1"/>
  <c r="F573" i="2"/>
  <c r="G573" i="2" s="1"/>
  <c r="H573" i="2" s="1"/>
  <c r="F574" i="2"/>
  <c r="G574" i="2" s="1"/>
  <c r="H574" i="2" s="1"/>
  <c r="F575" i="2"/>
  <c r="G575" i="2" s="1"/>
  <c r="H575" i="2" s="1"/>
  <c r="F576" i="2"/>
  <c r="G576" i="2" s="1"/>
  <c r="H576" i="2" s="1"/>
  <c r="F577" i="2"/>
  <c r="G577" i="2" s="1"/>
  <c r="H577" i="2" s="1"/>
  <c r="F578" i="2"/>
  <c r="G578" i="2" s="1"/>
  <c r="H578" i="2" s="1"/>
  <c r="F579" i="2"/>
  <c r="G579" i="2" s="1"/>
  <c r="H579" i="2" s="1"/>
  <c r="F580" i="2"/>
  <c r="G580" i="2" s="1"/>
  <c r="H580" i="2" s="1"/>
  <c r="F581" i="2"/>
  <c r="G581" i="2" s="1"/>
  <c r="H581" i="2" s="1"/>
  <c r="F582" i="2"/>
  <c r="G582" i="2" s="1"/>
  <c r="H582" i="2" s="1"/>
  <c r="F583" i="2"/>
  <c r="G583" i="2" s="1"/>
  <c r="H583" i="2" s="1"/>
  <c r="F584" i="2"/>
  <c r="G584" i="2" s="1"/>
  <c r="H584" i="2" s="1"/>
  <c r="F585" i="2"/>
  <c r="G585" i="2" s="1"/>
  <c r="H585" i="2" s="1"/>
  <c r="F586" i="2"/>
  <c r="G586" i="2" s="1"/>
  <c r="H586" i="2" s="1"/>
  <c r="F587" i="2"/>
  <c r="G587" i="2" s="1"/>
  <c r="H587" i="2" s="1"/>
  <c r="F588" i="2"/>
  <c r="G588" i="2" s="1"/>
  <c r="H588" i="2" s="1"/>
  <c r="F589" i="2"/>
  <c r="G589" i="2" s="1"/>
  <c r="H589" i="2" s="1"/>
  <c r="F590" i="2"/>
  <c r="G590" i="2" s="1"/>
  <c r="H590" i="2" s="1"/>
  <c r="F591" i="2"/>
  <c r="G591" i="2" s="1"/>
  <c r="H591" i="2" s="1"/>
  <c r="F592" i="2"/>
  <c r="G592" i="2" s="1"/>
  <c r="H592" i="2" s="1"/>
  <c r="F593" i="2"/>
  <c r="G593" i="2" s="1"/>
  <c r="H593" i="2" s="1"/>
  <c r="F594" i="2"/>
  <c r="G594" i="2" s="1"/>
  <c r="H594" i="2" s="1"/>
  <c r="F595" i="2"/>
  <c r="G595" i="2" s="1"/>
  <c r="H595" i="2" s="1"/>
  <c r="F596" i="2"/>
  <c r="G596" i="2" s="1"/>
  <c r="H596" i="2" s="1"/>
  <c r="F597" i="2"/>
  <c r="G597" i="2" s="1"/>
  <c r="H597" i="2" s="1"/>
  <c r="F598" i="2"/>
  <c r="G598" i="2" s="1"/>
  <c r="H598" i="2" s="1"/>
  <c r="F599" i="2"/>
  <c r="G599" i="2" s="1"/>
  <c r="H599" i="2" s="1"/>
  <c r="F600" i="2"/>
  <c r="G600" i="2" s="1"/>
  <c r="H600" i="2" s="1"/>
  <c r="F601" i="2"/>
  <c r="G601" i="2" s="1"/>
  <c r="H601" i="2" s="1"/>
  <c r="F602" i="2"/>
  <c r="G602" i="2" s="1"/>
  <c r="H602" i="2" s="1"/>
  <c r="F603" i="2"/>
  <c r="G603" i="2" s="1"/>
  <c r="H603" i="2" s="1"/>
  <c r="F604" i="2"/>
  <c r="G604" i="2" s="1"/>
  <c r="H604" i="2" s="1"/>
  <c r="F605" i="2"/>
  <c r="G605" i="2" s="1"/>
  <c r="H605" i="2" s="1"/>
  <c r="F606" i="2"/>
  <c r="G606" i="2" s="1"/>
  <c r="H606" i="2" s="1"/>
  <c r="F607" i="2"/>
  <c r="G607" i="2" s="1"/>
  <c r="H607" i="2" s="1"/>
  <c r="F608" i="2"/>
  <c r="G608" i="2" s="1"/>
  <c r="H608" i="2" s="1"/>
  <c r="F609" i="2"/>
  <c r="G609" i="2" s="1"/>
  <c r="H609" i="2" s="1"/>
  <c r="F610" i="2"/>
  <c r="G610" i="2" s="1"/>
  <c r="H610" i="2" s="1"/>
  <c r="F611" i="2"/>
  <c r="G611" i="2" s="1"/>
  <c r="H611" i="2" s="1"/>
  <c r="F612" i="2"/>
  <c r="G612" i="2" s="1"/>
  <c r="H612" i="2" s="1"/>
  <c r="F613" i="2"/>
  <c r="G613" i="2" s="1"/>
  <c r="H613" i="2" s="1"/>
  <c r="F614" i="2"/>
  <c r="G614" i="2" s="1"/>
  <c r="H614" i="2" s="1"/>
  <c r="F615" i="2"/>
  <c r="G615" i="2" s="1"/>
  <c r="H615" i="2" s="1"/>
  <c r="F616" i="2"/>
  <c r="G616" i="2" s="1"/>
  <c r="H616" i="2" s="1"/>
  <c r="F617" i="2"/>
  <c r="G617" i="2" s="1"/>
  <c r="H617" i="2" s="1"/>
  <c r="F618" i="2"/>
  <c r="G618" i="2" s="1"/>
  <c r="H618" i="2" s="1"/>
  <c r="F619" i="2"/>
  <c r="G619" i="2" s="1"/>
  <c r="H619" i="2" s="1"/>
  <c r="F620" i="2"/>
  <c r="G620" i="2" s="1"/>
  <c r="H620" i="2" s="1"/>
  <c r="F621" i="2"/>
  <c r="G621" i="2" s="1"/>
  <c r="H621" i="2" s="1"/>
  <c r="F622" i="2"/>
  <c r="G622" i="2" s="1"/>
  <c r="H622" i="2" s="1"/>
  <c r="F623" i="2"/>
  <c r="G623" i="2" s="1"/>
  <c r="H623" i="2" s="1"/>
  <c r="F624" i="2"/>
  <c r="G624" i="2" s="1"/>
  <c r="H624" i="2" s="1"/>
  <c r="F625" i="2"/>
  <c r="G625" i="2" s="1"/>
  <c r="H625" i="2" s="1"/>
  <c r="F626" i="2"/>
  <c r="G626" i="2" s="1"/>
  <c r="H626" i="2" s="1"/>
  <c r="F627" i="2"/>
  <c r="G627" i="2" s="1"/>
  <c r="H627" i="2" s="1"/>
  <c r="F628" i="2"/>
  <c r="G628" i="2" s="1"/>
  <c r="H628" i="2" s="1"/>
  <c r="F629" i="2"/>
  <c r="G629" i="2" s="1"/>
  <c r="H629" i="2" s="1"/>
  <c r="F630" i="2"/>
  <c r="G630" i="2" s="1"/>
  <c r="H630" i="2" s="1"/>
  <c r="F631" i="2"/>
  <c r="G631" i="2" s="1"/>
  <c r="H631" i="2" s="1"/>
  <c r="F632" i="2"/>
  <c r="G632" i="2" s="1"/>
  <c r="H632" i="2" s="1"/>
  <c r="F633" i="2"/>
  <c r="G633" i="2" s="1"/>
  <c r="H633" i="2" s="1"/>
  <c r="F634" i="2"/>
  <c r="G634" i="2" s="1"/>
  <c r="H634" i="2" s="1"/>
  <c r="F635" i="2"/>
  <c r="G635" i="2" s="1"/>
  <c r="H635" i="2" s="1"/>
  <c r="F636" i="2"/>
  <c r="G636" i="2" s="1"/>
  <c r="H636" i="2" s="1"/>
  <c r="F637" i="2"/>
  <c r="G637" i="2" s="1"/>
  <c r="H637" i="2" s="1"/>
  <c r="F638" i="2"/>
  <c r="G638" i="2" s="1"/>
  <c r="H638" i="2" s="1"/>
  <c r="F639" i="2"/>
  <c r="G639" i="2" s="1"/>
  <c r="H639" i="2" s="1"/>
  <c r="F640" i="2"/>
  <c r="G640" i="2" s="1"/>
  <c r="H640" i="2" s="1"/>
  <c r="F641" i="2"/>
  <c r="G641" i="2" s="1"/>
  <c r="H641" i="2" s="1"/>
  <c r="F642" i="2"/>
  <c r="G642" i="2" s="1"/>
  <c r="H642" i="2" s="1"/>
  <c r="F643" i="2"/>
  <c r="G643" i="2" s="1"/>
  <c r="H643" i="2" s="1"/>
  <c r="F644" i="2"/>
  <c r="G644" i="2" s="1"/>
  <c r="H644" i="2" s="1"/>
  <c r="F645" i="2"/>
  <c r="G645" i="2" s="1"/>
  <c r="H645" i="2" s="1"/>
  <c r="F646" i="2"/>
  <c r="G646" i="2" s="1"/>
  <c r="H646" i="2" s="1"/>
  <c r="F647" i="2"/>
  <c r="G647" i="2" s="1"/>
  <c r="H647" i="2" s="1"/>
  <c r="F648" i="2"/>
  <c r="G648" i="2" s="1"/>
  <c r="H648" i="2" s="1"/>
  <c r="F649" i="2"/>
  <c r="G649" i="2" s="1"/>
  <c r="H649" i="2" s="1"/>
  <c r="F650" i="2"/>
  <c r="G650" i="2" s="1"/>
  <c r="H650" i="2" s="1"/>
  <c r="F651" i="2"/>
  <c r="G651" i="2" s="1"/>
  <c r="H651" i="2" s="1"/>
  <c r="F652" i="2"/>
  <c r="G652" i="2" s="1"/>
  <c r="H652" i="2" s="1"/>
  <c r="F653" i="2"/>
  <c r="G653" i="2" s="1"/>
  <c r="H653" i="2" s="1"/>
  <c r="F654" i="2"/>
  <c r="G654" i="2" s="1"/>
  <c r="H654" i="2" s="1"/>
  <c r="F655" i="2"/>
  <c r="G655" i="2" s="1"/>
  <c r="H655" i="2" s="1"/>
  <c r="F656" i="2"/>
  <c r="G656" i="2" s="1"/>
  <c r="H656" i="2" s="1"/>
  <c r="F657" i="2"/>
  <c r="G657" i="2" s="1"/>
  <c r="H657" i="2" s="1"/>
  <c r="F658" i="2"/>
  <c r="G658" i="2" s="1"/>
  <c r="H658" i="2" s="1"/>
  <c r="F659" i="2"/>
  <c r="G659" i="2" s="1"/>
  <c r="H659" i="2" s="1"/>
  <c r="F660" i="2"/>
  <c r="G660" i="2" s="1"/>
  <c r="H660" i="2" s="1"/>
  <c r="F661" i="2"/>
  <c r="G661" i="2" s="1"/>
  <c r="H661" i="2" s="1"/>
  <c r="F662" i="2"/>
  <c r="G662" i="2" s="1"/>
  <c r="H662" i="2" s="1"/>
  <c r="F663" i="2"/>
  <c r="G663" i="2" s="1"/>
  <c r="H663" i="2" s="1"/>
  <c r="F664" i="2"/>
  <c r="G664" i="2" s="1"/>
  <c r="H664" i="2" s="1"/>
  <c r="F665" i="2"/>
  <c r="G665" i="2" s="1"/>
  <c r="H665" i="2" s="1"/>
  <c r="F666" i="2"/>
  <c r="G666" i="2" s="1"/>
  <c r="H666" i="2" s="1"/>
  <c r="F667" i="2"/>
  <c r="G667" i="2" s="1"/>
  <c r="H667" i="2" s="1"/>
  <c r="F668" i="2"/>
  <c r="G668" i="2" s="1"/>
  <c r="H668" i="2" s="1"/>
  <c r="F669" i="2"/>
  <c r="G669" i="2" s="1"/>
  <c r="H669" i="2" s="1"/>
  <c r="F670" i="2"/>
  <c r="G670" i="2" s="1"/>
  <c r="H670" i="2" s="1"/>
  <c r="F671" i="2"/>
  <c r="G671" i="2" s="1"/>
  <c r="H671" i="2" s="1"/>
  <c r="F672" i="2"/>
  <c r="G672" i="2" s="1"/>
  <c r="H672" i="2" s="1"/>
  <c r="F673" i="2"/>
  <c r="G673" i="2" s="1"/>
  <c r="H673" i="2" s="1"/>
  <c r="F674" i="2"/>
  <c r="G674" i="2" s="1"/>
  <c r="H674" i="2" s="1"/>
  <c r="F675" i="2"/>
  <c r="G675" i="2" s="1"/>
  <c r="H675" i="2" s="1"/>
  <c r="F676" i="2"/>
  <c r="G676" i="2" s="1"/>
  <c r="H676" i="2" s="1"/>
  <c r="F677" i="2"/>
  <c r="G677" i="2" s="1"/>
  <c r="H677" i="2" s="1"/>
  <c r="F678" i="2"/>
  <c r="G678" i="2" s="1"/>
  <c r="H678" i="2" s="1"/>
  <c r="F679" i="2"/>
  <c r="G679" i="2" s="1"/>
  <c r="H679" i="2" s="1"/>
  <c r="F680" i="2"/>
  <c r="G680" i="2" s="1"/>
  <c r="H680" i="2" s="1"/>
  <c r="F681" i="2"/>
  <c r="G681" i="2" s="1"/>
  <c r="H681" i="2" s="1"/>
  <c r="F682" i="2"/>
  <c r="G682" i="2" s="1"/>
  <c r="H682" i="2" s="1"/>
  <c r="F683" i="2"/>
  <c r="G683" i="2" s="1"/>
  <c r="H683" i="2" s="1"/>
  <c r="F684" i="2"/>
  <c r="G684" i="2" s="1"/>
  <c r="H684" i="2" s="1"/>
  <c r="F685" i="2"/>
  <c r="G685" i="2" s="1"/>
  <c r="H685" i="2" s="1"/>
  <c r="F686" i="2"/>
  <c r="G686" i="2" s="1"/>
  <c r="H686" i="2" s="1"/>
  <c r="F687" i="2"/>
  <c r="G687" i="2" s="1"/>
  <c r="H687" i="2" s="1"/>
  <c r="F688" i="2"/>
  <c r="G688" i="2" s="1"/>
  <c r="H688" i="2" s="1"/>
  <c r="F689" i="2"/>
  <c r="G689" i="2" s="1"/>
  <c r="H689" i="2" s="1"/>
  <c r="F690" i="2"/>
  <c r="G690" i="2" s="1"/>
  <c r="H690" i="2" s="1"/>
  <c r="F691" i="2"/>
  <c r="G691" i="2" s="1"/>
  <c r="H691" i="2" s="1"/>
  <c r="F692" i="2"/>
  <c r="G692" i="2" s="1"/>
  <c r="H692" i="2" s="1"/>
  <c r="F693" i="2"/>
  <c r="G693" i="2" s="1"/>
  <c r="H693" i="2" s="1"/>
  <c r="F694" i="2"/>
  <c r="G694" i="2" s="1"/>
  <c r="H694" i="2" s="1"/>
  <c r="F695" i="2"/>
  <c r="G695" i="2" s="1"/>
  <c r="H695" i="2" s="1"/>
  <c r="F696" i="2"/>
  <c r="G696" i="2" s="1"/>
  <c r="H696" i="2" s="1"/>
  <c r="F697" i="2"/>
  <c r="G697" i="2" s="1"/>
  <c r="H697" i="2" s="1"/>
  <c r="F698" i="2"/>
  <c r="G698" i="2" s="1"/>
  <c r="H698" i="2" s="1"/>
  <c r="F699" i="2"/>
  <c r="G699" i="2" s="1"/>
  <c r="H699" i="2" s="1"/>
  <c r="F700" i="2"/>
  <c r="G700" i="2" s="1"/>
  <c r="H700" i="2" s="1"/>
  <c r="F701" i="2"/>
  <c r="G701" i="2" s="1"/>
  <c r="H701" i="2" s="1"/>
  <c r="F702" i="2"/>
  <c r="G702" i="2" s="1"/>
  <c r="H702" i="2" s="1"/>
  <c r="F703" i="2"/>
  <c r="G703" i="2" s="1"/>
  <c r="H703" i="2" s="1"/>
  <c r="F704" i="2"/>
  <c r="G704" i="2" s="1"/>
  <c r="H704" i="2" s="1"/>
  <c r="F705" i="2"/>
  <c r="G705" i="2" s="1"/>
  <c r="H705" i="2" s="1"/>
  <c r="F706" i="2"/>
  <c r="G706" i="2" s="1"/>
  <c r="H706" i="2" s="1"/>
  <c r="F707" i="2"/>
  <c r="G707" i="2" s="1"/>
  <c r="H707" i="2" s="1"/>
  <c r="F708" i="2"/>
  <c r="G708" i="2" s="1"/>
  <c r="H708" i="2" s="1"/>
  <c r="F709" i="2"/>
  <c r="G709" i="2" s="1"/>
  <c r="H709" i="2" s="1"/>
  <c r="F710" i="2"/>
  <c r="G710" i="2" s="1"/>
  <c r="H710" i="2" s="1"/>
  <c r="F711" i="2"/>
  <c r="G711" i="2" s="1"/>
  <c r="H711" i="2" s="1"/>
  <c r="F712" i="2"/>
  <c r="G712" i="2" s="1"/>
  <c r="H712" i="2" s="1"/>
  <c r="F713" i="2"/>
  <c r="G713" i="2" s="1"/>
  <c r="H713" i="2" s="1"/>
  <c r="F714" i="2"/>
  <c r="G714" i="2" s="1"/>
  <c r="H714" i="2" s="1"/>
  <c r="F715" i="2"/>
  <c r="G715" i="2" s="1"/>
  <c r="H715" i="2" s="1"/>
  <c r="F716" i="2"/>
  <c r="G716" i="2" s="1"/>
  <c r="H716" i="2" s="1"/>
  <c r="F717" i="2"/>
  <c r="G717" i="2" s="1"/>
  <c r="H717" i="2" s="1"/>
  <c r="F718" i="2"/>
  <c r="G718" i="2" s="1"/>
  <c r="H718" i="2" s="1"/>
  <c r="F719" i="2"/>
  <c r="G719" i="2" s="1"/>
  <c r="H719" i="2" s="1"/>
  <c r="F720" i="2"/>
  <c r="G720" i="2" s="1"/>
  <c r="H720" i="2" s="1"/>
  <c r="F721" i="2"/>
  <c r="G721" i="2" s="1"/>
  <c r="H721" i="2" s="1"/>
  <c r="F722" i="2"/>
  <c r="G722" i="2" s="1"/>
  <c r="H722" i="2" s="1"/>
  <c r="F723" i="2"/>
  <c r="G723" i="2" s="1"/>
  <c r="H723" i="2" s="1"/>
  <c r="F724" i="2"/>
  <c r="G724" i="2" s="1"/>
  <c r="H724" i="2" s="1"/>
  <c r="F725" i="2"/>
  <c r="G725" i="2" s="1"/>
  <c r="H725" i="2" s="1"/>
  <c r="F726" i="2"/>
  <c r="G726" i="2" s="1"/>
  <c r="H726" i="2" s="1"/>
  <c r="F727" i="2"/>
  <c r="G727" i="2" s="1"/>
  <c r="H727" i="2" s="1"/>
  <c r="F728" i="2"/>
  <c r="G728" i="2" s="1"/>
  <c r="H728" i="2" s="1"/>
  <c r="F729" i="2"/>
  <c r="G729" i="2" s="1"/>
  <c r="H729" i="2" s="1"/>
  <c r="F730" i="2"/>
  <c r="G730" i="2" s="1"/>
  <c r="H730" i="2" s="1"/>
  <c r="F731" i="2"/>
  <c r="G731" i="2" s="1"/>
  <c r="H731" i="2" s="1"/>
  <c r="F732" i="2"/>
  <c r="G732" i="2" s="1"/>
  <c r="H732" i="2" s="1"/>
  <c r="F733" i="2"/>
  <c r="G733" i="2" s="1"/>
  <c r="H733" i="2" s="1"/>
  <c r="F734" i="2"/>
  <c r="G734" i="2" s="1"/>
  <c r="H734" i="2" s="1"/>
  <c r="F735" i="2"/>
  <c r="G735" i="2" s="1"/>
  <c r="H735" i="2" s="1"/>
  <c r="F736" i="2"/>
  <c r="G736" i="2" s="1"/>
  <c r="H736" i="2" s="1"/>
  <c r="F737" i="2"/>
  <c r="G737" i="2" s="1"/>
  <c r="H737" i="2" s="1"/>
  <c r="F738" i="2"/>
  <c r="G738" i="2" s="1"/>
  <c r="H738" i="2" s="1"/>
  <c r="F739" i="2"/>
  <c r="G739" i="2" s="1"/>
  <c r="H739" i="2" s="1"/>
  <c r="F740" i="2"/>
  <c r="G740" i="2" s="1"/>
  <c r="H740" i="2" s="1"/>
  <c r="F741" i="2"/>
  <c r="G741" i="2" s="1"/>
  <c r="H741" i="2" s="1"/>
  <c r="F742" i="2"/>
  <c r="G742" i="2" s="1"/>
  <c r="H742" i="2" s="1"/>
  <c r="F743" i="2"/>
  <c r="G743" i="2" s="1"/>
  <c r="H743" i="2" s="1"/>
  <c r="F744" i="2"/>
  <c r="G744" i="2" s="1"/>
  <c r="H744" i="2" s="1"/>
  <c r="F745" i="2"/>
  <c r="G745" i="2" s="1"/>
  <c r="H745" i="2" s="1"/>
  <c r="F746" i="2"/>
  <c r="G746" i="2" s="1"/>
  <c r="H746" i="2" s="1"/>
  <c r="F747" i="2"/>
  <c r="G747" i="2" s="1"/>
  <c r="H747" i="2" s="1"/>
  <c r="F748" i="2"/>
  <c r="G748" i="2" s="1"/>
  <c r="H748" i="2" s="1"/>
  <c r="F749" i="2"/>
  <c r="G749" i="2" s="1"/>
  <c r="H749" i="2" s="1"/>
  <c r="F750" i="2"/>
  <c r="G750" i="2" s="1"/>
  <c r="H750" i="2" s="1"/>
  <c r="F751" i="2"/>
  <c r="G751" i="2" s="1"/>
  <c r="H751" i="2" s="1"/>
  <c r="F752" i="2"/>
  <c r="G752" i="2" s="1"/>
  <c r="H752" i="2" s="1"/>
  <c r="F753" i="2"/>
  <c r="G753" i="2" s="1"/>
  <c r="H753" i="2" s="1"/>
  <c r="F754" i="2"/>
  <c r="G754" i="2" s="1"/>
  <c r="H754" i="2" s="1"/>
  <c r="F755" i="2"/>
  <c r="G755" i="2" s="1"/>
  <c r="H755" i="2" s="1"/>
  <c r="F756" i="2"/>
  <c r="G756" i="2" s="1"/>
  <c r="H756" i="2" s="1"/>
  <c r="F757" i="2"/>
  <c r="G757" i="2" s="1"/>
  <c r="H757" i="2" s="1"/>
  <c r="F758" i="2"/>
  <c r="G758" i="2" s="1"/>
  <c r="H758" i="2" s="1"/>
  <c r="F759" i="2"/>
  <c r="G759" i="2" s="1"/>
  <c r="H759" i="2" s="1"/>
  <c r="F760" i="2"/>
  <c r="G760" i="2" s="1"/>
  <c r="H760" i="2" s="1"/>
  <c r="F761" i="2"/>
  <c r="G761" i="2" s="1"/>
  <c r="H761" i="2" s="1"/>
  <c r="F762" i="2"/>
  <c r="G762" i="2" s="1"/>
  <c r="H762" i="2" s="1"/>
  <c r="F763" i="2"/>
  <c r="G763" i="2" s="1"/>
  <c r="H763" i="2" s="1"/>
  <c r="F764" i="2"/>
  <c r="G764" i="2" s="1"/>
  <c r="H764" i="2" s="1"/>
  <c r="F765" i="2"/>
  <c r="G765" i="2" s="1"/>
  <c r="H765" i="2" s="1"/>
  <c r="F766" i="2"/>
  <c r="G766" i="2" s="1"/>
  <c r="H766" i="2" s="1"/>
  <c r="F767" i="2"/>
  <c r="G767" i="2" s="1"/>
  <c r="H767" i="2" s="1"/>
  <c r="F768" i="2"/>
  <c r="G768" i="2" s="1"/>
  <c r="H768" i="2" s="1"/>
  <c r="F769" i="2"/>
  <c r="G769" i="2" s="1"/>
  <c r="H769" i="2" s="1"/>
  <c r="F770" i="2"/>
  <c r="G770" i="2" s="1"/>
  <c r="H770" i="2" s="1"/>
  <c r="F771" i="2"/>
  <c r="G771" i="2" s="1"/>
  <c r="H771" i="2" s="1"/>
  <c r="F772" i="2"/>
  <c r="G772" i="2" s="1"/>
  <c r="H772" i="2" s="1"/>
  <c r="F773" i="2"/>
  <c r="G773" i="2" s="1"/>
  <c r="H773" i="2" s="1"/>
  <c r="F774" i="2"/>
  <c r="G774" i="2" s="1"/>
  <c r="H774" i="2" s="1"/>
  <c r="F775" i="2"/>
  <c r="G775" i="2" s="1"/>
  <c r="H775" i="2" s="1"/>
  <c r="F776" i="2"/>
  <c r="G776" i="2" s="1"/>
  <c r="H776" i="2" s="1"/>
  <c r="F777" i="2"/>
  <c r="G777" i="2" s="1"/>
  <c r="H777" i="2" s="1"/>
  <c r="F778" i="2"/>
  <c r="G778" i="2" s="1"/>
  <c r="H778" i="2" s="1"/>
  <c r="F779" i="2"/>
  <c r="G779" i="2" s="1"/>
  <c r="H779" i="2" s="1"/>
  <c r="F780" i="2"/>
  <c r="G780" i="2" s="1"/>
  <c r="H780" i="2" s="1"/>
  <c r="F781" i="2"/>
  <c r="G781" i="2" s="1"/>
  <c r="H781" i="2" s="1"/>
  <c r="F782" i="2"/>
  <c r="G782" i="2" s="1"/>
  <c r="H782" i="2" s="1"/>
  <c r="F783" i="2"/>
  <c r="G783" i="2" s="1"/>
  <c r="H783" i="2" s="1"/>
  <c r="F784" i="2"/>
  <c r="G784" i="2" s="1"/>
  <c r="H784" i="2" s="1"/>
  <c r="F785" i="2"/>
  <c r="G785" i="2" s="1"/>
  <c r="H785" i="2" s="1"/>
  <c r="F786" i="2"/>
  <c r="G786" i="2" s="1"/>
  <c r="H786" i="2" s="1"/>
  <c r="F787" i="2"/>
  <c r="G787" i="2" s="1"/>
  <c r="H787" i="2" s="1"/>
  <c r="F788" i="2"/>
  <c r="G788" i="2" s="1"/>
  <c r="H788" i="2" s="1"/>
  <c r="F789" i="2"/>
  <c r="G789" i="2" s="1"/>
  <c r="H789" i="2" s="1"/>
  <c r="F790" i="2"/>
  <c r="G790" i="2" s="1"/>
  <c r="H790" i="2" s="1"/>
  <c r="F791" i="2"/>
  <c r="G791" i="2" s="1"/>
  <c r="H791" i="2" s="1"/>
  <c r="F792" i="2"/>
  <c r="G792" i="2" s="1"/>
  <c r="H792" i="2" s="1"/>
  <c r="F793" i="2"/>
  <c r="G793" i="2" s="1"/>
  <c r="H793" i="2" s="1"/>
  <c r="F794" i="2"/>
  <c r="G794" i="2" s="1"/>
  <c r="H794" i="2" s="1"/>
  <c r="F795" i="2"/>
  <c r="G795" i="2" s="1"/>
  <c r="H795" i="2" s="1"/>
  <c r="F796" i="2"/>
  <c r="G796" i="2" s="1"/>
  <c r="H796" i="2" s="1"/>
  <c r="F797" i="2"/>
  <c r="G797" i="2" s="1"/>
  <c r="H797" i="2" s="1"/>
  <c r="F798" i="2"/>
  <c r="G798" i="2" s="1"/>
  <c r="H798" i="2" s="1"/>
  <c r="F799" i="2"/>
  <c r="G799" i="2" s="1"/>
  <c r="H799" i="2" s="1"/>
  <c r="F800" i="2"/>
  <c r="G800" i="2" s="1"/>
  <c r="H800" i="2" s="1"/>
  <c r="F801" i="2"/>
  <c r="G801" i="2" s="1"/>
  <c r="H801" i="2" s="1"/>
  <c r="F802" i="2"/>
  <c r="G802" i="2" s="1"/>
  <c r="H802" i="2" s="1"/>
  <c r="F803" i="2"/>
  <c r="G803" i="2" s="1"/>
  <c r="H803" i="2" s="1"/>
  <c r="F804" i="2"/>
  <c r="G804" i="2" s="1"/>
  <c r="H804" i="2" s="1"/>
  <c r="F805" i="2"/>
  <c r="G805" i="2" s="1"/>
  <c r="H805" i="2" s="1"/>
  <c r="F806" i="2"/>
  <c r="G806" i="2" s="1"/>
  <c r="H806" i="2" s="1"/>
  <c r="F807" i="2"/>
  <c r="G807" i="2" s="1"/>
  <c r="H807" i="2" s="1"/>
  <c r="F808" i="2"/>
  <c r="G808" i="2" s="1"/>
  <c r="H808" i="2" s="1"/>
  <c r="F809" i="2"/>
  <c r="G809" i="2" s="1"/>
  <c r="H809" i="2" s="1"/>
  <c r="F810" i="2"/>
  <c r="G810" i="2" s="1"/>
  <c r="H810" i="2" s="1"/>
  <c r="F811" i="2"/>
  <c r="G811" i="2" s="1"/>
  <c r="H811" i="2" s="1"/>
  <c r="F812" i="2"/>
  <c r="G812" i="2" s="1"/>
  <c r="H812" i="2" s="1"/>
  <c r="F813" i="2"/>
  <c r="G813" i="2" s="1"/>
  <c r="H813" i="2" s="1"/>
  <c r="F814" i="2"/>
  <c r="G814" i="2" s="1"/>
  <c r="H814" i="2" s="1"/>
  <c r="F815" i="2"/>
  <c r="G815" i="2" s="1"/>
  <c r="H815" i="2" s="1"/>
  <c r="F816" i="2"/>
  <c r="G816" i="2" s="1"/>
  <c r="H816" i="2" s="1"/>
  <c r="F817" i="2"/>
  <c r="G817" i="2" s="1"/>
  <c r="H817" i="2" s="1"/>
  <c r="F818" i="2"/>
  <c r="G818" i="2" s="1"/>
  <c r="H818" i="2" s="1"/>
  <c r="F819" i="2"/>
  <c r="G819" i="2" s="1"/>
  <c r="H819" i="2" s="1"/>
  <c r="F820" i="2"/>
  <c r="G820" i="2" s="1"/>
  <c r="H820" i="2" s="1"/>
  <c r="F821" i="2"/>
  <c r="G821" i="2" s="1"/>
  <c r="H821" i="2" s="1"/>
  <c r="F822" i="2"/>
  <c r="G822" i="2" s="1"/>
  <c r="H822" i="2" s="1"/>
  <c r="F823" i="2"/>
  <c r="G823" i="2" s="1"/>
  <c r="H823" i="2" s="1"/>
  <c r="F824" i="2"/>
  <c r="G824" i="2" s="1"/>
  <c r="H824" i="2" s="1"/>
  <c r="F825" i="2"/>
  <c r="G825" i="2" s="1"/>
  <c r="H825" i="2" s="1"/>
  <c r="F826" i="2"/>
  <c r="G826" i="2" s="1"/>
  <c r="H826" i="2" s="1"/>
  <c r="F827" i="2"/>
  <c r="G827" i="2" s="1"/>
  <c r="H827" i="2" s="1"/>
  <c r="F828" i="2"/>
  <c r="G828" i="2" s="1"/>
  <c r="H828" i="2" s="1"/>
  <c r="F829" i="2"/>
  <c r="G829" i="2" s="1"/>
  <c r="H829" i="2" s="1"/>
  <c r="F830" i="2"/>
  <c r="G830" i="2" s="1"/>
  <c r="H830" i="2" s="1"/>
  <c r="F831" i="2"/>
  <c r="G831" i="2" s="1"/>
  <c r="H831" i="2" s="1"/>
  <c r="F832" i="2"/>
  <c r="G832" i="2" s="1"/>
  <c r="H832" i="2" s="1"/>
  <c r="F833" i="2"/>
  <c r="G833" i="2" s="1"/>
  <c r="H833" i="2" s="1"/>
  <c r="F834" i="2"/>
  <c r="G834" i="2" s="1"/>
  <c r="H834" i="2" s="1"/>
  <c r="F835" i="2"/>
  <c r="G835" i="2" s="1"/>
  <c r="H835" i="2" s="1"/>
  <c r="F836" i="2"/>
  <c r="G836" i="2" s="1"/>
  <c r="H836" i="2" s="1"/>
  <c r="F837" i="2"/>
  <c r="G837" i="2" s="1"/>
  <c r="H837" i="2" s="1"/>
  <c r="F838" i="2"/>
  <c r="G838" i="2" s="1"/>
  <c r="H838" i="2" s="1"/>
  <c r="F839" i="2"/>
  <c r="G839" i="2" s="1"/>
  <c r="H839" i="2" s="1"/>
  <c r="F840" i="2"/>
  <c r="G840" i="2" s="1"/>
  <c r="H840" i="2" s="1"/>
  <c r="F841" i="2"/>
  <c r="G841" i="2" s="1"/>
  <c r="H841" i="2" s="1"/>
  <c r="F842" i="2"/>
  <c r="G842" i="2" s="1"/>
  <c r="H842" i="2" s="1"/>
  <c r="F843" i="2"/>
  <c r="G843" i="2" s="1"/>
  <c r="H843" i="2" s="1"/>
  <c r="F844" i="2"/>
  <c r="G844" i="2" s="1"/>
  <c r="H844" i="2" s="1"/>
  <c r="F845" i="2"/>
  <c r="G845" i="2" s="1"/>
  <c r="H845" i="2" s="1"/>
  <c r="F846" i="2"/>
  <c r="G846" i="2" s="1"/>
  <c r="H846" i="2" s="1"/>
  <c r="F847" i="2"/>
  <c r="G847" i="2" s="1"/>
  <c r="H847" i="2" s="1"/>
  <c r="F848" i="2"/>
  <c r="G848" i="2" s="1"/>
  <c r="H848" i="2" s="1"/>
  <c r="F849" i="2"/>
  <c r="G849" i="2" s="1"/>
  <c r="H849" i="2" s="1"/>
  <c r="F850" i="2"/>
  <c r="G850" i="2" s="1"/>
  <c r="H850" i="2" s="1"/>
  <c r="F851" i="2"/>
  <c r="G851" i="2" s="1"/>
  <c r="H851" i="2" s="1"/>
  <c r="F852" i="2"/>
  <c r="G852" i="2" s="1"/>
  <c r="H852" i="2" s="1"/>
  <c r="F853" i="2"/>
  <c r="G853" i="2" s="1"/>
  <c r="H853" i="2" s="1"/>
  <c r="F854" i="2"/>
  <c r="G854" i="2" s="1"/>
  <c r="H854" i="2" s="1"/>
  <c r="F855" i="2"/>
  <c r="G855" i="2" s="1"/>
  <c r="H855" i="2" s="1"/>
  <c r="F856" i="2"/>
  <c r="G856" i="2" s="1"/>
  <c r="H856" i="2" s="1"/>
  <c r="F857" i="2"/>
  <c r="G857" i="2" s="1"/>
  <c r="H857" i="2" s="1"/>
  <c r="F858" i="2"/>
  <c r="G858" i="2" s="1"/>
  <c r="H858" i="2" s="1"/>
  <c r="F859" i="2"/>
  <c r="G859" i="2" s="1"/>
  <c r="H859" i="2" s="1"/>
  <c r="F860" i="2"/>
  <c r="G860" i="2" s="1"/>
  <c r="H860" i="2" s="1"/>
  <c r="F861" i="2"/>
  <c r="G861" i="2" s="1"/>
  <c r="H861" i="2" s="1"/>
  <c r="F862" i="2"/>
  <c r="G862" i="2" s="1"/>
  <c r="H862" i="2" s="1"/>
  <c r="F863" i="2"/>
  <c r="G863" i="2" s="1"/>
  <c r="H863" i="2" s="1"/>
  <c r="F864" i="2"/>
  <c r="G864" i="2" s="1"/>
  <c r="H864" i="2" s="1"/>
  <c r="F865" i="2"/>
  <c r="G865" i="2" s="1"/>
  <c r="H865" i="2" s="1"/>
  <c r="F866" i="2"/>
  <c r="G866" i="2" s="1"/>
  <c r="H866" i="2" s="1"/>
  <c r="F867" i="2"/>
  <c r="G867" i="2" s="1"/>
  <c r="H867" i="2" s="1"/>
  <c r="F868" i="2"/>
  <c r="G868" i="2" s="1"/>
  <c r="H868" i="2" s="1"/>
  <c r="F869" i="2"/>
  <c r="G869" i="2" s="1"/>
  <c r="H869" i="2" s="1"/>
  <c r="F870" i="2"/>
  <c r="G870" i="2" s="1"/>
  <c r="H870" i="2" s="1"/>
  <c r="F871" i="2"/>
  <c r="G871" i="2" s="1"/>
  <c r="H871" i="2" s="1"/>
  <c r="F872" i="2"/>
  <c r="G872" i="2" s="1"/>
  <c r="H872" i="2" s="1"/>
  <c r="F873" i="2"/>
  <c r="G873" i="2" s="1"/>
  <c r="H873" i="2" s="1"/>
  <c r="F874" i="2"/>
  <c r="G874" i="2" s="1"/>
  <c r="H874" i="2" s="1"/>
  <c r="F875" i="2"/>
  <c r="G875" i="2" s="1"/>
  <c r="H875" i="2" s="1"/>
  <c r="F876" i="2"/>
  <c r="G876" i="2" s="1"/>
  <c r="H876" i="2" s="1"/>
  <c r="F877" i="2"/>
  <c r="G877" i="2" s="1"/>
  <c r="H877" i="2" s="1"/>
  <c r="F878" i="2"/>
  <c r="G878" i="2" s="1"/>
  <c r="H878" i="2" s="1"/>
  <c r="F879" i="2"/>
  <c r="G879" i="2" s="1"/>
  <c r="H879" i="2" s="1"/>
  <c r="F880" i="2"/>
  <c r="G880" i="2" s="1"/>
  <c r="H880" i="2" s="1"/>
  <c r="F881" i="2"/>
  <c r="G881" i="2" s="1"/>
  <c r="H881" i="2" s="1"/>
  <c r="F882" i="2"/>
  <c r="G882" i="2" s="1"/>
  <c r="H882" i="2" s="1"/>
  <c r="F883" i="2"/>
  <c r="G883" i="2" s="1"/>
  <c r="H883" i="2" s="1"/>
  <c r="F884" i="2"/>
  <c r="G884" i="2" s="1"/>
  <c r="H884" i="2" s="1"/>
  <c r="F885" i="2"/>
  <c r="G885" i="2" s="1"/>
  <c r="H885" i="2" s="1"/>
  <c r="F886" i="2"/>
  <c r="G886" i="2" s="1"/>
  <c r="H886" i="2" s="1"/>
  <c r="F887" i="2"/>
  <c r="G887" i="2" s="1"/>
  <c r="H887" i="2" s="1"/>
  <c r="F888" i="2"/>
  <c r="G888" i="2" s="1"/>
  <c r="H888" i="2" s="1"/>
  <c r="F889" i="2"/>
  <c r="G889" i="2" s="1"/>
  <c r="H889" i="2" s="1"/>
  <c r="F890" i="2"/>
  <c r="G890" i="2" s="1"/>
  <c r="H890" i="2" s="1"/>
  <c r="F891" i="2"/>
  <c r="G891" i="2" s="1"/>
  <c r="H891" i="2" s="1"/>
  <c r="F892" i="2"/>
  <c r="G892" i="2" s="1"/>
  <c r="H892" i="2" s="1"/>
  <c r="F893" i="2"/>
  <c r="G893" i="2" s="1"/>
  <c r="H893" i="2" s="1"/>
  <c r="F894" i="2"/>
  <c r="G894" i="2" s="1"/>
  <c r="H894" i="2" s="1"/>
  <c r="F895" i="2"/>
  <c r="G895" i="2" s="1"/>
  <c r="H895" i="2" s="1"/>
  <c r="F896" i="2"/>
  <c r="G896" i="2" s="1"/>
  <c r="H896" i="2" s="1"/>
  <c r="F897" i="2"/>
  <c r="G897" i="2" s="1"/>
  <c r="H897" i="2" s="1"/>
  <c r="F898" i="2"/>
  <c r="G898" i="2" s="1"/>
  <c r="H898" i="2" s="1"/>
  <c r="F899" i="2"/>
  <c r="G899" i="2" s="1"/>
  <c r="H899" i="2" s="1"/>
  <c r="F900" i="2"/>
  <c r="G900" i="2" s="1"/>
  <c r="H900" i="2" s="1"/>
  <c r="F901" i="2"/>
  <c r="G901" i="2" s="1"/>
  <c r="H901" i="2" s="1"/>
  <c r="F902" i="2"/>
  <c r="G902" i="2" s="1"/>
  <c r="H902" i="2" s="1"/>
  <c r="F903" i="2"/>
  <c r="G903" i="2" s="1"/>
  <c r="H903" i="2" s="1"/>
  <c r="F904" i="2"/>
  <c r="G904" i="2" s="1"/>
  <c r="H904" i="2" s="1"/>
  <c r="F905" i="2"/>
  <c r="G905" i="2" s="1"/>
  <c r="H905" i="2" s="1"/>
  <c r="F906" i="2"/>
  <c r="G906" i="2" s="1"/>
  <c r="H906" i="2" s="1"/>
  <c r="F907" i="2"/>
  <c r="G907" i="2" s="1"/>
  <c r="H907" i="2" s="1"/>
  <c r="F908" i="2"/>
  <c r="G908" i="2" s="1"/>
  <c r="H908" i="2" s="1"/>
  <c r="F909" i="2"/>
  <c r="G909" i="2" s="1"/>
  <c r="H909" i="2" s="1"/>
  <c r="F910" i="2"/>
  <c r="G910" i="2" s="1"/>
  <c r="H910" i="2" s="1"/>
  <c r="F911" i="2"/>
  <c r="G911" i="2" s="1"/>
  <c r="H911" i="2" s="1"/>
  <c r="F912" i="2"/>
  <c r="G912" i="2" s="1"/>
  <c r="H912" i="2" s="1"/>
  <c r="F913" i="2"/>
  <c r="G913" i="2" s="1"/>
  <c r="H913" i="2" s="1"/>
  <c r="F914" i="2"/>
  <c r="G914" i="2" s="1"/>
  <c r="H914" i="2" s="1"/>
  <c r="F915" i="2"/>
  <c r="G915" i="2" s="1"/>
  <c r="H915" i="2" s="1"/>
  <c r="F916" i="2"/>
  <c r="G916" i="2" s="1"/>
  <c r="H916" i="2" s="1"/>
  <c r="F917" i="2"/>
  <c r="G917" i="2" s="1"/>
  <c r="H917" i="2" s="1"/>
  <c r="F918" i="2"/>
  <c r="G918" i="2" s="1"/>
  <c r="H918" i="2" s="1"/>
  <c r="F919" i="2"/>
  <c r="G919" i="2" s="1"/>
  <c r="H919" i="2" s="1"/>
  <c r="F920" i="2"/>
  <c r="G920" i="2" s="1"/>
  <c r="H920" i="2" s="1"/>
  <c r="F921" i="2"/>
  <c r="G921" i="2" s="1"/>
  <c r="H921" i="2" s="1"/>
  <c r="F922" i="2"/>
  <c r="G922" i="2" s="1"/>
  <c r="H922" i="2" s="1"/>
  <c r="F923" i="2"/>
  <c r="G923" i="2" s="1"/>
  <c r="H923" i="2" s="1"/>
  <c r="F924" i="2"/>
  <c r="G924" i="2" s="1"/>
  <c r="H924" i="2" s="1"/>
  <c r="F925" i="2"/>
  <c r="G925" i="2" s="1"/>
  <c r="H925" i="2" s="1"/>
  <c r="F926" i="2"/>
  <c r="G926" i="2" s="1"/>
  <c r="H926" i="2" s="1"/>
  <c r="F927" i="2"/>
  <c r="G927" i="2" s="1"/>
  <c r="H927" i="2" s="1"/>
  <c r="F928" i="2"/>
  <c r="G928" i="2" s="1"/>
  <c r="H928" i="2" s="1"/>
  <c r="F929" i="2"/>
  <c r="G929" i="2" s="1"/>
  <c r="H929" i="2" s="1"/>
  <c r="F930" i="2"/>
  <c r="G930" i="2" s="1"/>
  <c r="H930" i="2" s="1"/>
  <c r="F931" i="2"/>
  <c r="G931" i="2" s="1"/>
  <c r="H931" i="2" s="1"/>
  <c r="F932" i="2"/>
  <c r="G932" i="2" s="1"/>
  <c r="H932" i="2" s="1"/>
  <c r="F933" i="2"/>
  <c r="G933" i="2" s="1"/>
  <c r="H933" i="2" s="1"/>
  <c r="F934" i="2"/>
  <c r="G934" i="2" s="1"/>
  <c r="H934" i="2" s="1"/>
  <c r="F935" i="2"/>
  <c r="G935" i="2" s="1"/>
  <c r="H935" i="2" s="1"/>
  <c r="F936" i="2"/>
  <c r="G936" i="2" s="1"/>
  <c r="H936" i="2" s="1"/>
  <c r="F937" i="2"/>
  <c r="G937" i="2" s="1"/>
  <c r="H937" i="2" s="1"/>
  <c r="F938" i="2"/>
  <c r="G938" i="2" s="1"/>
  <c r="H938" i="2" s="1"/>
  <c r="F939" i="2"/>
  <c r="G939" i="2" s="1"/>
  <c r="H939" i="2" s="1"/>
  <c r="F940" i="2"/>
  <c r="G940" i="2" s="1"/>
  <c r="H940" i="2" s="1"/>
  <c r="F941" i="2"/>
  <c r="G941" i="2" s="1"/>
  <c r="H941" i="2" s="1"/>
  <c r="F942" i="2"/>
  <c r="G942" i="2" s="1"/>
  <c r="H942" i="2" s="1"/>
  <c r="F943" i="2"/>
  <c r="G943" i="2" s="1"/>
  <c r="H943" i="2" s="1"/>
  <c r="F944" i="2"/>
  <c r="G944" i="2" s="1"/>
  <c r="H944" i="2" s="1"/>
  <c r="F945" i="2"/>
  <c r="G945" i="2" s="1"/>
  <c r="H945" i="2" s="1"/>
  <c r="F946" i="2"/>
  <c r="G946" i="2" s="1"/>
  <c r="H946" i="2" s="1"/>
  <c r="F947" i="2"/>
  <c r="G947" i="2" s="1"/>
  <c r="H947" i="2" s="1"/>
  <c r="F948" i="2"/>
  <c r="G948" i="2" s="1"/>
  <c r="H948" i="2" s="1"/>
  <c r="F949" i="2"/>
  <c r="G949" i="2" s="1"/>
  <c r="H949" i="2" s="1"/>
  <c r="F950" i="2"/>
  <c r="G950" i="2" s="1"/>
  <c r="H950" i="2" s="1"/>
  <c r="F951" i="2"/>
  <c r="G951" i="2" s="1"/>
  <c r="H951" i="2" s="1"/>
  <c r="F952" i="2"/>
  <c r="G952" i="2" s="1"/>
  <c r="H952" i="2" s="1"/>
  <c r="F953" i="2"/>
  <c r="G953" i="2" s="1"/>
  <c r="H953" i="2" s="1"/>
  <c r="F954" i="2"/>
  <c r="G954" i="2" s="1"/>
  <c r="H954" i="2" s="1"/>
  <c r="F955" i="2"/>
  <c r="G955" i="2" s="1"/>
  <c r="H955" i="2" s="1"/>
  <c r="F956" i="2"/>
  <c r="G956" i="2" s="1"/>
  <c r="H956" i="2" s="1"/>
  <c r="F957" i="2"/>
  <c r="G957" i="2" s="1"/>
  <c r="H957" i="2" s="1"/>
  <c r="F958" i="2"/>
  <c r="G958" i="2" s="1"/>
  <c r="H958" i="2" s="1"/>
  <c r="F959" i="2"/>
  <c r="G959" i="2" s="1"/>
  <c r="H959" i="2" s="1"/>
  <c r="F960" i="2"/>
  <c r="G960" i="2" s="1"/>
  <c r="H960" i="2" s="1"/>
  <c r="F961" i="2"/>
  <c r="G961" i="2" s="1"/>
  <c r="H961" i="2" s="1"/>
  <c r="F962" i="2"/>
  <c r="G962" i="2" s="1"/>
  <c r="H962" i="2" s="1"/>
  <c r="F963" i="2"/>
  <c r="G963" i="2" s="1"/>
  <c r="H963" i="2" s="1"/>
  <c r="F964" i="2"/>
  <c r="G964" i="2" s="1"/>
  <c r="H964" i="2" s="1"/>
  <c r="F965" i="2"/>
  <c r="G965" i="2" s="1"/>
  <c r="H965" i="2" s="1"/>
  <c r="F966" i="2"/>
  <c r="G966" i="2" s="1"/>
  <c r="H966" i="2" s="1"/>
  <c r="F967" i="2"/>
  <c r="G967" i="2" s="1"/>
  <c r="H967" i="2" s="1"/>
  <c r="F968" i="2"/>
  <c r="G968" i="2" s="1"/>
  <c r="H968" i="2" s="1"/>
  <c r="F969" i="2"/>
  <c r="G969" i="2" s="1"/>
  <c r="H969" i="2" s="1"/>
  <c r="F970" i="2"/>
  <c r="G970" i="2" s="1"/>
  <c r="H970" i="2" s="1"/>
  <c r="F971" i="2"/>
  <c r="G971" i="2" s="1"/>
  <c r="H971" i="2" s="1"/>
  <c r="F972" i="2"/>
  <c r="G972" i="2" s="1"/>
  <c r="H972" i="2" s="1"/>
  <c r="F973" i="2"/>
  <c r="G973" i="2" s="1"/>
  <c r="H973" i="2" s="1"/>
  <c r="F974" i="2"/>
  <c r="G974" i="2" s="1"/>
  <c r="H974" i="2" s="1"/>
  <c r="F975" i="2"/>
  <c r="G975" i="2" s="1"/>
  <c r="H975" i="2" s="1"/>
  <c r="F976" i="2"/>
  <c r="G976" i="2" s="1"/>
  <c r="H976" i="2" s="1"/>
  <c r="F977" i="2"/>
  <c r="G977" i="2" s="1"/>
  <c r="H977" i="2" s="1"/>
  <c r="F978" i="2"/>
  <c r="G978" i="2" s="1"/>
  <c r="H978" i="2" s="1"/>
  <c r="F979" i="2"/>
  <c r="G979" i="2" s="1"/>
  <c r="H979" i="2" s="1"/>
  <c r="F980" i="2"/>
  <c r="G980" i="2" s="1"/>
  <c r="H980" i="2" s="1"/>
  <c r="F981" i="2"/>
  <c r="G981" i="2" s="1"/>
  <c r="H981" i="2" s="1"/>
  <c r="F982" i="2"/>
  <c r="G982" i="2" s="1"/>
  <c r="H982" i="2" s="1"/>
  <c r="F983" i="2"/>
  <c r="G983" i="2" s="1"/>
  <c r="H983" i="2" s="1"/>
  <c r="F984" i="2"/>
  <c r="G984" i="2" s="1"/>
  <c r="H984" i="2" s="1"/>
  <c r="F985" i="2"/>
  <c r="G985" i="2" s="1"/>
  <c r="H985" i="2" s="1"/>
  <c r="F986" i="2"/>
  <c r="G986" i="2" s="1"/>
  <c r="H986" i="2" s="1"/>
  <c r="F987" i="2"/>
  <c r="G987" i="2" s="1"/>
  <c r="H987" i="2" s="1"/>
  <c r="F988" i="2"/>
  <c r="G988" i="2" s="1"/>
  <c r="H988" i="2" s="1"/>
  <c r="F989" i="2"/>
  <c r="G989" i="2" s="1"/>
  <c r="H989" i="2" s="1"/>
  <c r="F990" i="2"/>
  <c r="G990" i="2" s="1"/>
  <c r="H990" i="2" s="1"/>
  <c r="F991" i="2"/>
  <c r="G991" i="2" s="1"/>
  <c r="H991" i="2" s="1"/>
  <c r="F992" i="2"/>
  <c r="G992" i="2" s="1"/>
  <c r="H992" i="2" s="1"/>
  <c r="F993" i="2"/>
  <c r="G993" i="2" s="1"/>
  <c r="H993" i="2" s="1"/>
  <c r="F994" i="2"/>
  <c r="G994" i="2" s="1"/>
  <c r="H994" i="2" s="1"/>
  <c r="F995" i="2"/>
  <c r="G995" i="2" s="1"/>
  <c r="H995" i="2" s="1"/>
  <c r="F996" i="2"/>
  <c r="G996" i="2" s="1"/>
  <c r="H996" i="2" s="1"/>
  <c r="F997" i="2"/>
  <c r="G997" i="2" s="1"/>
  <c r="H997" i="2" s="1"/>
  <c r="F998" i="2"/>
  <c r="G998" i="2" s="1"/>
  <c r="H998" i="2" s="1"/>
  <c r="F999" i="2"/>
  <c r="G999" i="2" s="1"/>
  <c r="H999" i="2" s="1"/>
  <c r="F1000" i="2"/>
  <c r="G1000" i="2" s="1"/>
  <c r="H1000" i="2" s="1"/>
  <c r="F1001" i="2"/>
  <c r="G1001" i="2" s="1"/>
  <c r="H1001" i="2" s="1"/>
  <c r="F1002" i="2"/>
  <c r="G1002" i="2" s="1"/>
  <c r="H1002" i="2" s="1"/>
  <c r="F1003" i="2"/>
  <c r="G1003" i="2" s="1"/>
  <c r="H1003" i="2" s="1"/>
  <c r="F1004" i="2"/>
  <c r="G1004" i="2" s="1"/>
  <c r="H1004" i="2" s="1"/>
  <c r="F1005" i="2"/>
  <c r="G1005" i="2" s="1"/>
  <c r="H1005" i="2" s="1"/>
  <c r="F1006" i="2"/>
  <c r="G1006" i="2" s="1"/>
  <c r="H1006" i="2" s="1"/>
  <c r="F1007" i="2"/>
  <c r="G1007" i="2" s="1"/>
  <c r="H1007" i="2" s="1"/>
  <c r="F1008" i="2"/>
  <c r="G1008" i="2" s="1"/>
  <c r="H1008" i="2" s="1"/>
  <c r="F1009" i="2"/>
  <c r="G1009" i="2" s="1"/>
  <c r="H1009" i="2" s="1"/>
  <c r="F1010" i="2"/>
  <c r="G1010" i="2" s="1"/>
  <c r="H1010" i="2" s="1"/>
  <c r="F1011" i="2"/>
  <c r="G1011" i="2" s="1"/>
  <c r="H1011" i="2" s="1"/>
  <c r="F1012" i="2"/>
  <c r="G1012" i="2" s="1"/>
  <c r="H1012" i="2" s="1"/>
  <c r="F1013" i="2"/>
  <c r="G1013" i="2" s="1"/>
  <c r="H1013" i="2" s="1"/>
  <c r="F1014" i="2"/>
  <c r="G1014" i="2" s="1"/>
  <c r="H1014" i="2" s="1"/>
  <c r="F1015" i="2"/>
  <c r="G1015" i="2" s="1"/>
  <c r="H1015" i="2" s="1"/>
  <c r="F1016" i="2"/>
  <c r="G1016" i="2" s="1"/>
  <c r="H1016" i="2" s="1"/>
  <c r="F1017" i="2"/>
  <c r="G1017" i="2" s="1"/>
  <c r="H1017" i="2" s="1"/>
  <c r="F1018" i="2"/>
  <c r="G1018" i="2" s="1"/>
  <c r="H1018" i="2" s="1"/>
  <c r="F1019" i="2"/>
  <c r="G1019" i="2" s="1"/>
  <c r="H1019" i="2" s="1"/>
  <c r="F1020" i="2"/>
  <c r="G1020" i="2" s="1"/>
  <c r="H1020" i="2" s="1"/>
  <c r="F1021" i="2"/>
  <c r="G1021" i="2" s="1"/>
  <c r="H1021" i="2" s="1"/>
  <c r="F1022" i="2"/>
  <c r="G1022" i="2" s="1"/>
  <c r="H1022" i="2" s="1"/>
  <c r="F1023" i="2"/>
  <c r="G1023" i="2" s="1"/>
  <c r="H1023" i="2" s="1"/>
  <c r="F1024" i="2"/>
  <c r="G1024" i="2" s="1"/>
  <c r="H1024" i="2" s="1"/>
  <c r="F1025" i="2"/>
  <c r="G1025" i="2" s="1"/>
  <c r="H1025" i="2" s="1"/>
  <c r="F1026" i="2"/>
  <c r="G1026" i="2" s="1"/>
  <c r="H1026" i="2" s="1"/>
  <c r="F1027" i="2"/>
  <c r="G1027" i="2" s="1"/>
  <c r="H1027" i="2" s="1"/>
  <c r="F1028" i="2"/>
  <c r="G1028" i="2" s="1"/>
  <c r="H1028" i="2" s="1"/>
  <c r="F1029" i="2"/>
  <c r="G1029" i="2" s="1"/>
  <c r="H1029" i="2" s="1"/>
  <c r="F1030" i="2"/>
  <c r="G1030" i="2" s="1"/>
  <c r="H1030" i="2" s="1"/>
  <c r="F1031" i="2"/>
  <c r="G1031" i="2" s="1"/>
  <c r="H1031" i="2" s="1"/>
  <c r="F1032" i="2"/>
  <c r="G1032" i="2" s="1"/>
  <c r="H1032" i="2" s="1"/>
  <c r="F1033" i="2"/>
  <c r="G1033" i="2" s="1"/>
  <c r="H1033" i="2" s="1"/>
  <c r="F1034" i="2"/>
  <c r="G1034" i="2" s="1"/>
  <c r="H1034" i="2" s="1"/>
  <c r="F1035" i="2"/>
  <c r="G1035" i="2" s="1"/>
  <c r="H1035" i="2" s="1"/>
  <c r="F1036" i="2"/>
  <c r="G1036" i="2" s="1"/>
  <c r="H1036" i="2" s="1"/>
  <c r="F1037" i="2"/>
  <c r="G1037" i="2" s="1"/>
  <c r="H1037" i="2" s="1"/>
  <c r="F1038" i="2"/>
  <c r="G1038" i="2" s="1"/>
  <c r="H1038" i="2" s="1"/>
  <c r="F1039" i="2"/>
  <c r="G1039" i="2" s="1"/>
  <c r="H1039" i="2" s="1"/>
  <c r="F1040" i="2"/>
  <c r="G1040" i="2" s="1"/>
  <c r="H1040" i="2" s="1"/>
  <c r="F1041" i="2"/>
  <c r="G1041" i="2" s="1"/>
  <c r="H1041" i="2" s="1"/>
  <c r="F1042" i="2"/>
  <c r="G1042" i="2" s="1"/>
  <c r="H1042" i="2" s="1"/>
  <c r="F1043" i="2"/>
  <c r="G1043" i="2" s="1"/>
  <c r="H1043" i="2" s="1"/>
  <c r="F1044" i="2"/>
  <c r="G1044" i="2" s="1"/>
  <c r="H1044" i="2" s="1"/>
  <c r="F1045" i="2"/>
  <c r="G1045" i="2" s="1"/>
  <c r="H1045" i="2" s="1"/>
  <c r="F1046" i="2"/>
  <c r="G1046" i="2" s="1"/>
  <c r="H1046" i="2" s="1"/>
  <c r="F1047" i="2"/>
  <c r="G1047" i="2" s="1"/>
  <c r="H1047" i="2" s="1"/>
  <c r="F1048" i="2"/>
  <c r="G1048" i="2" s="1"/>
  <c r="H1048" i="2" s="1"/>
  <c r="F1049" i="2"/>
  <c r="G1049" i="2" s="1"/>
  <c r="H1049" i="2" s="1"/>
  <c r="F1050" i="2"/>
  <c r="G1050" i="2" s="1"/>
  <c r="H1050" i="2" s="1"/>
  <c r="F1051" i="2"/>
  <c r="G1051" i="2" s="1"/>
  <c r="H1051" i="2" s="1"/>
  <c r="F1052" i="2"/>
  <c r="G1052" i="2" s="1"/>
  <c r="H1052" i="2" s="1"/>
  <c r="F1053" i="2"/>
  <c r="G1053" i="2" s="1"/>
  <c r="H1053" i="2" s="1"/>
  <c r="F1054" i="2"/>
  <c r="G1054" i="2" s="1"/>
  <c r="H1054" i="2" s="1"/>
  <c r="F1055" i="2"/>
  <c r="G1055" i="2" s="1"/>
  <c r="H1055" i="2" s="1"/>
  <c r="F1056" i="2"/>
  <c r="G1056" i="2" s="1"/>
  <c r="H1056" i="2" s="1"/>
  <c r="F1057" i="2"/>
  <c r="G1057" i="2" s="1"/>
  <c r="H1057" i="2" s="1"/>
  <c r="F1058" i="2"/>
  <c r="G1058" i="2" s="1"/>
  <c r="H1058" i="2" s="1"/>
  <c r="F1059" i="2"/>
  <c r="G1059" i="2" s="1"/>
  <c r="H1059" i="2" s="1"/>
  <c r="F1060" i="2"/>
  <c r="G1060" i="2" s="1"/>
  <c r="H1060" i="2" s="1"/>
  <c r="F1061" i="2"/>
  <c r="G1061" i="2" s="1"/>
  <c r="H1061" i="2" s="1"/>
  <c r="F1062" i="2"/>
  <c r="G1062" i="2" s="1"/>
  <c r="H1062" i="2" s="1"/>
  <c r="F1063" i="2"/>
  <c r="G1063" i="2" s="1"/>
  <c r="H1063" i="2" s="1"/>
  <c r="F1064" i="2"/>
  <c r="G1064" i="2" s="1"/>
  <c r="H1064" i="2" s="1"/>
  <c r="F1065" i="2"/>
  <c r="G1065" i="2" s="1"/>
  <c r="H1065" i="2" s="1"/>
  <c r="F1066" i="2"/>
  <c r="G1066" i="2" s="1"/>
  <c r="H1066" i="2" s="1"/>
  <c r="F1067" i="2"/>
  <c r="G1067" i="2" s="1"/>
  <c r="H1067" i="2" s="1"/>
  <c r="F1068" i="2"/>
  <c r="G1068" i="2" s="1"/>
  <c r="H1068" i="2" s="1"/>
  <c r="F1069" i="2"/>
  <c r="G1069" i="2" s="1"/>
  <c r="H1069" i="2" s="1"/>
  <c r="F1070" i="2"/>
  <c r="G1070" i="2" s="1"/>
  <c r="H1070" i="2" s="1"/>
  <c r="F1071" i="2"/>
  <c r="G1071" i="2" s="1"/>
  <c r="H1071" i="2" s="1"/>
  <c r="F1072" i="2"/>
  <c r="G1072" i="2" s="1"/>
  <c r="H1072" i="2" s="1"/>
  <c r="F1073" i="2"/>
  <c r="G1073" i="2" s="1"/>
  <c r="H1073" i="2" s="1"/>
  <c r="F1074" i="2"/>
  <c r="G1074" i="2" s="1"/>
  <c r="H1074" i="2" s="1"/>
  <c r="F1075" i="2"/>
  <c r="G1075" i="2" s="1"/>
  <c r="H1075" i="2" s="1"/>
  <c r="F1076" i="2"/>
  <c r="G1076" i="2" s="1"/>
  <c r="H1076" i="2" s="1"/>
  <c r="F1077" i="2"/>
  <c r="G1077" i="2" s="1"/>
  <c r="H1077" i="2" s="1"/>
  <c r="F1078" i="2"/>
  <c r="G1078" i="2" s="1"/>
  <c r="H1078" i="2" s="1"/>
  <c r="F1079" i="2"/>
  <c r="G1079" i="2" s="1"/>
  <c r="H1079" i="2" s="1"/>
  <c r="F1080" i="2"/>
  <c r="G1080" i="2" s="1"/>
  <c r="H1080" i="2" s="1"/>
  <c r="F1081" i="2"/>
  <c r="G1081" i="2" s="1"/>
  <c r="H1081" i="2" s="1"/>
  <c r="F1082" i="2"/>
  <c r="G1082" i="2" s="1"/>
  <c r="H1082" i="2" s="1"/>
  <c r="F1083" i="2"/>
  <c r="G1083" i="2" s="1"/>
  <c r="H1083" i="2" s="1"/>
  <c r="F1084" i="2"/>
  <c r="G1084" i="2" s="1"/>
  <c r="H1084" i="2" s="1"/>
  <c r="F1085" i="2"/>
  <c r="G1085" i="2" s="1"/>
  <c r="H1085" i="2" s="1"/>
  <c r="F1086" i="2"/>
  <c r="G1086" i="2" s="1"/>
  <c r="H1086" i="2" s="1"/>
  <c r="F1087" i="2"/>
  <c r="G1087" i="2" s="1"/>
  <c r="H1087" i="2" s="1"/>
  <c r="F1088" i="2"/>
  <c r="G1088" i="2" s="1"/>
  <c r="H1088" i="2" s="1"/>
  <c r="F1089" i="2"/>
  <c r="G1089" i="2" s="1"/>
  <c r="H1089" i="2" s="1"/>
  <c r="F1090" i="2"/>
  <c r="G1090" i="2" s="1"/>
  <c r="H1090" i="2" s="1"/>
  <c r="F1091" i="2"/>
  <c r="G1091" i="2" s="1"/>
  <c r="H1091" i="2" s="1"/>
  <c r="F1092" i="2"/>
  <c r="G1092" i="2" s="1"/>
  <c r="H1092" i="2" s="1"/>
  <c r="F1093" i="2"/>
  <c r="G1093" i="2" s="1"/>
  <c r="H1093" i="2" s="1"/>
  <c r="F1094" i="2"/>
  <c r="G1094" i="2" s="1"/>
  <c r="H1094" i="2" s="1"/>
  <c r="F1095" i="2"/>
  <c r="G1095" i="2" s="1"/>
  <c r="H1095" i="2" s="1"/>
  <c r="F1096" i="2"/>
  <c r="G1096" i="2" s="1"/>
  <c r="H1096" i="2" s="1"/>
  <c r="F1097" i="2"/>
  <c r="G1097" i="2" s="1"/>
  <c r="H1097" i="2" s="1"/>
  <c r="F1098" i="2"/>
  <c r="G1098" i="2" s="1"/>
  <c r="H1098" i="2" s="1"/>
  <c r="F1099" i="2"/>
  <c r="G1099" i="2" s="1"/>
  <c r="H1099" i="2" s="1"/>
  <c r="F1100" i="2"/>
  <c r="G1100" i="2" s="1"/>
  <c r="H1100" i="2" s="1"/>
  <c r="F1101" i="2"/>
  <c r="G1101" i="2" s="1"/>
  <c r="H1101" i="2" s="1"/>
  <c r="F1102" i="2"/>
  <c r="G1102" i="2" s="1"/>
  <c r="H1102" i="2" s="1"/>
  <c r="F1103" i="2"/>
  <c r="G1103" i="2" s="1"/>
  <c r="H1103" i="2" s="1"/>
  <c r="F1104" i="2"/>
  <c r="G1104" i="2" s="1"/>
  <c r="H1104" i="2" s="1"/>
  <c r="F1105" i="2"/>
  <c r="G1105" i="2" s="1"/>
  <c r="H1105" i="2" s="1"/>
  <c r="F1106" i="2"/>
  <c r="G1106" i="2" s="1"/>
  <c r="H1106" i="2" s="1"/>
  <c r="F1107" i="2"/>
  <c r="G1107" i="2" s="1"/>
  <c r="H1107" i="2" s="1"/>
  <c r="F1108" i="2"/>
  <c r="G1108" i="2" s="1"/>
  <c r="H1108" i="2" s="1"/>
  <c r="F1109" i="2"/>
  <c r="G1109" i="2" s="1"/>
  <c r="H1109" i="2" s="1"/>
  <c r="F1110" i="2"/>
  <c r="G1110" i="2" s="1"/>
  <c r="H1110" i="2" s="1"/>
  <c r="F1111" i="2"/>
  <c r="G1111" i="2" s="1"/>
  <c r="H1111" i="2" s="1"/>
  <c r="F1112" i="2"/>
  <c r="G1112" i="2" s="1"/>
  <c r="H1112" i="2" s="1"/>
  <c r="F1113" i="2"/>
  <c r="G1113" i="2" s="1"/>
  <c r="H1113" i="2" s="1"/>
  <c r="F1114" i="2"/>
  <c r="G1114" i="2" s="1"/>
  <c r="H1114" i="2" s="1"/>
  <c r="F1115" i="2"/>
  <c r="G1115" i="2" s="1"/>
  <c r="H1115" i="2" s="1"/>
  <c r="F1116" i="2"/>
  <c r="G1116" i="2" s="1"/>
  <c r="H1116" i="2" s="1"/>
  <c r="F1117" i="2"/>
  <c r="G1117" i="2" s="1"/>
  <c r="H1117" i="2" s="1"/>
  <c r="F1118" i="2"/>
  <c r="G1118" i="2" s="1"/>
  <c r="H1118" i="2" s="1"/>
  <c r="F1119" i="2"/>
  <c r="G1119" i="2" s="1"/>
  <c r="H1119" i="2" s="1"/>
  <c r="F1120" i="2"/>
  <c r="G1120" i="2" s="1"/>
  <c r="H1120" i="2" s="1"/>
  <c r="F1121" i="2"/>
  <c r="G1121" i="2" s="1"/>
  <c r="H1121" i="2" s="1"/>
  <c r="F1122" i="2"/>
  <c r="G1122" i="2" s="1"/>
  <c r="H1122" i="2" s="1"/>
  <c r="F1123" i="2"/>
  <c r="G1123" i="2" s="1"/>
  <c r="H1123" i="2" s="1"/>
  <c r="F1124" i="2"/>
  <c r="G1124" i="2" s="1"/>
  <c r="H1124" i="2" s="1"/>
  <c r="F1125" i="2"/>
  <c r="G1125" i="2" s="1"/>
  <c r="H1125" i="2" s="1"/>
  <c r="F1126" i="2"/>
  <c r="G1126" i="2" s="1"/>
  <c r="H1126" i="2" s="1"/>
  <c r="F1127" i="2"/>
  <c r="G1127" i="2" s="1"/>
  <c r="H1127" i="2" s="1"/>
  <c r="F1128" i="2"/>
  <c r="G1128" i="2" s="1"/>
  <c r="H1128" i="2" s="1"/>
  <c r="F1129" i="2"/>
  <c r="G1129" i="2" s="1"/>
  <c r="H1129" i="2" s="1"/>
  <c r="F1130" i="2"/>
  <c r="G1130" i="2" s="1"/>
  <c r="H1130" i="2" s="1"/>
  <c r="F1131" i="2"/>
  <c r="G1131" i="2" s="1"/>
  <c r="H1131" i="2" s="1"/>
  <c r="F1132" i="2"/>
  <c r="G1132" i="2" s="1"/>
  <c r="H1132" i="2" s="1"/>
  <c r="F1133" i="2"/>
  <c r="G1133" i="2" s="1"/>
  <c r="H1133" i="2" s="1"/>
  <c r="F1134" i="2"/>
  <c r="G1134" i="2" s="1"/>
  <c r="H1134" i="2" s="1"/>
  <c r="F1135" i="2"/>
  <c r="G1135" i="2" s="1"/>
  <c r="H1135" i="2" s="1"/>
  <c r="F1136" i="2"/>
  <c r="G1136" i="2" s="1"/>
  <c r="H1136" i="2" s="1"/>
  <c r="F1137" i="2"/>
  <c r="G1137" i="2" s="1"/>
  <c r="H1137" i="2" s="1"/>
  <c r="F1138" i="2"/>
  <c r="G1138" i="2" s="1"/>
  <c r="H1138" i="2" s="1"/>
  <c r="F1139" i="2"/>
  <c r="G1139" i="2" s="1"/>
  <c r="H1139" i="2" s="1"/>
  <c r="F1140" i="2"/>
  <c r="G1140" i="2" s="1"/>
  <c r="H1140" i="2" s="1"/>
  <c r="F1141" i="2"/>
  <c r="G1141" i="2" s="1"/>
  <c r="H1141" i="2" s="1"/>
  <c r="F1142" i="2"/>
  <c r="G1142" i="2" s="1"/>
  <c r="H1142" i="2" s="1"/>
  <c r="F1143" i="2"/>
  <c r="G1143" i="2" s="1"/>
  <c r="H1143" i="2" s="1"/>
  <c r="F1144" i="2"/>
  <c r="G1144" i="2" s="1"/>
  <c r="H1144" i="2" s="1"/>
  <c r="F1145" i="2"/>
  <c r="G1145" i="2" s="1"/>
  <c r="H1145" i="2" s="1"/>
  <c r="F1146" i="2"/>
  <c r="G1146" i="2" s="1"/>
  <c r="H1146" i="2" s="1"/>
  <c r="F1147" i="2"/>
  <c r="G1147" i="2" s="1"/>
  <c r="H1147" i="2" s="1"/>
  <c r="F1148" i="2"/>
  <c r="G1148" i="2" s="1"/>
  <c r="H1148" i="2" s="1"/>
  <c r="F1149" i="2"/>
  <c r="G1149" i="2" s="1"/>
  <c r="H1149" i="2" s="1"/>
  <c r="F1150" i="2"/>
  <c r="G1150" i="2" s="1"/>
  <c r="H1150" i="2" s="1"/>
  <c r="F1151" i="2"/>
  <c r="G1151" i="2" s="1"/>
  <c r="H1151" i="2" s="1"/>
  <c r="F1152" i="2"/>
  <c r="G1152" i="2" s="1"/>
  <c r="H1152" i="2" s="1"/>
  <c r="F1153" i="2"/>
  <c r="G1153" i="2" s="1"/>
  <c r="H1153" i="2" s="1"/>
  <c r="F1154" i="2"/>
  <c r="G1154" i="2" s="1"/>
  <c r="H1154" i="2" s="1"/>
  <c r="F1155" i="2"/>
  <c r="G1155" i="2" s="1"/>
  <c r="H1155" i="2" s="1"/>
  <c r="F1156" i="2"/>
  <c r="G1156" i="2" s="1"/>
  <c r="H1156" i="2" s="1"/>
  <c r="F1157" i="2"/>
  <c r="G1157" i="2" s="1"/>
  <c r="H1157" i="2" s="1"/>
  <c r="F1158" i="2"/>
  <c r="G1158" i="2" s="1"/>
  <c r="H1158" i="2" s="1"/>
  <c r="F1159" i="2"/>
  <c r="G1159" i="2" s="1"/>
  <c r="H1159" i="2" s="1"/>
  <c r="F1160" i="2"/>
  <c r="G1160" i="2" s="1"/>
  <c r="H1160" i="2" s="1"/>
  <c r="F1161" i="2"/>
  <c r="G1161" i="2" s="1"/>
  <c r="H1161" i="2" s="1"/>
  <c r="F1162" i="2"/>
  <c r="G1162" i="2" s="1"/>
  <c r="H1162" i="2" s="1"/>
  <c r="F1163" i="2"/>
  <c r="G1163" i="2" s="1"/>
  <c r="H1163" i="2" s="1"/>
  <c r="F1164" i="2"/>
  <c r="G1164" i="2" s="1"/>
  <c r="H1164" i="2" s="1"/>
  <c r="F1165" i="2"/>
  <c r="G1165" i="2" s="1"/>
  <c r="H1165" i="2" s="1"/>
  <c r="F1166" i="2"/>
  <c r="G1166" i="2" s="1"/>
  <c r="H1166" i="2" s="1"/>
  <c r="F1167" i="2"/>
  <c r="G1167" i="2" s="1"/>
  <c r="H1167" i="2" s="1"/>
  <c r="F1168" i="2"/>
  <c r="G1168" i="2" s="1"/>
  <c r="H1168" i="2" s="1"/>
  <c r="F1169" i="2"/>
  <c r="G1169" i="2" s="1"/>
  <c r="H1169" i="2" s="1"/>
  <c r="F1170" i="2"/>
  <c r="G1170" i="2" s="1"/>
  <c r="H1170" i="2" s="1"/>
  <c r="F1171" i="2"/>
  <c r="G1171" i="2" s="1"/>
  <c r="H1171" i="2" s="1"/>
  <c r="F1172" i="2"/>
  <c r="G1172" i="2" s="1"/>
  <c r="H1172" i="2" s="1"/>
  <c r="F1173" i="2"/>
  <c r="G1173" i="2" s="1"/>
  <c r="H1173" i="2" s="1"/>
  <c r="F1174" i="2"/>
  <c r="G1174" i="2" s="1"/>
  <c r="H1174" i="2" s="1"/>
  <c r="F1175" i="2"/>
  <c r="G1175" i="2" s="1"/>
  <c r="H1175" i="2" s="1"/>
  <c r="F1176" i="2"/>
  <c r="G1176" i="2" s="1"/>
  <c r="H1176" i="2" s="1"/>
  <c r="F1177" i="2"/>
  <c r="G1177" i="2" s="1"/>
  <c r="H1177" i="2" s="1"/>
  <c r="F1178" i="2"/>
  <c r="G1178" i="2" s="1"/>
  <c r="H1178" i="2" s="1"/>
  <c r="F1179" i="2"/>
  <c r="G1179" i="2" s="1"/>
  <c r="H1179" i="2" s="1"/>
  <c r="F1180" i="2"/>
  <c r="G1180" i="2" s="1"/>
  <c r="H1180" i="2" s="1"/>
  <c r="F1181" i="2"/>
  <c r="G1181" i="2" s="1"/>
  <c r="H1181" i="2" s="1"/>
  <c r="F1182" i="2"/>
  <c r="G1182" i="2" s="1"/>
  <c r="H1182" i="2" s="1"/>
  <c r="F1183" i="2"/>
  <c r="G1183" i="2" s="1"/>
  <c r="H1183" i="2" s="1"/>
  <c r="F1184" i="2"/>
  <c r="G1184" i="2" s="1"/>
  <c r="H1184" i="2" s="1"/>
  <c r="F1185" i="2"/>
  <c r="G1185" i="2" s="1"/>
  <c r="H1185" i="2" s="1"/>
  <c r="F1186" i="2"/>
  <c r="G1186" i="2" s="1"/>
  <c r="H1186" i="2" s="1"/>
  <c r="F1187" i="2"/>
  <c r="G1187" i="2" s="1"/>
  <c r="H1187" i="2" s="1"/>
  <c r="F1188" i="2"/>
  <c r="G1188" i="2" s="1"/>
  <c r="H1188" i="2" s="1"/>
  <c r="F1189" i="2"/>
  <c r="G1189" i="2" s="1"/>
  <c r="H1189" i="2" s="1"/>
  <c r="F1190" i="2"/>
  <c r="G1190" i="2" s="1"/>
  <c r="H1190" i="2" s="1"/>
  <c r="F1191" i="2"/>
  <c r="G1191" i="2" s="1"/>
  <c r="H1191" i="2" s="1"/>
  <c r="F1192" i="2"/>
  <c r="G1192" i="2" s="1"/>
  <c r="H1192" i="2" s="1"/>
  <c r="F1193" i="2"/>
  <c r="G1193" i="2" s="1"/>
  <c r="H1193" i="2" s="1"/>
  <c r="F1194" i="2"/>
  <c r="G1194" i="2" s="1"/>
  <c r="H1194" i="2" s="1"/>
  <c r="F1195" i="2"/>
  <c r="G1195" i="2" s="1"/>
  <c r="H1195" i="2" s="1"/>
  <c r="F1196" i="2"/>
  <c r="G1196" i="2" s="1"/>
  <c r="H1196" i="2" s="1"/>
  <c r="F1197" i="2"/>
  <c r="G1197" i="2" s="1"/>
  <c r="H1197" i="2" s="1"/>
  <c r="F1198" i="2"/>
  <c r="G1198" i="2" s="1"/>
  <c r="H1198" i="2" s="1"/>
  <c r="F1199" i="2"/>
  <c r="G1199" i="2" s="1"/>
  <c r="H1199" i="2" s="1"/>
  <c r="F1200" i="2"/>
  <c r="G1200" i="2" s="1"/>
  <c r="H1200" i="2" s="1"/>
  <c r="F1201" i="2"/>
  <c r="G1201" i="2" s="1"/>
  <c r="H1201" i="2" s="1"/>
  <c r="F1202" i="2"/>
  <c r="G1202" i="2" s="1"/>
  <c r="H1202" i="2" s="1"/>
  <c r="F1203" i="2"/>
  <c r="G1203" i="2" s="1"/>
  <c r="H1203" i="2" s="1"/>
  <c r="F1204" i="2"/>
  <c r="G1204" i="2" s="1"/>
  <c r="H1204" i="2" s="1"/>
  <c r="F1205" i="2"/>
  <c r="G1205" i="2" s="1"/>
  <c r="H1205" i="2" s="1"/>
  <c r="F1206" i="2"/>
  <c r="G1206" i="2" s="1"/>
  <c r="H1206" i="2" s="1"/>
  <c r="F1207" i="2"/>
  <c r="G1207" i="2" s="1"/>
  <c r="H1207" i="2" s="1"/>
  <c r="F1208" i="2"/>
  <c r="G1208" i="2" s="1"/>
  <c r="H1208" i="2" s="1"/>
  <c r="F1209" i="2"/>
  <c r="G1209" i="2" s="1"/>
  <c r="H1209" i="2" s="1"/>
  <c r="F1210" i="2"/>
  <c r="G1210" i="2" s="1"/>
  <c r="H1210" i="2" s="1"/>
  <c r="F1211" i="2"/>
  <c r="G1211" i="2" s="1"/>
  <c r="H1211" i="2" s="1"/>
  <c r="F1212" i="2"/>
  <c r="G1212" i="2" s="1"/>
  <c r="H1212" i="2" s="1"/>
  <c r="F1213" i="2"/>
  <c r="G1213" i="2" s="1"/>
  <c r="H1213" i="2" s="1"/>
  <c r="F1214" i="2"/>
  <c r="G1214" i="2" s="1"/>
  <c r="H1214" i="2" s="1"/>
  <c r="F1215" i="2"/>
  <c r="G1215" i="2" s="1"/>
  <c r="H1215" i="2" s="1"/>
  <c r="F1216" i="2"/>
  <c r="G1216" i="2" s="1"/>
  <c r="H1216" i="2" s="1"/>
  <c r="F1217" i="2"/>
  <c r="G1217" i="2" s="1"/>
  <c r="H1217" i="2" s="1"/>
  <c r="F1218" i="2"/>
  <c r="G1218" i="2" s="1"/>
  <c r="H1218" i="2" s="1"/>
  <c r="F1219" i="2"/>
  <c r="G1219" i="2" s="1"/>
  <c r="H1219" i="2" s="1"/>
  <c r="F1220" i="2"/>
  <c r="G1220" i="2" s="1"/>
  <c r="H1220" i="2" s="1"/>
  <c r="F1221" i="2"/>
  <c r="G1221" i="2" s="1"/>
  <c r="H1221" i="2" s="1"/>
  <c r="F1222" i="2"/>
  <c r="G1222" i="2" s="1"/>
  <c r="H1222" i="2" s="1"/>
  <c r="F1223" i="2"/>
  <c r="G1223" i="2" s="1"/>
  <c r="H1223" i="2" s="1"/>
  <c r="F1224" i="2"/>
  <c r="G1224" i="2" s="1"/>
  <c r="H1224" i="2" s="1"/>
  <c r="F1225" i="2"/>
  <c r="G1225" i="2" s="1"/>
  <c r="H1225" i="2" s="1"/>
  <c r="F1226" i="2"/>
  <c r="G1226" i="2" s="1"/>
  <c r="H1226" i="2" s="1"/>
  <c r="F1227" i="2"/>
  <c r="G1227" i="2" s="1"/>
  <c r="H1227" i="2" s="1"/>
  <c r="F1228" i="2"/>
  <c r="G1228" i="2" s="1"/>
  <c r="H1228" i="2" s="1"/>
  <c r="F1229" i="2"/>
  <c r="G1229" i="2" s="1"/>
  <c r="H1229" i="2" s="1"/>
  <c r="F1230" i="2"/>
  <c r="G1230" i="2" s="1"/>
  <c r="H1230" i="2" s="1"/>
  <c r="F1231" i="2"/>
  <c r="G1231" i="2" s="1"/>
  <c r="H1231" i="2" s="1"/>
  <c r="F1232" i="2"/>
  <c r="G1232" i="2" s="1"/>
  <c r="H1232" i="2" s="1"/>
  <c r="F1233" i="2"/>
  <c r="G1233" i="2" s="1"/>
  <c r="H1233" i="2" s="1"/>
  <c r="F1234" i="2"/>
  <c r="G1234" i="2" s="1"/>
  <c r="H1234" i="2" s="1"/>
  <c r="F1235" i="2"/>
  <c r="G1235" i="2" s="1"/>
  <c r="H1235" i="2" s="1"/>
  <c r="F1236" i="2"/>
  <c r="G1236" i="2" s="1"/>
  <c r="H1236" i="2" s="1"/>
  <c r="F1237" i="2"/>
  <c r="G1237" i="2" s="1"/>
  <c r="H1237" i="2" s="1"/>
  <c r="F1238" i="2"/>
  <c r="G1238" i="2" s="1"/>
  <c r="H1238" i="2" s="1"/>
  <c r="F1239" i="2"/>
  <c r="G1239" i="2" s="1"/>
  <c r="H1239" i="2" s="1"/>
  <c r="F1240" i="2"/>
  <c r="G1240" i="2" s="1"/>
  <c r="H1240" i="2" s="1"/>
  <c r="F1241" i="2"/>
  <c r="G1241" i="2" s="1"/>
  <c r="H1241" i="2" s="1"/>
  <c r="F1242" i="2"/>
  <c r="G1242" i="2" s="1"/>
  <c r="H1242" i="2" s="1"/>
  <c r="F1243" i="2"/>
  <c r="G1243" i="2" s="1"/>
  <c r="H1243" i="2" s="1"/>
  <c r="F1244" i="2"/>
  <c r="G1244" i="2" s="1"/>
  <c r="H1244" i="2" s="1"/>
  <c r="F1245" i="2"/>
  <c r="G1245" i="2" s="1"/>
  <c r="H1245" i="2" s="1"/>
  <c r="F1246" i="2"/>
  <c r="G1246" i="2" s="1"/>
  <c r="H1246" i="2" s="1"/>
  <c r="F1247" i="2"/>
  <c r="G1247" i="2" s="1"/>
  <c r="H1247" i="2" s="1"/>
  <c r="F1248" i="2"/>
  <c r="G1248" i="2" s="1"/>
  <c r="H1248" i="2" s="1"/>
  <c r="F1249" i="2"/>
  <c r="G1249" i="2" s="1"/>
  <c r="H1249" i="2" s="1"/>
  <c r="F1250" i="2"/>
  <c r="G1250" i="2" s="1"/>
  <c r="H1250" i="2" s="1"/>
  <c r="F1251" i="2"/>
  <c r="G1251" i="2" s="1"/>
  <c r="H1251" i="2" s="1"/>
  <c r="F1252" i="2"/>
  <c r="G1252" i="2" s="1"/>
  <c r="H1252" i="2" s="1"/>
  <c r="F1253" i="2"/>
  <c r="G1253" i="2" s="1"/>
  <c r="H1253" i="2" s="1"/>
  <c r="F1254" i="2"/>
  <c r="G1254" i="2" s="1"/>
  <c r="H1254" i="2" s="1"/>
  <c r="F1255" i="2"/>
  <c r="G1255" i="2" s="1"/>
  <c r="H1255" i="2" s="1"/>
  <c r="F1256" i="2"/>
  <c r="G1256" i="2" s="1"/>
  <c r="H1256" i="2" s="1"/>
  <c r="F1257" i="2"/>
  <c r="G1257" i="2" s="1"/>
  <c r="H1257" i="2" s="1"/>
  <c r="F1258" i="2"/>
  <c r="G1258" i="2" s="1"/>
  <c r="H1258" i="2" s="1"/>
  <c r="F1259" i="2"/>
  <c r="G1259" i="2" s="1"/>
  <c r="H1259" i="2" s="1"/>
  <c r="F1260" i="2"/>
  <c r="G1260" i="2" s="1"/>
  <c r="H1260" i="2" s="1"/>
  <c r="F1261" i="2"/>
  <c r="G1261" i="2" s="1"/>
  <c r="H1261" i="2" s="1"/>
  <c r="F1262" i="2"/>
  <c r="G1262" i="2" s="1"/>
  <c r="H1262" i="2" s="1"/>
  <c r="F1263" i="2"/>
  <c r="G1263" i="2" s="1"/>
  <c r="H1263" i="2" s="1"/>
  <c r="F1264" i="2"/>
  <c r="G1264" i="2" s="1"/>
  <c r="H1264" i="2" s="1"/>
  <c r="F1265" i="2"/>
  <c r="G1265" i="2" s="1"/>
  <c r="H1265" i="2" s="1"/>
  <c r="F1266" i="2"/>
  <c r="G1266" i="2" s="1"/>
  <c r="H1266" i="2" s="1"/>
  <c r="F1267" i="2"/>
  <c r="G1267" i="2" s="1"/>
  <c r="H1267" i="2" s="1"/>
  <c r="F1268" i="2"/>
  <c r="G1268" i="2" s="1"/>
  <c r="H1268" i="2" s="1"/>
  <c r="F1269" i="2"/>
  <c r="G1269" i="2" s="1"/>
  <c r="H1269" i="2" s="1"/>
  <c r="F1270" i="2"/>
  <c r="G1270" i="2" s="1"/>
  <c r="H1270" i="2" s="1"/>
  <c r="F1271" i="2"/>
  <c r="G1271" i="2" s="1"/>
  <c r="H1271" i="2" s="1"/>
  <c r="F1272" i="2"/>
  <c r="G1272" i="2" s="1"/>
  <c r="H1272" i="2" s="1"/>
  <c r="F1273" i="2"/>
  <c r="G1273" i="2" s="1"/>
  <c r="H1273" i="2" s="1"/>
  <c r="F1274" i="2"/>
  <c r="G1274" i="2" s="1"/>
  <c r="H1274" i="2" s="1"/>
  <c r="F1275" i="2"/>
  <c r="G1275" i="2" s="1"/>
  <c r="H1275" i="2" s="1"/>
  <c r="F1276" i="2"/>
  <c r="G1276" i="2" s="1"/>
  <c r="H1276" i="2" s="1"/>
  <c r="F1277" i="2"/>
  <c r="G1277" i="2" s="1"/>
  <c r="H1277" i="2" s="1"/>
  <c r="F1278" i="2"/>
  <c r="G1278" i="2" s="1"/>
  <c r="H1278" i="2" s="1"/>
  <c r="F1279" i="2"/>
  <c r="G1279" i="2" s="1"/>
  <c r="H1279" i="2" s="1"/>
  <c r="F1280" i="2"/>
  <c r="G1280" i="2" s="1"/>
  <c r="H1280" i="2" s="1"/>
  <c r="F1281" i="2"/>
  <c r="G1281" i="2" s="1"/>
  <c r="H1281" i="2" s="1"/>
  <c r="F1282" i="2"/>
  <c r="G1282" i="2" s="1"/>
  <c r="H1282" i="2" s="1"/>
  <c r="F1283" i="2"/>
  <c r="G1283" i="2" s="1"/>
  <c r="H1283" i="2" s="1"/>
  <c r="F1284" i="2"/>
  <c r="G1284" i="2" s="1"/>
  <c r="H1284" i="2" s="1"/>
  <c r="F1285" i="2"/>
  <c r="G1285" i="2" s="1"/>
  <c r="H1285" i="2" s="1"/>
  <c r="F1286" i="2"/>
  <c r="G1286" i="2" s="1"/>
  <c r="H1286" i="2" s="1"/>
  <c r="F1287" i="2"/>
  <c r="G1287" i="2" s="1"/>
  <c r="H1287" i="2" s="1"/>
  <c r="F1288" i="2"/>
  <c r="G1288" i="2" s="1"/>
  <c r="H1288" i="2" s="1"/>
  <c r="F1289" i="2"/>
  <c r="G1289" i="2" s="1"/>
  <c r="H1289" i="2" s="1"/>
  <c r="F1290" i="2"/>
  <c r="G1290" i="2" s="1"/>
  <c r="H1290" i="2" s="1"/>
  <c r="F1291" i="2"/>
  <c r="G1291" i="2" s="1"/>
  <c r="H1291" i="2" s="1"/>
  <c r="F1292" i="2"/>
  <c r="G1292" i="2" s="1"/>
  <c r="H1292" i="2" s="1"/>
  <c r="F1293" i="2"/>
  <c r="G1293" i="2" s="1"/>
  <c r="H1293" i="2" s="1"/>
  <c r="F1294" i="2"/>
  <c r="G1294" i="2" s="1"/>
  <c r="H1294" i="2" s="1"/>
  <c r="F1295" i="2"/>
  <c r="G1295" i="2" s="1"/>
  <c r="H1295" i="2" s="1"/>
  <c r="F1296" i="2"/>
  <c r="G1296" i="2" s="1"/>
  <c r="H1296" i="2" s="1"/>
  <c r="F1297" i="2"/>
  <c r="G1297" i="2" s="1"/>
  <c r="H1297" i="2" s="1"/>
  <c r="F1298" i="2"/>
  <c r="G1298" i="2" s="1"/>
  <c r="H1298" i="2" s="1"/>
  <c r="F1299" i="2"/>
  <c r="G1299" i="2" s="1"/>
  <c r="H1299" i="2" s="1"/>
  <c r="F1300" i="2"/>
  <c r="G1300" i="2" s="1"/>
  <c r="H1300" i="2" s="1"/>
  <c r="F1301" i="2"/>
  <c r="G1301" i="2" s="1"/>
  <c r="H1301" i="2" s="1"/>
  <c r="F1302" i="2"/>
  <c r="G1302" i="2" s="1"/>
  <c r="H1302" i="2" s="1"/>
  <c r="F1303" i="2"/>
  <c r="G1303" i="2" s="1"/>
  <c r="H1303" i="2" s="1"/>
  <c r="F1304" i="2"/>
  <c r="G1304" i="2" s="1"/>
  <c r="H1304" i="2" s="1"/>
  <c r="F1305" i="2"/>
  <c r="G1305" i="2" s="1"/>
  <c r="H1305" i="2" s="1"/>
  <c r="F1306" i="2"/>
  <c r="G1306" i="2" s="1"/>
  <c r="H1306" i="2" s="1"/>
  <c r="F1307" i="2"/>
  <c r="G1307" i="2" s="1"/>
  <c r="H1307" i="2" s="1"/>
  <c r="F1308" i="2"/>
  <c r="G1308" i="2" s="1"/>
  <c r="H1308" i="2" s="1"/>
  <c r="F1309" i="2"/>
  <c r="G1309" i="2" s="1"/>
  <c r="H1309" i="2" s="1"/>
  <c r="F1310" i="2"/>
  <c r="G1310" i="2" s="1"/>
  <c r="H1310" i="2" s="1"/>
  <c r="F1311" i="2"/>
  <c r="G1311" i="2" s="1"/>
  <c r="H1311" i="2" s="1"/>
  <c r="F1312" i="2"/>
  <c r="G1312" i="2" s="1"/>
  <c r="H1312" i="2" s="1"/>
  <c r="F1313" i="2"/>
  <c r="G1313" i="2" s="1"/>
  <c r="H1313" i="2" s="1"/>
  <c r="F1314" i="2"/>
  <c r="G1314" i="2" s="1"/>
  <c r="H1314" i="2" s="1"/>
  <c r="F1315" i="2"/>
  <c r="G1315" i="2" s="1"/>
  <c r="H1315" i="2" s="1"/>
  <c r="F1316" i="2"/>
  <c r="G1316" i="2" s="1"/>
  <c r="H1316" i="2" s="1"/>
  <c r="F1317" i="2"/>
  <c r="G1317" i="2" s="1"/>
  <c r="H1317" i="2" s="1"/>
  <c r="F1318" i="2"/>
  <c r="G1318" i="2" s="1"/>
  <c r="H1318" i="2" s="1"/>
  <c r="F1319" i="2"/>
  <c r="G1319" i="2" s="1"/>
  <c r="H1319" i="2" s="1"/>
  <c r="F1320" i="2"/>
  <c r="G1320" i="2" s="1"/>
  <c r="H1320" i="2" s="1"/>
  <c r="F1321" i="2"/>
  <c r="G1321" i="2" s="1"/>
  <c r="H1321" i="2" s="1"/>
  <c r="F1322" i="2"/>
  <c r="G1322" i="2" s="1"/>
  <c r="H1322" i="2" s="1"/>
  <c r="F1323" i="2"/>
  <c r="G1323" i="2" s="1"/>
  <c r="H1323" i="2" s="1"/>
  <c r="F1324" i="2"/>
  <c r="G1324" i="2" s="1"/>
  <c r="H1324" i="2" s="1"/>
  <c r="F1325" i="2"/>
  <c r="G1325" i="2" s="1"/>
  <c r="H1325" i="2" s="1"/>
  <c r="F1326" i="2"/>
  <c r="G1326" i="2" s="1"/>
  <c r="H1326" i="2" s="1"/>
  <c r="F1327" i="2"/>
  <c r="G1327" i="2" s="1"/>
  <c r="H1327" i="2" s="1"/>
  <c r="F1328" i="2"/>
  <c r="G1328" i="2" s="1"/>
  <c r="H1328" i="2" s="1"/>
  <c r="F1329" i="2"/>
  <c r="G1329" i="2" s="1"/>
  <c r="H1329" i="2" s="1"/>
  <c r="F1330" i="2"/>
  <c r="G1330" i="2" s="1"/>
  <c r="H1330" i="2" s="1"/>
  <c r="F1331" i="2"/>
  <c r="G1331" i="2" s="1"/>
  <c r="H1331" i="2" s="1"/>
  <c r="F1332" i="2"/>
  <c r="G1332" i="2" s="1"/>
  <c r="H1332" i="2" s="1"/>
  <c r="F1333" i="2"/>
  <c r="G1333" i="2" s="1"/>
  <c r="H1333" i="2" s="1"/>
  <c r="F1334" i="2"/>
  <c r="G1334" i="2" s="1"/>
  <c r="H1334" i="2" s="1"/>
  <c r="F1335" i="2"/>
  <c r="G1335" i="2" s="1"/>
  <c r="H1335" i="2" s="1"/>
  <c r="F1336" i="2"/>
  <c r="G1336" i="2" s="1"/>
  <c r="H1336" i="2" s="1"/>
  <c r="F1337" i="2"/>
  <c r="G1337" i="2" s="1"/>
  <c r="H1337" i="2" s="1"/>
  <c r="F1338" i="2"/>
  <c r="G1338" i="2" s="1"/>
  <c r="H1338" i="2" s="1"/>
  <c r="F1339" i="2"/>
  <c r="G1339" i="2" s="1"/>
  <c r="H1339" i="2" s="1"/>
  <c r="F1340" i="2"/>
  <c r="G1340" i="2" s="1"/>
  <c r="H1340" i="2" s="1"/>
  <c r="F1341" i="2"/>
  <c r="G1341" i="2" s="1"/>
  <c r="H1341" i="2" s="1"/>
  <c r="F1342" i="2"/>
  <c r="G1342" i="2" s="1"/>
  <c r="H1342" i="2" s="1"/>
  <c r="F1343" i="2"/>
  <c r="G1343" i="2" s="1"/>
  <c r="H1343" i="2" s="1"/>
  <c r="F1344" i="2"/>
  <c r="G1344" i="2" s="1"/>
  <c r="H1344" i="2" s="1"/>
  <c r="F1345" i="2"/>
  <c r="G1345" i="2" s="1"/>
  <c r="H1345" i="2" s="1"/>
  <c r="F1346" i="2"/>
  <c r="G1346" i="2" s="1"/>
  <c r="H1346" i="2" s="1"/>
  <c r="F1347" i="2"/>
  <c r="G1347" i="2" s="1"/>
  <c r="H1347" i="2" s="1"/>
  <c r="F1348" i="2"/>
  <c r="G1348" i="2" s="1"/>
  <c r="H1348" i="2" s="1"/>
  <c r="F1349" i="2"/>
  <c r="G1349" i="2" s="1"/>
  <c r="H1349" i="2" s="1"/>
  <c r="F1350" i="2"/>
  <c r="G1350" i="2" s="1"/>
  <c r="H1350" i="2" s="1"/>
  <c r="F1351" i="2"/>
  <c r="G1351" i="2" s="1"/>
  <c r="H1351" i="2" s="1"/>
  <c r="F1352" i="2"/>
  <c r="G1352" i="2" s="1"/>
  <c r="H1352" i="2" s="1"/>
  <c r="F1353" i="2"/>
  <c r="G1353" i="2" s="1"/>
  <c r="H1353" i="2" s="1"/>
  <c r="F1354" i="2"/>
  <c r="G1354" i="2" s="1"/>
  <c r="H1354" i="2" s="1"/>
  <c r="F1355" i="2"/>
  <c r="G1355" i="2" s="1"/>
  <c r="H1355" i="2" s="1"/>
  <c r="F1356" i="2"/>
  <c r="G1356" i="2" s="1"/>
  <c r="H1356" i="2" s="1"/>
  <c r="F1357" i="2"/>
  <c r="G1357" i="2" s="1"/>
  <c r="H1357" i="2" s="1"/>
  <c r="F1358" i="2"/>
  <c r="G1358" i="2" s="1"/>
  <c r="H1358" i="2" s="1"/>
  <c r="F1359" i="2"/>
  <c r="G1359" i="2" s="1"/>
  <c r="H1359" i="2" s="1"/>
  <c r="F1360" i="2"/>
  <c r="G1360" i="2" s="1"/>
  <c r="H1360" i="2" s="1"/>
  <c r="F1361" i="2"/>
  <c r="G1361" i="2" s="1"/>
  <c r="H1361" i="2" s="1"/>
  <c r="F1362" i="2"/>
  <c r="G1362" i="2" s="1"/>
  <c r="H1362" i="2" s="1"/>
  <c r="F1363" i="2"/>
  <c r="G1363" i="2" s="1"/>
  <c r="H1363" i="2" s="1"/>
  <c r="F1364" i="2"/>
  <c r="G1364" i="2" s="1"/>
  <c r="H1364" i="2" s="1"/>
  <c r="F1365" i="2"/>
  <c r="G1365" i="2" s="1"/>
  <c r="H1365" i="2" s="1"/>
  <c r="F1366" i="2"/>
  <c r="G1366" i="2" s="1"/>
  <c r="H1366" i="2" s="1"/>
  <c r="F1367" i="2"/>
  <c r="G1367" i="2" s="1"/>
  <c r="H1367" i="2" s="1"/>
  <c r="F1368" i="2"/>
  <c r="G1368" i="2" s="1"/>
  <c r="H1368" i="2" s="1"/>
  <c r="F1369" i="2"/>
  <c r="G1369" i="2" s="1"/>
  <c r="H1369" i="2" s="1"/>
  <c r="F1370" i="2"/>
  <c r="G1370" i="2" s="1"/>
  <c r="H1370" i="2" s="1"/>
  <c r="F1371" i="2"/>
  <c r="G1371" i="2" s="1"/>
  <c r="H1371" i="2" s="1"/>
  <c r="F1372" i="2"/>
  <c r="G1372" i="2" s="1"/>
  <c r="H1372" i="2" s="1"/>
  <c r="F1373" i="2"/>
  <c r="G1373" i="2" s="1"/>
  <c r="H1373" i="2" s="1"/>
  <c r="F1374" i="2"/>
  <c r="G1374" i="2" s="1"/>
  <c r="H1374" i="2" s="1"/>
  <c r="F1375" i="2"/>
  <c r="G1375" i="2" s="1"/>
  <c r="H1375" i="2" s="1"/>
  <c r="F1376" i="2"/>
  <c r="G1376" i="2" s="1"/>
  <c r="H1376" i="2" s="1"/>
  <c r="F1377" i="2"/>
  <c r="G1377" i="2" s="1"/>
  <c r="H1377" i="2" s="1"/>
  <c r="F1378" i="2"/>
  <c r="G1378" i="2" s="1"/>
  <c r="H1378" i="2" s="1"/>
  <c r="F1379" i="2"/>
  <c r="G1379" i="2" s="1"/>
  <c r="H1379" i="2" s="1"/>
  <c r="F1380" i="2"/>
  <c r="G1380" i="2" s="1"/>
  <c r="H1380" i="2" s="1"/>
  <c r="F1381" i="2"/>
  <c r="G1381" i="2" s="1"/>
  <c r="H1381" i="2" s="1"/>
  <c r="F1382" i="2"/>
  <c r="G1382" i="2" s="1"/>
  <c r="H1382" i="2" s="1"/>
  <c r="F1383" i="2"/>
  <c r="G1383" i="2" s="1"/>
  <c r="H1383" i="2" s="1"/>
  <c r="F1384" i="2"/>
  <c r="G1384" i="2" s="1"/>
  <c r="H1384" i="2" s="1"/>
  <c r="F1385" i="2"/>
  <c r="G1385" i="2" s="1"/>
  <c r="H1385" i="2" s="1"/>
  <c r="F1386" i="2"/>
  <c r="G1386" i="2" s="1"/>
  <c r="H1386" i="2" s="1"/>
  <c r="F1387" i="2"/>
  <c r="G1387" i="2" s="1"/>
  <c r="H1387" i="2" s="1"/>
  <c r="F1388" i="2"/>
  <c r="G1388" i="2" s="1"/>
  <c r="H1388" i="2" s="1"/>
  <c r="F1389" i="2"/>
  <c r="G1389" i="2" s="1"/>
  <c r="H1389" i="2" s="1"/>
  <c r="F1390" i="2"/>
  <c r="G1390" i="2" s="1"/>
  <c r="H1390" i="2" s="1"/>
  <c r="F1391" i="2"/>
  <c r="G1391" i="2" s="1"/>
  <c r="H1391" i="2" s="1"/>
  <c r="F1392" i="2"/>
  <c r="G1392" i="2" s="1"/>
  <c r="H1392" i="2" s="1"/>
  <c r="F1393" i="2"/>
  <c r="G1393" i="2" s="1"/>
  <c r="H1393" i="2" s="1"/>
  <c r="F1394" i="2"/>
  <c r="G1394" i="2" s="1"/>
  <c r="H1394" i="2" s="1"/>
  <c r="F1395" i="2"/>
  <c r="G1395" i="2" s="1"/>
  <c r="H1395" i="2" s="1"/>
  <c r="F1396" i="2"/>
  <c r="G1396" i="2" s="1"/>
  <c r="H1396" i="2" s="1"/>
  <c r="F1397" i="2"/>
  <c r="G1397" i="2" s="1"/>
  <c r="H1397" i="2" s="1"/>
  <c r="F1398" i="2"/>
  <c r="G1398" i="2" s="1"/>
  <c r="H1398" i="2" s="1"/>
  <c r="F1399" i="2"/>
  <c r="G1399" i="2" s="1"/>
  <c r="H1399" i="2" s="1"/>
  <c r="F1400" i="2"/>
  <c r="G1400" i="2" s="1"/>
  <c r="H1400" i="2" s="1"/>
  <c r="F1401" i="2"/>
  <c r="G1401" i="2" s="1"/>
  <c r="H1401" i="2" s="1"/>
  <c r="F1402" i="2"/>
  <c r="G1402" i="2" s="1"/>
  <c r="H1402" i="2" s="1"/>
  <c r="F1403" i="2"/>
  <c r="G1403" i="2" s="1"/>
  <c r="H1403" i="2" s="1"/>
  <c r="F1404" i="2"/>
  <c r="G1404" i="2" s="1"/>
  <c r="H1404" i="2" s="1"/>
  <c r="F1405" i="2"/>
  <c r="G1405" i="2" s="1"/>
  <c r="H1405" i="2" s="1"/>
  <c r="F1406" i="2"/>
  <c r="G1406" i="2" s="1"/>
  <c r="H1406" i="2" s="1"/>
  <c r="F1407" i="2"/>
  <c r="G1407" i="2" s="1"/>
  <c r="H1407" i="2" s="1"/>
  <c r="F1408" i="2"/>
  <c r="G1408" i="2" s="1"/>
  <c r="H1408" i="2" s="1"/>
  <c r="F1409" i="2"/>
  <c r="G1409" i="2" s="1"/>
  <c r="H1409" i="2" s="1"/>
  <c r="F1410" i="2"/>
  <c r="G1410" i="2" s="1"/>
  <c r="H1410" i="2" s="1"/>
  <c r="F1411" i="2"/>
  <c r="G1411" i="2" s="1"/>
  <c r="H1411" i="2" s="1"/>
  <c r="F1412" i="2"/>
  <c r="G1412" i="2" s="1"/>
  <c r="H1412" i="2" s="1"/>
  <c r="F1413" i="2"/>
  <c r="G1413" i="2" s="1"/>
  <c r="H1413" i="2" s="1"/>
  <c r="F1414" i="2"/>
  <c r="G1414" i="2" s="1"/>
  <c r="H1414" i="2" s="1"/>
  <c r="F1415" i="2"/>
  <c r="G1415" i="2" s="1"/>
  <c r="H1415" i="2" s="1"/>
  <c r="F1416" i="2"/>
  <c r="G1416" i="2" s="1"/>
  <c r="H1416" i="2" s="1"/>
  <c r="F1417" i="2"/>
  <c r="G1417" i="2" s="1"/>
  <c r="H1417" i="2" s="1"/>
  <c r="F1418" i="2"/>
  <c r="G1418" i="2" s="1"/>
  <c r="H1418" i="2" s="1"/>
  <c r="F1419" i="2"/>
  <c r="G1419" i="2" s="1"/>
  <c r="H1419" i="2" s="1"/>
  <c r="F1420" i="2"/>
  <c r="G1420" i="2" s="1"/>
  <c r="H1420" i="2" s="1"/>
  <c r="F1421" i="2"/>
  <c r="G1421" i="2" s="1"/>
  <c r="H1421" i="2" s="1"/>
  <c r="F1422" i="2"/>
  <c r="G1422" i="2" s="1"/>
  <c r="H1422" i="2" s="1"/>
  <c r="F1423" i="2"/>
  <c r="G1423" i="2" s="1"/>
  <c r="H1423" i="2" s="1"/>
  <c r="F1424" i="2"/>
  <c r="G1424" i="2" s="1"/>
  <c r="H1424" i="2" s="1"/>
  <c r="F1425" i="2"/>
  <c r="G1425" i="2" s="1"/>
  <c r="H1425" i="2" s="1"/>
  <c r="F1426" i="2"/>
  <c r="G1426" i="2" s="1"/>
  <c r="H1426" i="2" s="1"/>
  <c r="F1427" i="2"/>
  <c r="G1427" i="2" s="1"/>
  <c r="H1427" i="2" s="1"/>
  <c r="F1428" i="2"/>
  <c r="G1428" i="2" s="1"/>
  <c r="H1428" i="2" s="1"/>
  <c r="F1429" i="2"/>
  <c r="G1429" i="2" s="1"/>
  <c r="H1429" i="2" s="1"/>
  <c r="F1430" i="2"/>
  <c r="G1430" i="2" s="1"/>
  <c r="H1430" i="2" s="1"/>
  <c r="F1431" i="2"/>
  <c r="G1431" i="2" s="1"/>
  <c r="H1431" i="2" s="1"/>
  <c r="F1432" i="2"/>
  <c r="G1432" i="2" s="1"/>
  <c r="H1432" i="2" s="1"/>
  <c r="F1433" i="2"/>
  <c r="G1433" i="2" s="1"/>
  <c r="H1433" i="2" s="1"/>
  <c r="F1434" i="2"/>
  <c r="G1434" i="2" s="1"/>
  <c r="H1434" i="2" s="1"/>
  <c r="F1435" i="2"/>
  <c r="G1435" i="2" s="1"/>
  <c r="H1435" i="2" s="1"/>
  <c r="F1436" i="2"/>
  <c r="G1436" i="2" s="1"/>
  <c r="H1436" i="2" s="1"/>
  <c r="F1437" i="2"/>
  <c r="G1437" i="2" s="1"/>
  <c r="H1437" i="2" s="1"/>
  <c r="F1438" i="2"/>
  <c r="G1438" i="2" s="1"/>
  <c r="H1438" i="2" s="1"/>
  <c r="F1439" i="2"/>
  <c r="G1439" i="2" s="1"/>
  <c r="H1439" i="2" s="1"/>
  <c r="F1440" i="2"/>
  <c r="G1440" i="2" s="1"/>
  <c r="H1440" i="2" s="1"/>
  <c r="F1441" i="2"/>
  <c r="G1441" i="2" s="1"/>
  <c r="H1441" i="2" s="1"/>
  <c r="F1442" i="2"/>
  <c r="G1442" i="2" s="1"/>
  <c r="H1442" i="2" s="1"/>
  <c r="F1443" i="2"/>
  <c r="G1443" i="2" s="1"/>
  <c r="H1443" i="2" s="1"/>
  <c r="F1444" i="2"/>
  <c r="G1444" i="2" s="1"/>
  <c r="H1444" i="2" s="1"/>
  <c r="F1445" i="2"/>
  <c r="G1445" i="2" s="1"/>
  <c r="H1445" i="2" s="1"/>
  <c r="F1446" i="2"/>
  <c r="G1446" i="2" s="1"/>
  <c r="H1446" i="2" s="1"/>
  <c r="F1447" i="2"/>
  <c r="G1447" i="2" s="1"/>
  <c r="H1447" i="2" s="1"/>
  <c r="F1448" i="2"/>
  <c r="G1448" i="2" s="1"/>
  <c r="H1448" i="2" s="1"/>
  <c r="F1449" i="2"/>
  <c r="G1449" i="2" s="1"/>
  <c r="H1449" i="2" s="1"/>
  <c r="F1450" i="2"/>
  <c r="G1450" i="2" s="1"/>
  <c r="H1450" i="2" s="1"/>
  <c r="F1451" i="2"/>
  <c r="G1451" i="2" s="1"/>
  <c r="H1451" i="2" s="1"/>
  <c r="F1452" i="2"/>
  <c r="G1452" i="2" s="1"/>
  <c r="H1452" i="2" s="1"/>
  <c r="F1453" i="2"/>
  <c r="G1453" i="2" s="1"/>
  <c r="H1453" i="2" s="1"/>
  <c r="F1454" i="2"/>
  <c r="G1454" i="2" s="1"/>
  <c r="H1454" i="2" s="1"/>
  <c r="F1455" i="2"/>
  <c r="G1455" i="2" s="1"/>
  <c r="H1455" i="2" s="1"/>
  <c r="F1456" i="2"/>
  <c r="G1456" i="2" s="1"/>
  <c r="H1456" i="2" s="1"/>
  <c r="F1457" i="2"/>
  <c r="G1457" i="2" s="1"/>
  <c r="H1457" i="2" s="1"/>
  <c r="F1458" i="2"/>
  <c r="G1458" i="2" s="1"/>
  <c r="H1458" i="2" s="1"/>
  <c r="F1459" i="2"/>
  <c r="G1459" i="2" s="1"/>
  <c r="H1459" i="2" s="1"/>
  <c r="F1460" i="2"/>
  <c r="G1460" i="2" s="1"/>
  <c r="H1460" i="2" s="1"/>
  <c r="F1461" i="2"/>
  <c r="G1461" i="2" s="1"/>
  <c r="H1461" i="2" s="1"/>
  <c r="F1462" i="2"/>
  <c r="G1462" i="2" s="1"/>
  <c r="H1462" i="2" s="1"/>
  <c r="F1463" i="2"/>
  <c r="G1463" i="2" s="1"/>
  <c r="H1463" i="2" s="1"/>
  <c r="F1464" i="2"/>
  <c r="G1464" i="2" s="1"/>
  <c r="H1464" i="2" s="1"/>
  <c r="F1465" i="2"/>
  <c r="G1465" i="2" s="1"/>
  <c r="H1465" i="2" s="1"/>
  <c r="F1466" i="2"/>
  <c r="G1466" i="2" s="1"/>
  <c r="H1466" i="2" s="1"/>
  <c r="F1467" i="2"/>
  <c r="G1467" i="2" s="1"/>
  <c r="H1467" i="2" s="1"/>
  <c r="F1468" i="2"/>
  <c r="G1468" i="2" s="1"/>
  <c r="H1468" i="2" s="1"/>
  <c r="F1469" i="2"/>
  <c r="G1469" i="2" s="1"/>
  <c r="H1469" i="2" s="1"/>
  <c r="F1470" i="2"/>
  <c r="G1470" i="2" s="1"/>
  <c r="H1470" i="2" s="1"/>
  <c r="F1471" i="2"/>
  <c r="G1471" i="2" s="1"/>
  <c r="H1471" i="2" s="1"/>
  <c r="F1472" i="2"/>
  <c r="G1472" i="2" s="1"/>
  <c r="H1472" i="2" s="1"/>
  <c r="F1473" i="2"/>
  <c r="G1473" i="2" s="1"/>
  <c r="H1473" i="2" s="1"/>
  <c r="F1474" i="2"/>
  <c r="G1474" i="2" s="1"/>
  <c r="H1474" i="2" s="1"/>
  <c r="F1475" i="2"/>
  <c r="G1475" i="2" s="1"/>
  <c r="H1475" i="2" s="1"/>
  <c r="F1476" i="2"/>
  <c r="G1476" i="2" s="1"/>
  <c r="H1476" i="2" s="1"/>
  <c r="F1477" i="2"/>
  <c r="G1477" i="2" s="1"/>
  <c r="H1477" i="2" s="1"/>
  <c r="F1478" i="2"/>
  <c r="G1478" i="2" s="1"/>
  <c r="H1478" i="2" s="1"/>
  <c r="F1479" i="2"/>
  <c r="G1479" i="2" s="1"/>
  <c r="H1479" i="2" s="1"/>
  <c r="F1480" i="2"/>
  <c r="G1480" i="2" s="1"/>
  <c r="H1480" i="2" s="1"/>
  <c r="F1481" i="2"/>
  <c r="G1481" i="2" s="1"/>
  <c r="H1481" i="2" s="1"/>
  <c r="F1482" i="2"/>
  <c r="G1482" i="2" s="1"/>
  <c r="H1482" i="2" s="1"/>
  <c r="F1483" i="2"/>
  <c r="G1483" i="2" s="1"/>
  <c r="H1483" i="2" s="1"/>
  <c r="F1484" i="2"/>
  <c r="G1484" i="2" s="1"/>
  <c r="H1484" i="2" s="1"/>
  <c r="F1485" i="2"/>
  <c r="G1485" i="2" s="1"/>
  <c r="H1485" i="2" s="1"/>
  <c r="F1486" i="2"/>
  <c r="G1486" i="2" s="1"/>
  <c r="H1486" i="2" s="1"/>
  <c r="F1487" i="2"/>
  <c r="G1487" i="2" s="1"/>
  <c r="H1487" i="2" s="1"/>
  <c r="F1488" i="2"/>
  <c r="G1488" i="2" s="1"/>
  <c r="H1488" i="2" s="1"/>
  <c r="F1489" i="2"/>
  <c r="G1489" i="2" s="1"/>
  <c r="H1489" i="2" s="1"/>
  <c r="F1490" i="2"/>
  <c r="G1490" i="2" s="1"/>
  <c r="H1490" i="2" s="1"/>
  <c r="F1491" i="2"/>
  <c r="G1491" i="2" s="1"/>
  <c r="H1491" i="2" s="1"/>
  <c r="F1492" i="2"/>
  <c r="G1492" i="2" s="1"/>
  <c r="H1492" i="2" s="1"/>
  <c r="F1493" i="2"/>
  <c r="G1493" i="2" s="1"/>
  <c r="H1493" i="2" s="1"/>
  <c r="F1494" i="2"/>
  <c r="G1494" i="2" s="1"/>
  <c r="H1494" i="2" s="1"/>
  <c r="F1495" i="2"/>
  <c r="G1495" i="2" s="1"/>
  <c r="H1495" i="2" s="1"/>
  <c r="F1496" i="2"/>
  <c r="G1496" i="2" s="1"/>
  <c r="H1496" i="2" s="1"/>
  <c r="F1497" i="2"/>
  <c r="G1497" i="2" s="1"/>
  <c r="H1497" i="2" s="1"/>
  <c r="F1498" i="2"/>
  <c r="G1498" i="2" s="1"/>
  <c r="H1498" i="2" s="1"/>
  <c r="F1499" i="2"/>
  <c r="G1499" i="2" s="1"/>
  <c r="H1499" i="2" s="1"/>
  <c r="F1500" i="2"/>
  <c r="G1500" i="2" s="1"/>
  <c r="H1500" i="2" s="1"/>
  <c r="F1501" i="2"/>
  <c r="G1501" i="2" s="1"/>
  <c r="H1501" i="2" s="1"/>
  <c r="F1502" i="2"/>
  <c r="G1502" i="2" s="1"/>
  <c r="H1502" i="2" s="1"/>
  <c r="F1503" i="2"/>
  <c r="G1503" i="2" s="1"/>
  <c r="H1503" i="2" s="1"/>
  <c r="F1504" i="2"/>
  <c r="G1504" i="2" s="1"/>
  <c r="H1504" i="2" s="1"/>
  <c r="F1505" i="2"/>
  <c r="G1505" i="2" s="1"/>
  <c r="H1505" i="2" s="1"/>
  <c r="F1506" i="2"/>
  <c r="G1506" i="2" s="1"/>
  <c r="H1506" i="2" s="1"/>
  <c r="F1507" i="2"/>
  <c r="G1507" i="2" s="1"/>
  <c r="H1507" i="2" s="1"/>
  <c r="F1508" i="2"/>
  <c r="G1508" i="2" s="1"/>
  <c r="H1508" i="2" s="1"/>
  <c r="F1509" i="2"/>
  <c r="G1509" i="2" s="1"/>
  <c r="H1509" i="2" s="1"/>
  <c r="F1510" i="2"/>
  <c r="G1510" i="2" s="1"/>
  <c r="H1510" i="2" s="1"/>
  <c r="F1511" i="2"/>
  <c r="G1511" i="2" s="1"/>
  <c r="H1511" i="2" s="1"/>
  <c r="F1512" i="2"/>
  <c r="G1512" i="2" s="1"/>
  <c r="H1512" i="2" s="1"/>
  <c r="F1513" i="2"/>
  <c r="G1513" i="2" s="1"/>
  <c r="H1513" i="2" s="1"/>
  <c r="F1514" i="2"/>
  <c r="G1514" i="2" s="1"/>
  <c r="H1514" i="2" s="1"/>
  <c r="F1515" i="2"/>
  <c r="G1515" i="2" s="1"/>
  <c r="H1515" i="2" s="1"/>
  <c r="F1516" i="2"/>
  <c r="G1516" i="2" s="1"/>
  <c r="H1516" i="2" s="1"/>
  <c r="F1517" i="2"/>
  <c r="G1517" i="2" s="1"/>
  <c r="H1517" i="2" s="1"/>
  <c r="F1518" i="2"/>
  <c r="G1518" i="2" s="1"/>
  <c r="H1518" i="2" s="1"/>
  <c r="F1519" i="2"/>
  <c r="G1519" i="2" s="1"/>
  <c r="H1519" i="2" s="1"/>
  <c r="F1520" i="2"/>
  <c r="G1520" i="2" s="1"/>
  <c r="H1520" i="2" s="1"/>
  <c r="F1521" i="2"/>
  <c r="G1521" i="2" s="1"/>
  <c r="H1521" i="2" s="1"/>
  <c r="F1522" i="2"/>
  <c r="G1522" i="2" s="1"/>
  <c r="H1522" i="2" s="1"/>
  <c r="F1523" i="2"/>
  <c r="G1523" i="2" s="1"/>
  <c r="H1523" i="2" s="1"/>
  <c r="F1524" i="2"/>
  <c r="G1524" i="2" s="1"/>
  <c r="H1524" i="2" s="1"/>
  <c r="F1525" i="2"/>
  <c r="G1525" i="2" s="1"/>
  <c r="H1525" i="2" s="1"/>
  <c r="F1526" i="2"/>
  <c r="G1526" i="2" s="1"/>
  <c r="H1526" i="2" s="1"/>
  <c r="F1527" i="2"/>
  <c r="G1527" i="2" s="1"/>
  <c r="H1527" i="2" s="1"/>
  <c r="F1528" i="2"/>
  <c r="G1528" i="2" s="1"/>
  <c r="H1528" i="2" s="1"/>
  <c r="F1529" i="2"/>
  <c r="G1529" i="2" s="1"/>
  <c r="H1529" i="2" s="1"/>
  <c r="F1530" i="2"/>
  <c r="G1530" i="2" s="1"/>
  <c r="H1530" i="2" s="1"/>
  <c r="F1531" i="2"/>
  <c r="G1531" i="2" s="1"/>
  <c r="H1531" i="2" s="1"/>
  <c r="F1532" i="2"/>
  <c r="G1532" i="2" s="1"/>
  <c r="H1532" i="2" s="1"/>
  <c r="F1533" i="2"/>
  <c r="G1533" i="2" s="1"/>
  <c r="H1533" i="2" s="1"/>
  <c r="F1534" i="2"/>
  <c r="G1534" i="2" s="1"/>
  <c r="H1534" i="2" s="1"/>
  <c r="F1535" i="2"/>
  <c r="G1535" i="2" s="1"/>
  <c r="H1535" i="2" s="1"/>
  <c r="F1536" i="2"/>
  <c r="G1536" i="2" s="1"/>
  <c r="H1536" i="2" s="1"/>
  <c r="F1537" i="2"/>
  <c r="G1537" i="2" s="1"/>
  <c r="H1537" i="2" s="1"/>
  <c r="F1538" i="2"/>
  <c r="G1538" i="2" s="1"/>
  <c r="H1538" i="2" s="1"/>
  <c r="F1539" i="2"/>
  <c r="G1539" i="2" s="1"/>
  <c r="H1539" i="2" s="1"/>
  <c r="F1540" i="2"/>
  <c r="G1540" i="2" s="1"/>
  <c r="H1540" i="2" s="1"/>
  <c r="F1541" i="2"/>
  <c r="G1541" i="2" s="1"/>
  <c r="H1541" i="2" s="1"/>
  <c r="F1542" i="2"/>
  <c r="G1542" i="2" s="1"/>
  <c r="H1542" i="2" s="1"/>
  <c r="F1543" i="2"/>
  <c r="G1543" i="2" s="1"/>
  <c r="H1543" i="2" s="1"/>
  <c r="F1544" i="2"/>
  <c r="G1544" i="2" s="1"/>
  <c r="H1544" i="2" s="1"/>
  <c r="F1545" i="2"/>
  <c r="G1545" i="2" s="1"/>
  <c r="H1545" i="2" s="1"/>
  <c r="F1546" i="2"/>
  <c r="G1546" i="2" s="1"/>
  <c r="H1546" i="2" s="1"/>
  <c r="F1547" i="2"/>
  <c r="G1547" i="2" s="1"/>
  <c r="H1547" i="2" s="1"/>
  <c r="F1548" i="2"/>
  <c r="G1548" i="2" s="1"/>
  <c r="H1548" i="2" s="1"/>
  <c r="F1549" i="2"/>
  <c r="G1549" i="2" s="1"/>
  <c r="H1549" i="2" s="1"/>
  <c r="F1550" i="2"/>
  <c r="G1550" i="2" s="1"/>
  <c r="H1550" i="2" s="1"/>
  <c r="F1551" i="2"/>
  <c r="G1551" i="2" s="1"/>
  <c r="H1551" i="2" s="1"/>
  <c r="F1552" i="2"/>
  <c r="G1552" i="2" s="1"/>
  <c r="H1552" i="2" s="1"/>
  <c r="F1553" i="2"/>
  <c r="G1553" i="2" s="1"/>
  <c r="H1553" i="2" s="1"/>
  <c r="F1554" i="2"/>
  <c r="G1554" i="2" s="1"/>
  <c r="H1554" i="2" s="1"/>
  <c r="F1555" i="2"/>
  <c r="G1555" i="2" s="1"/>
  <c r="H1555" i="2" s="1"/>
  <c r="F1556" i="2"/>
  <c r="G1556" i="2" s="1"/>
  <c r="H1556" i="2" s="1"/>
  <c r="F1557" i="2"/>
  <c r="G1557" i="2" s="1"/>
  <c r="H1557" i="2" s="1"/>
  <c r="F1558" i="2"/>
  <c r="G1558" i="2" s="1"/>
  <c r="H1558" i="2" s="1"/>
  <c r="F1559" i="2"/>
  <c r="G1559" i="2" s="1"/>
  <c r="H1559" i="2" s="1"/>
  <c r="F1560" i="2"/>
  <c r="G1560" i="2" s="1"/>
  <c r="H1560" i="2" s="1"/>
  <c r="F1561" i="2"/>
  <c r="G1561" i="2" s="1"/>
  <c r="H1561" i="2" s="1"/>
  <c r="F1562" i="2"/>
  <c r="G1562" i="2" s="1"/>
  <c r="H1562" i="2" s="1"/>
  <c r="F1563" i="2"/>
  <c r="G1563" i="2" s="1"/>
  <c r="H1563" i="2" s="1"/>
  <c r="F1564" i="2"/>
  <c r="G1564" i="2" s="1"/>
  <c r="H1564" i="2" s="1"/>
  <c r="F1565" i="2"/>
  <c r="G1565" i="2" s="1"/>
  <c r="H1565" i="2" s="1"/>
  <c r="F1566" i="2"/>
  <c r="G1566" i="2" s="1"/>
  <c r="H1566" i="2" s="1"/>
  <c r="F1567" i="2"/>
  <c r="G1567" i="2" s="1"/>
  <c r="H1567" i="2" s="1"/>
  <c r="F1568" i="2"/>
  <c r="G1568" i="2" s="1"/>
  <c r="H1568" i="2" s="1"/>
  <c r="F1569" i="2"/>
  <c r="G1569" i="2" s="1"/>
  <c r="H1569" i="2" s="1"/>
  <c r="F1570" i="2"/>
  <c r="G1570" i="2" s="1"/>
  <c r="H1570" i="2" s="1"/>
  <c r="F1571" i="2"/>
  <c r="G1571" i="2" s="1"/>
  <c r="H1571" i="2" s="1"/>
  <c r="F1572" i="2"/>
  <c r="G1572" i="2" s="1"/>
  <c r="H1572" i="2" s="1"/>
  <c r="F1573" i="2"/>
  <c r="G1573" i="2" s="1"/>
  <c r="H1573" i="2" s="1"/>
  <c r="F1574" i="2"/>
  <c r="G1574" i="2" s="1"/>
  <c r="H1574" i="2" s="1"/>
  <c r="F1575" i="2"/>
  <c r="G1575" i="2" s="1"/>
  <c r="H1575" i="2" s="1"/>
  <c r="F1576" i="2"/>
  <c r="G1576" i="2" s="1"/>
  <c r="H1576" i="2" s="1"/>
  <c r="F1577" i="2"/>
  <c r="G1577" i="2" s="1"/>
  <c r="H1577" i="2" s="1"/>
  <c r="F1578" i="2"/>
  <c r="G1578" i="2" s="1"/>
  <c r="H1578" i="2" s="1"/>
  <c r="F1579" i="2"/>
  <c r="G1579" i="2" s="1"/>
  <c r="H1579" i="2" s="1"/>
  <c r="F1580" i="2"/>
  <c r="G1580" i="2" s="1"/>
  <c r="H1580" i="2" s="1"/>
  <c r="F1581" i="2"/>
  <c r="G1581" i="2" s="1"/>
  <c r="H1581" i="2" s="1"/>
  <c r="F1582" i="2"/>
  <c r="G1582" i="2" s="1"/>
  <c r="H1582" i="2" s="1"/>
  <c r="F1583" i="2"/>
  <c r="G1583" i="2" s="1"/>
  <c r="H1583" i="2" s="1"/>
  <c r="F1584" i="2"/>
  <c r="G1584" i="2" s="1"/>
  <c r="H1584" i="2" s="1"/>
  <c r="F1585" i="2"/>
  <c r="G1585" i="2" s="1"/>
  <c r="H1585" i="2" s="1"/>
  <c r="F1586" i="2"/>
  <c r="G1586" i="2" s="1"/>
  <c r="H1586" i="2" s="1"/>
  <c r="F1587" i="2"/>
  <c r="G1587" i="2" s="1"/>
  <c r="H1587" i="2" s="1"/>
  <c r="F1588" i="2"/>
  <c r="G1588" i="2" s="1"/>
  <c r="H1588" i="2" s="1"/>
  <c r="F1589" i="2"/>
  <c r="G1589" i="2" s="1"/>
  <c r="H1589" i="2" s="1"/>
  <c r="F1590" i="2"/>
  <c r="G1590" i="2" s="1"/>
  <c r="H1590" i="2" s="1"/>
  <c r="F1591" i="2"/>
  <c r="G1591" i="2" s="1"/>
  <c r="H1591" i="2" s="1"/>
  <c r="F1592" i="2"/>
  <c r="G1592" i="2" s="1"/>
  <c r="H1592" i="2" s="1"/>
  <c r="F1593" i="2"/>
  <c r="G1593" i="2" s="1"/>
  <c r="H1593" i="2" s="1"/>
  <c r="F1594" i="2"/>
  <c r="G1594" i="2" s="1"/>
  <c r="H1594" i="2" s="1"/>
  <c r="F1595" i="2"/>
  <c r="G1595" i="2" s="1"/>
  <c r="H1595" i="2" s="1"/>
  <c r="F1596" i="2"/>
  <c r="G1596" i="2" s="1"/>
  <c r="H1596" i="2" s="1"/>
  <c r="F1597" i="2"/>
  <c r="G1597" i="2" s="1"/>
  <c r="H1597" i="2" s="1"/>
  <c r="F1598" i="2"/>
  <c r="G1598" i="2" s="1"/>
  <c r="H1598" i="2" s="1"/>
  <c r="F1599" i="2"/>
  <c r="G1599" i="2" s="1"/>
  <c r="H1599" i="2" s="1"/>
  <c r="F1600" i="2"/>
  <c r="G1600" i="2" s="1"/>
  <c r="H1600" i="2" s="1"/>
  <c r="F1601" i="2"/>
  <c r="G1601" i="2" s="1"/>
  <c r="H1601" i="2" s="1"/>
  <c r="F1602" i="2"/>
  <c r="G1602" i="2" s="1"/>
  <c r="H1602" i="2" s="1"/>
  <c r="F1603" i="2"/>
  <c r="G1603" i="2" s="1"/>
  <c r="H1603" i="2" s="1"/>
  <c r="F1604" i="2"/>
  <c r="G1604" i="2" s="1"/>
  <c r="H1604" i="2" s="1"/>
  <c r="F1605" i="2"/>
  <c r="G1605" i="2" s="1"/>
  <c r="H1605" i="2" s="1"/>
  <c r="F1606" i="2"/>
  <c r="G1606" i="2" s="1"/>
  <c r="H1606" i="2" s="1"/>
  <c r="F1607" i="2"/>
  <c r="G1607" i="2" s="1"/>
  <c r="H1607" i="2" s="1"/>
  <c r="F1608" i="2"/>
  <c r="G1608" i="2" s="1"/>
  <c r="H1608" i="2" s="1"/>
  <c r="F1609" i="2"/>
  <c r="G1609" i="2" s="1"/>
  <c r="H1609" i="2" s="1"/>
  <c r="F1610" i="2"/>
  <c r="G1610" i="2" s="1"/>
  <c r="H1610" i="2" s="1"/>
  <c r="F1611" i="2"/>
  <c r="G1611" i="2" s="1"/>
  <c r="H1611" i="2" s="1"/>
  <c r="F1612" i="2"/>
  <c r="G1612" i="2" s="1"/>
  <c r="H1612" i="2" s="1"/>
  <c r="F1613" i="2"/>
  <c r="G1613" i="2" s="1"/>
  <c r="H1613" i="2" s="1"/>
  <c r="F1614" i="2"/>
  <c r="G1614" i="2" s="1"/>
  <c r="H1614" i="2" s="1"/>
  <c r="F1615" i="2"/>
  <c r="G1615" i="2" s="1"/>
  <c r="H1615" i="2" s="1"/>
  <c r="F1616" i="2"/>
  <c r="G1616" i="2" s="1"/>
  <c r="H1616" i="2" s="1"/>
  <c r="F1617" i="2"/>
  <c r="G1617" i="2" s="1"/>
  <c r="H1617" i="2" s="1"/>
  <c r="F1618" i="2"/>
  <c r="G1618" i="2" s="1"/>
  <c r="H1618" i="2" s="1"/>
  <c r="F1619" i="2"/>
  <c r="G1619" i="2" s="1"/>
  <c r="H1619" i="2" s="1"/>
  <c r="F1620" i="2"/>
  <c r="G1620" i="2" s="1"/>
  <c r="H1620" i="2" s="1"/>
  <c r="F1621" i="2"/>
  <c r="G1621" i="2" s="1"/>
  <c r="H1621" i="2" s="1"/>
  <c r="F1622" i="2"/>
  <c r="G1622" i="2" s="1"/>
  <c r="H1622" i="2" s="1"/>
  <c r="F1623" i="2"/>
  <c r="G1623" i="2" s="1"/>
  <c r="H1623" i="2" s="1"/>
  <c r="F1624" i="2"/>
  <c r="G1624" i="2" s="1"/>
  <c r="H1624" i="2" s="1"/>
  <c r="F1625" i="2"/>
  <c r="G1625" i="2" s="1"/>
  <c r="H1625" i="2" s="1"/>
  <c r="F1626" i="2"/>
  <c r="G1626" i="2" s="1"/>
  <c r="H1626" i="2" s="1"/>
  <c r="F1627" i="2"/>
  <c r="G1627" i="2" s="1"/>
  <c r="H1627" i="2" s="1"/>
  <c r="F1628" i="2"/>
  <c r="G1628" i="2" s="1"/>
  <c r="H1628" i="2" s="1"/>
  <c r="F1629" i="2"/>
  <c r="G1629" i="2" s="1"/>
  <c r="H1629" i="2" s="1"/>
  <c r="F1630" i="2"/>
  <c r="G1630" i="2" s="1"/>
  <c r="H1630" i="2" s="1"/>
  <c r="F1631" i="2"/>
  <c r="G1631" i="2" s="1"/>
  <c r="H1631" i="2" s="1"/>
  <c r="F1632" i="2"/>
  <c r="G1632" i="2" s="1"/>
  <c r="H1632" i="2" s="1"/>
  <c r="F1633" i="2"/>
  <c r="G1633" i="2" s="1"/>
  <c r="H1633" i="2" s="1"/>
  <c r="F1634" i="2"/>
  <c r="G1634" i="2" s="1"/>
  <c r="H1634" i="2" s="1"/>
  <c r="F1635" i="2"/>
  <c r="G1635" i="2" s="1"/>
  <c r="H1635" i="2" s="1"/>
  <c r="F1636" i="2"/>
  <c r="G1636" i="2" s="1"/>
  <c r="H1636" i="2" s="1"/>
  <c r="F1637" i="2"/>
  <c r="G1637" i="2" s="1"/>
  <c r="H1637" i="2" s="1"/>
  <c r="F1638" i="2"/>
  <c r="G1638" i="2" s="1"/>
  <c r="H1638" i="2" s="1"/>
  <c r="F1639" i="2"/>
  <c r="G1639" i="2" s="1"/>
  <c r="H1639" i="2" s="1"/>
  <c r="F1640" i="2"/>
  <c r="G1640" i="2" s="1"/>
  <c r="H1640" i="2" s="1"/>
  <c r="F1641" i="2"/>
  <c r="G1641" i="2" s="1"/>
  <c r="H1641" i="2" s="1"/>
  <c r="F1642" i="2"/>
  <c r="G1642" i="2" s="1"/>
  <c r="H1642" i="2" s="1"/>
  <c r="F1643" i="2"/>
  <c r="G1643" i="2" s="1"/>
  <c r="H1643" i="2" s="1"/>
  <c r="F1644" i="2"/>
  <c r="G1644" i="2" s="1"/>
  <c r="H1644" i="2" s="1"/>
  <c r="F1645" i="2"/>
  <c r="G1645" i="2" s="1"/>
  <c r="H1645" i="2" s="1"/>
  <c r="F1646" i="2"/>
  <c r="G1646" i="2" s="1"/>
  <c r="H1646" i="2" s="1"/>
  <c r="F1647" i="2"/>
  <c r="G1647" i="2" s="1"/>
  <c r="H1647" i="2" s="1"/>
  <c r="F1648" i="2"/>
  <c r="G1648" i="2" s="1"/>
  <c r="H1648" i="2" s="1"/>
  <c r="F1649" i="2"/>
  <c r="G1649" i="2" s="1"/>
  <c r="H1649" i="2" s="1"/>
  <c r="F1650" i="2"/>
  <c r="G1650" i="2" s="1"/>
  <c r="H1650" i="2" s="1"/>
  <c r="F1651" i="2"/>
  <c r="G1651" i="2" s="1"/>
  <c r="H1651" i="2" s="1"/>
  <c r="F1652" i="2"/>
  <c r="G1652" i="2" s="1"/>
  <c r="H1652" i="2" s="1"/>
  <c r="F1653" i="2"/>
  <c r="G1653" i="2" s="1"/>
  <c r="H1653" i="2" s="1"/>
  <c r="F1654" i="2"/>
  <c r="G1654" i="2" s="1"/>
  <c r="H1654" i="2" s="1"/>
  <c r="F1655" i="2"/>
  <c r="G1655" i="2" s="1"/>
  <c r="H1655" i="2" s="1"/>
  <c r="F1656" i="2"/>
  <c r="G1656" i="2" s="1"/>
  <c r="H1656" i="2" s="1"/>
  <c r="F1657" i="2"/>
  <c r="G1657" i="2" s="1"/>
  <c r="H1657" i="2" s="1"/>
  <c r="F1658" i="2"/>
  <c r="G1658" i="2" s="1"/>
  <c r="H1658" i="2" s="1"/>
  <c r="F1659" i="2"/>
  <c r="G1659" i="2" s="1"/>
  <c r="H1659" i="2" s="1"/>
  <c r="F1660" i="2"/>
  <c r="G1660" i="2" s="1"/>
  <c r="H1660" i="2" s="1"/>
  <c r="F1661" i="2"/>
  <c r="G1661" i="2" s="1"/>
  <c r="H1661" i="2" s="1"/>
  <c r="F1662" i="2"/>
  <c r="G1662" i="2" s="1"/>
  <c r="H1662" i="2" s="1"/>
  <c r="F1663" i="2"/>
  <c r="G1663" i="2" s="1"/>
  <c r="H1663" i="2" s="1"/>
  <c r="F1664" i="2"/>
  <c r="G1664" i="2" s="1"/>
  <c r="H1664" i="2" s="1"/>
  <c r="F1665" i="2"/>
  <c r="G1665" i="2" s="1"/>
  <c r="H1665" i="2" s="1"/>
  <c r="F1666" i="2"/>
  <c r="G1666" i="2" s="1"/>
  <c r="H1666" i="2" s="1"/>
  <c r="F1667" i="2"/>
  <c r="G1667" i="2" s="1"/>
  <c r="H1667" i="2" s="1"/>
  <c r="F1668" i="2"/>
  <c r="G1668" i="2" s="1"/>
  <c r="H1668" i="2" s="1"/>
  <c r="F1669" i="2"/>
  <c r="G1669" i="2" s="1"/>
  <c r="H1669" i="2" s="1"/>
  <c r="F1670" i="2"/>
  <c r="G1670" i="2" s="1"/>
  <c r="H1670" i="2" s="1"/>
  <c r="F1671" i="2"/>
  <c r="G1671" i="2" s="1"/>
  <c r="H1671" i="2" s="1"/>
  <c r="F1672" i="2"/>
  <c r="G1672" i="2" s="1"/>
  <c r="H1672" i="2" s="1"/>
  <c r="F1673" i="2"/>
  <c r="G1673" i="2" s="1"/>
  <c r="H1673" i="2" s="1"/>
  <c r="F1674" i="2"/>
  <c r="G1674" i="2" s="1"/>
  <c r="H1674" i="2" s="1"/>
  <c r="F1675" i="2"/>
  <c r="G1675" i="2" s="1"/>
  <c r="H1675" i="2" s="1"/>
  <c r="F1676" i="2"/>
  <c r="G1676" i="2" s="1"/>
  <c r="H1676" i="2" s="1"/>
  <c r="F1677" i="2"/>
  <c r="G1677" i="2" s="1"/>
  <c r="H1677" i="2" s="1"/>
  <c r="F1678" i="2"/>
  <c r="G1678" i="2" s="1"/>
  <c r="H1678" i="2" s="1"/>
  <c r="F1679" i="2"/>
  <c r="G1679" i="2" s="1"/>
  <c r="H1679" i="2" s="1"/>
  <c r="F1680" i="2"/>
  <c r="G1680" i="2" s="1"/>
  <c r="H1680" i="2" s="1"/>
  <c r="F1681" i="2"/>
  <c r="G1681" i="2" s="1"/>
  <c r="H1681" i="2" s="1"/>
  <c r="F1682" i="2"/>
  <c r="G1682" i="2" s="1"/>
  <c r="H1682" i="2" s="1"/>
  <c r="F1683" i="2"/>
  <c r="G1683" i="2" s="1"/>
  <c r="H1683" i="2" s="1"/>
  <c r="F1684" i="2"/>
  <c r="G1684" i="2" s="1"/>
  <c r="H1684" i="2" s="1"/>
  <c r="F1685" i="2"/>
  <c r="G1685" i="2" s="1"/>
  <c r="H1685" i="2" s="1"/>
  <c r="F1686" i="2"/>
  <c r="G1686" i="2" s="1"/>
  <c r="H1686" i="2" s="1"/>
  <c r="F1687" i="2"/>
  <c r="G1687" i="2" s="1"/>
  <c r="H1687" i="2" s="1"/>
  <c r="F1688" i="2"/>
  <c r="G1688" i="2" s="1"/>
  <c r="H1688" i="2" s="1"/>
  <c r="F1689" i="2"/>
  <c r="G1689" i="2" s="1"/>
  <c r="H1689" i="2" s="1"/>
  <c r="F1690" i="2"/>
  <c r="G1690" i="2" s="1"/>
  <c r="H1690" i="2" s="1"/>
  <c r="F1691" i="2"/>
  <c r="G1691" i="2" s="1"/>
  <c r="H1691" i="2" s="1"/>
  <c r="F1692" i="2"/>
  <c r="G1692" i="2" s="1"/>
  <c r="H1692" i="2" s="1"/>
  <c r="F1693" i="2"/>
  <c r="G1693" i="2" s="1"/>
  <c r="H1693" i="2" s="1"/>
  <c r="F1694" i="2"/>
  <c r="G1694" i="2" s="1"/>
  <c r="H1694" i="2" s="1"/>
  <c r="F1695" i="2"/>
  <c r="G1695" i="2" s="1"/>
  <c r="H1695" i="2" s="1"/>
  <c r="F1696" i="2"/>
  <c r="G1696" i="2" s="1"/>
  <c r="H1696" i="2" s="1"/>
  <c r="F1697" i="2"/>
  <c r="G1697" i="2" s="1"/>
  <c r="H1697" i="2" s="1"/>
  <c r="F1698" i="2"/>
  <c r="G1698" i="2" s="1"/>
  <c r="H1698" i="2" s="1"/>
  <c r="F1699" i="2"/>
  <c r="G1699" i="2" s="1"/>
  <c r="H1699" i="2" s="1"/>
  <c r="F1700" i="2"/>
  <c r="G1700" i="2" s="1"/>
  <c r="H1700" i="2" s="1"/>
  <c r="F1701" i="2"/>
  <c r="G1701" i="2" s="1"/>
  <c r="H1701" i="2" s="1"/>
  <c r="F1702" i="2"/>
  <c r="G1702" i="2" s="1"/>
  <c r="H1702" i="2" s="1"/>
  <c r="F1703" i="2"/>
  <c r="G1703" i="2" s="1"/>
  <c r="H1703" i="2" s="1"/>
  <c r="F1704" i="2"/>
  <c r="G1704" i="2" s="1"/>
  <c r="H1704" i="2" s="1"/>
  <c r="F1705" i="2"/>
  <c r="G1705" i="2" s="1"/>
  <c r="H1705" i="2" s="1"/>
  <c r="F1706" i="2"/>
  <c r="G1706" i="2" s="1"/>
  <c r="H1706" i="2" s="1"/>
  <c r="F1707" i="2"/>
  <c r="G1707" i="2" s="1"/>
  <c r="H1707" i="2" s="1"/>
  <c r="F1708" i="2"/>
  <c r="G1708" i="2" s="1"/>
  <c r="H1708" i="2" s="1"/>
  <c r="F1709" i="2"/>
  <c r="G1709" i="2" s="1"/>
  <c r="H1709" i="2" s="1"/>
  <c r="F1710" i="2"/>
  <c r="G1710" i="2" s="1"/>
  <c r="H1710" i="2" s="1"/>
  <c r="F1711" i="2"/>
  <c r="G1711" i="2" s="1"/>
  <c r="H1711" i="2" s="1"/>
  <c r="F1712" i="2"/>
  <c r="G1712" i="2" s="1"/>
  <c r="H1712" i="2" s="1"/>
  <c r="F1713" i="2"/>
  <c r="G1713" i="2" s="1"/>
  <c r="H1713" i="2" s="1"/>
  <c r="F1714" i="2"/>
  <c r="G1714" i="2" s="1"/>
  <c r="H1714" i="2" s="1"/>
  <c r="F1715" i="2"/>
  <c r="G1715" i="2" s="1"/>
  <c r="H1715" i="2" s="1"/>
  <c r="F1716" i="2"/>
  <c r="G1716" i="2" s="1"/>
  <c r="H1716" i="2" s="1"/>
  <c r="F1717" i="2"/>
  <c r="G1717" i="2" s="1"/>
  <c r="H1717" i="2" s="1"/>
  <c r="F1718" i="2"/>
  <c r="G1718" i="2" s="1"/>
  <c r="H1718" i="2" s="1"/>
  <c r="F1719" i="2"/>
  <c r="G1719" i="2" s="1"/>
  <c r="H1719" i="2" s="1"/>
  <c r="F1720" i="2"/>
  <c r="G1720" i="2" s="1"/>
  <c r="H1720" i="2" s="1"/>
  <c r="F1721" i="2"/>
  <c r="G1721" i="2" s="1"/>
  <c r="H1721" i="2" s="1"/>
  <c r="F1722" i="2"/>
  <c r="G1722" i="2" s="1"/>
  <c r="H1722" i="2" s="1"/>
  <c r="F1723" i="2"/>
  <c r="G1723" i="2" s="1"/>
  <c r="H1723" i="2" s="1"/>
  <c r="F1724" i="2"/>
  <c r="G1724" i="2" s="1"/>
  <c r="H1724" i="2" s="1"/>
  <c r="F1725" i="2"/>
  <c r="G1725" i="2" s="1"/>
  <c r="H1725" i="2" s="1"/>
  <c r="F1726" i="2"/>
  <c r="G1726" i="2" s="1"/>
  <c r="H1726" i="2" s="1"/>
  <c r="F1727" i="2"/>
  <c r="G1727" i="2" s="1"/>
  <c r="H1727" i="2" s="1"/>
  <c r="F1728" i="2"/>
  <c r="G1728" i="2" s="1"/>
  <c r="H1728" i="2" s="1"/>
  <c r="F1729" i="2"/>
  <c r="G1729" i="2" s="1"/>
  <c r="H1729" i="2" s="1"/>
  <c r="F1730" i="2"/>
  <c r="G1730" i="2" s="1"/>
  <c r="H1730" i="2" s="1"/>
  <c r="F1731" i="2"/>
  <c r="G1731" i="2" s="1"/>
  <c r="H1731" i="2" s="1"/>
  <c r="F1732" i="2"/>
  <c r="G1732" i="2" s="1"/>
  <c r="H1732" i="2" s="1"/>
  <c r="F1733" i="2"/>
  <c r="G1733" i="2" s="1"/>
  <c r="H1733" i="2" s="1"/>
  <c r="F1734" i="2"/>
  <c r="G1734" i="2" s="1"/>
  <c r="H1734" i="2" s="1"/>
  <c r="F1735" i="2"/>
  <c r="G1735" i="2" s="1"/>
  <c r="H1735" i="2" s="1"/>
  <c r="F1736" i="2"/>
  <c r="G1736" i="2" s="1"/>
  <c r="H1736" i="2" s="1"/>
  <c r="F1737" i="2"/>
  <c r="G1737" i="2" s="1"/>
  <c r="H1737" i="2" s="1"/>
  <c r="F1738" i="2"/>
  <c r="G1738" i="2" s="1"/>
  <c r="H1738" i="2" s="1"/>
  <c r="F1739" i="2"/>
  <c r="G1739" i="2" s="1"/>
  <c r="H1739" i="2" s="1"/>
  <c r="F1740" i="2"/>
  <c r="G1740" i="2" s="1"/>
  <c r="H1740" i="2" s="1"/>
  <c r="F1741" i="2"/>
  <c r="G1741" i="2" s="1"/>
  <c r="H1741" i="2" s="1"/>
  <c r="F1742" i="2"/>
  <c r="G1742" i="2" s="1"/>
  <c r="H1742" i="2" s="1"/>
  <c r="F1743" i="2"/>
  <c r="G1743" i="2" s="1"/>
  <c r="H1743" i="2" s="1"/>
  <c r="F1744" i="2"/>
  <c r="G1744" i="2" s="1"/>
  <c r="H1744" i="2" s="1"/>
  <c r="F1745" i="2"/>
  <c r="G1745" i="2" s="1"/>
  <c r="H1745" i="2" s="1"/>
  <c r="F1746" i="2"/>
  <c r="G1746" i="2" s="1"/>
  <c r="H1746" i="2" s="1"/>
  <c r="F1747" i="2"/>
  <c r="G1747" i="2" s="1"/>
  <c r="H1747" i="2" s="1"/>
  <c r="F1748" i="2"/>
  <c r="G1748" i="2" s="1"/>
  <c r="H1748" i="2" s="1"/>
  <c r="F1749" i="2"/>
  <c r="G1749" i="2" s="1"/>
  <c r="H1749" i="2" s="1"/>
  <c r="F1750" i="2"/>
  <c r="G1750" i="2" s="1"/>
  <c r="H1750" i="2" s="1"/>
  <c r="F1751" i="2"/>
  <c r="G1751" i="2" s="1"/>
  <c r="H1751" i="2" s="1"/>
  <c r="F1752" i="2"/>
  <c r="G1752" i="2" s="1"/>
  <c r="H1752" i="2" s="1"/>
  <c r="F1753" i="2"/>
  <c r="G1753" i="2" s="1"/>
  <c r="H1753" i="2" s="1"/>
  <c r="F1754" i="2"/>
  <c r="G1754" i="2" s="1"/>
  <c r="H1754" i="2" s="1"/>
  <c r="F1755" i="2"/>
  <c r="G1755" i="2" s="1"/>
  <c r="H1755" i="2" s="1"/>
  <c r="F1756" i="2"/>
  <c r="G1756" i="2" s="1"/>
  <c r="H1756" i="2" s="1"/>
  <c r="F1757" i="2"/>
  <c r="G1757" i="2" s="1"/>
  <c r="H1757" i="2" s="1"/>
  <c r="F1758" i="2"/>
  <c r="G1758" i="2" s="1"/>
  <c r="H1758" i="2" s="1"/>
  <c r="F1759" i="2"/>
  <c r="G1759" i="2" s="1"/>
  <c r="H1759" i="2" s="1"/>
  <c r="F1760" i="2"/>
  <c r="G1760" i="2" s="1"/>
  <c r="H1760" i="2" s="1"/>
  <c r="F1761" i="2"/>
  <c r="G1761" i="2" s="1"/>
  <c r="H1761" i="2" s="1"/>
  <c r="F1762" i="2"/>
  <c r="G1762" i="2" s="1"/>
  <c r="H1762" i="2" s="1"/>
  <c r="F1763" i="2"/>
  <c r="G1763" i="2" s="1"/>
  <c r="H1763" i="2" s="1"/>
  <c r="F1764" i="2"/>
  <c r="G1764" i="2" s="1"/>
  <c r="H1764" i="2" s="1"/>
  <c r="F1765" i="2"/>
  <c r="G1765" i="2" s="1"/>
  <c r="H1765" i="2" s="1"/>
  <c r="F1766" i="2"/>
  <c r="G1766" i="2" s="1"/>
  <c r="H1766" i="2" s="1"/>
  <c r="F1767" i="2"/>
  <c r="G1767" i="2" s="1"/>
  <c r="H1767" i="2" s="1"/>
  <c r="F1768" i="2"/>
  <c r="G1768" i="2" s="1"/>
  <c r="H1768" i="2" s="1"/>
  <c r="F1769" i="2"/>
  <c r="G1769" i="2" s="1"/>
  <c r="H1769" i="2" s="1"/>
  <c r="F1770" i="2"/>
  <c r="G1770" i="2" s="1"/>
  <c r="H1770" i="2" s="1"/>
  <c r="F1771" i="2"/>
  <c r="G1771" i="2" s="1"/>
  <c r="H1771" i="2" s="1"/>
  <c r="F1772" i="2"/>
  <c r="G1772" i="2" s="1"/>
  <c r="H1772" i="2" s="1"/>
  <c r="F1773" i="2"/>
  <c r="G1773" i="2" s="1"/>
  <c r="H1773" i="2" s="1"/>
  <c r="F1774" i="2"/>
  <c r="G1774" i="2" s="1"/>
  <c r="H1774" i="2" s="1"/>
  <c r="F1775" i="2"/>
  <c r="G1775" i="2" s="1"/>
  <c r="H1775" i="2" s="1"/>
  <c r="F1776" i="2"/>
  <c r="G1776" i="2" s="1"/>
  <c r="H1776" i="2" s="1"/>
  <c r="F1777" i="2"/>
  <c r="G1777" i="2" s="1"/>
  <c r="H1777" i="2" s="1"/>
  <c r="F1778" i="2"/>
  <c r="G1778" i="2" s="1"/>
  <c r="H1778" i="2" s="1"/>
  <c r="F1779" i="2"/>
  <c r="G1779" i="2" s="1"/>
  <c r="H1779" i="2" s="1"/>
  <c r="F1780" i="2"/>
  <c r="G1780" i="2" s="1"/>
  <c r="H1780" i="2" s="1"/>
  <c r="F1781" i="2"/>
  <c r="G1781" i="2" s="1"/>
  <c r="H1781" i="2" s="1"/>
  <c r="F1782" i="2"/>
  <c r="G1782" i="2" s="1"/>
  <c r="H1782" i="2" s="1"/>
  <c r="F1783" i="2"/>
  <c r="G1783" i="2" s="1"/>
  <c r="H1783" i="2" s="1"/>
  <c r="F1784" i="2"/>
  <c r="G1784" i="2" s="1"/>
  <c r="H1784" i="2" s="1"/>
  <c r="F1785" i="2"/>
  <c r="G1785" i="2" s="1"/>
  <c r="H1785" i="2" s="1"/>
  <c r="F1786" i="2"/>
  <c r="G1786" i="2" s="1"/>
  <c r="H1786" i="2" s="1"/>
  <c r="F1787" i="2"/>
  <c r="G1787" i="2" s="1"/>
  <c r="H1787" i="2" s="1"/>
  <c r="F1788" i="2"/>
  <c r="G1788" i="2" s="1"/>
  <c r="H1788" i="2" s="1"/>
  <c r="F1789" i="2"/>
  <c r="G1789" i="2" s="1"/>
  <c r="H1789" i="2" s="1"/>
  <c r="F1790" i="2"/>
  <c r="G1790" i="2" s="1"/>
  <c r="H1790" i="2" s="1"/>
  <c r="F1791" i="2"/>
  <c r="G1791" i="2" s="1"/>
  <c r="H1791" i="2" s="1"/>
  <c r="F1792" i="2"/>
  <c r="G1792" i="2" s="1"/>
  <c r="H1792" i="2" s="1"/>
  <c r="F1793" i="2"/>
  <c r="G1793" i="2" s="1"/>
  <c r="H1793" i="2" s="1"/>
  <c r="F1794" i="2"/>
  <c r="G1794" i="2" s="1"/>
  <c r="H1794" i="2" s="1"/>
  <c r="F1795" i="2"/>
  <c r="G1795" i="2" s="1"/>
  <c r="H1795" i="2" s="1"/>
  <c r="F1796" i="2"/>
  <c r="G1796" i="2" s="1"/>
  <c r="H1796" i="2" s="1"/>
  <c r="F1797" i="2"/>
  <c r="G1797" i="2" s="1"/>
  <c r="H1797" i="2" s="1"/>
  <c r="F1798" i="2"/>
  <c r="G1798" i="2" s="1"/>
  <c r="H1798" i="2" s="1"/>
  <c r="F1799" i="2"/>
  <c r="G1799" i="2" s="1"/>
  <c r="H1799" i="2" s="1"/>
  <c r="F1800" i="2"/>
  <c r="G1800" i="2" s="1"/>
  <c r="H1800" i="2" s="1"/>
  <c r="F1801" i="2"/>
  <c r="G1801" i="2" s="1"/>
  <c r="H1801" i="2" s="1"/>
  <c r="F1802" i="2"/>
  <c r="G1802" i="2" s="1"/>
  <c r="H1802" i="2" s="1"/>
  <c r="F1803" i="2"/>
  <c r="G1803" i="2" s="1"/>
  <c r="H1803" i="2" s="1"/>
  <c r="F1804" i="2"/>
  <c r="G1804" i="2" s="1"/>
  <c r="H1804" i="2" s="1"/>
  <c r="F1805" i="2"/>
  <c r="G1805" i="2" s="1"/>
  <c r="H1805" i="2" s="1"/>
  <c r="F1806" i="2"/>
  <c r="G1806" i="2" s="1"/>
  <c r="H1806" i="2" s="1"/>
  <c r="F1807" i="2"/>
  <c r="G1807" i="2" s="1"/>
  <c r="H1807" i="2" s="1"/>
  <c r="F1808" i="2"/>
  <c r="G1808" i="2" s="1"/>
  <c r="H1808" i="2" s="1"/>
  <c r="F1809" i="2"/>
  <c r="G1809" i="2" s="1"/>
  <c r="H1809" i="2" s="1"/>
  <c r="F1810" i="2"/>
  <c r="G1810" i="2" s="1"/>
  <c r="H1810" i="2" s="1"/>
  <c r="F1811" i="2"/>
  <c r="G1811" i="2" s="1"/>
  <c r="H1811" i="2" s="1"/>
  <c r="F1812" i="2"/>
  <c r="G1812" i="2" s="1"/>
  <c r="H1812" i="2" s="1"/>
  <c r="F1813" i="2"/>
  <c r="G1813" i="2" s="1"/>
  <c r="H1813" i="2" s="1"/>
  <c r="F1814" i="2"/>
  <c r="G1814" i="2" s="1"/>
  <c r="H1814" i="2" s="1"/>
  <c r="F1815" i="2"/>
  <c r="G1815" i="2" s="1"/>
  <c r="H1815" i="2" s="1"/>
  <c r="F1816" i="2"/>
  <c r="G1816" i="2" s="1"/>
  <c r="H1816" i="2" s="1"/>
  <c r="F1817" i="2"/>
  <c r="G1817" i="2" s="1"/>
  <c r="H1817" i="2" s="1"/>
  <c r="F1818" i="2"/>
  <c r="G1818" i="2" s="1"/>
  <c r="H1818" i="2" s="1"/>
  <c r="F1819" i="2"/>
  <c r="G1819" i="2" s="1"/>
  <c r="H1819" i="2" s="1"/>
  <c r="F1820" i="2"/>
  <c r="G1820" i="2" s="1"/>
  <c r="H1820" i="2" s="1"/>
  <c r="F1821" i="2"/>
  <c r="G1821" i="2" s="1"/>
  <c r="H1821" i="2" s="1"/>
  <c r="F1822" i="2"/>
  <c r="G1822" i="2" s="1"/>
  <c r="H1822" i="2" s="1"/>
  <c r="F1823" i="2"/>
  <c r="G1823" i="2" s="1"/>
  <c r="H1823" i="2" s="1"/>
  <c r="F1824" i="2"/>
  <c r="G1824" i="2" s="1"/>
  <c r="H1824" i="2" s="1"/>
  <c r="F1825" i="2"/>
  <c r="G1825" i="2" s="1"/>
  <c r="H1825" i="2" s="1"/>
  <c r="F1826" i="2"/>
  <c r="G1826" i="2" s="1"/>
  <c r="H1826" i="2" s="1"/>
  <c r="F1827" i="2"/>
  <c r="G1827" i="2" s="1"/>
  <c r="H1827" i="2" s="1"/>
  <c r="F1828" i="2"/>
  <c r="G1828" i="2" s="1"/>
  <c r="H1828" i="2" s="1"/>
  <c r="F1829" i="2"/>
  <c r="G1829" i="2" s="1"/>
  <c r="H1829" i="2" s="1"/>
  <c r="F1830" i="2"/>
  <c r="G1830" i="2" s="1"/>
  <c r="H1830" i="2" s="1"/>
  <c r="F1831" i="2"/>
  <c r="G1831" i="2" s="1"/>
  <c r="H1831" i="2" s="1"/>
  <c r="F1832" i="2"/>
  <c r="G1832" i="2" s="1"/>
  <c r="H1832" i="2" s="1"/>
  <c r="F1833" i="2"/>
  <c r="G1833" i="2" s="1"/>
  <c r="H1833" i="2" s="1"/>
  <c r="F1834" i="2"/>
  <c r="G1834" i="2" s="1"/>
  <c r="H1834" i="2" s="1"/>
  <c r="F1835" i="2"/>
  <c r="G1835" i="2" s="1"/>
  <c r="H1835" i="2" s="1"/>
  <c r="F1836" i="2"/>
  <c r="G1836" i="2" s="1"/>
  <c r="H1836" i="2" s="1"/>
  <c r="F1837" i="2"/>
  <c r="G1837" i="2" s="1"/>
  <c r="H1837" i="2" s="1"/>
  <c r="F1838" i="2"/>
  <c r="G1838" i="2" s="1"/>
  <c r="H1838" i="2" s="1"/>
  <c r="F1839" i="2"/>
  <c r="G1839" i="2" s="1"/>
  <c r="H1839" i="2" s="1"/>
  <c r="F1840" i="2"/>
  <c r="G1840" i="2" s="1"/>
  <c r="H1840" i="2" s="1"/>
  <c r="F1841" i="2"/>
  <c r="G1841" i="2" s="1"/>
  <c r="H1841" i="2" s="1"/>
  <c r="F1842" i="2"/>
  <c r="G1842" i="2" s="1"/>
  <c r="H1842" i="2" s="1"/>
  <c r="F1843" i="2"/>
  <c r="G1843" i="2" s="1"/>
  <c r="H1843" i="2" s="1"/>
  <c r="F1844" i="2"/>
  <c r="G1844" i="2" s="1"/>
  <c r="H1844" i="2" s="1"/>
  <c r="F1845" i="2"/>
  <c r="G1845" i="2" s="1"/>
  <c r="H1845" i="2" s="1"/>
  <c r="F1846" i="2"/>
  <c r="G1846" i="2" s="1"/>
  <c r="H1846" i="2" s="1"/>
  <c r="F1847" i="2"/>
  <c r="G1847" i="2" s="1"/>
  <c r="H1847" i="2" s="1"/>
  <c r="F1848" i="2"/>
  <c r="G1848" i="2" s="1"/>
  <c r="H1848" i="2" s="1"/>
  <c r="F1849" i="2"/>
  <c r="G1849" i="2" s="1"/>
  <c r="H1849" i="2" s="1"/>
  <c r="F1850" i="2"/>
  <c r="G1850" i="2" s="1"/>
  <c r="H1850" i="2" s="1"/>
  <c r="F1851" i="2"/>
  <c r="G1851" i="2" s="1"/>
  <c r="H1851" i="2" s="1"/>
  <c r="F1852" i="2"/>
  <c r="G1852" i="2" s="1"/>
  <c r="H1852" i="2" s="1"/>
  <c r="F1853" i="2"/>
  <c r="G1853" i="2" s="1"/>
  <c r="H1853" i="2" s="1"/>
  <c r="F1854" i="2"/>
  <c r="G1854" i="2" s="1"/>
  <c r="H1854" i="2" s="1"/>
  <c r="F1855" i="2"/>
  <c r="G1855" i="2" s="1"/>
  <c r="H1855" i="2" s="1"/>
  <c r="F1856" i="2"/>
  <c r="G1856" i="2" s="1"/>
  <c r="H1856" i="2" s="1"/>
  <c r="F1857" i="2"/>
  <c r="G1857" i="2" s="1"/>
  <c r="H1857" i="2" s="1"/>
  <c r="F1858" i="2"/>
  <c r="G1858" i="2" s="1"/>
  <c r="H1858" i="2" s="1"/>
  <c r="F1859" i="2"/>
  <c r="G1859" i="2" s="1"/>
  <c r="H1859" i="2" s="1"/>
  <c r="F1860" i="2"/>
  <c r="G1860" i="2" s="1"/>
  <c r="H1860" i="2" s="1"/>
  <c r="F1861" i="2"/>
  <c r="G1861" i="2" s="1"/>
  <c r="H1861" i="2" s="1"/>
  <c r="F1862" i="2"/>
  <c r="G1862" i="2" s="1"/>
  <c r="H1862" i="2" s="1"/>
  <c r="F1863" i="2"/>
  <c r="G1863" i="2" s="1"/>
  <c r="H1863" i="2" s="1"/>
  <c r="F1864" i="2"/>
  <c r="G1864" i="2" s="1"/>
  <c r="H1864" i="2" s="1"/>
  <c r="F1865" i="2"/>
  <c r="G1865" i="2" s="1"/>
  <c r="H1865" i="2" s="1"/>
  <c r="F1866" i="2"/>
  <c r="G1866" i="2" s="1"/>
  <c r="H1866" i="2" s="1"/>
  <c r="F1867" i="2"/>
  <c r="G1867" i="2" s="1"/>
  <c r="H1867" i="2" s="1"/>
  <c r="F1868" i="2"/>
  <c r="G1868" i="2" s="1"/>
  <c r="H1868" i="2" s="1"/>
  <c r="F1869" i="2"/>
  <c r="G1869" i="2" s="1"/>
  <c r="H1869" i="2" s="1"/>
  <c r="F1870" i="2"/>
  <c r="G1870" i="2" s="1"/>
  <c r="H1870" i="2" s="1"/>
  <c r="F1871" i="2"/>
  <c r="G1871" i="2" s="1"/>
  <c r="H1871" i="2" s="1"/>
  <c r="F1872" i="2"/>
  <c r="G1872" i="2" s="1"/>
  <c r="H1872" i="2" s="1"/>
  <c r="F1873" i="2"/>
  <c r="G1873" i="2" s="1"/>
  <c r="H1873" i="2" s="1"/>
  <c r="F1874" i="2"/>
  <c r="G1874" i="2" s="1"/>
  <c r="H1874" i="2" s="1"/>
  <c r="F1875" i="2"/>
  <c r="G1875" i="2" s="1"/>
  <c r="H1875" i="2" s="1"/>
  <c r="F1876" i="2"/>
  <c r="G1876" i="2" s="1"/>
  <c r="H1876" i="2" s="1"/>
  <c r="F1877" i="2"/>
  <c r="G1877" i="2" s="1"/>
  <c r="H1877" i="2" s="1"/>
  <c r="F1878" i="2"/>
  <c r="G1878" i="2" s="1"/>
  <c r="H1878" i="2" s="1"/>
  <c r="F1879" i="2"/>
  <c r="G1879" i="2" s="1"/>
  <c r="H1879" i="2" s="1"/>
  <c r="F1880" i="2"/>
  <c r="G1880" i="2" s="1"/>
  <c r="H1880" i="2" s="1"/>
  <c r="F1881" i="2"/>
  <c r="G1881" i="2" s="1"/>
  <c r="H1881" i="2" s="1"/>
  <c r="F1882" i="2"/>
  <c r="G1882" i="2" s="1"/>
  <c r="H1882" i="2" s="1"/>
  <c r="F1883" i="2"/>
  <c r="G1883" i="2" s="1"/>
  <c r="H1883" i="2" s="1"/>
  <c r="F1884" i="2"/>
  <c r="G1884" i="2" s="1"/>
  <c r="H1884" i="2" s="1"/>
  <c r="F1885" i="2"/>
  <c r="G1885" i="2" s="1"/>
  <c r="H1885" i="2" s="1"/>
  <c r="F1886" i="2"/>
  <c r="G1886" i="2" s="1"/>
  <c r="H1886" i="2" s="1"/>
  <c r="F1887" i="2"/>
  <c r="G1887" i="2" s="1"/>
  <c r="H1887" i="2" s="1"/>
  <c r="F1888" i="2"/>
  <c r="G1888" i="2" s="1"/>
  <c r="H1888" i="2" s="1"/>
  <c r="F1889" i="2"/>
  <c r="G1889" i="2" s="1"/>
  <c r="H1889" i="2" s="1"/>
  <c r="F1890" i="2"/>
  <c r="G1890" i="2" s="1"/>
  <c r="H1890" i="2" s="1"/>
  <c r="F1891" i="2"/>
  <c r="G1891" i="2" s="1"/>
  <c r="H1891" i="2" s="1"/>
  <c r="F1892" i="2"/>
  <c r="G1892" i="2" s="1"/>
  <c r="H1892" i="2" s="1"/>
  <c r="F1893" i="2"/>
  <c r="G1893" i="2" s="1"/>
  <c r="H1893" i="2" s="1"/>
  <c r="F1894" i="2"/>
  <c r="G1894" i="2" s="1"/>
  <c r="H1894" i="2" s="1"/>
  <c r="F1895" i="2"/>
  <c r="G1895" i="2" s="1"/>
  <c r="H1895" i="2" s="1"/>
  <c r="F1896" i="2"/>
  <c r="G1896" i="2" s="1"/>
  <c r="H1896" i="2" s="1"/>
  <c r="F1897" i="2"/>
  <c r="G1897" i="2" s="1"/>
  <c r="H1897" i="2" s="1"/>
  <c r="F1898" i="2"/>
  <c r="G1898" i="2" s="1"/>
  <c r="H1898" i="2" s="1"/>
  <c r="F1899" i="2"/>
  <c r="G1899" i="2" s="1"/>
  <c r="H1899" i="2" s="1"/>
  <c r="F1900" i="2"/>
  <c r="G1900" i="2" s="1"/>
  <c r="H1900" i="2" s="1"/>
  <c r="F1901" i="2"/>
  <c r="G1901" i="2" s="1"/>
  <c r="H1901" i="2" s="1"/>
  <c r="F1902" i="2"/>
  <c r="G1902" i="2" s="1"/>
  <c r="H1902" i="2" s="1"/>
  <c r="F1903" i="2"/>
  <c r="G1903" i="2" s="1"/>
  <c r="H1903" i="2" s="1"/>
  <c r="F1904" i="2"/>
  <c r="G1904" i="2" s="1"/>
  <c r="H1904" i="2" s="1"/>
  <c r="F1905" i="2"/>
  <c r="G1905" i="2" s="1"/>
  <c r="H1905" i="2" s="1"/>
  <c r="F1906" i="2"/>
  <c r="G1906" i="2" s="1"/>
  <c r="H1906" i="2" s="1"/>
  <c r="F1907" i="2"/>
  <c r="G1907" i="2" s="1"/>
  <c r="H1907" i="2" s="1"/>
  <c r="F1908" i="2"/>
  <c r="G1908" i="2" s="1"/>
  <c r="H1908" i="2" s="1"/>
  <c r="F1909" i="2"/>
  <c r="G1909" i="2" s="1"/>
  <c r="H1909" i="2" s="1"/>
  <c r="F1910" i="2"/>
  <c r="G1910" i="2" s="1"/>
  <c r="H1910" i="2" s="1"/>
  <c r="F1911" i="2"/>
  <c r="G1911" i="2" s="1"/>
  <c r="H1911" i="2" s="1"/>
  <c r="F1912" i="2"/>
  <c r="G1912" i="2" s="1"/>
  <c r="H1912" i="2" s="1"/>
  <c r="F1913" i="2"/>
  <c r="G1913" i="2" s="1"/>
  <c r="H1913" i="2" s="1"/>
  <c r="F1914" i="2"/>
  <c r="G1914" i="2" s="1"/>
  <c r="H1914" i="2" s="1"/>
  <c r="F1915" i="2"/>
  <c r="G1915" i="2" s="1"/>
  <c r="H1915" i="2" s="1"/>
  <c r="F1916" i="2"/>
  <c r="G1916" i="2" s="1"/>
  <c r="H1916" i="2" s="1"/>
  <c r="F1917" i="2"/>
  <c r="G1917" i="2" s="1"/>
  <c r="H1917" i="2" s="1"/>
  <c r="F1918" i="2"/>
  <c r="G1918" i="2" s="1"/>
  <c r="H1918" i="2" s="1"/>
  <c r="F1919" i="2"/>
  <c r="G1919" i="2" s="1"/>
  <c r="H1919" i="2" s="1"/>
  <c r="F1920" i="2"/>
  <c r="G1920" i="2" s="1"/>
  <c r="H1920" i="2" s="1"/>
  <c r="F1921" i="2"/>
  <c r="G1921" i="2" s="1"/>
  <c r="H1921" i="2" s="1"/>
  <c r="F1922" i="2"/>
  <c r="G1922" i="2" s="1"/>
  <c r="H1922" i="2" s="1"/>
  <c r="F1923" i="2"/>
  <c r="G1923" i="2" s="1"/>
  <c r="H1923" i="2" s="1"/>
  <c r="F1924" i="2"/>
  <c r="G1924" i="2" s="1"/>
  <c r="H1924" i="2" s="1"/>
  <c r="F1925" i="2"/>
  <c r="G1925" i="2" s="1"/>
  <c r="H1925" i="2" s="1"/>
  <c r="F1926" i="2"/>
  <c r="G1926" i="2" s="1"/>
  <c r="H1926" i="2" s="1"/>
  <c r="F1927" i="2"/>
  <c r="G1927" i="2" s="1"/>
  <c r="H1927" i="2" s="1"/>
  <c r="F1928" i="2"/>
  <c r="G1928" i="2" s="1"/>
  <c r="H1928" i="2" s="1"/>
  <c r="F1929" i="2"/>
  <c r="G1929" i="2" s="1"/>
  <c r="H1929" i="2" s="1"/>
  <c r="F1930" i="2"/>
  <c r="G1930" i="2" s="1"/>
  <c r="H1930" i="2" s="1"/>
  <c r="F1931" i="2"/>
  <c r="G1931" i="2" s="1"/>
  <c r="H1931" i="2" s="1"/>
  <c r="F1932" i="2"/>
  <c r="G1932" i="2" s="1"/>
  <c r="H1932" i="2" s="1"/>
  <c r="F1933" i="2"/>
  <c r="G1933" i="2" s="1"/>
  <c r="H1933" i="2" s="1"/>
  <c r="F1934" i="2"/>
  <c r="G1934" i="2" s="1"/>
  <c r="H1934" i="2" s="1"/>
  <c r="F1935" i="2"/>
  <c r="G1935" i="2" s="1"/>
  <c r="H1935" i="2" s="1"/>
  <c r="F1936" i="2"/>
  <c r="G1936" i="2" s="1"/>
  <c r="H1936" i="2" s="1"/>
  <c r="F1937" i="2"/>
  <c r="G1937" i="2" s="1"/>
  <c r="H1937" i="2" s="1"/>
  <c r="F1938" i="2"/>
  <c r="G1938" i="2" s="1"/>
  <c r="H1938" i="2" s="1"/>
  <c r="F1939" i="2"/>
  <c r="G1939" i="2" s="1"/>
  <c r="H1939" i="2" s="1"/>
  <c r="F1940" i="2"/>
  <c r="G1940" i="2" s="1"/>
  <c r="H1940" i="2" s="1"/>
  <c r="F1941" i="2"/>
  <c r="G1941" i="2" s="1"/>
  <c r="H1941" i="2" s="1"/>
  <c r="F1942" i="2"/>
  <c r="G1942" i="2" s="1"/>
  <c r="H1942" i="2" s="1"/>
  <c r="F1943" i="2"/>
  <c r="G1943" i="2" s="1"/>
  <c r="H1943" i="2" s="1"/>
  <c r="F1944" i="2"/>
  <c r="G1944" i="2" s="1"/>
  <c r="H1944" i="2" s="1"/>
  <c r="F1945" i="2"/>
  <c r="G1945" i="2" s="1"/>
  <c r="H1945" i="2" s="1"/>
  <c r="F1946" i="2"/>
  <c r="G1946" i="2" s="1"/>
  <c r="H1946" i="2" s="1"/>
  <c r="F1947" i="2"/>
  <c r="G1947" i="2" s="1"/>
  <c r="H1947" i="2" s="1"/>
  <c r="F1948" i="2"/>
  <c r="G1948" i="2" s="1"/>
  <c r="H1948" i="2" s="1"/>
  <c r="F1949" i="2"/>
  <c r="G1949" i="2" s="1"/>
  <c r="H1949" i="2" s="1"/>
  <c r="F1950" i="2"/>
  <c r="G1950" i="2" s="1"/>
  <c r="H1950" i="2" s="1"/>
  <c r="F1951" i="2"/>
  <c r="G1951" i="2" s="1"/>
  <c r="H1951" i="2" s="1"/>
  <c r="F1952" i="2"/>
  <c r="G1952" i="2" s="1"/>
  <c r="H1952" i="2" s="1"/>
  <c r="F1953" i="2"/>
  <c r="G1953" i="2" s="1"/>
  <c r="H1953" i="2" s="1"/>
  <c r="F1954" i="2"/>
  <c r="G1954" i="2" s="1"/>
  <c r="H1954" i="2" s="1"/>
  <c r="F1955" i="2"/>
  <c r="G1955" i="2" s="1"/>
  <c r="H1955" i="2" s="1"/>
  <c r="F1956" i="2"/>
  <c r="G1956" i="2" s="1"/>
  <c r="H1956" i="2" s="1"/>
  <c r="F1957" i="2"/>
  <c r="G1957" i="2" s="1"/>
  <c r="H1957" i="2" s="1"/>
  <c r="F1958" i="2"/>
  <c r="G1958" i="2" s="1"/>
  <c r="H1958" i="2" s="1"/>
  <c r="F1959" i="2"/>
  <c r="G1959" i="2" s="1"/>
  <c r="H1959" i="2" s="1"/>
  <c r="F1960" i="2"/>
  <c r="G1960" i="2" s="1"/>
  <c r="H1960" i="2" s="1"/>
  <c r="F1961" i="2"/>
  <c r="G1961" i="2" s="1"/>
  <c r="H1961" i="2" s="1"/>
  <c r="F1962" i="2"/>
  <c r="G1962" i="2" s="1"/>
  <c r="H1962" i="2" s="1"/>
  <c r="F1963" i="2"/>
  <c r="G1963" i="2" s="1"/>
  <c r="H1963" i="2" s="1"/>
  <c r="F1964" i="2"/>
  <c r="G1964" i="2" s="1"/>
  <c r="H1964" i="2" s="1"/>
  <c r="F1965" i="2"/>
  <c r="G1965" i="2" s="1"/>
  <c r="H1965" i="2" s="1"/>
  <c r="F1966" i="2"/>
  <c r="G1966" i="2" s="1"/>
  <c r="H1966" i="2" s="1"/>
  <c r="F1967" i="2"/>
  <c r="G1967" i="2" s="1"/>
  <c r="H1967" i="2" s="1"/>
  <c r="F1968" i="2"/>
  <c r="G1968" i="2" s="1"/>
  <c r="H1968" i="2" s="1"/>
  <c r="F1969" i="2"/>
  <c r="G1969" i="2" s="1"/>
  <c r="H1969" i="2" s="1"/>
  <c r="F1970" i="2"/>
  <c r="G1970" i="2" s="1"/>
  <c r="H1970" i="2" s="1"/>
  <c r="F1971" i="2"/>
  <c r="G1971" i="2" s="1"/>
  <c r="H1971" i="2" s="1"/>
  <c r="F1972" i="2"/>
  <c r="G1972" i="2" s="1"/>
  <c r="H1972" i="2" s="1"/>
  <c r="F1973" i="2"/>
  <c r="G1973" i="2" s="1"/>
  <c r="H1973" i="2" s="1"/>
  <c r="F1974" i="2"/>
  <c r="G1974" i="2" s="1"/>
  <c r="H1974" i="2" s="1"/>
  <c r="F1975" i="2"/>
  <c r="G1975" i="2" s="1"/>
  <c r="H1975" i="2" s="1"/>
  <c r="F1976" i="2"/>
  <c r="G1976" i="2" s="1"/>
  <c r="H1976" i="2" s="1"/>
  <c r="F1977" i="2"/>
  <c r="G1977" i="2" s="1"/>
  <c r="H1977" i="2" s="1"/>
  <c r="F1978" i="2"/>
  <c r="G1978" i="2" s="1"/>
  <c r="H1978" i="2" s="1"/>
  <c r="F1979" i="2"/>
  <c r="G1979" i="2" s="1"/>
  <c r="H1979" i="2" s="1"/>
  <c r="F1980" i="2"/>
  <c r="G1980" i="2" s="1"/>
  <c r="H1980" i="2" s="1"/>
  <c r="F1981" i="2"/>
  <c r="G1981" i="2" s="1"/>
  <c r="H1981" i="2" s="1"/>
  <c r="F1982" i="2"/>
  <c r="G1982" i="2" s="1"/>
  <c r="H1982" i="2" s="1"/>
  <c r="F1983" i="2"/>
  <c r="G1983" i="2" s="1"/>
  <c r="H1983" i="2" s="1"/>
  <c r="F1984" i="2"/>
  <c r="G1984" i="2" s="1"/>
  <c r="H1984" i="2" s="1"/>
  <c r="F1985" i="2"/>
  <c r="G1985" i="2" s="1"/>
  <c r="H1985" i="2" s="1"/>
  <c r="F1986" i="2"/>
  <c r="G1986" i="2" s="1"/>
  <c r="H1986" i="2" s="1"/>
  <c r="F1987" i="2"/>
  <c r="G1987" i="2" s="1"/>
  <c r="H1987" i="2" s="1"/>
  <c r="F1988" i="2"/>
  <c r="G1988" i="2" s="1"/>
  <c r="H1988" i="2" s="1"/>
  <c r="F1989" i="2"/>
  <c r="G1989" i="2" s="1"/>
  <c r="H1989" i="2" s="1"/>
  <c r="F1990" i="2"/>
  <c r="G1990" i="2" s="1"/>
  <c r="H1990" i="2" s="1"/>
  <c r="F1991" i="2"/>
  <c r="G1991" i="2" s="1"/>
  <c r="H1991" i="2" s="1"/>
  <c r="F1992" i="2"/>
  <c r="G1992" i="2" s="1"/>
  <c r="H1992" i="2" s="1"/>
  <c r="F1993" i="2"/>
  <c r="G1993" i="2" s="1"/>
  <c r="H1993" i="2" s="1"/>
  <c r="F1994" i="2"/>
  <c r="G1994" i="2" s="1"/>
  <c r="H1994" i="2" s="1"/>
  <c r="F1995" i="2"/>
  <c r="G1995" i="2" s="1"/>
  <c r="H1995" i="2" s="1"/>
  <c r="F1996" i="2"/>
  <c r="G1996" i="2" s="1"/>
  <c r="H1996" i="2" s="1"/>
  <c r="F1997" i="2"/>
  <c r="G1997" i="2" s="1"/>
  <c r="H1997" i="2" s="1"/>
  <c r="F1998" i="2"/>
  <c r="G1998" i="2" s="1"/>
  <c r="H1998" i="2" s="1"/>
  <c r="F1999" i="2"/>
  <c r="G1999" i="2" s="1"/>
  <c r="H1999" i="2" s="1"/>
  <c r="F2000" i="2"/>
  <c r="G2000" i="2" s="1"/>
  <c r="H2000" i="2" s="1"/>
  <c r="F2001" i="2"/>
  <c r="G2001" i="2" s="1"/>
  <c r="H2001" i="2" s="1"/>
  <c r="F2002" i="2"/>
  <c r="G2002" i="2" s="1"/>
  <c r="H2002" i="2" s="1"/>
  <c r="F2003" i="2"/>
  <c r="G2003" i="2" s="1"/>
  <c r="H2003" i="2" s="1"/>
  <c r="F2004" i="2"/>
  <c r="G2004" i="2" s="1"/>
  <c r="H2004" i="2" s="1"/>
  <c r="F2005" i="2"/>
  <c r="G2005" i="2" s="1"/>
  <c r="H2005" i="2" s="1"/>
  <c r="F2006" i="2"/>
  <c r="G2006" i="2" s="1"/>
  <c r="H2006" i="2" s="1"/>
  <c r="F2007" i="2"/>
  <c r="G2007" i="2" s="1"/>
  <c r="H2007" i="2" s="1"/>
  <c r="F2008" i="2"/>
  <c r="G2008" i="2" s="1"/>
  <c r="H2008" i="2" s="1"/>
  <c r="F2009" i="2"/>
  <c r="G2009" i="2" s="1"/>
  <c r="H2009" i="2" s="1"/>
  <c r="F2010" i="2"/>
  <c r="G2010" i="2" s="1"/>
  <c r="H2010" i="2" s="1"/>
  <c r="F2011" i="2"/>
  <c r="G2011" i="2" s="1"/>
  <c r="H2011" i="2" s="1"/>
  <c r="F2012" i="2"/>
  <c r="G2012" i="2" s="1"/>
  <c r="H2012" i="2" s="1"/>
  <c r="F2013" i="2"/>
  <c r="G2013" i="2" s="1"/>
  <c r="H2013" i="2" s="1"/>
  <c r="F2014" i="2"/>
  <c r="G2014" i="2" s="1"/>
  <c r="H2014" i="2" s="1"/>
  <c r="F2015" i="2"/>
  <c r="G2015" i="2" s="1"/>
  <c r="H2015" i="2" s="1"/>
  <c r="F2016" i="2"/>
  <c r="G2016" i="2" s="1"/>
  <c r="H2016" i="2" s="1"/>
  <c r="F2017" i="2"/>
  <c r="G2017" i="2" s="1"/>
  <c r="H2017" i="2" s="1"/>
  <c r="F2018" i="2"/>
  <c r="G2018" i="2" s="1"/>
  <c r="H2018" i="2" s="1"/>
  <c r="F2019" i="2"/>
  <c r="G2019" i="2" s="1"/>
  <c r="H2019" i="2" s="1"/>
  <c r="F2020" i="2"/>
  <c r="G2020" i="2" s="1"/>
  <c r="H2020" i="2" s="1"/>
  <c r="F2021" i="2"/>
  <c r="G2021" i="2" s="1"/>
  <c r="H2021" i="2" s="1"/>
  <c r="F2022" i="2"/>
  <c r="G2022" i="2" s="1"/>
  <c r="H2022" i="2" s="1"/>
  <c r="F2023" i="2"/>
  <c r="G2023" i="2" s="1"/>
  <c r="H2023" i="2" s="1"/>
  <c r="F2024" i="2"/>
  <c r="G2024" i="2" s="1"/>
  <c r="H2024" i="2" s="1"/>
  <c r="F2025" i="2"/>
  <c r="G2025" i="2" s="1"/>
  <c r="H2025" i="2" s="1"/>
  <c r="F2026" i="2"/>
  <c r="G2026" i="2" s="1"/>
  <c r="H2026" i="2" s="1"/>
  <c r="F2027" i="2"/>
  <c r="G2027" i="2" s="1"/>
  <c r="H2027" i="2" s="1"/>
  <c r="F2028" i="2"/>
  <c r="G2028" i="2" s="1"/>
  <c r="H2028" i="2" s="1"/>
  <c r="F2029" i="2"/>
  <c r="G2029" i="2" s="1"/>
  <c r="H2029" i="2" s="1"/>
  <c r="F2030" i="2"/>
  <c r="G2030" i="2" s="1"/>
  <c r="H2030" i="2" s="1"/>
  <c r="F2031" i="2"/>
  <c r="G2031" i="2" s="1"/>
  <c r="H2031" i="2" s="1"/>
  <c r="F2032" i="2"/>
  <c r="G2032" i="2" s="1"/>
  <c r="H2032" i="2" s="1"/>
  <c r="F2033" i="2"/>
  <c r="G2033" i="2" s="1"/>
  <c r="H2033" i="2" s="1"/>
  <c r="F2034" i="2"/>
  <c r="G2034" i="2" s="1"/>
  <c r="H2034" i="2" s="1"/>
  <c r="F2035" i="2"/>
  <c r="G2035" i="2" s="1"/>
  <c r="H2035" i="2" s="1"/>
  <c r="F2036" i="2"/>
  <c r="G2036" i="2" s="1"/>
  <c r="H2036" i="2" s="1"/>
  <c r="F2037" i="2"/>
  <c r="G2037" i="2" s="1"/>
  <c r="H2037" i="2" s="1"/>
  <c r="F2038" i="2"/>
  <c r="G2038" i="2" s="1"/>
  <c r="H2038" i="2" s="1"/>
  <c r="F2039" i="2"/>
  <c r="G2039" i="2" s="1"/>
  <c r="H2039" i="2" s="1"/>
  <c r="F2040" i="2"/>
  <c r="G2040" i="2" s="1"/>
  <c r="H2040" i="2" s="1"/>
  <c r="F2041" i="2"/>
  <c r="G2041" i="2" s="1"/>
  <c r="H2041" i="2" s="1"/>
  <c r="F2042" i="2"/>
  <c r="G2042" i="2" s="1"/>
  <c r="H2042" i="2" s="1"/>
  <c r="F2043" i="2"/>
  <c r="G2043" i="2" s="1"/>
  <c r="H2043" i="2" s="1"/>
  <c r="F2044" i="2"/>
  <c r="G2044" i="2" s="1"/>
  <c r="H2044" i="2" s="1"/>
  <c r="F2045" i="2"/>
  <c r="G2045" i="2" s="1"/>
  <c r="H2045" i="2" s="1"/>
  <c r="F2046" i="2"/>
  <c r="G2046" i="2" s="1"/>
  <c r="H2046" i="2" s="1"/>
  <c r="F2047" i="2"/>
  <c r="G2047" i="2" s="1"/>
  <c r="H2047" i="2" s="1"/>
  <c r="F2048" i="2"/>
  <c r="G2048" i="2" s="1"/>
  <c r="H2048" i="2" s="1"/>
  <c r="F2049" i="2"/>
  <c r="G2049" i="2" s="1"/>
  <c r="H2049" i="2" s="1"/>
  <c r="F2050" i="2"/>
  <c r="G2050" i="2" s="1"/>
  <c r="H2050" i="2" s="1"/>
  <c r="F2051" i="2"/>
  <c r="G2051" i="2" s="1"/>
  <c r="H2051" i="2" s="1"/>
  <c r="F2052" i="2"/>
  <c r="G2052" i="2" s="1"/>
  <c r="H2052" i="2" s="1"/>
  <c r="F2053" i="2"/>
  <c r="G2053" i="2" s="1"/>
  <c r="H2053" i="2" s="1"/>
  <c r="F2054" i="2"/>
  <c r="G2054" i="2" s="1"/>
  <c r="H2054" i="2" s="1"/>
  <c r="F2055" i="2"/>
  <c r="G2055" i="2" s="1"/>
  <c r="H2055" i="2" s="1"/>
  <c r="F2056" i="2"/>
  <c r="G2056" i="2" s="1"/>
  <c r="H2056" i="2" s="1"/>
  <c r="F2057" i="2"/>
  <c r="G2057" i="2" s="1"/>
  <c r="H2057" i="2" s="1"/>
  <c r="F2058" i="2"/>
  <c r="G2058" i="2" s="1"/>
  <c r="H2058" i="2" s="1"/>
  <c r="F2059" i="2"/>
  <c r="G2059" i="2" s="1"/>
  <c r="H2059" i="2" s="1"/>
  <c r="F2060" i="2"/>
  <c r="G2060" i="2" s="1"/>
  <c r="H2060" i="2" s="1"/>
  <c r="F2061" i="2"/>
  <c r="G2061" i="2" s="1"/>
  <c r="H2061" i="2" s="1"/>
  <c r="F2062" i="2"/>
  <c r="G2062" i="2" s="1"/>
  <c r="H2062" i="2" s="1"/>
  <c r="F2063" i="2"/>
  <c r="G2063" i="2" s="1"/>
  <c r="H2063" i="2" s="1"/>
  <c r="F2064" i="2"/>
  <c r="G2064" i="2" s="1"/>
  <c r="H2064" i="2" s="1"/>
  <c r="F2065" i="2"/>
  <c r="G2065" i="2" s="1"/>
  <c r="H2065" i="2" s="1"/>
  <c r="F2066" i="2"/>
  <c r="G2066" i="2" s="1"/>
  <c r="H2066" i="2" s="1"/>
  <c r="F2067" i="2"/>
  <c r="G2067" i="2" s="1"/>
  <c r="H2067" i="2" s="1"/>
  <c r="F2068" i="2"/>
  <c r="G2068" i="2" s="1"/>
  <c r="H2068" i="2" s="1"/>
  <c r="F2069" i="2"/>
  <c r="G2069" i="2" s="1"/>
  <c r="H2069" i="2" s="1"/>
  <c r="F2070" i="2"/>
  <c r="G2070" i="2" s="1"/>
  <c r="H2070" i="2" s="1"/>
  <c r="F2071" i="2"/>
  <c r="G2071" i="2" s="1"/>
  <c r="H2071" i="2" s="1"/>
  <c r="F2072" i="2"/>
  <c r="G2072" i="2" s="1"/>
  <c r="H2072" i="2" s="1"/>
  <c r="F2073" i="2"/>
  <c r="G2073" i="2" s="1"/>
  <c r="H2073" i="2" s="1"/>
  <c r="F2074" i="2"/>
  <c r="G2074" i="2" s="1"/>
  <c r="H2074" i="2" s="1"/>
  <c r="F2075" i="2"/>
  <c r="G2075" i="2" s="1"/>
  <c r="H2075" i="2" s="1"/>
  <c r="F2076" i="2"/>
  <c r="G2076" i="2" s="1"/>
  <c r="H2076" i="2" s="1"/>
  <c r="F2077" i="2"/>
  <c r="G2077" i="2" s="1"/>
  <c r="H2077" i="2" s="1"/>
  <c r="F2078" i="2"/>
  <c r="G2078" i="2" s="1"/>
  <c r="H2078" i="2" s="1"/>
  <c r="F2079" i="2"/>
  <c r="G2079" i="2" s="1"/>
  <c r="H2079" i="2" s="1"/>
  <c r="F2080" i="2"/>
  <c r="G2080" i="2" s="1"/>
  <c r="H2080" i="2" s="1"/>
  <c r="F2081" i="2"/>
  <c r="G2081" i="2" s="1"/>
  <c r="H2081" i="2" s="1"/>
  <c r="F2082" i="2"/>
  <c r="G2082" i="2" s="1"/>
  <c r="H2082" i="2" s="1"/>
  <c r="F2083" i="2"/>
  <c r="G2083" i="2" s="1"/>
  <c r="H2083" i="2" s="1"/>
  <c r="F2084" i="2"/>
  <c r="G2084" i="2" s="1"/>
  <c r="H2084" i="2" s="1"/>
  <c r="F2085" i="2"/>
  <c r="G2085" i="2" s="1"/>
  <c r="H2085" i="2" s="1"/>
  <c r="F2086" i="2"/>
  <c r="G2086" i="2" s="1"/>
  <c r="H2086" i="2" s="1"/>
  <c r="F2087" i="2"/>
  <c r="G2087" i="2" s="1"/>
  <c r="H2087" i="2" s="1"/>
  <c r="F2088" i="2"/>
  <c r="G2088" i="2" s="1"/>
  <c r="H2088" i="2" s="1"/>
  <c r="F2089" i="2"/>
  <c r="G2089" i="2" s="1"/>
  <c r="H2089" i="2" s="1"/>
  <c r="F2090" i="2"/>
  <c r="G2090" i="2" s="1"/>
  <c r="H2090" i="2" s="1"/>
  <c r="F2091" i="2"/>
  <c r="G2091" i="2" s="1"/>
  <c r="H2091" i="2" s="1"/>
  <c r="F2092" i="2"/>
  <c r="G2092" i="2" s="1"/>
  <c r="H2092" i="2" s="1"/>
  <c r="F2093" i="2"/>
  <c r="G2093" i="2" s="1"/>
  <c r="H2093" i="2" s="1"/>
  <c r="F2094" i="2"/>
  <c r="G2094" i="2" s="1"/>
  <c r="H2094" i="2" s="1"/>
  <c r="F2095" i="2"/>
  <c r="G2095" i="2" s="1"/>
  <c r="H2095" i="2" s="1"/>
  <c r="F2096" i="2"/>
  <c r="G2096" i="2" s="1"/>
  <c r="H2096" i="2" s="1"/>
  <c r="F2097" i="2"/>
  <c r="G2097" i="2" s="1"/>
  <c r="H2097" i="2" s="1"/>
  <c r="F2098" i="2"/>
  <c r="G2098" i="2" s="1"/>
  <c r="H2098" i="2" s="1"/>
  <c r="F2099" i="2"/>
  <c r="G2099" i="2" s="1"/>
  <c r="H2099" i="2" s="1"/>
  <c r="F2100" i="2"/>
  <c r="G2100" i="2" s="1"/>
  <c r="H2100" i="2" s="1"/>
  <c r="F2101" i="2"/>
  <c r="G2101" i="2" s="1"/>
  <c r="H2101" i="2" s="1"/>
  <c r="F2102" i="2"/>
  <c r="G2102" i="2" s="1"/>
  <c r="H2102" i="2" s="1"/>
  <c r="F2103" i="2"/>
  <c r="G2103" i="2" s="1"/>
  <c r="H2103" i="2" s="1"/>
  <c r="F2104" i="2"/>
  <c r="G2104" i="2" s="1"/>
  <c r="H2104" i="2" s="1"/>
  <c r="F2105" i="2"/>
  <c r="G2105" i="2" s="1"/>
  <c r="H2105" i="2" s="1"/>
  <c r="F2106" i="2"/>
  <c r="G2106" i="2" s="1"/>
  <c r="H2106" i="2" s="1"/>
  <c r="F2107" i="2"/>
  <c r="G2107" i="2" s="1"/>
  <c r="H2107" i="2" s="1"/>
  <c r="F2108" i="2"/>
  <c r="G2108" i="2" s="1"/>
  <c r="H2108" i="2" s="1"/>
  <c r="F2109" i="2"/>
  <c r="G2109" i="2" s="1"/>
  <c r="H2109" i="2" s="1"/>
  <c r="F2110" i="2"/>
  <c r="G2110" i="2" s="1"/>
  <c r="H2110" i="2" s="1"/>
  <c r="F2111" i="2"/>
  <c r="G2111" i="2" s="1"/>
  <c r="H2111" i="2" s="1"/>
  <c r="F2112" i="2"/>
  <c r="G2112" i="2" s="1"/>
  <c r="H2112" i="2" s="1"/>
  <c r="F2113" i="2"/>
  <c r="G2113" i="2" s="1"/>
  <c r="H2113" i="2" s="1"/>
  <c r="F2114" i="2"/>
  <c r="G2114" i="2" s="1"/>
  <c r="H2114" i="2" s="1"/>
  <c r="F2115" i="2"/>
  <c r="G2115" i="2" s="1"/>
  <c r="H2115" i="2" s="1"/>
  <c r="F2116" i="2"/>
  <c r="G2116" i="2" s="1"/>
  <c r="H2116" i="2" s="1"/>
  <c r="F2117" i="2"/>
  <c r="G2117" i="2" s="1"/>
  <c r="H2117" i="2" s="1"/>
  <c r="F2118" i="2"/>
  <c r="G2118" i="2" s="1"/>
  <c r="H2118" i="2" s="1"/>
  <c r="F2119" i="2"/>
  <c r="G2119" i="2" s="1"/>
  <c r="H2119" i="2" s="1"/>
  <c r="F2120" i="2"/>
  <c r="G2120" i="2" s="1"/>
  <c r="H2120" i="2" s="1"/>
  <c r="F2121" i="2"/>
  <c r="G2121" i="2" s="1"/>
  <c r="H2121" i="2" s="1"/>
  <c r="F2122" i="2"/>
  <c r="G2122" i="2" s="1"/>
  <c r="H2122" i="2" s="1"/>
  <c r="F2123" i="2"/>
  <c r="G2123" i="2" s="1"/>
  <c r="H2123" i="2" s="1"/>
  <c r="F2124" i="2"/>
  <c r="G2124" i="2" s="1"/>
  <c r="H2124" i="2" s="1"/>
  <c r="F2125" i="2"/>
  <c r="G2125" i="2" s="1"/>
  <c r="H2125" i="2" s="1"/>
  <c r="F2126" i="2"/>
  <c r="G2126" i="2" s="1"/>
  <c r="H2126" i="2" s="1"/>
  <c r="F2127" i="2"/>
  <c r="G2127" i="2" s="1"/>
  <c r="H2127" i="2" s="1"/>
  <c r="F2128" i="2"/>
  <c r="G2128" i="2" s="1"/>
  <c r="H2128" i="2" s="1"/>
  <c r="F2129" i="2"/>
  <c r="G2129" i="2" s="1"/>
  <c r="H2129" i="2" s="1"/>
  <c r="F2130" i="2"/>
  <c r="G2130" i="2" s="1"/>
  <c r="H2130" i="2" s="1"/>
  <c r="F2131" i="2"/>
  <c r="G2131" i="2" s="1"/>
  <c r="H2131" i="2" s="1"/>
  <c r="F2132" i="2"/>
  <c r="G2132" i="2" s="1"/>
  <c r="H2132" i="2" s="1"/>
  <c r="F2133" i="2"/>
  <c r="G2133" i="2" s="1"/>
  <c r="H2133" i="2" s="1"/>
  <c r="F2134" i="2"/>
  <c r="G2134" i="2" s="1"/>
  <c r="H2134" i="2" s="1"/>
  <c r="F2135" i="2"/>
  <c r="G2135" i="2" s="1"/>
  <c r="H2135" i="2" s="1"/>
  <c r="F2136" i="2"/>
  <c r="G2136" i="2" s="1"/>
  <c r="H2136" i="2" s="1"/>
  <c r="F2137" i="2"/>
  <c r="G2137" i="2" s="1"/>
  <c r="H2137" i="2" s="1"/>
  <c r="F2138" i="2"/>
  <c r="G2138" i="2" s="1"/>
  <c r="H2138" i="2" s="1"/>
  <c r="F2139" i="2"/>
  <c r="G2139" i="2" s="1"/>
  <c r="H2139" i="2" s="1"/>
  <c r="F2140" i="2"/>
  <c r="G2140" i="2" s="1"/>
  <c r="H2140" i="2" s="1"/>
  <c r="F2141" i="2"/>
  <c r="G2141" i="2" s="1"/>
  <c r="H2141" i="2" s="1"/>
  <c r="F2142" i="2"/>
  <c r="G2142" i="2" s="1"/>
  <c r="H2142" i="2" s="1"/>
  <c r="F2143" i="2"/>
  <c r="G2143" i="2" s="1"/>
  <c r="H2143" i="2" s="1"/>
  <c r="F2144" i="2"/>
  <c r="G2144" i="2" s="1"/>
  <c r="H2144" i="2" s="1"/>
  <c r="F2145" i="2"/>
  <c r="G2145" i="2" s="1"/>
  <c r="H2145" i="2" s="1"/>
  <c r="F2146" i="2"/>
  <c r="G2146" i="2" s="1"/>
  <c r="H2146" i="2" s="1"/>
  <c r="F2147" i="2"/>
  <c r="G2147" i="2" s="1"/>
  <c r="H2147" i="2" s="1"/>
  <c r="F2148" i="2"/>
  <c r="G2148" i="2" s="1"/>
  <c r="H2148" i="2" s="1"/>
  <c r="F2149" i="2"/>
  <c r="G2149" i="2" s="1"/>
  <c r="H2149" i="2" s="1"/>
  <c r="F2150" i="2"/>
  <c r="G2150" i="2" s="1"/>
  <c r="H2150" i="2" s="1"/>
  <c r="F2151" i="2"/>
  <c r="G2151" i="2" s="1"/>
  <c r="H2151" i="2" s="1"/>
  <c r="F2152" i="2"/>
  <c r="G2152" i="2" s="1"/>
  <c r="H2152" i="2" s="1"/>
  <c r="F2153" i="2"/>
  <c r="G2153" i="2" s="1"/>
  <c r="H2153" i="2" s="1"/>
  <c r="F2154" i="2"/>
  <c r="G2154" i="2" s="1"/>
  <c r="H2154" i="2" s="1"/>
  <c r="F2155" i="2"/>
  <c r="G2155" i="2" s="1"/>
  <c r="H2155" i="2" s="1"/>
  <c r="F2156" i="2"/>
  <c r="G2156" i="2" s="1"/>
  <c r="H2156" i="2" s="1"/>
  <c r="F2157" i="2"/>
  <c r="G2157" i="2" s="1"/>
  <c r="H2157" i="2" s="1"/>
  <c r="F2158" i="2"/>
  <c r="G2158" i="2" s="1"/>
  <c r="H2158" i="2" s="1"/>
  <c r="F2159" i="2"/>
  <c r="G2159" i="2" s="1"/>
  <c r="H2159" i="2" s="1"/>
  <c r="F2160" i="2"/>
  <c r="G2160" i="2" s="1"/>
  <c r="H2160" i="2" s="1"/>
  <c r="F3" i="2"/>
  <c r="G3" i="2" s="1"/>
  <c r="H3" i="2" s="1"/>
  <c r="L7" i="2"/>
  <c r="L6" i="2"/>
  <c r="L4" i="2"/>
  <c r="L5" i="2" s="1"/>
  <c r="L3" i="2"/>
  <c r="E2160" i="2"/>
  <c r="E2159" i="2"/>
  <c r="E2158" i="2"/>
  <c r="E2157" i="2"/>
  <c r="E2156" i="2"/>
  <c r="E2155" i="2"/>
  <c r="E2154" i="2"/>
  <c r="E2153" i="2"/>
  <c r="E2152" i="2"/>
  <c r="E2151" i="2"/>
  <c r="E2150" i="2"/>
  <c r="E2149" i="2"/>
  <c r="E2148" i="2"/>
  <c r="E2147" i="2"/>
  <c r="E2146" i="2"/>
  <c r="E2145" i="2"/>
  <c r="E2144" i="2"/>
  <c r="E2143" i="2"/>
  <c r="E2142" i="2"/>
  <c r="E2141" i="2"/>
  <c r="E2140" i="2"/>
  <c r="E2139" i="2"/>
  <c r="E2138" i="2"/>
  <c r="E2137" i="2"/>
  <c r="E2136" i="2"/>
  <c r="E2135" i="2"/>
  <c r="E2134" i="2"/>
  <c r="E2133" i="2"/>
  <c r="E2132" i="2"/>
  <c r="E2131" i="2"/>
  <c r="E2130" i="2"/>
  <c r="E2129" i="2"/>
  <c r="E2128" i="2"/>
  <c r="E2127" i="2"/>
  <c r="E2126" i="2"/>
  <c r="E2125" i="2"/>
  <c r="E2124" i="2"/>
  <c r="E2123" i="2"/>
  <c r="E2122" i="2"/>
  <c r="E2121" i="2"/>
  <c r="E2120" i="2"/>
  <c r="E2119" i="2"/>
  <c r="E2118" i="2"/>
  <c r="E2117" i="2"/>
  <c r="E2116" i="2"/>
  <c r="E2115" i="2"/>
  <c r="E2114" i="2"/>
  <c r="E2113" i="2"/>
  <c r="E2112" i="2"/>
  <c r="E2111" i="2"/>
  <c r="E2110" i="2"/>
  <c r="E2109" i="2"/>
  <c r="E2108" i="2"/>
  <c r="E2107" i="2"/>
  <c r="E2106" i="2"/>
  <c r="E2105" i="2"/>
  <c r="E2104" i="2"/>
  <c r="E2103" i="2"/>
  <c r="E2102" i="2"/>
  <c r="E2101" i="2"/>
  <c r="E2100" i="2"/>
  <c r="E2099" i="2"/>
  <c r="E2098" i="2"/>
  <c r="E2097" i="2"/>
  <c r="E2096" i="2"/>
  <c r="E2095" i="2"/>
  <c r="E2094" i="2"/>
  <c r="E2093" i="2"/>
  <c r="E2092" i="2"/>
  <c r="E2091" i="2"/>
  <c r="E2090" i="2"/>
  <c r="E2089" i="2"/>
  <c r="E2088" i="2"/>
  <c r="E2087" i="2"/>
  <c r="E2086" i="2"/>
  <c r="E2085" i="2"/>
  <c r="E2084" i="2"/>
  <c r="E2083" i="2"/>
  <c r="E2082" i="2"/>
  <c r="E2081" i="2"/>
  <c r="E2080" i="2"/>
  <c r="E2079" i="2"/>
  <c r="E2078" i="2"/>
  <c r="E2077" i="2"/>
  <c r="E2076" i="2"/>
  <c r="E2075" i="2"/>
  <c r="E2074" i="2"/>
  <c r="E2073" i="2"/>
  <c r="E2072" i="2"/>
  <c r="E2071" i="2"/>
  <c r="E2070" i="2"/>
  <c r="E2069" i="2"/>
  <c r="E2068" i="2"/>
  <c r="E2067" i="2"/>
  <c r="E2066" i="2"/>
  <c r="E2065" i="2"/>
  <c r="E2064" i="2"/>
  <c r="E2063" i="2"/>
  <c r="E2062" i="2"/>
  <c r="E2061" i="2"/>
  <c r="E2060" i="2"/>
  <c r="E2059" i="2"/>
  <c r="E2058" i="2"/>
  <c r="E2057" i="2"/>
  <c r="E2056" i="2"/>
  <c r="E2055" i="2"/>
  <c r="E2054" i="2"/>
  <c r="E2053" i="2"/>
  <c r="E2052" i="2"/>
  <c r="E2051" i="2"/>
  <c r="E2050" i="2"/>
  <c r="E2049" i="2"/>
  <c r="E2048" i="2"/>
  <c r="E2047" i="2"/>
  <c r="E2046" i="2"/>
  <c r="E2045" i="2"/>
  <c r="E2044" i="2"/>
  <c r="E2043" i="2"/>
  <c r="E2042" i="2"/>
  <c r="E2041" i="2"/>
  <c r="E2040" i="2"/>
  <c r="E2039" i="2"/>
  <c r="E2038" i="2"/>
  <c r="E2037" i="2"/>
  <c r="E2036" i="2"/>
  <c r="E2035" i="2"/>
  <c r="E2034" i="2"/>
  <c r="E2033" i="2"/>
  <c r="E2032" i="2"/>
  <c r="E2031" i="2"/>
  <c r="E2030" i="2"/>
  <c r="E2029" i="2"/>
  <c r="E2028" i="2"/>
  <c r="E2027" i="2"/>
  <c r="E2026" i="2"/>
  <c r="E2025" i="2"/>
  <c r="E2024" i="2"/>
  <c r="E2023" i="2"/>
  <c r="E2022" i="2"/>
  <c r="E2021" i="2"/>
  <c r="E2020" i="2"/>
  <c r="E2019" i="2"/>
  <c r="E2018" i="2"/>
  <c r="E2017" i="2"/>
  <c r="E2016" i="2"/>
  <c r="E2015" i="2"/>
  <c r="E2014" i="2"/>
  <c r="E2013" i="2"/>
  <c r="E2012" i="2"/>
  <c r="E2011" i="2"/>
  <c r="E2010" i="2"/>
  <c r="E2009" i="2"/>
  <c r="E2008" i="2"/>
  <c r="E2007" i="2"/>
  <c r="E2006" i="2"/>
  <c r="E2005" i="2"/>
  <c r="E2004" i="2"/>
  <c r="E2003" i="2"/>
  <c r="E2002" i="2"/>
  <c r="E2001" i="2"/>
  <c r="E2000" i="2"/>
  <c r="E1999" i="2"/>
  <c r="E1998" i="2"/>
  <c r="E1997" i="2"/>
  <c r="E1996" i="2"/>
  <c r="E1995" i="2"/>
  <c r="E1994" i="2"/>
  <c r="E1993" i="2"/>
  <c r="E1992" i="2"/>
  <c r="E1991" i="2"/>
  <c r="E1990" i="2"/>
  <c r="E1989" i="2"/>
  <c r="E1988" i="2"/>
  <c r="E1987" i="2"/>
  <c r="E1986" i="2"/>
  <c r="E1985" i="2"/>
  <c r="E1984" i="2"/>
  <c r="E1983" i="2"/>
  <c r="E1982" i="2"/>
  <c r="E1981" i="2"/>
  <c r="E1980" i="2"/>
  <c r="E1979" i="2"/>
  <c r="E1978" i="2"/>
  <c r="E1977" i="2"/>
  <c r="E1976" i="2"/>
  <c r="E1975" i="2"/>
  <c r="E1974" i="2"/>
  <c r="E1973" i="2"/>
  <c r="E1972" i="2"/>
  <c r="E1971" i="2"/>
  <c r="E1970" i="2"/>
  <c r="E1969" i="2"/>
  <c r="E1968" i="2"/>
  <c r="E1967" i="2"/>
  <c r="E1966" i="2"/>
  <c r="E1965" i="2"/>
  <c r="E1964" i="2"/>
  <c r="E1963" i="2"/>
  <c r="E1962" i="2"/>
  <c r="E1961" i="2"/>
  <c r="E1960" i="2"/>
  <c r="E1959" i="2"/>
  <c r="E1958" i="2"/>
  <c r="E1957" i="2"/>
  <c r="E1956" i="2"/>
  <c r="E1955" i="2"/>
  <c r="E1954" i="2"/>
  <c r="E1953" i="2"/>
  <c r="E1952" i="2"/>
  <c r="E1951" i="2"/>
  <c r="E1950" i="2"/>
  <c r="E1949" i="2"/>
  <c r="E1948" i="2"/>
  <c r="E1947" i="2"/>
  <c r="E1946" i="2"/>
  <c r="E1945" i="2"/>
  <c r="E1944" i="2"/>
  <c r="E1943" i="2"/>
  <c r="E1942" i="2"/>
  <c r="E1941" i="2"/>
  <c r="E1940" i="2"/>
  <c r="E1939" i="2"/>
  <c r="E1938" i="2"/>
  <c r="E1937" i="2"/>
  <c r="E1936" i="2"/>
  <c r="E1935" i="2"/>
  <c r="E1934" i="2"/>
  <c r="E1933" i="2"/>
  <c r="E1932" i="2"/>
  <c r="E1931" i="2"/>
  <c r="E1930" i="2"/>
  <c r="E1929" i="2"/>
  <c r="E1928" i="2"/>
  <c r="E1927" i="2"/>
  <c r="E1926" i="2"/>
  <c r="E1925" i="2"/>
  <c r="E1924" i="2"/>
  <c r="E1923" i="2"/>
  <c r="E1922" i="2"/>
  <c r="E1921" i="2"/>
  <c r="E1920" i="2"/>
  <c r="E1919" i="2"/>
  <c r="E1918" i="2"/>
  <c r="E1917" i="2"/>
  <c r="E1916" i="2"/>
  <c r="E1915" i="2"/>
  <c r="E1914" i="2"/>
  <c r="E1913" i="2"/>
  <c r="E1912" i="2"/>
  <c r="E1911" i="2"/>
  <c r="E1910" i="2"/>
  <c r="E1909" i="2"/>
  <c r="E1908" i="2"/>
  <c r="E1907" i="2"/>
  <c r="E1906" i="2"/>
  <c r="E1905" i="2"/>
  <c r="E1904" i="2"/>
  <c r="E1903" i="2"/>
  <c r="E1902" i="2"/>
  <c r="E1901" i="2"/>
  <c r="E1900" i="2"/>
  <c r="E1899" i="2"/>
  <c r="E1898" i="2"/>
  <c r="E1897" i="2"/>
  <c r="E1896" i="2"/>
  <c r="E1895" i="2"/>
  <c r="E1894" i="2"/>
  <c r="E1893" i="2"/>
  <c r="E1892" i="2"/>
  <c r="E1891" i="2"/>
  <c r="E1890" i="2"/>
  <c r="E1889" i="2"/>
  <c r="E1888" i="2"/>
  <c r="E1887" i="2"/>
  <c r="E1886" i="2"/>
  <c r="E1885" i="2"/>
  <c r="E1884" i="2"/>
  <c r="E1883" i="2"/>
  <c r="E1882" i="2"/>
  <c r="E1881" i="2"/>
  <c r="E1880" i="2"/>
  <c r="E1879" i="2"/>
  <c r="E1878" i="2"/>
  <c r="E1877" i="2"/>
  <c r="E1876" i="2"/>
  <c r="E1875" i="2"/>
  <c r="E1874" i="2"/>
  <c r="E1873" i="2"/>
  <c r="E1872" i="2"/>
  <c r="E1871" i="2"/>
  <c r="E1870" i="2"/>
  <c r="E1869" i="2"/>
  <c r="E1868" i="2"/>
  <c r="E1867" i="2"/>
  <c r="E1866" i="2"/>
  <c r="E1865" i="2"/>
  <c r="E1864" i="2"/>
  <c r="E1863" i="2"/>
  <c r="E1862" i="2"/>
  <c r="E1861" i="2"/>
  <c r="E1860" i="2"/>
  <c r="E1859" i="2"/>
  <c r="E1858" i="2"/>
  <c r="E1857" i="2"/>
  <c r="E1856" i="2"/>
  <c r="E1855" i="2"/>
  <c r="E1854" i="2"/>
  <c r="E1853" i="2"/>
  <c r="E1852" i="2"/>
  <c r="E1851" i="2"/>
  <c r="E1850" i="2"/>
  <c r="E1849" i="2"/>
  <c r="E1848" i="2"/>
  <c r="E1847" i="2"/>
  <c r="E1846" i="2"/>
  <c r="E1845" i="2"/>
  <c r="E1844" i="2"/>
  <c r="E1843" i="2"/>
  <c r="E1842" i="2"/>
  <c r="E1841" i="2"/>
  <c r="E1840" i="2"/>
  <c r="E1839" i="2"/>
  <c r="E1838" i="2"/>
  <c r="E1837" i="2"/>
  <c r="E1836" i="2"/>
  <c r="E1835" i="2"/>
  <c r="E1834" i="2"/>
  <c r="E1833" i="2"/>
  <c r="E1832" i="2"/>
  <c r="E1831" i="2"/>
  <c r="E1830" i="2"/>
  <c r="E1829" i="2"/>
  <c r="E1828" i="2"/>
  <c r="E1827" i="2"/>
  <c r="E1826" i="2"/>
  <c r="E1825" i="2"/>
  <c r="E1824" i="2"/>
  <c r="E1823" i="2"/>
  <c r="E1822" i="2"/>
  <c r="E1821" i="2"/>
  <c r="E1820" i="2"/>
  <c r="E1819" i="2"/>
  <c r="E1818" i="2"/>
  <c r="E1817" i="2"/>
  <c r="E1816" i="2"/>
  <c r="E1815" i="2"/>
  <c r="E1814" i="2"/>
  <c r="E1813" i="2"/>
  <c r="E1812" i="2"/>
  <c r="E1811" i="2"/>
  <c r="E1810" i="2"/>
  <c r="E1809" i="2"/>
  <c r="E1808" i="2"/>
  <c r="E1807" i="2"/>
  <c r="E1806" i="2"/>
  <c r="E1805" i="2"/>
  <c r="E1804" i="2"/>
  <c r="E1803" i="2"/>
  <c r="E1802" i="2"/>
  <c r="E1801" i="2"/>
  <c r="E1800" i="2"/>
  <c r="E1799" i="2"/>
  <c r="E1798" i="2"/>
  <c r="E1797" i="2"/>
  <c r="E1796" i="2"/>
  <c r="E1795" i="2"/>
  <c r="E1794" i="2"/>
  <c r="E1793" i="2"/>
  <c r="E1792" i="2"/>
  <c r="E1791" i="2"/>
  <c r="E1790" i="2"/>
  <c r="E1789" i="2"/>
  <c r="E1788" i="2"/>
  <c r="E1787" i="2"/>
  <c r="E1786" i="2"/>
  <c r="E1785" i="2"/>
  <c r="E1784" i="2"/>
  <c r="E1783" i="2"/>
  <c r="E1782" i="2"/>
  <c r="E1781" i="2"/>
  <c r="E1780" i="2"/>
  <c r="E1779" i="2"/>
  <c r="E1778" i="2"/>
  <c r="E1777" i="2"/>
  <c r="E1776" i="2"/>
  <c r="E1775" i="2"/>
  <c r="E1774" i="2"/>
  <c r="E1773" i="2"/>
  <c r="E1772" i="2"/>
  <c r="E1771" i="2"/>
  <c r="E1770" i="2"/>
  <c r="E1769" i="2"/>
  <c r="E1768" i="2"/>
  <c r="E1767" i="2"/>
  <c r="E1766" i="2"/>
  <c r="E1765" i="2"/>
  <c r="E1764" i="2"/>
  <c r="E1763" i="2"/>
  <c r="E1762" i="2"/>
  <c r="E1761" i="2"/>
  <c r="E1760" i="2"/>
  <c r="E1759" i="2"/>
  <c r="E1758" i="2"/>
  <c r="E1757" i="2"/>
  <c r="E1756" i="2"/>
  <c r="E1755" i="2"/>
  <c r="E1754" i="2"/>
  <c r="E1753" i="2"/>
  <c r="E1752" i="2"/>
  <c r="E1751" i="2"/>
  <c r="E1750" i="2"/>
  <c r="E1749" i="2"/>
  <c r="E1748" i="2"/>
  <c r="E1747" i="2"/>
  <c r="E1746" i="2"/>
  <c r="E1745" i="2"/>
  <c r="E1744" i="2"/>
  <c r="E1743" i="2"/>
  <c r="E1742" i="2"/>
  <c r="E1741" i="2"/>
  <c r="E1740" i="2"/>
  <c r="E1739" i="2"/>
  <c r="E1738" i="2"/>
  <c r="E1737" i="2"/>
  <c r="E1736" i="2"/>
  <c r="E1735" i="2"/>
  <c r="E1734" i="2"/>
  <c r="E1733" i="2"/>
  <c r="E1732" i="2"/>
  <c r="E1731" i="2"/>
  <c r="E1730" i="2"/>
  <c r="E1729" i="2"/>
  <c r="E1728" i="2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E1679" i="2"/>
  <c r="E1678" i="2"/>
  <c r="E1677" i="2"/>
  <c r="E1676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B3" i="1"/>
  <c r="C3" i="1" s="1"/>
  <c r="D3" i="1" s="1"/>
  <c r="B4" i="1"/>
  <c r="C4" i="1" s="1"/>
  <c r="D4" i="1" s="1"/>
  <c r="B5" i="1"/>
  <c r="C5" i="1" s="1"/>
  <c r="D5" i="1" s="1"/>
  <c r="B6" i="1"/>
  <c r="C6" i="1" s="1"/>
  <c r="D6" i="1" s="1"/>
  <c r="B7" i="1"/>
  <c r="C7" i="1" s="1"/>
  <c r="D7" i="1" s="1"/>
  <c r="B8" i="1"/>
  <c r="C8" i="1" s="1"/>
  <c r="D8" i="1" s="1"/>
  <c r="B9" i="1"/>
  <c r="C9" i="1" s="1"/>
  <c r="D9" i="1" s="1"/>
  <c r="B10" i="1"/>
  <c r="C10" i="1" s="1"/>
  <c r="D10" i="1" s="1"/>
  <c r="B11" i="1"/>
  <c r="C11" i="1" s="1"/>
  <c r="D11" i="1" s="1"/>
  <c r="B12" i="1"/>
  <c r="C12" i="1" s="1"/>
  <c r="D12" i="1" s="1"/>
  <c r="B13" i="1"/>
  <c r="C13" i="1" s="1"/>
  <c r="D13" i="1" s="1"/>
  <c r="B14" i="1"/>
  <c r="C14" i="1" s="1"/>
  <c r="D14" i="1" s="1"/>
  <c r="B15" i="1"/>
  <c r="C15" i="1" s="1"/>
  <c r="D15" i="1" s="1"/>
  <c r="B16" i="1"/>
  <c r="C16" i="1" s="1"/>
  <c r="D16" i="1" s="1"/>
  <c r="B17" i="1"/>
  <c r="C17" i="1" s="1"/>
  <c r="D17" i="1" s="1"/>
  <c r="B18" i="1"/>
  <c r="C18" i="1" s="1"/>
  <c r="D18" i="1" s="1"/>
  <c r="B19" i="1"/>
  <c r="C19" i="1" s="1"/>
  <c r="D19" i="1" s="1"/>
  <c r="B20" i="1"/>
  <c r="C20" i="1" s="1"/>
  <c r="D20" i="1" s="1"/>
  <c r="B21" i="1"/>
  <c r="C21" i="1" s="1"/>
  <c r="D21" i="1" s="1"/>
  <c r="B22" i="1"/>
  <c r="C22" i="1" s="1"/>
  <c r="D22" i="1" s="1"/>
  <c r="B23" i="1"/>
  <c r="C23" i="1" s="1"/>
  <c r="D23" i="1" s="1"/>
  <c r="B24" i="1"/>
  <c r="C24" i="1" s="1"/>
  <c r="D24" i="1" s="1"/>
  <c r="B25" i="1"/>
  <c r="C25" i="1" s="1"/>
  <c r="D25" i="1" s="1"/>
  <c r="B26" i="1"/>
  <c r="C26" i="1" s="1"/>
  <c r="D26" i="1" s="1"/>
  <c r="B27" i="1"/>
  <c r="C27" i="1" s="1"/>
  <c r="D27" i="1" s="1"/>
  <c r="B28" i="1"/>
  <c r="C28" i="1" s="1"/>
  <c r="D28" i="1" s="1"/>
  <c r="B29" i="1"/>
  <c r="C29" i="1" s="1"/>
  <c r="D29" i="1" s="1"/>
  <c r="B30" i="1"/>
  <c r="C30" i="1" s="1"/>
  <c r="D30" i="1" s="1"/>
  <c r="B31" i="1"/>
  <c r="C31" i="1" s="1"/>
  <c r="D31" i="1" s="1"/>
  <c r="B32" i="1"/>
  <c r="C32" i="1" s="1"/>
  <c r="D32" i="1" s="1"/>
  <c r="B33" i="1"/>
  <c r="C33" i="1" s="1"/>
  <c r="D33" i="1" s="1"/>
  <c r="B34" i="1"/>
  <c r="C34" i="1" s="1"/>
  <c r="D34" i="1" s="1"/>
  <c r="B35" i="1"/>
  <c r="C35" i="1" s="1"/>
  <c r="D35" i="1" s="1"/>
  <c r="B36" i="1"/>
  <c r="C36" i="1" s="1"/>
  <c r="D36" i="1" s="1"/>
  <c r="B37" i="1"/>
  <c r="C37" i="1" s="1"/>
  <c r="D37" i="1" s="1"/>
  <c r="B38" i="1"/>
  <c r="C38" i="1" s="1"/>
  <c r="D38" i="1" s="1"/>
  <c r="B39" i="1"/>
  <c r="C39" i="1" s="1"/>
  <c r="D39" i="1" s="1"/>
  <c r="B40" i="1"/>
  <c r="C40" i="1" s="1"/>
  <c r="D40" i="1" s="1"/>
  <c r="B41" i="1"/>
  <c r="C41" i="1" s="1"/>
  <c r="D41" i="1" s="1"/>
  <c r="B42" i="1"/>
  <c r="C42" i="1" s="1"/>
  <c r="D42" i="1" s="1"/>
  <c r="B43" i="1"/>
  <c r="C43" i="1" s="1"/>
  <c r="D43" i="1" s="1"/>
  <c r="B44" i="1"/>
  <c r="C44" i="1" s="1"/>
  <c r="D44" i="1" s="1"/>
  <c r="B45" i="1"/>
  <c r="C45" i="1" s="1"/>
  <c r="D45" i="1" s="1"/>
  <c r="B46" i="1"/>
  <c r="C46" i="1" s="1"/>
  <c r="D46" i="1" s="1"/>
  <c r="B47" i="1"/>
  <c r="C47" i="1" s="1"/>
  <c r="D47" i="1" s="1"/>
  <c r="B48" i="1"/>
  <c r="C48" i="1" s="1"/>
  <c r="D48" i="1" s="1"/>
  <c r="B49" i="1"/>
  <c r="C49" i="1" s="1"/>
  <c r="D49" i="1" s="1"/>
  <c r="B50" i="1"/>
  <c r="C50" i="1" s="1"/>
  <c r="D50" i="1" s="1"/>
  <c r="B51" i="1"/>
  <c r="C51" i="1" s="1"/>
  <c r="D51" i="1" s="1"/>
  <c r="B52" i="1"/>
  <c r="C52" i="1" s="1"/>
  <c r="D52" i="1" s="1"/>
  <c r="B53" i="1"/>
  <c r="C53" i="1" s="1"/>
  <c r="D53" i="1" s="1"/>
  <c r="B54" i="1"/>
  <c r="C54" i="1" s="1"/>
  <c r="D54" i="1" s="1"/>
  <c r="B55" i="1"/>
  <c r="C55" i="1" s="1"/>
  <c r="D55" i="1" s="1"/>
  <c r="B56" i="1"/>
  <c r="C56" i="1" s="1"/>
  <c r="D56" i="1" s="1"/>
  <c r="B57" i="1"/>
  <c r="C57" i="1" s="1"/>
  <c r="D57" i="1" s="1"/>
  <c r="B58" i="1"/>
  <c r="C58" i="1" s="1"/>
  <c r="D58" i="1" s="1"/>
  <c r="B59" i="1"/>
  <c r="C59" i="1" s="1"/>
  <c r="D59" i="1" s="1"/>
  <c r="B60" i="1"/>
  <c r="C60" i="1" s="1"/>
  <c r="D60" i="1" s="1"/>
  <c r="B61" i="1"/>
  <c r="C61" i="1" s="1"/>
  <c r="D61" i="1" s="1"/>
  <c r="B62" i="1"/>
  <c r="C62" i="1" s="1"/>
  <c r="D62" i="1" s="1"/>
  <c r="B63" i="1"/>
  <c r="C63" i="1" s="1"/>
  <c r="D63" i="1" s="1"/>
  <c r="B64" i="1"/>
  <c r="C64" i="1" s="1"/>
  <c r="D64" i="1" s="1"/>
  <c r="B65" i="1"/>
  <c r="C65" i="1" s="1"/>
  <c r="D65" i="1" s="1"/>
  <c r="B66" i="1"/>
  <c r="C66" i="1" s="1"/>
  <c r="D66" i="1" s="1"/>
  <c r="B67" i="1"/>
  <c r="C67" i="1" s="1"/>
  <c r="D67" i="1" s="1"/>
  <c r="B68" i="1"/>
  <c r="C68" i="1" s="1"/>
  <c r="D68" i="1" s="1"/>
  <c r="B69" i="1"/>
  <c r="C69" i="1" s="1"/>
  <c r="D69" i="1" s="1"/>
  <c r="B70" i="1"/>
  <c r="C70" i="1" s="1"/>
  <c r="D70" i="1" s="1"/>
  <c r="B71" i="1"/>
  <c r="C71" i="1" s="1"/>
  <c r="D71" i="1" s="1"/>
  <c r="B72" i="1"/>
  <c r="C72" i="1" s="1"/>
  <c r="D72" i="1" s="1"/>
  <c r="B73" i="1"/>
  <c r="C73" i="1" s="1"/>
  <c r="D73" i="1" s="1"/>
  <c r="B74" i="1"/>
  <c r="C74" i="1" s="1"/>
  <c r="D74" i="1" s="1"/>
  <c r="B75" i="1"/>
  <c r="C75" i="1" s="1"/>
  <c r="D75" i="1" s="1"/>
  <c r="B76" i="1"/>
  <c r="C76" i="1" s="1"/>
  <c r="D76" i="1" s="1"/>
  <c r="B77" i="1"/>
  <c r="C77" i="1" s="1"/>
  <c r="D77" i="1" s="1"/>
  <c r="B78" i="1"/>
  <c r="C78" i="1" s="1"/>
  <c r="D78" i="1" s="1"/>
  <c r="B79" i="1"/>
  <c r="C79" i="1" s="1"/>
  <c r="D79" i="1" s="1"/>
  <c r="B80" i="1"/>
  <c r="C80" i="1" s="1"/>
  <c r="D80" i="1" s="1"/>
  <c r="B81" i="1"/>
  <c r="C81" i="1" s="1"/>
  <c r="D81" i="1" s="1"/>
  <c r="B82" i="1"/>
  <c r="C82" i="1" s="1"/>
  <c r="D82" i="1" s="1"/>
  <c r="B83" i="1"/>
  <c r="C83" i="1" s="1"/>
  <c r="D83" i="1" s="1"/>
  <c r="B84" i="1"/>
  <c r="C84" i="1" s="1"/>
  <c r="D84" i="1" s="1"/>
  <c r="B85" i="1"/>
  <c r="C85" i="1" s="1"/>
  <c r="D85" i="1" s="1"/>
  <c r="B86" i="1"/>
  <c r="C86" i="1" s="1"/>
  <c r="D86" i="1" s="1"/>
  <c r="B87" i="1"/>
  <c r="C87" i="1" s="1"/>
  <c r="D87" i="1" s="1"/>
  <c r="B88" i="1"/>
  <c r="C88" i="1" s="1"/>
  <c r="D88" i="1" s="1"/>
  <c r="B89" i="1"/>
  <c r="C89" i="1" s="1"/>
  <c r="D89" i="1" s="1"/>
  <c r="B90" i="1"/>
  <c r="C90" i="1" s="1"/>
  <c r="D90" i="1" s="1"/>
  <c r="B91" i="1"/>
  <c r="C91" i="1" s="1"/>
  <c r="D91" i="1" s="1"/>
  <c r="B92" i="1"/>
  <c r="C92" i="1" s="1"/>
  <c r="D92" i="1" s="1"/>
  <c r="B93" i="1"/>
  <c r="C93" i="1" s="1"/>
  <c r="D93" i="1" s="1"/>
  <c r="B94" i="1"/>
  <c r="C94" i="1" s="1"/>
  <c r="D94" i="1" s="1"/>
  <c r="B95" i="1"/>
  <c r="C95" i="1" s="1"/>
  <c r="D95" i="1" s="1"/>
  <c r="B96" i="1"/>
  <c r="C96" i="1" s="1"/>
  <c r="D96" i="1" s="1"/>
  <c r="B97" i="1"/>
  <c r="C97" i="1" s="1"/>
  <c r="D97" i="1" s="1"/>
  <c r="B98" i="1"/>
  <c r="C98" i="1" s="1"/>
  <c r="D98" i="1" s="1"/>
  <c r="B99" i="1"/>
  <c r="C99" i="1" s="1"/>
  <c r="D99" i="1" s="1"/>
  <c r="B100" i="1"/>
  <c r="C100" i="1" s="1"/>
  <c r="D100" i="1" s="1"/>
  <c r="B101" i="1"/>
  <c r="C101" i="1" s="1"/>
  <c r="D101" i="1" s="1"/>
  <c r="B102" i="1"/>
  <c r="C102" i="1" s="1"/>
  <c r="D102" i="1" s="1"/>
  <c r="B103" i="1"/>
  <c r="C103" i="1" s="1"/>
  <c r="D103" i="1" s="1"/>
  <c r="B104" i="1"/>
  <c r="C104" i="1" s="1"/>
  <c r="D104" i="1" s="1"/>
  <c r="B105" i="1"/>
  <c r="C105" i="1" s="1"/>
  <c r="D105" i="1" s="1"/>
  <c r="B106" i="1"/>
  <c r="C106" i="1" s="1"/>
  <c r="D106" i="1" s="1"/>
  <c r="B107" i="1"/>
  <c r="C107" i="1" s="1"/>
  <c r="D107" i="1" s="1"/>
  <c r="B108" i="1"/>
  <c r="C108" i="1" s="1"/>
  <c r="D108" i="1" s="1"/>
  <c r="B109" i="1"/>
  <c r="C109" i="1" s="1"/>
  <c r="D109" i="1" s="1"/>
  <c r="B110" i="1"/>
  <c r="C110" i="1" s="1"/>
  <c r="D110" i="1" s="1"/>
  <c r="B111" i="1"/>
  <c r="C111" i="1" s="1"/>
  <c r="D111" i="1" s="1"/>
  <c r="B112" i="1"/>
  <c r="C112" i="1" s="1"/>
  <c r="D112" i="1" s="1"/>
  <c r="B113" i="1"/>
  <c r="C113" i="1" s="1"/>
  <c r="D113" i="1" s="1"/>
  <c r="B114" i="1"/>
  <c r="C114" i="1" s="1"/>
  <c r="D114" i="1" s="1"/>
  <c r="B115" i="1"/>
  <c r="C115" i="1" s="1"/>
  <c r="D115" i="1" s="1"/>
  <c r="B116" i="1"/>
  <c r="C116" i="1" s="1"/>
  <c r="D116" i="1" s="1"/>
  <c r="B117" i="1"/>
  <c r="C117" i="1" s="1"/>
  <c r="D117" i="1" s="1"/>
  <c r="B118" i="1"/>
  <c r="C118" i="1" s="1"/>
  <c r="D118" i="1" s="1"/>
  <c r="B119" i="1"/>
  <c r="C119" i="1" s="1"/>
  <c r="D119" i="1" s="1"/>
  <c r="B120" i="1"/>
  <c r="C120" i="1" s="1"/>
  <c r="D120" i="1" s="1"/>
  <c r="B121" i="1"/>
  <c r="C121" i="1" s="1"/>
  <c r="D121" i="1" s="1"/>
  <c r="B122" i="1"/>
  <c r="C122" i="1" s="1"/>
  <c r="D122" i="1" s="1"/>
  <c r="B123" i="1"/>
  <c r="C123" i="1" s="1"/>
  <c r="D123" i="1" s="1"/>
  <c r="B124" i="1"/>
  <c r="C124" i="1" s="1"/>
  <c r="D124" i="1" s="1"/>
  <c r="B125" i="1"/>
  <c r="C125" i="1" s="1"/>
  <c r="D125" i="1" s="1"/>
  <c r="B126" i="1"/>
  <c r="C126" i="1" s="1"/>
  <c r="D126" i="1" s="1"/>
  <c r="B127" i="1"/>
  <c r="C127" i="1" s="1"/>
  <c r="D127" i="1" s="1"/>
  <c r="B128" i="1"/>
  <c r="C128" i="1" s="1"/>
  <c r="D128" i="1" s="1"/>
  <c r="B129" i="1"/>
  <c r="C129" i="1" s="1"/>
  <c r="D129" i="1" s="1"/>
  <c r="B130" i="1"/>
  <c r="C130" i="1" s="1"/>
  <c r="D130" i="1" s="1"/>
  <c r="B131" i="1"/>
  <c r="C131" i="1" s="1"/>
  <c r="D131" i="1" s="1"/>
  <c r="B132" i="1"/>
  <c r="C132" i="1" s="1"/>
  <c r="D132" i="1" s="1"/>
  <c r="B133" i="1"/>
  <c r="C133" i="1" s="1"/>
  <c r="D133" i="1" s="1"/>
  <c r="B134" i="1"/>
  <c r="C134" i="1" s="1"/>
  <c r="D134" i="1" s="1"/>
  <c r="B135" i="1"/>
  <c r="C135" i="1" s="1"/>
  <c r="D135" i="1" s="1"/>
  <c r="B136" i="1"/>
  <c r="C136" i="1" s="1"/>
  <c r="D136" i="1" s="1"/>
  <c r="B137" i="1"/>
  <c r="C137" i="1" s="1"/>
  <c r="D137" i="1" s="1"/>
  <c r="B138" i="1"/>
  <c r="C138" i="1" s="1"/>
  <c r="D138" i="1" s="1"/>
  <c r="B139" i="1"/>
  <c r="C139" i="1" s="1"/>
  <c r="D139" i="1" s="1"/>
  <c r="B140" i="1"/>
  <c r="C140" i="1" s="1"/>
  <c r="D140" i="1" s="1"/>
  <c r="B141" i="1"/>
  <c r="C141" i="1" s="1"/>
  <c r="D141" i="1" s="1"/>
  <c r="B142" i="1"/>
  <c r="C142" i="1" s="1"/>
  <c r="D142" i="1" s="1"/>
  <c r="B143" i="1"/>
  <c r="C143" i="1" s="1"/>
  <c r="D143" i="1" s="1"/>
  <c r="B144" i="1"/>
  <c r="C144" i="1" s="1"/>
  <c r="D144" i="1" s="1"/>
  <c r="B145" i="1"/>
  <c r="C145" i="1" s="1"/>
  <c r="D145" i="1" s="1"/>
  <c r="B146" i="1"/>
  <c r="C146" i="1" s="1"/>
  <c r="D146" i="1" s="1"/>
  <c r="B147" i="1"/>
  <c r="C147" i="1" s="1"/>
  <c r="D147" i="1" s="1"/>
  <c r="B148" i="1"/>
  <c r="C148" i="1" s="1"/>
  <c r="D148" i="1" s="1"/>
  <c r="B149" i="1"/>
  <c r="C149" i="1" s="1"/>
  <c r="D149" i="1" s="1"/>
  <c r="B150" i="1"/>
  <c r="C150" i="1" s="1"/>
  <c r="D150" i="1" s="1"/>
  <c r="B151" i="1"/>
  <c r="C151" i="1" s="1"/>
  <c r="D151" i="1" s="1"/>
  <c r="B152" i="1"/>
  <c r="C152" i="1" s="1"/>
  <c r="D152" i="1" s="1"/>
  <c r="B153" i="1"/>
  <c r="C153" i="1" s="1"/>
  <c r="D153" i="1" s="1"/>
  <c r="B154" i="1"/>
  <c r="C154" i="1" s="1"/>
  <c r="D154" i="1" s="1"/>
  <c r="B155" i="1"/>
  <c r="C155" i="1" s="1"/>
  <c r="D155" i="1" s="1"/>
  <c r="B156" i="1"/>
  <c r="C156" i="1" s="1"/>
  <c r="D156" i="1" s="1"/>
  <c r="B157" i="1"/>
  <c r="C157" i="1" s="1"/>
  <c r="D157" i="1" s="1"/>
  <c r="B158" i="1"/>
  <c r="C158" i="1" s="1"/>
  <c r="D158" i="1" s="1"/>
  <c r="B159" i="1"/>
  <c r="C159" i="1" s="1"/>
  <c r="D159" i="1" s="1"/>
  <c r="B160" i="1"/>
  <c r="C160" i="1" s="1"/>
  <c r="D160" i="1" s="1"/>
  <c r="B161" i="1"/>
  <c r="C161" i="1" s="1"/>
  <c r="D161" i="1" s="1"/>
  <c r="B162" i="1"/>
  <c r="C162" i="1" s="1"/>
  <c r="D162" i="1" s="1"/>
  <c r="B163" i="1"/>
  <c r="C163" i="1" s="1"/>
  <c r="D163" i="1" s="1"/>
  <c r="B164" i="1"/>
  <c r="C164" i="1" s="1"/>
  <c r="D164" i="1" s="1"/>
  <c r="B165" i="1"/>
  <c r="C165" i="1" s="1"/>
  <c r="D165" i="1" s="1"/>
  <c r="B166" i="1"/>
  <c r="C166" i="1" s="1"/>
  <c r="D166" i="1" s="1"/>
  <c r="B167" i="1"/>
  <c r="C167" i="1" s="1"/>
  <c r="D167" i="1" s="1"/>
  <c r="B168" i="1"/>
  <c r="C168" i="1" s="1"/>
  <c r="D168" i="1" s="1"/>
  <c r="B169" i="1"/>
  <c r="C169" i="1" s="1"/>
  <c r="D169" i="1" s="1"/>
  <c r="B170" i="1"/>
  <c r="C170" i="1" s="1"/>
  <c r="D170" i="1" s="1"/>
  <c r="B171" i="1"/>
  <c r="C171" i="1" s="1"/>
  <c r="D171" i="1" s="1"/>
  <c r="B172" i="1"/>
  <c r="C172" i="1" s="1"/>
  <c r="D172" i="1" s="1"/>
  <c r="B173" i="1"/>
  <c r="C173" i="1" s="1"/>
  <c r="D173" i="1" s="1"/>
  <c r="B174" i="1"/>
  <c r="C174" i="1" s="1"/>
  <c r="D174" i="1" s="1"/>
  <c r="B175" i="1"/>
  <c r="C175" i="1" s="1"/>
  <c r="D175" i="1" s="1"/>
  <c r="B176" i="1"/>
  <c r="C176" i="1" s="1"/>
  <c r="D176" i="1" s="1"/>
  <c r="B177" i="1"/>
  <c r="C177" i="1" s="1"/>
  <c r="D177" i="1" s="1"/>
  <c r="B178" i="1"/>
  <c r="C178" i="1" s="1"/>
  <c r="D178" i="1" s="1"/>
  <c r="B179" i="1"/>
  <c r="C179" i="1" s="1"/>
  <c r="D179" i="1" s="1"/>
  <c r="B180" i="1"/>
  <c r="C180" i="1" s="1"/>
  <c r="D180" i="1" s="1"/>
  <c r="B181" i="1"/>
  <c r="C181" i="1" s="1"/>
  <c r="D181" i="1" s="1"/>
  <c r="B182" i="1"/>
  <c r="C182" i="1" s="1"/>
  <c r="D182" i="1" s="1"/>
  <c r="B183" i="1"/>
  <c r="C183" i="1" s="1"/>
  <c r="D183" i="1" s="1"/>
  <c r="B184" i="1"/>
  <c r="C184" i="1" s="1"/>
  <c r="D184" i="1" s="1"/>
  <c r="B185" i="1"/>
  <c r="C185" i="1" s="1"/>
  <c r="D185" i="1" s="1"/>
  <c r="B186" i="1"/>
  <c r="C186" i="1" s="1"/>
  <c r="D186" i="1" s="1"/>
  <c r="B187" i="1"/>
  <c r="C187" i="1" s="1"/>
  <c r="D187" i="1" s="1"/>
  <c r="B188" i="1"/>
  <c r="C188" i="1" s="1"/>
  <c r="D188" i="1" s="1"/>
  <c r="B189" i="1"/>
  <c r="C189" i="1" s="1"/>
  <c r="D189" i="1" s="1"/>
  <c r="B190" i="1"/>
  <c r="C190" i="1" s="1"/>
  <c r="D190" i="1" s="1"/>
  <c r="B191" i="1"/>
  <c r="C191" i="1" s="1"/>
  <c r="D191" i="1" s="1"/>
  <c r="B192" i="1"/>
  <c r="C192" i="1" s="1"/>
  <c r="D192" i="1" s="1"/>
  <c r="B193" i="1"/>
  <c r="C193" i="1" s="1"/>
  <c r="D193" i="1" s="1"/>
  <c r="B194" i="1"/>
  <c r="C194" i="1" s="1"/>
  <c r="D194" i="1" s="1"/>
  <c r="B195" i="1"/>
  <c r="C195" i="1" s="1"/>
  <c r="D195" i="1" s="1"/>
  <c r="B196" i="1"/>
  <c r="C196" i="1" s="1"/>
  <c r="D196" i="1" s="1"/>
  <c r="B197" i="1"/>
  <c r="C197" i="1" s="1"/>
  <c r="D197" i="1" s="1"/>
  <c r="B198" i="1"/>
  <c r="C198" i="1" s="1"/>
  <c r="D198" i="1" s="1"/>
  <c r="B199" i="1"/>
  <c r="C199" i="1" s="1"/>
  <c r="D199" i="1" s="1"/>
  <c r="B200" i="1"/>
  <c r="C200" i="1" s="1"/>
  <c r="D200" i="1" s="1"/>
  <c r="B201" i="1"/>
  <c r="C201" i="1" s="1"/>
  <c r="D201" i="1" s="1"/>
  <c r="B202" i="1"/>
  <c r="C202" i="1" s="1"/>
  <c r="D202" i="1" s="1"/>
  <c r="B203" i="1"/>
  <c r="C203" i="1" s="1"/>
  <c r="D203" i="1" s="1"/>
  <c r="B204" i="1"/>
  <c r="C204" i="1" s="1"/>
  <c r="D204" i="1" s="1"/>
  <c r="B205" i="1"/>
  <c r="C205" i="1" s="1"/>
  <c r="D205" i="1" s="1"/>
  <c r="B206" i="1"/>
  <c r="C206" i="1" s="1"/>
  <c r="D206" i="1" s="1"/>
  <c r="B207" i="1"/>
  <c r="C207" i="1" s="1"/>
  <c r="D207" i="1" s="1"/>
  <c r="B208" i="1"/>
  <c r="C208" i="1" s="1"/>
  <c r="D208" i="1" s="1"/>
  <c r="B209" i="1"/>
  <c r="C209" i="1" s="1"/>
  <c r="D209" i="1" s="1"/>
  <c r="B210" i="1"/>
  <c r="C210" i="1" s="1"/>
  <c r="D210" i="1" s="1"/>
  <c r="B211" i="1"/>
  <c r="C211" i="1" s="1"/>
  <c r="D211" i="1" s="1"/>
  <c r="B212" i="1"/>
  <c r="C212" i="1" s="1"/>
  <c r="D212" i="1" s="1"/>
  <c r="B213" i="1"/>
  <c r="C213" i="1" s="1"/>
  <c r="D213" i="1" s="1"/>
  <c r="B214" i="1"/>
  <c r="C214" i="1" s="1"/>
  <c r="D214" i="1" s="1"/>
  <c r="B215" i="1"/>
  <c r="C215" i="1" s="1"/>
  <c r="D215" i="1" s="1"/>
  <c r="B216" i="1"/>
  <c r="C216" i="1" s="1"/>
  <c r="D216" i="1" s="1"/>
  <c r="B217" i="1"/>
  <c r="C217" i="1" s="1"/>
  <c r="D217" i="1" s="1"/>
  <c r="B218" i="1"/>
  <c r="C218" i="1" s="1"/>
  <c r="D218" i="1" s="1"/>
  <c r="B219" i="1"/>
  <c r="C219" i="1" s="1"/>
  <c r="D219" i="1" s="1"/>
  <c r="B220" i="1"/>
  <c r="C220" i="1" s="1"/>
  <c r="D220" i="1" s="1"/>
  <c r="B221" i="1"/>
  <c r="C221" i="1" s="1"/>
  <c r="D221" i="1" s="1"/>
  <c r="B222" i="1"/>
  <c r="C222" i="1" s="1"/>
  <c r="D222" i="1" s="1"/>
  <c r="B223" i="1"/>
  <c r="C223" i="1" s="1"/>
  <c r="D223" i="1" s="1"/>
  <c r="B224" i="1"/>
  <c r="C224" i="1" s="1"/>
  <c r="D224" i="1" s="1"/>
  <c r="B225" i="1"/>
  <c r="C225" i="1" s="1"/>
  <c r="D225" i="1" s="1"/>
  <c r="B226" i="1"/>
  <c r="C226" i="1" s="1"/>
  <c r="D226" i="1" s="1"/>
  <c r="B227" i="1"/>
  <c r="C227" i="1" s="1"/>
  <c r="D227" i="1" s="1"/>
  <c r="B228" i="1"/>
  <c r="C228" i="1" s="1"/>
  <c r="D228" i="1" s="1"/>
  <c r="B229" i="1"/>
  <c r="C229" i="1" s="1"/>
  <c r="D229" i="1" s="1"/>
  <c r="B230" i="1"/>
  <c r="C230" i="1" s="1"/>
  <c r="D230" i="1" s="1"/>
  <c r="B231" i="1"/>
  <c r="C231" i="1" s="1"/>
  <c r="D231" i="1" s="1"/>
  <c r="B232" i="1"/>
  <c r="C232" i="1" s="1"/>
  <c r="D232" i="1" s="1"/>
  <c r="B233" i="1"/>
  <c r="C233" i="1" s="1"/>
  <c r="D233" i="1" s="1"/>
  <c r="B234" i="1"/>
  <c r="C234" i="1" s="1"/>
  <c r="D234" i="1" s="1"/>
  <c r="B235" i="1"/>
  <c r="C235" i="1" s="1"/>
  <c r="D235" i="1" s="1"/>
  <c r="B236" i="1"/>
  <c r="C236" i="1" s="1"/>
  <c r="D236" i="1" s="1"/>
  <c r="B237" i="1"/>
  <c r="C237" i="1" s="1"/>
  <c r="D237" i="1" s="1"/>
  <c r="B238" i="1"/>
  <c r="C238" i="1" s="1"/>
  <c r="D238" i="1" s="1"/>
  <c r="B239" i="1"/>
  <c r="C239" i="1" s="1"/>
  <c r="D239" i="1" s="1"/>
  <c r="B240" i="1"/>
  <c r="C240" i="1" s="1"/>
  <c r="D240" i="1" s="1"/>
  <c r="B241" i="1"/>
  <c r="C241" i="1" s="1"/>
  <c r="D241" i="1" s="1"/>
  <c r="B242" i="1"/>
  <c r="C242" i="1" s="1"/>
  <c r="D242" i="1" s="1"/>
  <c r="B243" i="1"/>
  <c r="C243" i="1" s="1"/>
  <c r="D243" i="1" s="1"/>
  <c r="B244" i="1"/>
  <c r="C244" i="1" s="1"/>
  <c r="D244" i="1" s="1"/>
  <c r="B245" i="1"/>
  <c r="C245" i="1" s="1"/>
  <c r="D245" i="1" s="1"/>
  <c r="B246" i="1"/>
  <c r="C246" i="1" s="1"/>
  <c r="D246" i="1" s="1"/>
  <c r="B247" i="1"/>
  <c r="C247" i="1" s="1"/>
  <c r="D247" i="1" s="1"/>
  <c r="B248" i="1"/>
  <c r="C248" i="1" s="1"/>
  <c r="D248" i="1" s="1"/>
  <c r="B249" i="1"/>
  <c r="C249" i="1" s="1"/>
  <c r="D249" i="1" s="1"/>
  <c r="B250" i="1"/>
  <c r="C250" i="1" s="1"/>
  <c r="D250" i="1" s="1"/>
  <c r="B251" i="1"/>
  <c r="C251" i="1" s="1"/>
  <c r="D251" i="1" s="1"/>
  <c r="B252" i="1"/>
  <c r="C252" i="1" s="1"/>
  <c r="D252" i="1" s="1"/>
  <c r="B253" i="1"/>
  <c r="C253" i="1" s="1"/>
  <c r="D253" i="1" s="1"/>
  <c r="B254" i="1"/>
  <c r="C254" i="1" s="1"/>
  <c r="D254" i="1" s="1"/>
  <c r="B255" i="1"/>
  <c r="C255" i="1" s="1"/>
  <c r="D255" i="1" s="1"/>
  <c r="B256" i="1"/>
  <c r="C256" i="1" s="1"/>
  <c r="D256" i="1" s="1"/>
  <c r="B257" i="1"/>
  <c r="C257" i="1" s="1"/>
  <c r="D257" i="1" s="1"/>
  <c r="B258" i="1"/>
  <c r="C258" i="1" s="1"/>
  <c r="D258" i="1" s="1"/>
  <c r="B259" i="1"/>
  <c r="C259" i="1" s="1"/>
  <c r="D259" i="1" s="1"/>
  <c r="B260" i="1"/>
  <c r="C260" i="1" s="1"/>
  <c r="D260" i="1" s="1"/>
  <c r="B261" i="1"/>
  <c r="C261" i="1" s="1"/>
  <c r="D261" i="1" s="1"/>
  <c r="B262" i="1"/>
  <c r="C262" i="1" s="1"/>
  <c r="D262" i="1" s="1"/>
  <c r="B263" i="1"/>
  <c r="C263" i="1" s="1"/>
  <c r="D263" i="1" s="1"/>
  <c r="B264" i="1"/>
  <c r="C264" i="1" s="1"/>
  <c r="D264" i="1" s="1"/>
  <c r="B265" i="1"/>
  <c r="C265" i="1" s="1"/>
  <c r="D265" i="1" s="1"/>
  <c r="B266" i="1"/>
  <c r="C266" i="1" s="1"/>
  <c r="D266" i="1" s="1"/>
  <c r="B267" i="1"/>
  <c r="C267" i="1" s="1"/>
  <c r="D267" i="1" s="1"/>
  <c r="B268" i="1"/>
  <c r="C268" i="1" s="1"/>
  <c r="D268" i="1" s="1"/>
  <c r="B269" i="1"/>
  <c r="C269" i="1" s="1"/>
  <c r="D269" i="1" s="1"/>
  <c r="B270" i="1"/>
  <c r="C270" i="1" s="1"/>
  <c r="D270" i="1" s="1"/>
  <c r="B271" i="1"/>
  <c r="C271" i="1" s="1"/>
  <c r="D271" i="1" s="1"/>
  <c r="B272" i="1"/>
  <c r="C272" i="1" s="1"/>
  <c r="D272" i="1" s="1"/>
  <c r="B273" i="1"/>
  <c r="C273" i="1" s="1"/>
  <c r="D273" i="1" s="1"/>
  <c r="B274" i="1"/>
  <c r="C274" i="1" s="1"/>
  <c r="D274" i="1" s="1"/>
  <c r="B275" i="1"/>
  <c r="C275" i="1" s="1"/>
  <c r="D275" i="1" s="1"/>
  <c r="B276" i="1"/>
  <c r="C276" i="1" s="1"/>
  <c r="D276" i="1" s="1"/>
  <c r="B277" i="1"/>
  <c r="C277" i="1" s="1"/>
  <c r="D277" i="1" s="1"/>
  <c r="B278" i="1"/>
  <c r="C278" i="1" s="1"/>
  <c r="D278" i="1" s="1"/>
  <c r="B279" i="1"/>
  <c r="C279" i="1" s="1"/>
  <c r="D279" i="1" s="1"/>
  <c r="B280" i="1"/>
  <c r="C280" i="1" s="1"/>
  <c r="D280" i="1" s="1"/>
  <c r="B281" i="1"/>
  <c r="C281" i="1" s="1"/>
  <c r="D281" i="1" s="1"/>
  <c r="B282" i="1"/>
  <c r="C282" i="1" s="1"/>
  <c r="D282" i="1" s="1"/>
  <c r="B283" i="1"/>
  <c r="C283" i="1" s="1"/>
  <c r="D283" i="1" s="1"/>
  <c r="B284" i="1"/>
  <c r="C284" i="1" s="1"/>
  <c r="D284" i="1" s="1"/>
  <c r="B285" i="1"/>
  <c r="C285" i="1" s="1"/>
  <c r="D285" i="1" s="1"/>
  <c r="B286" i="1"/>
  <c r="C286" i="1" s="1"/>
  <c r="D286" i="1" s="1"/>
  <c r="B287" i="1"/>
  <c r="C287" i="1" s="1"/>
  <c r="D287" i="1" s="1"/>
  <c r="B288" i="1"/>
  <c r="C288" i="1" s="1"/>
  <c r="D288" i="1" s="1"/>
  <c r="B289" i="1"/>
  <c r="C289" i="1" s="1"/>
  <c r="D289" i="1" s="1"/>
  <c r="B290" i="1"/>
  <c r="C290" i="1" s="1"/>
  <c r="D290" i="1" s="1"/>
  <c r="B2" i="1"/>
  <c r="C2" i="1" s="1"/>
  <c r="D2" i="1" s="1"/>
  <c r="K5" i="2" l="1"/>
  <c r="K6" i="2"/>
  <c r="K12" i="2"/>
  <c r="K4" i="2"/>
  <c r="K3" i="2"/>
  <c r="K13" i="2"/>
  <c r="K11" i="2"/>
  <c r="K10" i="2"/>
  <c r="K17" i="2" l="1"/>
  <c r="K18" i="2"/>
  <c r="K19" i="2"/>
  <c r="K7" i="2" s="1"/>
</calcChain>
</file>

<file path=xl/sharedStrings.xml><?xml version="1.0" encoding="utf-8"?>
<sst xmlns="http://schemas.openxmlformats.org/spreadsheetml/2006/main" count="18" uniqueCount="18">
  <si>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</si>
  <si>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</si>
  <si>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</si>
  <si>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</si>
  <si>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</si>
  <si>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</si>
  <si>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</si>
  <si>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media</t>
  </si>
  <si>
    <t>varianza</t>
  </si>
  <si>
    <t>desviación</t>
  </si>
  <si>
    <t>asimetria</t>
  </si>
  <si>
    <t>curtosis</t>
  </si>
  <si>
    <t>Momentos no centrados</t>
  </si>
  <si>
    <t>Momentos centrados</t>
  </si>
  <si>
    <t>miu</t>
  </si>
  <si>
    <t>lambda</t>
  </si>
  <si>
    <t>x</t>
  </si>
  <si>
    <t>N(0,1)^2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</si>
</sst>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/>
    <cx:plotArea>
      <cx:plotAreaRegion>
        <cx:series layoutId="clusteredColumn" uniqueId="{0AB77508-B5A6-4652-B51C-B98EF9E3BD2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241299</xdr:colOff>
      <xdr:row>8</xdr:row>
      <xdr:rowOff>177798</xdr:rowOff>
    </xdr:from>
    <xdr:ext cx="30360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E6A054D-DD37-447C-9412-F5E4057C754B}"/>
                </a:ext>
              </a:extLst>
            </xdr:cNvPr>
            <xdr:cNvSpPr txBox="1"/>
          </xdr:nvSpPr>
          <xdr:spPr>
            <a:xfrm>
              <a:off x="41274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E6A054D-DD37-447C-9412-F5E4057C754B}"/>
                </a:ext>
              </a:extLst>
            </xdr:cNvPr>
            <xdr:cNvSpPr txBox="1"/>
          </xdr:nvSpPr>
          <xdr:spPr>
            <a:xfrm>
              <a:off x="41274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9</xdr:col>
      <xdr:colOff>230717</xdr:colOff>
      <xdr:row>9</xdr:row>
      <xdr:rowOff>188383</xdr:rowOff>
    </xdr:from>
    <xdr:ext cx="372473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A5AAEA9-1527-4AB4-80CE-06C8B8F4CD7E}"/>
                </a:ext>
              </a:extLst>
            </xdr:cNvPr>
            <xdr:cNvSpPr txBox="1"/>
          </xdr:nvSpPr>
          <xdr:spPr>
            <a:xfrm>
              <a:off x="41169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A5AAEA9-1527-4AB4-80CE-06C8B8F4CD7E}"/>
                </a:ext>
              </a:extLst>
            </xdr:cNvPr>
            <xdr:cNvSpPr txBox="1"/>
          </xdr:nvSpPr>
          <xdr:spPr>
            <a:xfrm>
              <a:off x="41169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9</xdr:col>
      <xdr:colOff>230717</xdr:colOff>
      <xdr:row>10</xdr:row>
      <xdr:rowOff>188382</xdr:rowOff>
    </xdr:from>
    <xdr:ext cx="372473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6A478C1F-0559-4BF3-A310-B62414F34736}"/>
                </a:ext>
              </a:extLst>
            </xdr:cNvPr>
            <xdr:cNvSpPr txBox="1"/>
          </xdr:nvSpPr>
          <xdr:spPr>
            <a:xfrm>
              <a:off x="41169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6A478C1F-0559-4BF3-A310-B62414F34736}"/>
                </a:ext>
              </a:extLst>
            </xdr:cNvPr>
            <xdr:cNvSpPr txBox="1"/>
          </xdr:nvSpPr>
          <xdr:spPr>
            <a:xfrm>
              <a:off x="41169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9</xdr:col>
      <xdr:colOff>230718</xdr:colOff>
      <xdr:row>11</xdr:row>
      <xdr:rowOff>188383</xdr:rowOff>
    </xdr:from>
    <xdr:ext cx="372473" cy="1746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6800CDA9-7320-456A-863E-5D92F92A5A12}"/>
                </a:ext>
              </a:extLst>
            </xdr:cNvPr>
            <xdr:cNvSpPr txBox="1"/>
          </xdr:nvSpPr>
          <xdr:spPr>
            <a:xfrm>
              <a:off x="41169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6800CDA9-7320-456A-863E-5D92F92A5A12}"/>
                </a:ext>
              </a:extLst>
            </xdr:cNvPr>
            <xdr:cNvSpPr txBox="1"/>
          </xdr:nvSpPr>
          <xdr:spPr>
            <a:xfrm>
              <a:off x="41169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9</xdr:col>
      <xdr:colOff>283632</xdr:colOff>
      <xdr:row>14</xdr:row>
      <xdr:rowOff>177798</xdr:rowOff>
    </xdr:from>
    <xdr:ext cx="17132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F2488443-3488-423A-A473-2D6DC569CB6D}"/>
                </a:ext>
              </a:extLst>
            </xdr:cNvPr>
            <xdr:cNvSpPr txBox="1"/>
          </xdr:nvSpPr>
          <xdr:spPr>
            <a:xfrm>
              <a:off x="41698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F2488443-3488-423A-A473-2D6DC569CB6D}"/>
                </a:ext>
              </a:extLst>
            </xdr:cNvPr>
            <xdr:cNvSpPr txBox="1"/>
          </xdr:nvSpPr>
          <xdr:spPr>
            <a:xfrm>
              <a:off x="41698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9</xdr:col>
      <xdr:colOff>283633</xdr:colOff>
      <xdr:row>15</xdr:row>
      <xdr:rowOff>177799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EA60D5D7-43F9-49DF-8093-44E3D73FB1EC}"/>
                </a:ext>
              </a:extLst>
            </xdr:cNvPr>
            <xdr:cNvSpPr txBox="1"/>
          </xdr:nvSpPr>
          <xdr:spPr>
            <a:xfrm>
              <a:off x="41698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EA60D5D7-43F9-49DF-8093-44E3D73FB1EC}"/>
                </a:ext>
              </a:extLst>
            </xdr:cNvPr>
            <xdr:cNvSpPr txBox="1"/>
          </xdr:nvSpPr>
          <xdr:spPr>
            <a:xfrm>
              <a:off x="41698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9</xdr:col>
      <xdr:colOff>283634</xdr:colOff>
      <xdr:row>16</xdr:row>
      <xdr:rowOff>167215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8A95D978-DD08-45A1-B375-B6E5BB99189B}"/>
                </a:ext>
              </a:extLst>
            </xdr:cNvPr>
            <xdr:cNvSpPr txBox="1"/>
          </xdr:nvSpPr>
          <xdr:spPr>
            <a:xfrm>
              <a:off x="41698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8A95D978-DD08-45A1-B375-B6E5BB99189B}"/>
                </a:ext>
              </a:extLst>
            </xdr:cNvPr>
            <xdr:cNvSpPr txBox="1"/>
          </xdr:nvSpPr>
          <xdr:spPr>
            <a:xfrm>
              <a:off x="41698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9</xdr:col>
      <xdr:colOff>294216</xdr:colOff>
      <xdr:row>17</xdr:row>
      <xdr:rowOff>167214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2FCB3DA6-D65C-4C1A-BB8C-4158D65CA89A}"/>
                </a:ext>
              </a:extLst>
            </xdr:cNvPr>
            <xdr:cNvSpPr txBox="1"/>
          </xdr:nvSpPr>
          <xdr:spPr>
            <a:xfrm>
              <a:off x="41804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2FCB3DA6-D65C-4C1A-BB8C-4158D65CA89A}"/>
                </a:ext>
              </a:extLst>
            </xdr:cNvPr>
            <xdr:cNvSpPr txBox="1"/>
          </xdr:nvSpPr>
          <xdr:spPr>
            <a:xfrm>
              <a:off x="41804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 editAs="oneCell">
    <xdr:from>
      <xdr:col>0</xdr:col>
      <xdr:colOff>232833</xdr:colOff>
      <xdr:row>17</xdr:row>
      <xdr:rowOff>1</xdr:rowOff>
    </xdr:from>
    <xdr:to>
      <xdr:col>7</xdr:col>
      <xdr:colOff>558525</xdr:colOff>
      <xdr:row>27</xdr:row>
      <xdr:rowOff>169333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2833" y="3238501"/>
          <a:ext cx="4686025" cy="2074332"/>
        </a:xfrm>
        <a:prstGeom prst="rect">
          <a:avLst/>
        </a:prstGeom>
      </xdr:spPr>
    </xdr:pic>
    <xdr:clientData/>
  </xdr:twoCellAnchor>
  <xdr:twoCellAnchor>
    <xdr:from>
      <xdr:col>12</xdr:col>
      <xdr:colOff>95250</xdr:colOff>
      <xdr:row>1</xdr:row>
      <xdr:rowOff>14816</xdr:rowOff>
    </xdr:from>
    <xdr:to>
      <xdr:col>18</xdr:col>
      <xdr:colOff>74083</xdr:colOff>
      <xdr:row>15</xdr:row>
      <xdr:rowOff>91016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2" name="Gráfico 1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burr"/>
      <sheetName val="BETA 4P"/>
      <sheetName val="GAMMA"/>
      <sheetName val="normal"/>
      <sheetName val="lognormal"/>
      <sheetName val="Johnson SB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 Prueba AD Weibull"/>
      <sheetName val="Prueba AD Norm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L2160"/>
  <sheetViews>
    <sheetView tabSelected="1" zoomScale="90" zoomScaleNormal="90" workbookViewId="0">
      <selection activeCell="G3" sqref="G3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42578125" style="2"/>
    <col min="4" max="4" width="5.140625" style="2" customWidth="1"/>
    <col min="5" max="8" width="11.42578125" style="2"/>
    <col min="9" max="9" width="4.28515625" style="2" customWidth="1"/>
    <col min="10" max="10" width="11.42578125" style="2"/>
    <col min="11" max="11" width="17.7109375" style="2" bestFit="1" customWidth="1"/>
    <col min="12" max="12" width="18.7109375" style="2" bestFit="1" customWidth="1"/>
    <col min="13" max="14" width="11.42578125" style="2"/>
    <col min="15" max="15" width="11.7109375" style="2" bestFit="1" customWidth="1"/>
    <col min="16" max="16384" width="11.42578125" style="2"/>
  </cols>
  <sheetData>
    <row r="2" spans="2:12" x14ac:dyDescent="0.25">
      <c r="B2" s="1" t="s">
        <v>0</v>
      </c>
      <c r="C2" s="1" t="s">
        <v>1</v>
      </c>
      <c r="E2" s="1" t="s">
        <v>2</v>
      </c>
      <c r="F2" s="1" t="s">
        <v>17</v>
      </c>
      <c r="G2" s="1" t="s">
        <v>16</v>
      </c>
      <c r="H2" s="1" t="s">
        <v>3</v>
      </c>
      <c r="J2" s="1" t="s">
        <v>4</v>
      </c>
      <c r="K2" s="1" t="s">
        <v>5</v>
      </c>
      <c r="L2" s="1" t="s">
        <v>6</v>
      </c>
    </row>
    <row r="3" spans="2:12" x14ac:dyDescent="0.25">
      <c r="B3" s="3" t="s">
        <v>14</v>
      </c>
      <c r="C3" s="4">
        <v>10</v>
      </c>
      <c r="E3" s="3">
        <f ca="1">RAND()</f>
        <v>0.25788265514776687</v>
      </c>
      <c r="F3" s="3">
        <f ca="1">_xlfn.NORM.INV(RAND(),0,1)^2</f>
        <v>1.8822869946847764</v>
      </c>
      <c r="G3" s="3">
        <f ca="1">$C$3+(($C$3^2*F3)/(2*$C$4))-(($C$3)/(2*$C$4))*SQRT(4*$C$3*$C$4*F3+$C$3^2*F3^2)</f>
        <v>3.9234112955956189</v>
      </c>
      <c r="H3" s="3">
        <f ca="1">IF(RAND()&lt;$C$3/($C$3+G3),G3,$C$3^2/G3)</f>
        <v>25.488023677828263</v>
      </c>
      <c r="J3" s="3" t="s">
        <v>7</v>
      </c>
      <c r="K3" s="3">
        <f ca="1">AVERAGE(H3:H2160)</f>
        <v>10.103339078638092</v>
      </c>
      <c r="L3" s="4">
        <f>C3</f>
        <v>10</v>
      </c>
    </row>
    <row r="4" spans="2:12" x14ac:dyDescent="0.25">
      <c r="B4" s="3" t="s">
        <v>15</v>
      </c>
      <c r="C4" s="4">
        <v>20</v>
      </c>
      <c r="E4" s="3">
        <f t="shared" ref="E4:E67" ca="1" si="0">RAND()</f>
        <v>0.86099717982169943</v>
      </c>
      <c r="F4" s="3">
        <f t="shared" ref="F4:F67" ca="1" si="1">_xlfn.NORM.INV(RAND(),0,1)^2</f>
        <v>4.3507781591528259E-2</v>
      </c>
      <c r="G4" s="3">
        <f t="shared" ref="G4:G67" ca="1" si="2">$C$3+(($C$3^2*F4)/(2*$C$4))-(($C$3)/(2*$C$4))*SQRT(4*$C$3*$C$4*F4+$C$3^2*F4^2)</f>
        <v>8.6298442112112017</v>
      </c>
      <c r="H4" s="3">
        <f t="shared" ref="H4:H67" ca="1" si="3">IF(RAND()&lt;$C$3/($C$3+G4),G4,$C$3^2/G4)</f>
        <v>11.587694696746439</v>
      </c>
      <c r="J4" s="3" t="s">
        <v>8</v>
      </c>
      <c r="K4" s="3">
        <f ca="1">_xlfn.VAR.S(H3:H2160)</f>
        <v>51.759356334608739</v>
      </c>
      <c r="L4" s="3">
        <f>C3^3/C4</f>
        <v>50</v>
      </c>
    </row>
    <row r="5" spans="2:12" x14ac:dyDescent="0.25">
      <c r="E5" s="3">
        <f t="shared" ca="1" si="0"/>
        <v>0.87725602120030155</v>
      </c>
      <c r="F5" s="3">
        <f t="shared" ca="1" si="1"/>
        <v>2.0463728343354015</v>
      </c>
      <c r="G5" s="3">
        <f t="shared" ca="1" si="2"/>
        <v>3.7805272486180002</v>
      </c>
      <c r="H5" s="3">
        <f t="shared" ca="1" si="3"/>
        <v>26.45133692305901</v>
      </c>
      <c r="J5" s="3" t="s">
        <v>9</v>
      </c>
      <c r="K5" s="3">
        <f ca="1">_xlfn.STDEV.S(H3:H2160)</f>
        <v>7.1943975657874741</v>
      </c>
      <c r="L5" s="3">
        <f>SQRT(L4)</f>
        <v>7.0710678118654755</v>
      </c>
    </row>
    <row r="6" spans="2:12" x14ac:dyDescent="0.25">
      <c r="E6" s="3">
        <f t="shared" ca="1" si="0"/>
        <v>0.81353635479641384</v>
      </c>
      <c r="F6" s="3">
        <f t="shared" ca="1" si="1"/>
        <v>0.22485015545299722</v>
      </c>
      <c r="G6" s="3">
        <f t="shared" ca="1" si="2"/>
        <v>7.1623470539178475</v>
      </c>
      <c r="H6" s="3">
        <f t="shared" ca="1" si="3"/>
        <v>13.961903723347138</v>
      </c>
      <c r="J6" s="3" t="s">
        <v>10</v>
      </c>
      <c r="K6" s="3">
        <f ca="1">SKEW(H3:H2160)</f>
        <v>2.1975669893192649</v>
      </c>
      <c r="L6" s="3">
        <f>3*SQRT(C3/C4)</f>
        <v>2.1213203435596428</v>
      </c>
    </row>
    <row r="7" spans="2:12" x14ac:dyDescent="0.25">
      <c r="E7" s="3">
        <f t="shared" ca="1" si="0"/>
        <v>0.61074937795560769</v>
      </c>
      <c r="F7" s="3">
        <f t="shared" ca="1" si="1"/>
        <v>1.7681550481968736E-2</v>
      </c>
      <c r="G7" s="3">
        <f t="shared" ca="1" si="2"/>
        <v>9.1029114100872022</v>
      </c>
      <c r="H7" s="3">
        <f t="shared" ca="1" si="3"/>
        <v>9.1029114100872022</v>
      </c>
      <c r="J7" s="3" t="s">
        <v>11</v>
      </c>
      <c r="K7" s="3">
        <f ca="1">K19/(K5^4)</f>
        <v>10.941746977473672</v>
      </c>
      <c r="L7" s="3">
        <f>15*(C3/C4)</f>
        <v>7.5</v>
      </c>
    </row>
    <row r="8" spans="2:12" x14ac:dyDescent="0.25">
      <c r="E8" s="3">
        <f t="shared" ca="1" si="0"/>
        <v>0.84438074975013866</v>
      </c>
      <c r="F8" s="3">
        <f t="shared" ca="1" si="1"/>
        <v>0.46984092844781661</v>
      </c>
      <c r="G8" s="3">
        <f t="shared" ca="1" si="2"/>
        <v>6.1874451113285529</v>
      </c>
      <c r="H8" s="3">
        <f t="shared" ca="1" si="3"/>
        <v>16.16175953091053</v>
      </c>
    </row>
    <row r="9" spans="2:12" x14ac:dyDescent="0.25">
      <c r="E9" s="3">
        <f t="shared" ca="1" si="0"/>
        <v>0.11303238603761279</v>
      </c>
      <c r="F9" s="3">
        <f t="shared" ca="1" si="1"/>
        <v>3.1335943192514937E-3</v>
      </c>
      <c r="G9" s="3">
        <f t="shared" ca="1" si="2"/>
        <v>9.6119285838445059</v>
      </c>
      <c r="H9" s="3">
        <f t="shared" ca="1" si="3"/>
        <v>10.403739387751752</v>
      </c>
      <c r="J9" s="5" t="s">
        <v>12</v>
      </c>
      <c r="K9" s="5"/>
    </row>
    <row r="10" spans="2:12" x14ac:dyDescent="0.25">
      <c r="E10" s="3">
        <f t="shared" ca="1" si="0"/>
        <v>0.3992590389447197</v>
      </c>
      <c r="F10" s="3">
        <f t="shared" ca="1" si="1"/>
        <v>1.2295284787368663</v>
      </c>
      <c r="G10" s="3">
        <f t="shared" ca="1" si="2"/>
        <v>4.6521348641057401</v>
      </c>
      <c r="H10" s="3">
        <f t="shared" ca="1" si="3"/>
        <v>4.6521348641057401</v>
      </c>
      <c r="J10" s="3"/>
      <c r="K10" s="3">
        <f ca="1">SUMPRODUCT(H3:H2160)/COUNT(H3:H2160)</f>
        <v>10.103339078638092</v>
      </c>
    </row>
    <row r="11" spans="2:12" x14ac:dyDescent="0.25">
      <c r="E11" s="3">
        <f t="shared" ca="1" si="0"/>
        <v>0.46169148010754257</v>
      </c>
      <c r="F11" s="3">
        <f t="shared" ca="1" si="1"/>
        <v>6.2326540365064735</v>
      </c>
      <c r="G11" s="3">
        <f t="shared" ca="1" si="2"/>
        <v>2.0355089992165354</v>
      </c>
      <c r="H11" s="3">
        <f t="shared" ca="1" si="3"/>
        <v>2.0355089992165354</v>
      </c>
      <c r="J11" s="3"/>
      <c r="K11" s="3">
        <f ca="1">SUMPRODUCT(H3:H2160,H3:H2160)/COUNT(H3:H2160)</f>
        <v>153.81283199935871</v>
      </c>
    </row>
    <row r="12" spans="2:12" x14ac:dyDescent="0.25">
      <c r="E12" s="3">
        <f t="shared" ca="1" si="0"/>
        <v>8.4906347115270453E-2</v>
      </c>
      <c r="F12" s="3">
        <f t="shared" ca="1" si="1"/>
        <v>1.7298047257134908</v>
      </c>
      <c r="G12" s="3">
        <f t="shared" ca="1" si="2"/>
        <v>4.0682142992174803</v>
      </c>
      <c r="H12" s="3">
        <f t="shared" ca="1" si="3"/>
        <v>4.0682142992174803</v>
      </c>
      <c r="J12" s="3"/>
      <c r="K12" s="3">
        <f ca="1">SUMPRODUCT(H3:H2160,H3:H2160,H3:H2160)/COUNT(H3:H2160)</f>
        <v>3416.6101871583546</v>
      </c>
    </row>
    <row r="13" spans="2:12" x14ac:dyDescent="0.25">
      <c r="E13" s="3">
        <f t="shared" ca="1" si="0"/>
        <v>0.68911500407410542</v>
      </c>
      <c r="F13" s="3">
        <f t="shared" ca="1" si="1"/>
        <v>1.3198437102839149</v>
      </c>
      <c r="G13" s="3">
        <f t="shared" ca="1" si="2"/>
        <v>4.5315076062179358</v>
      </c>
      <c r="H13" s="3">
        <f t="shared" ca="1" si="3"/>
        <v>4.5315076062179358</v>
      </c>
      <c r="J13" s="3"/>
      <c r="K13" s="3">
        <f ca="1">SUMPRODUCT(H3:H2160,H3:H2160,H3:H2160,H3:H2160)/COUNT(H3:H2160)</f>
        <v>104444.44799789081</v>
      </c>
    </row>
    <row r="14" spans="2:12" x14ac:dyDescent="0.25">
      <c r="E14" s="3">
        <f t="shared" ca="1" si="0"/>
        <v>0.41747882891540178</v>
      </c>
      <c r="F14" s="3">
        <f t="shared" ca="1" si="1"/>
        <v>1.7132662731050337</v>
      </c>
      <c r="G14" s="3">
        <f t="shared" ca="1" si="2"/>
        <v>4.0846941344742458</v>
      </c>
      <c r="H14" s="3">
        <f t="shared" ca="1" si="3"/>
        <v>4.0846941344742458</v>
      </c>
    </row>
    <row r="15" spans="2:12" x14ac:dyDescent="0.25">
      <c r="E15" s="3">
        <f t="shared" ca="1" si="0"/>
        <v>0.57245799232714001</v>
      </c>
      <c r="F15" s="3">
        <f t="shared" ca="1" si="1"/>
        <v>0.1003532680467733</v>
      </c>
      <c r="G15" s="3">
        <f t="shared" ca="1" si="2"/>
        <v>7.9968632572974867</v>
      </c>
      <c r="H15" s="3">
        <f t="shared" ca="1" si="3"/>
        <v>12.50490308293638</v>
      </c>
      <c r="J15" s="5" t="s">
        <v>13</v>
      </c>
      <c r="K15" s="5"/>
    </row>
    <row r="16" spans="2:12" x14ac:dyDescent="0.25">
      <c r="E16" s="3">
        <f t="shared" ca="1" si="0"/>
        <v>0.23910521184116174</v>
      </c>
      <c r="F16" s="3">
        <f t="shared" ca="1" si="1"/>
        <v>9.6919760946012706E-2</v>
      </c>
      <c r="G16" s="3">
        <f t="shared" ca="1" si="2"/>
        <v>8.0276443394518271</v>
      </c>
      <c r="H16" s="3">
        <f t="shared" ca="1" si="3"/>
        <v>8.0276443394518271</v>
      </c>
      <c r="J16" s="3"/>
      <c r="K16" s="3">
        <v>0</v>
      </c>
    </row>
    <row r="17" spans="5:11" x14ac:dyDescent="0.25">
      <c r="E17" s="3">
        <f t="shared" ca="1" si="0"/>
        <v>0.90033921921758453</v>
      </c>
      <c r="F17" s="3">
        <f t="shared" ca="1" si="1"/>
        <v>4.8445674433336885</v>
      </c>
      <c r="G17" s="3">
        <f t="shared" ca="1" si="2"/>
        <v>2.3904948755830375</v>
      </c>
      <c r="H17" s="3">
        <f t="shared" ca="1" si="3"/>
        <v>2.3904948755830375</v>
      </c>
      <c r="J17" s="3"/>
      <c r="K17" s="3">
        <f ca="1">K11-K10^2</f>
        <v>51.7353714614231</v>
      </c>
    </row>
    <row r="18" spans="5:11" x14ac:dyDescent="0.25">
      <c r="E18" s="3">
        <f t="shared" ca="1" si="0"/>
        <v>0.91997091813699849</v>
      </c>
      <c r="F18" s="3">
        <f t="shared" ca="1" si="1"/>
        <v>1.0146787261731893</v>
      </c>
      <c r="G18" s="3">
        <f t="shared" ca="1" si="2"/>
        <v>4.9756937707247353</v>
      </c>
      <c r="H18" s="3">
        <f t="shared" ca="1" si="3"/>
        <v>20.097699860141208</v>
      </c>
      <c r="J18" s="3"/>
      <c r="K18" s="3">
        <f ca="1">K12-3*K10*K11+2*K10^3</f>
        <v>817.186990355131</v>
      </c>
    </row>
    <row r="19" spans="5:11" x14ac:dyDescent="0.25">
      <c r="E19" s="3">
        <f t="shared" ca="1" si="0"/>
        <v>0.87565561974164596</v>
      </c>
      <c r="F19" s="3">
        <f t="shared" ca="1" si="1"/>
        <v>8.5488400528543398</v>
      </c>
      <c r="G19" s="3">
        <f t="shared" ca="1" si="2"/>
        <v>1.6364537342389625</v>
      </c>
      <c r="H19" s="3">
        <f t="shared" ca="1" si="3"/>
        <v>1.6364537342389625</v>
      </c>
      <c r="J19" s="3"/>
      <c r="K19" s="3">
        <f ca="1">K13-4*K10*K12+6*(K10^2)*K11-3*(K10^4)</f>
        <v>29313.2789985653</v>
      </c>
    </row>
    <row r="20" spans="5:11" x14ac:dyDescent="0.25">
      <c r="E20" s="3">
        <f t="shared" ca="1" si="0"/>
        <v>0.4918771904972391</v>
      </c>
      <c r="F20" s="3">
        <f t="shared" ca="1" si="1"/>
        <v>0.19716803342793557</v>
      </c>
      <c r="G20" s="3">
        <f t="shared" ca="1" si="2"/>
        <v>7.3146545376811263</v>
      </c>
      <c r="H20" s="3">
        <f t="shared" ca="1" si="3"/>
        <v>13.671185629458552</v>
      </c>
    </row>
    <row r="21" spans="5:11" x14ac:dyDescent="0.25">
      <c r="E21" s="3">
        <f t="shared" ca="1" si="0"/>
        <v>2.6783440068254727E-2</v>
      </c>
      <c r="F21" s="3">
        <f t="shared" ca="1" si="1"/>
        <v>0.32094772739850752</v>
      </c>
      <c r="G21" s="3">
        <f t="shared" ca="1" si="2"/>
        <v>6.7168849049671273</v>
      </c>
      <c r="H21" s="3">
        <f t="shared" ca="1" si="3"/>
        <v>6.7168849049671273</v>
      </c>
    </row>
    <row r="22" spans="5:11" x14ac:dyDescent="0.25">
      <c r="E22" s="3">
        <f t="shared" ca="1" si="0"/>
        <v>0.89992982209742955</v>
      </c>
      <c r="F22" s="3">
        <f t="shared" ca="1" si="1"/>
        <v>2.7358414904992254</v>
      </c>
      <c r="G22" s="3">
        <f t="shared" ca="1" si="2"/>
        <v>3.2907198734331882</v>
      </c>
      <c r="H22" s="3">
        <f t="shared" ca="1" si="3"/>
        <v>30.388487579062936</v>
      </c>
    </row>
    <row r="23" spans="5:11" x14ac:dyDescent="0.25">
      <c r="E23" s="3">
        <f t="shared" ca="1" si="0"/>
        <v>0.72564133515655194</v>
      </c>
      <c r="F23" s="3">
        <f t="shared" ca="1" si="1"/>
        <v>0.72961197988015214</v>
      </c>
      <c r="G23" s="3">
        <f t="shared" ca="1" si="2"/>
        <v>5.514696842991591</v>
      </c>
      <c r="H23" s="3">
        <f t="shared" ca="1" si="3"/>
        <v>18.13336305640917</v>
      </c>
    </row>
    <row r="24" spans="5:11" x14ac:dyDescent="0.25">
      <c r="E24" s="3">
        <f t="shared" ca="1" si="0"/>
        <v>0.75986513890337759</v>
      </c>
      <c r="F24" s="3">
        <f t="shared" ca="1" si="1"/>
        <v>0.55984675434566089</v>
      </c>
      <c r="G24" s="3">
        <f t="shared" ca="1" si="2"/>
        <v>5.9268419823550458</v>
      </c>
      <c r="H24" s="3">
        <f t="shared" ca="1" si="3"/>
        <v>16.872391789373257</v>
      </c>
    </row>
    <row r="25" spans="5:11" x14ac:dyDescent="0.25">
      <c r="E25" s="3">
        <f t="shared" ca="1" si="0"/>
        <v>0.17335709150063972</v>
      </c>
      <c r="F25" s="3">
        <f t="shared" ca="1" si="1"/>
        <v>0.19930080064922023</v>
      </c>
      <c r="G25" s="3">
        <f t="shared" ca="1" si="2"/>
        <v>7.3024273678888427</v>
      </c>
      <c r="H25" s="3">
        <f t="shared" ca="1" si="3"/>
        <v>7.3024273678888427</v>
      </c>
    </row>
    <row r="26" spans="5:11" x14ac:dyDescent="0.25">
      <c r="E26" s="3">
        <f t="shared" ca="1" si="0"/>
        <v>0.21974876352773465</v>
      </c>
      <c r="F26" s="3">
        <f t="shared" ca="1" si="1"/>
        <v>1.2627715745148964</v>
      </c>
      <c r="G26" s="3">
        <f t="shared" ca="1" si="2"/>
        <v>4.6067956604539031</v>
      </c>
      <c r="H26" s="3">
        <f t="shared" ca="1" si="3"/>
        <v>21.707062212120583</v>
      </c>
    </row>
    <row r="27" spans="5:11" x14ac:dyDescent="0.25">
      <c r="E27" s="3">
        <f t="shared" ca="1" si="0"/>
        <v>0.77757173753832332</v>
      </c>
      <c r="F27" s="3">
        <f t="shared" ca="1" si="1"/>
        <v>4.5494435649836289</v>
      </c>
      <c r="G27" s="3">
        <f t="shared" ca="1" si="2"/>
        <v>2.4836338478183073</v>
      </c>
      <c r="H27" s="3">
        <f t="shared" ca="1" si="3"/>
        <v>2.4836338478183073</v>
      </c>
    </row>
    <row r="28" spans="5:11" x14ac:dyDescent="0.25">
      <c r="E28" s="3">
        <f t="shared" ca="1" si="0"/>
        <v>0.22991772600050253</v>
      </c>
      <c r="F28" s="3">
        <f t="shared" ca="1" si="1"/>
        <v>0.52391399987146137</v>
      </c>
      <c r="G28" s="3">
        <f t="shared" ca="1" si="2"/>
        <v>6.0266763751133512</v>
      </c>
      <c r="H28" s="3">
        <f t="shared" ca="1" si="3"/>
        <v>6.0266763751133512</v>
      </c>
    </row>
    <row r="29" spans="5:11" x14ac:dyDescent="0.25">
      <c r="E29" s="3">
        <f t="shared" ca="1" si="0"/>
        <v>0.23299272813446759</v>
      </c>
      <c r="F29" s="3">
        <f t="shared" ca="1" si="1"/>
        <v>0.47677185696841684</v>
      </c>
      <c r="G29" s="3">
        <f t="shared" ca="1" si="2"/>
        <v>6.166067614778143</v>
      </c>
      <c r="H29" s="3">
        <f t="shared" ca="1" si="3"/>
        <v>16.217791670063942</v>
      </c>
    </row>
    <row r="30" spans="5:11" x14ac:dyDescent="0.25">
      <c r="E30" s="3">
        <f t="shared" ca="1" si="0"/>
        <v>0.78982156721815999</v>
      </c>
      <c r="F30" s="3">
        <f t="shared" ca="1" si="1"/>
        <v>0.92946353197429987</v>
      </c>
      <c r="G30" s="3">
        <f t="shared" ca="1" si="2"/>
        <v>5.1213975908072085</v>
      </c>
      <c r="H30" s="3">
        <f t="shared" ca="1" si="3"/>
        <v>5.1213975908072085</v>
      </c>
    </row>
    <row r="31" spans="5:11" x14ac:dyDescent="0.25">
      <c r="E31" s="3">
        <f t="shared" ca="1" si="0"/>
        <v>0.52374119300284994</v>
      </c>
      <c r="F31" s="3">
        <f t="shared" ca="1" si="1"/>
        <v>1.5863949776263444</v>
      </c>
      <c r="G31" s="3">
        <f t="shared" ca="1" si="2"/>
        <v>4.2166897622938411</v>
      </c>
      <c r="H31" s="3">
        <f t="shared" ca="1" si="3"/>
        <v>4.2166897622938411</v>
      </c>
    </row>
    <row r="32" spans="5:11" x14ac:dyDescent="0.25">
      <c r="E32" s="3">
        <f t="shared" ca="1" si="0"/>
        <v>1.7662930485989992E-2</v>
      </c>
      <c r="F32" s="3">
        <f t="shared" ca="1" si="1"/>
        <v>4.7552204256358629E-2</v>
      </c>
      <c r="G32" s="3">
        <f t="shared" ca="1" si="2"/>
        <v>8.5723544718597289</v>
      </c>
      <c r="H32" s="3">
        <f t="shared" ca="1" si="3"/>
        <v>11.665406549422064</v>
      </c>
    </row>
    <row r="33" spans="5:8" x14ac:dyDescent="0.25">
      <c r="E33" s="3">
        <f t="shared" ca="1" si="0"/>
        <v>0.18216623468477244</v>
      </c>
      <c r="F33" s="3">
        <f t="shared" ca="1" si="1"/>
        <v>5.2226164089292683E-2</v>
      </c>
      <c r="G33" s="3">
        <f t="shared" ca="1" si="2"/>
        <v>8.5093450270515323</v>
      </c>
      <c r="H33" s="3">
        <f t="shared" ca="1" si="3"/>
        <v>8.5093450270515323</v>
      </c>
    </row>
    <row r="34" spans="5:8" x14ac:dyDescent="0.25">
      <c r="E34" s="3">
        <f t="shared" ca="1" si="0"/>
        <v>0.93765512870005574</v>
      </c>
      <c r="F34" s="3">
        <f t="shared" ca="1" si="1"/>
        <v>0.77571397423960997</v>
      </c>
      <c r="G34" s="3">
        <f t="shared" ca="1" si="2"/>
        <v>5.4165152191808668</v>
      </c>
      <c r="H34" s="3">
        <f t="shared" ca="1" si="3"/>
        <v>5.4165152191808668</v>
      </c>
    </row>
    <row r="35" spans="5:8" x14ac:dyDescent="0.25">
      <c r="E35" s="3">
        <f t="shared" ca="1" si="0"/>
        <v>6.6877412956986015E-2</v>
      </c>
      <c r="F35" s="3">
        <f t="shared" ca="1" si="1"/>
        <v>1.9285319583236449</v>
      </c>
      <c r="G35" s="3">
        <f t="shared" ca="1" si="2"/>
        <v>3.8818683057487977</v>
      </c>
      <c r="H35" s="3">
        <f t="shared" ca="1" si="3"/>
        <v>25.760791485869426</v>
      </c>
    </row>
    <row r="36" spans="5:8" x14ac:dyDescent="0.25">
      <c r="E36" s="3">
        <f t="shared" ca="1" si="0"/>
        <v>0.57288823678125911</v>
      </c>
      <c r="F36" s="3">
        <f t="shared" ca="1" si="1"/>
        <v>0.58355579822906234</v>
      </c>
      <c r="G36" s="3">
        <f t="shared" ca="1" si="2"/>
        <v>5.8636997336659737</v>
      </c>
      <c r="H36" s="3">
        <f t="shared" ca="1" si="3"/>
        <v>5.8636997336659737</v>
      </c>
    </row>
    <row r="37" spans="5:8" x14ac:dyDescent="0.25">
      <c r="E37" s="3">
        <f t="shared" ca="1" si="0"/>
        <v>0.13630520129078993</v>
      </c>
      <c r="F37" s="3">
        <f t="shared" ca="1" si="1"/>
        <v>0.13197995267187926</v>
      </c>
      <c r="G37" s="3">
        <f t="shared" ca="1" si="2"/>
        <v>7.7399953341992962</v>
      </c>
      <c r="H37" s="3">
        <f t="shared" ca="1" si="3"/>
        <v>7.7399953341992962</v>
      </c>
    </row>
    <row r="38" spans="5:8" x14ac:dyDescent="0.25">
      <c r="E38" s="3">
        <f t="shared" ca="1" si="0"/>
        <v>0.16584665917955388</v>
      </c>
      <c r="F38" s="3">
        <f t="shared" ca="1" si="1"/>
        <v>3.9024983129355345E-2</v>
      </c>
      <c r="G38" s="3">
        <f t="shared" ca="1" si="2"/>
        <v>8.6972883454995511</v>
      </c>
      <c r="H38" s="3">
        <f t="shared" ca="1" si="3"/>
        <v>8.6972883454995511</v>
      </c>
    </row>
    <row r="39" spans="5:8" x14ac:dyDescent="0.25">
      <c r="E39" s="3">
        <f t="shared" ca="1" si="0"/>
        <v>0.49039447602887221</v>
      </c>
      <c r="F39" s="3">
        <f t="shared" ca="1" si="1"/>
        <v>1.7826063634070487E-2</v>
      </c>
      <c r="G39" s="3">
        <f t="shared" ca="1" si="2"/>
        <v>9.0994253624900843</v>
      </c>
      <c r="H39" s="3">
        <f t="shared" ca="1" si="3"/>
        <v>10.989704955680269</v>
      </c>
    </row>
    <row r="40" spans="5:8" x14ac:dyDescent="0.25">
      <c r="E40" s="3">
        <f t="shared" ca="1" si="0"/>
        <v>0.1346701548789454</v>
      </c>
      <c r="F40" s="3">
        <f t="shared" ca="1" si="1"/>
        <v>0.53588048865989713</v>
      </c>
      <c r="G40" s="3">
        <f t="shared" ca="1" si="2"/>
        <v>5.9928494567057529</v>
      </c>
      <c r="H40" s="3">
        <f t="shared" ca="1" si="3"/>
        <v>5.9928494567057529</v>
      </c>
    </row>
    <row r="41" spans="5:8" x14ac:dyDescent="0.25">
      <c r="E41" s="3">
        <f t="shared" ca="1" si="0"/>
        <v>0.74297465584283418</v>
      </c>
      <c r="F41" s="3">
        <f t="shared" ca="1" si="1"/>
        <v>0.37268324106071182</v>
      </c>
      <c r="G41" s="3">
        <f t="shared" ca="1" si="2"/>
        <v>6.5155738155651006</v>
      </c>
      <c r="H41" s="3">
        <f t="shared" ca="1" si="3"/>
        <v>6.5155738155651006</v>
      </c>
    </row>
    <row r="42" spans="5:8" x14ac:dyDescent="0.25">
      <c r="E42" s="3">
        <f t="shared" ca="1" si="0"/>
        <v>0.21705758859075164</v>
      </c>
      <c r="F42" s="3">
        <f t="shared" ca="1" si="1"/>
        <v>4.0927568057987869E-2</v>
      </c>
      <c r="G42" s="3">
        <f t="shared" ca="1" si="2"/>
        <v>8.6681475341805783</v>
      </c>
      <c r="H42" s="3">
        <f t="shared" ca="1" si="3"/>
        <v>8.6681475341805783</v>
      </c>
    </row>
    <row r="43" spans="5:8" x14ac:dyDescent="0.25">
      <c r="E43" s="3">
        <f t="shared" ca="1" si="0"/>
        <v>0.56951696019490794</v>
      </c>
      <c r="F43" s="3">
        <f t="shared" ca="1" si="1"/>
        <v>4.2133605695991472</v>
      </c>
      <c r="G43" s="3">
        <f t="shared" ca="1" si="2"/>
        <v>2.5996183864165978</v>
      </c>
      <c r="H43" s="3">
        <f t="shared" ca="1" si="3"/>
        <v>2.5996183864165978</v>
      </c>
    </row>
    <row r="44" spans="5:8" x14ac:dyDescent="0.25">
      <c r="E44" s="3">
        <f t="shared" ca="1" si="0"/>
        <v>0.4467895644423221</v>
      </c>
      <c r="F44" s="3">
        <f t="shared" ca="1" si="1"/>
        <v>0.31347925971633606</v>
      </c>
      <c r="G44" s="3">
        <f t="shared" ca="1" si="2"/>
        <v>6.7478406474681245</v>
      </c>
      <c r="H44" s="3">
        <f t="shared" ca="1" si="3"/>
        <v>6.7478406474681245</v>
      </c>
    </row>
    <row r="45" spans="5:8" x14ac:dyDescent="0.25">
      <c r="E45" s="3">
        <f t="shared" ca="1" si="0"/>
        <v>0.71150721976376941</v>
      </c>
      <c r="F45" s="3">
        <f t="shared" ca="1" si="1"/>
        <v>1.3392616662577017E-2</v>
      </c>
      <c r="G45" s="3">
        <f t="shared" ca="1" si="2"/>
        <v>9.2144871297337829</v>
      </c>
      <c r="H45" s="3">
        <f t="shared" ca="1" si="3"/>
        <v>9.2144871297337829</v>
      </c>
    </row>
    <row r="46" spans="5:8" x14ac:dyDescent="0.25">
      <c r="E46" s="3">
        <f t="shared" ca="1" si="0"/>
        <v>0.82736356489003504</v>
      </c>
      <c r="F46" s="3">
        <f t="shared" ca="1" si="1"/>
        <v>1.0680688052504226</v>
      </c>
      <c r="G46" s="3">
        <f t="shared" ca="1" si="2"/>
        <v>4.8898597544694162</v>
      </c>
      <c r="H46" s="3">
        <f t="shared" ca="1" si="3"/>
        <v>4.8898597544694162</v>
      </c>
    </row>
    <row r="47" spans="5:8" x14ac:dyDescent="0.25">
      <c r="E47" s="3">
        <f t="shared" ca="1" si="0"/>
        <v>0.51141166293623286</v>
      </c>
      <c r="F47" s="3">
        <f t="shared" ca="1" si="1"/>
        <v>2.7419130505318865</v>
      </c>
      <c r="G47" s="3">
        <f t="shared" ca="1" si="2"/>
        <v>3.2870378844492123</v>
      </c>
      <c r="H47" s="3">
        <f t="shared" ca="1" si="3"/>
        <v>3.2870378844492123</v>
      </c>
    </row>
    <row r="48" spans="5:8" x14ac:dyDescent="0.25">
      <c r="E48" s="3">
        <f t="shared" ca="1" si="0"/>
        <v>0.72450207546225309</v>
      </c>
      <c r="F48" s="3">
        <f t="shared" ca="1" si="1"/>
        <v>6.6134444575116177E-2</v>
      </c>
      <c r="G48" s="3">
        <f t="shared" ca="1" si="2"/>
        <v>8.3393957349464944</v>
      </c>
      <c r="H48" s="3">
        <f t="shared" ca="1" si="3"/>
        <v>11.991276487929087</v>
      </c>
    </row>
    <row r="49" spans="5:8" x14ac:dyDescent="0.25">
      <c r="E49" s="3">
        <f t="shared" ca="1" si="0"/>
        <v>0.94168096638302168</v>
      </c>
      <c r="F49" s="3">
        <f t="shared" ca="1" si="1"/>
        <v>2.0317387745065183</v>
      </c>
      <c r="G49" s="3">
        <f t="shared" ca="1" si="2"/>
        <v>3.7927750907374804</v>
      </c>
      <c r="H49" s="3">
        <f t="shared" ca="1" si="3"/>
        <v>3.7927750907374804</v>
      </c>
    </row>
    <row r="50" spans="5:8" x14ac:dyDescent="0.25">
      <c r="E50" s="3">
        <f t="shared" ca="1" si="0"/>
        <v>0.52149354370161671</v>
      </c>
      <c r="F50" s="3">
        <f t="shared" ca="1" si="1"/>
        <v>4.4126050943165329E-4</v>
      </c>
      <c r="G50" s="3">
        <f t="shared" ca="1" si="2"/>
        <v>9.8525627782623495</v>
      </c>
      <c r="H50" s="3">
        <f t="shared" ca="1" si="3"/>
        <v>9.8525627782623495</v>
      </c>
    </row>
    <row r="51" spans="5:8" x14ac:dyDescent="0.25">
      <c r="E51" s="3">
        <f t="shared" ca="1" si="0"/>
        <v>0.22104221378121558</v>
      </c>
      <c r="F51" s="3">
        <f t="shared" ca="1" si="1"/>
        <v>1.8628437500547954</v>
      </c>
      <c r="G51" s="3">
        <f t="shared" ca="1" si="2"/>
        <v>3.9411933977354945</v>
      </c>
      <c r="H51" s="3">
        <f t="shared" ca="1" si="3"/>
        <v>25.373025352538487</v>
      </c>
    </row>
    <row r="52" spans="5:8" x14ac:dyDescent="0.25">
      <c r="E52" s="3">
        <f t="shared" ca="1" si="0"/>
        <v>0.60220796392416198</v>
      </c>
      <c r="F52" s="3">
        <f t="shared" ca="1" si="1"/>
        <v>2.8758180988160156E-2</v>
      </c>
      <c r="G52" s="3">
        <f t="shared" ca="1" si="2"/>
        <v>8.8706136347881674</v>
      </c>
      <c r="H52" s="3">
        <f t="shared" ca="1" si="3"/>
        <v>8.8706136347881674</v>
      </c>
    </row>
    <row r="53" spans="5:8" x14ac:dyDescent="0.25">
      <c r="E53" s="3">
        <f t="shared" ca="1" si="0"/>
        <v>0.49022648292847804</v>
      </c>
      <c r="F53" s="3">
        <f t="shared" ca="1" si="1"/>
        <v>0.61142189095543853</v>
      </c>
      <c r="G53" s="3">
        <f t="shared" ca="1" si="2"/>
        <v>5.7920423633825759</v>
      </c>
      <c r="H53" s="3">
        <f t="shared" ca="1" si="3"/>
        <v>17.265067091394613</v>
      </c>
    </row>
    <row r="54" spans="5:8" x14ac:dyDescent="0.25">
      <c r="E54" s="3">
        <f t="shared" ca="1" si="0"/>
        <v>0.44117640768124833</v>
      </c>
      <c r="F54" s="3">
        <f t="shared" ca="1" si="1"/>
        <v>0.26718708820075182</v>
      </c>
      <c r="G54" s="3">
        <f t="shared" ca="1" si="2"/>
        <v>6.952387646587435</v>
      </c>
      <c r="H54" s="3">
        <f t="shared" ca="1" si="3"/>
        <v>14.383547794416325</v>
      </c>
    </row>
    <row r="55" spans="5:8" x14ac:dyDescent="0.25">
      <c r="E55" s="3">
        <f t="shared" ca="1" si="0"/>
        <v>0.74107480254957381</v>
      </c>
      <c r="F55" s="3">
        <f t="shared" ca="1" si="1"/>
        <v>2.5464656586803205E-2</v>
      </c>
      <c r="G55" s="3">
        <f t="shared" ca="1" si="2"/>
        <v>8.9334910198640411</v>
      </c>
      <c r="H55" s="3">
        <f t="shared" ca="1" si="3"/>
        <v>8.9334910198640411</v>
      </c>
    </row>
    <row r="56" spans="5:8" x14ac:dyDescent="0.25">
      <c r="E56" s="3">
        <f t="shared" ca="1" si="0"/>
        <v>2.3452303919660689E-2</v>
      </c>
      <c r="F56" s="3">
        <f t="shared" ca="1" si="1"/>
        <v>4.2361727616541302E-3</v>
      </c>
      <c r="G56" s="3">
        <f t="shared" ca="1" si="2"/>
        <v>9.5502418733850263</v>
      </c>
      <c r="H56" s="3">
        <f t="shared" ca="1" si="3"/>
        <v>10.470938990423244</v>
      </c>
    </row>
    <row r="57" spans="5:8" x14ac:dyDescent="0.25">
      <c r="E57" s="3">
        <f t="shared" ca="1" si="0"/>
        <v>7.0724364635381787E-2</v>
      </c>
      <c r="F57" s="3">
        <f t="shared" ca="1" si="1"/>
        <v>0.61317335839064124</v>
      </c>
      <c r="G57" s="3">
        <f t="shared" ca="1" si="2"/>
        <v>5.7876263792861611</v>
      </c>
      <c r="H57" s="3">
        <f t="shared" ca="1" si="3"/>
        <v>17.278240412667046</v>
      </c>
    </row>
    <row r="58" spans="5:8" x14ac:dyDescent="0.25">
      <c r="E58" s="3">
        <f t="shared" ca="1" si="0"/>
        <v>0.84614372774899638</v>
      </c>
      <c r="F58" s="3">
        <f t="shared" ca="1" si="1"/>
        <v>6.1248580930193368</v>
      </c>
      <c r="G58" s="3">
        <f t="shared" ca="1" si="2"/>
        <v>2.0590874492455242</v>
      </c>
      <c r="H58" s="3">
        <f t="shared" ca="1" si="3"/>
        <v>2.0590874492455242</v>
      </c>
    </row>
    <row r="59" spans="5:8" x14ac:dyDescent="0.25">
      <c r="E59" s="3">
        <f t="shared" ca="1" si="0"/>
        <v>0.18396890238522134</v>
      </c>
      <c r="F59" s="3">
        <f t="shared" ca="1" si="1"/>
        <v>2.9868477706028455E-2</v>
      </c>
      <c r="G59" s="3">
        <f t="shared" ca="1" si="2"/>
        <v>8.850334772951717</v>
      </c>
      <c r="H59" s="3">
        <f t="shared" ca="1" si="3"/>
        <v>8.850334772951717</v>
      </c>
    </row>
    <row r="60" spans="5:8" x14ac:dyDescent="0.25">
      <c r="E60" s="3">
        <f t="shared" ca="1" si="0"/>
        <v>0.98256566699200287</v>
      </c>
      <c r="F60" s="3">
        <f t="shared" ca="1" si="1"/>
        <v>0.77368521193257522</v>
      </c>
      <c r="G60" s="3">
        <f t="shared" ca="1" si="2"/>
        <v>5.4207315766146973</v>
      </c>
      <c r="H60" s="3">
        <f t="shared" ca="1" si="3"/>
        <v>18.447694483048178</v>
      </c>
    </row>
    <row r="61" spans="5:8" x14ac:dyDescent="0.25">
      <c r="E61" s="3">
        <f t="shared" ca="1" si="0"/>
        <v>0.12553861695828528</v>
      </c>
      <c r="F61" s="3">
        <f t="shared" ca="1" si="1"/>
        <v>0.5387290290288882</v>
      </c>
      <c r="G61" s="3">
        <f t="shared" ca="1" si="2"/>
        <v>5.9848842576123715</v>
      </c>
      <c r="H61" s="3">
        <f t="shared" ca="1" si="3"/>
        <v>16.708760887532069</v>
      </c>
    </row>
    <row r="62" spans="5:8" x14ac:dyDescent="0.25">
      <c r="E62" s="3">
        <f t="shared" ca="1" si="0"/>
        <v>0.55565060155399504</v>
      </c>
      <c r="F62" s="3">
        <f t="shared" ca="1" si="1"/>
        <v>1.5856547670222811</v>
      </c>
      <c r="G62" s="3">
        <f t="shared" ca="1" si="2"/>
        <v>4.2174903223291125</v>
      </c>
      <c r="H62" s="3">
        <f t="shared" ca="1" si="3"/>
        <v>23.710783512782292</v>
      </c>
    </row>
    <row r="63" spans="5:8" x14ac:dyDescent="0.25">
      <c r="E63" s="3">
        <f t="shared" ca="1" si="0"/>
        <v>0.6978567862691536</v>
      </c>
      <c r="F63" s="3">
        <f t="shared" ca="1" si="1"/>
        <v>0.19914841686338472</v>
      </c>
      <c r="G63" s="3">
        <f t="shared" ca="1" si="2"/>
        <v>7.303298078867563</v>
      </c>
      <c r="H63" s="3">
        <f t="shared" ca="1" si="3"/>
        <v>13.692444005449362</v>
      </c>
    </row>
    <row r="64" spans="5:8" x14ac:dyDescent="0.25">
      <c r="E64" s="3">
        <f t="shared" ca="1" si="0"/>
        <v>0.94334480892319739</v>
      </c>
      <c r="F64" s="3">
        <f t="shared" ca="1" si="1"/>
        <v>6.8130649642350529E-4</v>
      </c>
      <c r="G64" s="3">
        <f t="shared" ca="1" si="2"/>
        <v>9.8171274662642922</v>
      </c>
      <c r="H64" s="3">
        <f t="shared" ca="1" si="3"/>
        <v>9.8171274662642922</v>
      </c>
    </row>
    <row r="65" spans="5:8" x14ac:dyDescent="0.25">
      <c r="E65" s="3">
        <f t="shared" ca="1" si="0"/>
        <v>0.95370122624454212</v>
      </c>
      <c r="F65" s="3">
        <f t="shared" ca="1" si="1"/>
        <v>1.93701016212851E-2</v>
      </c>
      <c r="G65" s="3">
        <f t="shared" ca="1" si="2"/>
        <v>9.0631080024563602</v>
      </c>
      <c r="H65" s="3">
        <f t="shared" ca="1" si="3"/>
        <v>9.0631080024563602</v>
      </c>
    </row>
    <row r="66" spans="5:8" x14ac:dyDescent="0.25">
      <c r="E66" s="3">
        <f t="shared" ca="1" si="0"/>
        <v>2.4230381471320506E-2</v>
      </c>
      <c r="F66" s="3">
        <f t="shared" ca="1" si="1"/>
        <v>1.3141027620878454</v>
      </c>
      <c r="G66" s="3">
        <f t="shared" ca="1" si="2"/>
        <v>4.5389404784211056</v>
      </c>
      <c r="H66" s="3">
        <f t="shared" ca="1" si="3"/>
        <v>4.5389404784211056</v>
      </c>
    </row>
    <row r="67" spans="5:8" x14ac:dyDescent="0.25">
      <c r="E67" s="3">
        <f t="shared" ca="1" si="0"/>
        <v>0.94227389587855448</v>
      </c>
      <c r="F67" s="3">
        <f t="shared" ca="1" si="1"/>
        <v>0.10581909413363527</v>
      </c>
      <c r="G67" s="3">
        <f t="shared" ca="1" si="2"/>
        <v>7.9491773090411044</v>
      </c>
      <c r="H67" s="3">
        <f t="shared" ca="1" si="3"/>
        <v>7.9491773090411044</v>
      </c>
    </row>
    <row r="68" spans="5:8" x14ac:dyDescent="0.25">
      <c r="E68" s="3">
        <f t="shared" ref="E68:E131" ca="1" si="4">RAND()</f>
        <v>0.28310632481155151</v>
      </c>
      <c r="F68" s="3">
        <f t="shared" ref="F68:F131" ca="1" si="5">_xlfn.NORM.INV(RAND(),0,1)^2</f>
        <v>4.3480771692705672E-2</v>
      </c>
      <c r="G68" s="3">
        <f t="shared" ref="G68:G131" ca="1" si="6">$C$3+(($C$3^2*F68)/(2*$C$4))-(($C$3)/(2*$C$4))*SQRT(4*$C$3*$C$4*F68+$C$3^2*F68^2)</f>
        <v>8.6302383030123053</v>
      </c>
      <c r="H68" s="3">
        <f t="shared" ref="H68:H131" ca="1" si="7">IF(RAND()&lt;$C$3/($C$3+G68),G68,$C$3^2/G68)</f>
        <v>8.6302383030123053</v>
      </c>
    </row>
    <row r="69" spans="5:8" x14ac:dyDescent="0.25">
      <c r="E69" s="3">
        <f t="shared" ca="1" si="4"/>
        <v>0.62896699111399212</v>
      </c>
      <c r="F69" s="3">
        <f t="shared" ca="1" si="5"/>
        <v>1.0910595700135854</v>
      </c>
      <c r="G69" s="3">
        <f t="shared" ca="1" si="6"/>
        <v>4.8540825692509504</v>
      </c>
      <c r="H69" s="3">
        <f t="shared" ca="1" si="7"/>
        <v>20.601215280816973</v>
      </c>
    </row>
    <row r="70" spans="5:8" x14ac:dyDescent="0.25">
      <c r="E70" s="3">
        <f t="shared" ca="1" si="4"/>
        <v>0.37933092076298314</v>
      </c>
      <c r="F70" s="3">
        <f t="shared" ca="1" si="5"/>
        <v>0.50787746437517289</v>
      </c>
      <c r="G70" s="3">
        <f t="shared" ca="1" si="6"/>
        <v>6.0729643807671234</v>
      </c>
      <c r="H70" s="3">
        <f t="shared" ca="1" si="7"/>
        <v>6.0729643807671234</v>
      </c>
    </row>
    <row r="71" spans="5:8" x14ac:dyDescent="0.25">
      <c r="E71" s="3">
        <f t="shared" ca="1" si="4"/>
        <v>0.46496230037399144</v>
      </c>
      <c r="F71" s="3">
        <f t="shared" ca="1" si="5"/>
        <v>4.4636416339980762</v>
      </c>
      <c r="G71" s="3">
        <f t="shared" ca="1" si="6"/>
        <v>2.5121824709683835</v>
      </c>
      <c r="H71" s="3">
        <f t="shared" ca="1" si="7"/>
        <v>2.5121824709683835</v>
      </c>
    </row>
    <row r="72" spans="5:8" x14ac:dyDescent="0.25">
      <c r="E72" s="3">
        <f t="shared" ca="1" si="4"/>
        <v>0.55560364677301066</v>
      </c>
      <c r="F72" s="3">
        <f t="shared" ca="1" si="5"/>
        <v>2.504734105763785E-2</v>
      </c>
      <c r="G72" s="3">
        <f t="shared" ca="1" si="6"/>
        <v>8.9417757629064667</v>
      </c>
      <c r="H72" s="3">
        <f t="shared" ca="1" si="7"/>
        <v>11.183460942381723</v>
      </c>
    </row>
    <row r="73" spans="5:8" x14ac:dyDescent="0.25">
      <c r="E73" s="3">
        <f t="shared" ca="1" si="4"/>
        <v>0.34487073827789372</v>
      </c>
      <c r="F73" s="3">
        <f t="shared" ca="1" si="5"/>
        <v>0.30353029585885732</v>
      </c>
      <c r="G73" s="3">
        <f t="shared" ca="1" si="6"/>
        <v>6.7899050682184612</v>
      </c>
      <c r="H73" s="3">
        <f t="shared" ca="1" si="7"/>
        <v>6.7899050682184612</v>
      </c>
    </row>
    <row r="74" spans="5:8" x14ac:dyDescent="0.25">
      <c r="E74" s="3">
        <f t="shared" ca="1" si="4"/>
        <v>0.469778086753742</v>
      </c>
      <c r="F74" s="3">
        <f t="shared" ca="1" si="5"/>
        <v>9.0861408595443033E-2</v>
      </c>
      <c r="G74" s="3">
        <f t="shared" ca="1" si="6"/>
        <v>8.083635583122609</v>
      </c>
      <c r="H74" s="3">
        <f t="shared" ca="1" si="7"/>
        <v>12.370671459854606</v>
      </c>
    </row>
    <row r="75" spans="5:8" x14ac:dyDescent="0.25">
      <c r="E75" s="3">
        <f t="shared" ca="1" si="4"/>
        <v>0.85445033744746801</v>
      </c>
      <c r="F75" s="3">
        <f t="shared" ca="1" si="5"/>
        <v>1.6071172992412133</v>
      </c>
      <c r="G75" s="3">
        <f t="shared" ca="1" si="6"/>
        <v>4.1944268421013202</v>
      </c>
      <c r="H75" s="3">
        <f t="shared" ca="1" si="7"/>
        <v>4.1944268421013202</v>
      </c>
    </row>
    <row r="76" spans="5:8" x14ac:dyDescent="0.25">
      <c r="E76" s="3">
        <f t="shared" ca="1" si="4"/>
        <v>0.62266275079099409</v>
      </c>
      <c r="F76" s="3">
        <f t="shared" ca="1" si="5"/>
        <v>0.26718492464658367</v>
      </c>
      <c r="G76" s="3">
        <f t="shared" ca="1" si="6"/>
        <v>6.9523977674227799</v>
      </c>
      <c r="H76" s="3">
        <f t="shared" ca="1" si="7"/>
        <v>14.383526855810137</v>
      </c>
    </row>
    <row r="77" spans="5:8" x14ac:dyDescent="0.25">
      <c r="E77" s="3">
        <f t="shared" ca="1" si="4"/>
        <v>0.92281343506626468</v>
      </c>
      <c r="F77" s="3">
        <f t="shared" ca="1" si="5"/>
        <v>1.0565128405154953E-2</v>
      </c>
      <c r="G77" s="3">
        <f t="shared" ca="1" si="6"/>
        <v>9.299120543196322</v>
      </c>
      <c r="H77" s="3">
        <f t="shared" ca="1" si="7"/>
        <v>10.753705098829453</v>
      </c>
    </row>
    <row r="78" spans="5:8" x14ac:dyDescent="0.25">
      <c r="E78" s="3">
        <f t="shared" ca="1" si="4"/>
        <v>0.11025386118841596</v>
      </c>
      <c r="F78" s="3">
        <f t="shared" ca="1" si="5"/>
        <v>1.3997019381208819</v>
      </c>
      <c r="G78" s="3">
        <f t="shared" ca="1" si="6"/>
        <v>4.4311855150414878</v>
      </c>
      <c r="H78" s="3">
        <f t="shared" ca="1" si="7"/>
        <v>4.4311855150414878</v>
      </c>
    </row>
    <row r="79" spans="5:8" x14ac:dyDescent="0.25">
      <c r="E79" s="3">
        <f t="shared" ca="1" si="4"/>
        <v>0.27619451037787657</v>
      </c>
      <c r="F79" s="3">
        <f t="shared" ca="1" si="5"/>
        <v>1.1882146425206532</v>
      </c>
      <c r="G79" s="3">
        <f t="shared" ca="1" si="6"/>
        <v>4.7100995806103949</v>
      </c>
      <c r="H79" s="3">
        <f t="shared" ca="1" si="7"/>
        <v>4.7100995806103949</v>
      </c>
    </row>
    <row r="80" spans="5:8" x14ac:dyDescent="0.25">
      <c r="E80" s="3">
        <f t="shared" ca="1" si="4"/>
        <v>0.51645945061830734</v>
      </c>
      <c r="F80" s="3">
        <f t="shared" ca="1" si="5"/>
        <v>1.1124582984897069</v>
      </c>
      <c r="G80" s="3">
        <f t="shared" ca="1" si="6"/>
        <v>4.8213915674680736</v>
      </c>
      <c r="H80" s="3">
        <f t="shared" ca="1" si="7"/>
        <v>4.8213915674680736</v>
      </c>
    </row>
    <row r="81" spans="5:8" x14ac:dyDescent="0.25">
      <c r="E81" s="3">
        <f t="shared" ca="1" si="4"/>
        <v>0.55484757137147245</v>
      </c>
      <c r="F81" s="3">
        <f t="shared" ca="1" si="5"/>
        <v>4.5461830088975187E-3</v>
      </c>
      <c r="G81" s="3">
        <f t="shared" ca="1" si="6"/>
        <v>9.5344605151389992</v>
      </c>
      <c r="H81" s="3">
        <f t="shared" ca="1" si="7"/>
        <v>9.5344605151389992</v>
      </c>
    </row>
    <row r="82" spans="5:8" x14ac:dyDescent="0.25">
      <c r="E82" s="3">
        <f t="shared" ca="1" si="4"/>
        <v>0.51194762355609924</v>
      </c>
      <c r="F82" s="3">
        <f t="shared" ca="1" si="5"/>
        <v>2.200017460988958</v>
      </c>
      <c r="G82" s="3">
        <f t="shared" ca="1" si="6"/>
        <v>3.6572672369290462</v>
      </c>
      <c r="H82" s="3">
        <f t="shared" ca="1" si="7"/>
        <v>3.6572672369290462</v>
      </c>
    </row>
    <row r="83" spans="5:8" x14ac:dyDescent="0.25">
      <c r="E83" s="3">
        <f t="shared" ca="1" si="4"/>
        <v>0.43012081368780708</v>
      </c>
      <c r="F83" s="3">
        <f t="shared" ca="1" si="5"/>
        <v>0.55273272022666486</v>
      </c>
      <c r="G83" s="3">
        <f t="shared" ca="1" si="6"/>
        <v>5.9461998100442583</v>
      </c>
      <c r="H83" s="3">
        <f t="shared" ca="1" si="7"/>
        <v>5.9461998100442583</v>
      </c>
    </row>
    <row r="84" spans="5:8" x14ac:dyDescent="0.25">
      <c r="E84" s="3">
        <f t="shared" ca="1" si="4"/>
        <v>0.41105841970242574</v>
      </c>
      <c r="F84" s="3">
        <f t="shared" ca="1" si="5"/>
        <v>8.2755167788741951E-2</v>
      </c>
      <c r="G84" s="3">
        <f t="shared" ca="1" si="6"/>
        <v>8.1622458968526175</v>
      </c>
      <c r="H84" s="3">
        <f t="shared" ca="1" si="7"/>
        <v>12.251529942091091</v>
      </c>
    </row>
    <row r="85" spans="5:8" x14ac:dyDescent="0.25">
      <c r="E85" s="3">
        <f t="shared" ca="1" si="4"/>
        <v>0.49963679107830261</v>
      </c>
      <c r="F85" s="3">
        <f t="shared" ca="1" si="5"/>
        <v>0.28239993932206603</v>
      </c>
      <c r="G85" s="3">
        <f t="shared" ca="1" si="6"/>
        <v>6.8825939383983687</v>
      </c>
      <c r="H85" s="3">
        <f t="shared" ca="1" si="7"/>
        <v>6.8825939383983687</v>
      </c>
    </row>
    <row r="86" spans="5:8" x14ac:dyDescent="0.25">
      <c r="E86" s="3">
        <f t="shared" ca="1" si="4"/>
        <v>0.59937721020163837</v>
      </c>
      <c r="F86" s="3">
        <f t="shared" ca="1" si="5"/>
        <v>0.25392496421709776</v>
      </c>
      <c r="G86" s="3">
        <f t="shared" ca="1" si="6"/>
        <v>7.0155258776147456</v>
      </c>
      <c r="H86" s="3">
        <f t="shared" ca="1" si="7"/>
        <v>14.254098943470742</v>
      </c>
    </row>
    <row r="87" spans="5:8" x14ac:dyDescent="0.25">
      <c r="E87" s="3">
        <f t="shared" ca="1" si="4"/>
        <v>0.70047527325047509</v>
      </c>
      <c r="F87" s="3">
        <f t="shared" ca="1" si="5"/>
        <v>2.2143700221028575</v>
      </c>
      <c r="G87" s="3">
        <f t="shared" ca="1" si="6"/>
        <v>3.6462250034237638</v>
      </c>
      <c r="H87" s="3">
        <f t="shared" ca="1" si="7"/>
        <v>27.425625107090521</v>
      </c>
    </row>
    <row r="88" spans="5:8" x14ac:dyDescent="0.25">
      <c r="E88" s="3">
        <f t="shared" ca="1" si="4"/>
        <v>0.12941162021947805</v>
      </c>
      <c r="F88" s="3">
        <f t="shared" ca="1" si="5"/>
        <v>0.15764953134931342</v>
      </c>
      <c r="G88" s="3">
        <f t="shared" ca="1" si="6"/>
        <v>7.5590206275078753</v>
      </c>
      <c r="H88" s="3">
        <f t="shared" ca="1" si="7"/>
        <v>7.5590206275078753</v>
      </c>
    </row>
    <row r="89" spans="5:8" x14ac:dyDescent="0.25">
      <c r="E89" s="3">
        <f t="shared" ca="1" si="4"/>
        <v>4.1004302440596274E-2</v>
      </c>
      <c r="F89" s="3">
        <f t="shared" ca="1" si="5"/>
        <v>3.201831955379955</v>
      </c>
      <c r="G89" s="3">
        <f t="shared" ca="1" si="6"/>
        <v>3.032442534031377</v>
      </c>
      <c r="H89" s="3">
        <f t="shared" ca="1" si="7"/>
        <v>32.976717242868382</v>
      </c>
    </row>
    <row r="90" spans="5:8" x14ac:dyDescent="0.25">
      <c r="E90" s="3">
        <f t="shared" ca="1" si="4"/>
        <v>0.94819255438307659</v>
      </c>
      <c r="F90" s="3">
        <f t="shared" ca="1" si="5"/>
        <v>0.47904657018185381</v>
      </c>
      <c r="G90" s="3">
        <f t="shared" ca="1" si="6"/>
        <v>6.1591033896859049</v>
      </c>
      <c r="H90" s="3">
        <f t="shared" ca="1" si="7"/>
        <v>6.1591033896859049</v>
      </c>
    </row>
    <row r="91" spans="5:8" x14ac:dyDescent="0.25">
      <c r="E91" s="3">
        <f t="shared" ca="1" si="4"/>
        <v>0.80191709066703232</v>
      </c>
      <c r="F91" s="3">
        <f t="shared" ca="1" si="5"/>
        <v>0.95670636522608354</v>
      </c>
      <c r="G91" s="3">
        <f t="shared" ca="1" si="6"/>
        <v>5.0735788121361249</v>
      </c>
      <c r="H91" s="3">
        <f t="shared" ca="1" si="7"/>
        <v>5.0735788121361249</v>
      </c>
    </row>
    <row r="92" spans="5:8" x14ac:dyDescent="0.25">
      <c r="E92" s="3">
        <f t="shared" ca="1" si="4"/>
        <v>0.82691961918743617</v>
      </c>
      <c r="F92" s="3">
        <f t="shared" ca="1" si="5"/>
        <v>3.9440513627256911E-3</v>
      </c>
      <c r="G92" s="3">
        <f t="shared" ca="1" si="6"/>
        <v>9.5656757182025789</v>
      </c>
      <c r="H92" s="3">
        <f t="shared" ca="1" si="7"/>
        <v>10.454044538611051</v>
      </c>
    </row>
    <row r="93" spans="5:8" x14ac:dyDescent="0.25">
      <c r="E93" s="3">
        <f t="shared" ca="1" si="4"/>
        <v>0.576293953580018</v>
      </c>
      <c r="F93" s="3">
        <f t="shared" ca="1" si="5"/>
        <v>0.54174181788571363</v>
      </c>
      <c r="G93" s="3">
        <f t="shared" ca="1" si="6"/>
        <v>5.9764955723095667</v>
      </c>
      <c r="H93" s="3">
        <f t="shared" ca="1" si="7"/>
        <v>5.9764955723095667</v>
      </c>
    </row>
    <row r="94" spans="5:8" x14ac:dyDescent="0.25">
      <c r="E94" s="3">
        <f t="shared" ca="1" si="4"/>
        <v>7.2808198846600058E-2</v>
      </c>
      <c r="F94" s="3">
        <f t="shared" ca="1" si="5"/>
        <v>0.12836339833726607</v>
      </c>
      <c r="G94" s="3">
        <f t="shared" ca="1" si="6"/>
        <v>7.7672538246772245</v>
      </c>
      <c r="H94" s="3">
        <f t="shared" ca="1" si="7"/>
        <v>12.874563167009105</v>
      </c>
    </row>
    <row r="95" spans="5:8" x14ac:dyDescent="0.25">
      <c r="E95" s="3">
        <f t="shared" ca="1" si="4"/>
        <v>0.28605830734404025</v>
      </c>
      <c r="F95" s="3">
        <f t="shared" ca="1" si="5"/>
        <v>6.7629061472280085</v>
      </c>
      <c r="G95" s="3">
        <f t="shared" ca="1" si="6"/>
        <v>1.9272547678372725</v>
      </c>
      <c r="H95" s="3">
        <f t="shared" ca="1" si="7"/>
        <v>1.9272547678372725</v>
      </c>
    </row>
    <row r="96" spans="5:8" x14ac:dyDescent="0.25">
      <c r="E96" s="3">
        <f t="shared" ca="1" si="4"/>
        <v>0.36969076978262749</v>
      </c>
      <c r="F96" s="3">
        <f t="shared" ca="1" si="5"/>
        <v>0.33213010237949797</v>
      </c>
      <c r="G96" s="3">
        <f t="shared" ca="1" si="6"/>
        <v>6.6714858565920876</v>
      </c>
      <c r="H96" s="3">
        <f t="shared" ca="1" si="7"/>
        <v>14.989164655305402</v>
      </c>
    </row>
    <row r="97" spans="5:8" x14ac:dyDescent="0.25">
      <c r="E97" s="3">
        <f t="shared" ca="1" si="4"/>
        <v>0.93393549480864846</v>
      </c>
      <c r="F97" s="3">
        <f t="shared" ca="1" si="5"/>
        <v>2.6722612121970805E-2</v>
      </c>
      <c r="G97" s="3">
        <f t="shared" ca="1" si="6"/>
        <v>8.9089664210541191</v>
      </c>
      <c r="H97" s="3">
        <f t="shared" ca="1" si="7"/>
        <v>8.9089664210541191</v>
      </c>
    </row>
    <row r="98" spans="5:8" x14ac:dyDescent="0.25">
      <c r="E98" s="3">
        <f t="shared" ca="1" si="4"/>
        <v>0.58431895215636376</v>
      </c>
      <c r="F98" s="3">
        <f t="shared" ca="1" si="5"/>
        <v>0.15324608090723238</v>
      </c>
      <c r="G98" s="3">
        <f t="shared" ca="1" si="6"/>
        <v>7.5886418523199142</v>
      </c>
      <c r="H98" s="3">
        <f t="shared" ca="1" si="7"/>
        <v>7.5886418523199142</v>
      </c>
    </row>
    <row r="99" spans="5:8" x14ac:dyDescent="0.25">
      <c r="E99" s="3">
        <f t="shared" ca="1" si="4"/>
        <v>0.14341838284333486</v>
      </c>
      <c r="F99" s="3">
        <f t="shared" ca="1" si="5"/>
        <v>3.0096673684523667</v>
      </c>
      <c r="G99" s="3">
        <f t="shared" ca="1" si="6"/>
        <v>3.1333213698916449</v>
      </c>
      <c r="H99" s="3">
        <f t="shared" ca="1" si="7"/>
        <v>3.1333213698916449</v>
      </c>
    </row>
    <row r="100" spans="5:8" x14ac:dyDescent="0.25">
      <c r="E100" s="3">
        <f t="shared" ca="1" si="4"/>
        <v>0.4445289274481462</v>
      </c>
      <c r="F100" s="3">
        <f t="shared" ca="1" si="5"/>
        <v>2.9050155146336736</v>
      </c>
      <c r="G100" s="3">
        <f t="shared" ca="1" si="6"/>
        <v>3.1914604569634086</v>
      </c>
      <c r="H100" s="3">
        <f t="shared" ca="1" si="7"/>
        <v>31.333617116204973</v>
      </c>
    </row>
    <row r="101" spans="5:8" x14ac:dyDescent="0.25">
      <c r="E101" s="3">
        <f t="shared" ca="1" si="4"/>
        <v>6.750110388303765E-2</v>
      </c>
      <c r="F101" s="3">
        <f t="shared" ca="1" si="5"/>
        <v>7.2443433270279606E-3</v>
      </c>
      <c r="G101" s="3">
        <f t="shared" ca="1" si="6"/>
        <v>9.4159936192848406</v>
      </c>
      <c r="H101" s="3">
        <f t="shared" ca="1" si="7"/>
        <v>10.620228097350299</v>
      </c>
    </row>
    <row r="102" spans="5:8" x14ac:dyDescent="0.25">
      <c r="E102" s="3">
        <f t="shared" ca="1" si="4"/>
        <v>0.30826575014102753</v>
      </c>
      <c r="F102" s="3">
        <f t="shared" ca="1" si="5"/>
        <v>4.4937487009332567E-5</v>
      </c>
      <c r="G102" s="3">
        <f t="shared" ca="1" si="6"/>
        <v>9.9527110043738141</v>
      </c>
      <c r="H102" s="3">
        <f t="shared" ca="1" si="7"/>
        <v>9.9527110043738141</v>
      </c>
    </row>
    <row r="103" spans="5:8" x14ac:dyDescent="0.25">
      <c r="E103" s="3">
        <f t="shared" ca="1" si="4"/>
        <v>0.45754704965260584</v>
      </c>
      <c r="F103" s="3">
        <f t="shared" ca="1" si="5"/>
        <v>0.3282770303079956</v>
      </c>
      <c r="G103" s="3">
        <f t="shared" ca="1" si="6"/>
        <v>6.6870032043580832</v>
      </c>
      <c r="H103" s="3">
        <f t="shared" ca="1" si="7"/>
        <v>6.6870032043580832</v>
      </c>
    </row>
    <row r="104" spans="5:8" x14ac:dyDescent="0.25">
      <c r="E104" s="3">
        <f t="shared" ca="1" si="4"/>
        <v>0.12610941223584837</v>
      </c>
      <c r="F104" s="3">
        <f t="shared" ca="1" si="5"/>
        <v>7.9767091020959038E-2</v>
      </c>
      <c r="G104" s="3">
        <f t="shared" ca="1" si="6"/>
        <v>8.1923995459929699</v>
      </c>
      <c r="H104" s="3">
        <f t="shared" ca="1" si="7"/>
        <v>12.206435909111825</v>
      </c>
    </row>
    <row r="105" spans="5:8" x14ac:dyDescent="0.25">
      <c r="E105" s="3">
        <f t="shared" ca="1" si="4"/>
        <v>0.94849335619641895</v>
      </c>
      <c r="F105" s="3">
        <f t="shared" ca="1" si="5"/>
        <v>0.94573764658320014</v>
      </c>
      <c r="G105" s="3">
        <f t="shared" ca="1" si="6"/>
        <v>5.092686435420644</v>
      </c>
      <c r="H105" s="3">
        <f t="shared" ca="1" si="7"/>
        <v>5.092686435420644</v>
      </c>
    </row>
    <row r="106" spans="5:8" x14ac:dyDescent="0.25">
      <c r="E106" s="3">
        <f t="shared" ca="1" si="4"/>
        <v>0.82082712720226758</v>
      </c>
      <c r="F106" s="3">
        <f t="shared" ca="1" si="5"/>
        <v>0.23994673599907174</v>
      </c>
      <c r="G106" s="3">
        <f t="shared" ca="1" si="6"/>
        <v>7.084589180170167</v>
      </c>
      <c r="H106" s="3">
        <f t="shared" ca="1" si="7"/>
        <v>7.084589180170167</v>
      </c>
    </row>
    <row r="107" spans="5:8" x14ac:dyDescent="0.25">
      <c r="E107" s="3">
        <f t="shared" ca="1" si="4"/>
        <v>0.70285812955806515</v>
      </c>
      <c r="F107" s="3">
        <f t="shared" ca="1" si="5"/>
        <v>1.6015895059150351</v>
      </c>
      <c r="G107" s="3">
        <f t="shared" ca="1" si="6"/>
        <v>4.2003376431815305</v>
      </c>
      <c r="H107" s="3">
        <f t="shared" ca="1" si="7"/>
        <v>4.2003376431815305</v>
      </c>
    </row>
    <row r="108" spans="5:8" x14ac:dyDescent="0.25">
      <c r="E108" s="3">
        <f t="shared" ca="1" si="4"/>
        <v>0.98985805322561238</v>
      </c>
      <c r="F108" s="3">
        <f t="shared" ca="1" si="5"/>
        <v>7.6820764296576614E-3</v>
      </c>
      <c r="G108" s="3">
        <f t="shared" ca="1" si="6"/>
        <v>9.3991465963856449</v>
      </c>
      <c r="H108" s="3">
        <f t="shared" ca="1" si="7"/>
        <v>9.3991465963856449</v>
      </c>
    </row>
    <row r="109" spans="5:8" x14ac:dyDescent="0.25">
      <c r="E109" s="3">
        <f t="shared" ca="1" si="4"/>
        <v>0.89246075564815008</v>
      </c>
      <c r="F109" s="3">
        <f t="shared" ca="1" si="5"/>
        <v>2.703276213591622</v>
      </c>
      <c r="G109" s="3">
        <f t="shared" ca="1" si="6"/>
        <v>3.3106275587353533</v>
      </c>
      <c r="H109" s="3">
        <f t="shared" ca="1" si="7"/>
        <v>3.3106275587353533</v>
      </c>
    </row>
    <row r="110" spans="5:8" x14ac:dyDescent="0.25">
      <c r="E110" s="3">
        <f t="shared" ca="1" si="4"/>
        <v>0.54161045169308508</v>
      </c>
      <c r="F110" s="3">
        <f t="shared" ca="1" si="5"/>
        <v>3.0792322274405315</v>
      </c>
      <c r="G110" s="3">
        <f t="shared" ca="1" si="6"/>
        <v>3.0959555241872803</v>
      </c>
      <c r="H110" s="3">
        <f t="shared" ca="1" si="7"/>
        <v>32.300205613015393</v>
      </c>
    </row>
    <row r="111" spans="5:8" x14ac:dyDescent="0.25">
      <c r="E111" s="3">
        <f t="shared" ca="1" si="4"/>
        <v>0.23314398348000853</v>
      </c>
      <c r="F111" s="3">
        <f t="shared" ca="1" si="5"/>
        <v>9.850028155819607E-4</v>
      </c>
      <c r="G111" s="3">
        <f t="shared" ca="1" si="6"/>
        <v>9.7805251178499883</v>
      </c>
      <c r="H111" s="3">
        <f t="shared" ca="1" si="7"/>
        <v>9.7805251178499883</v>
      </c>
    </row>
    <row r="112" spans="5:8" x14ac:dyDescent="0.25">
      <c r="E112" s="3">
        <f t="shared" ca="1" si="4"/>
        <v>0.40736562978559621</v>
      </c>
      <c r="F112" s="3">
        <f t="shared" ca="1" si="5"/>
        <v>2.6037831591035419E-2</v>
      </c>
      <c r="G112" s="3">
        <f t="shared" ca="1" si="6"/>
        <v>8.9222346209057157</v>
      </c>
      <c r="H112" s="3">
        <f t="shared" ca="1" si="7"/>
        <v>8.9222346209057157</v>
      </c>
    </row>
    <row r="113" spans="5:8" x14ac:dyDescent="0.25">
      <c r="E113" s="3">
        <f t="shared" ca="1" si="4"/>
        <v>0.17120801446286016</v>
      </c>
      <c r="F113" s="3">
        <f t="shared" ca="1" si="5"/>
        <v>0.91345037698189657</v>
      </c>
      <c r="G113" s="3">
        <f t="shared" ca="1" si="6"/>
        <v>5.1500808003709579</v>
      </c>
      <c r="H113" s="3">
        <f t="shared" ca="1" si="7"/>
        <v>5.1500808003709579</v>
      </c>
    </row>
    <row r="114" spans="5:8" x14ac:dyDescent="0.25">
      <c r="E114" s="3">
        <f t="shared" ca="1" si="4"/>
        <v>0.58981557688481723</v>
      </c>
      <c r="F114" s="3">
        <f t="shared" ca="1" si="5"/>
        <v>1.6955033772481123</v>
      </c>
      <c r="G114" s="3">
        <f t="shared" ca="1" si="6"/>
        <v>4.1025736578310408</v>
      </c>
      <c r="H114" s="3">
        <f t="shared" ca="1" si="7"/>
        <v>4.1025736578310408</v>
      </c>
    </row>
    <row r="115" spans="5:8" x14ac:dyDescent="0.25">
      <c r="E115" s="3">
        <f t="shared" ca="1" si="4"/>
        <v>0.78584642378818248</v>
      </c>
      <c r="F115" s="3">
        <f t="shared" ca="1" si="5"/>
        <v>0.29842921857490362</v>
      </c>
      <c r="G115" s="3">
        <f t="shared" ca="1" si="6"/>
        <v>6.8118531848426684</v>
      </c>
      <c r="H115" s="3">
        <f t="shared" ca="1" si="7"/>
        <v>6.8118531848426684</v>
      </c>
    </row>
    <row r="116" spans="5:8" x14ac:dyDescent="0.25">
      <c r="E116" s="3">
        <f t="shared" ca="1" si="4"/>
        <v>0.55671249753190954</v>
      </c>
      <c r="F116" s="3">
        <f t="shared" ca="1" si="5"/>
        <v>0.39272000212597569</v>
      </c>
      <c r="G116" s="3">
        <f t="shared" ca="1" si="6"/>
        <v>6.4430852801162741</v>
      </c>
      <c r="H116" s="3">
        <f t="shared" ca="1" si="7"/>
        <v>6.4430852801162741</v>
      </c>
    </row>
    <row r="117" spans="5:8" x14ac:dyDescent="0.25">
      <c r="E117" s="3">
        <f t="shared" ca="1" si="4"/>
        <v>0.83576888215943568</v>
      </c>
      <c r="F117" s="3">
        <f t="shared" ca="1" si="5"/>
        <v>7.3729013187194714E-2</v>
      </c>
      <c r="G117" s="3">
        <f t="shared" ca="1" si="6"/>
        <v>8.255482089717308</v>
      </c>
      <c r="H117" s="3">
        <f t="shared" ca="1" si="7"/>
        <v>8.255482089717308</v>
      </c>
    </row>
    <row r="118" spans="5:8" x14ac:dyDescent="0.25">
      <c r="E118" s="3">
        <f t="shared" ca="1" si="4"/>
        <v>0.44131164486094532</v>
      </c>
      <c r="F118" s="3">
        <f t="shared" ca="1" si="5"/>
        <v>0.52839442811252413</v>
      </c>
      <c r="G118" s="3">
        <f t="shared" ca="1" si="6"/>
        <v>6.01394116718284</v>
      </c>
      <c r="H118" s="3">
        <f t="shared" ca="1" si="7"/>
        <v>16.628030973379779</v>
      </c>
    </row>
    <row r="119" spans="5:8" x14ac:dyDescent="0.25">
      <c r="E119" s="3">
        <f t="shared" ca="1" si="4"/>
        <v>6.1402122349466071E-2</v>
      </c>
      <c r="F119" s="3">
        <f t="shared" ca="1" si="5"/>
        <v>0.82530193646899519</v>
      </c>
      <c r="G119" s="3">
        <f t="shared" ca="1" si="6"/>
        <v>5.3162468107139889</v>
      </c>
      <c r="H119" s="3">
        <f t="shared" ca="1" si="7"/>
        <v>5.3162468107139889</v>
      </c>
    </row>
    <row r="120" spans="5:8" x14ac:dyDescent="0.25">
      <c r="E120" s="3">
        <f t="shared" ca="1" si="4"/>
        <v>0.60249852939516613</v>
      </c>
      <c r="F120" s="3">
        <f t="shared" ca="1" si="5"/>
        <v>5.0217402167371663</v>
      </c>
      <c r="G120" s="3">
        <f t="shared" ca="1" si="6"/>
        <v>2.3380519596511249</v>
      </c>
      <c r="H120" s="3">
        <f t="shared" ca="1" si="7"/>
        <v>2.3380519596511249</v>
      </c>
    </row>
    <row r="121" spans="5:8" x14ac:dyDescent="0.25">
      <c r="E121" s="3">
        <f t="shared" ca="1" si="4"/>
        <v>0.96599272472590858</v>
      </c>
      <c r="F121" s="3">
        <f t="shared" ca="1" si="5"/>
        <v>8.7555247873655248E-2</v>
      </c>
      <c r="G121" s="3">
        <f t="shared" ca="1" si="6"/>
        <v>8.1151594293294096</v>
      </c>
      <c r="H121" s="3">
        <f t="shared" ca="1" si="7"/>
        <v>8.1151594293294096</v>
      </c>
    </row>
    <row r="122" spans="5:8" x14ac:dyDescent="0.25">
      <c r="E122" s="3">
        <f t="shared" ca="1" si="4"/>
        <v>0.23453954770025809</v>
      </c>
      <c r="F122" s="3">
        <f t="shared" ca="1" si="5"/>
        <v>2.5859384787585721E-2</v>
      </c>
      <c r="G122" s="3">
        <f t="shared" ca="1" si="6"/>
        <v>8.9257241172409056</v>
      </c>
      <c r="H122" s="3">
        <f t="shared" ca="1" si="7"/>
        <v>8.9257241172409056</v>
      </c>
    </row>
    <row r="123" spans="5:8" x14ac:dyDescent="0.25">
      <c r="E123" s="3">
        <f t="shared" ca="1" si="4"/>
        <v>0.61049671534355399</v>
      </c>
      <c r="F123" s="3">
        <f t="shared" ca="1" si="5"/>
        <v>0.63123960121703748</v>
      </c>
      <c r="G123" s="3">
        <f t="shared" ca="1" si="6"/>
        <v>5.7426575866409264</v>
      </c>
      <c r="H123" s="3">
        <f t="shared" ca="1" si="7"/>
        <v>5.7426575866409264</v>
      </c>
    </row>
    <row r="124" spans="5:8" x14ac:dyDescent="0.25">
      <c r="E124" s="3">
        <f t="shared" ca="1" si="4"/>
        <v>0.53959860577827179</v>
      </c>
      <c r="F124" s="3">
        <f t="shared" ca="1" si="5"/>
        <v>1.8073942487519628E-2</v>
      </c>
      <c r="G124" s="3">
        <f t="shared" ca="1" si="6"/>
        <v>9.0934817535615196</v>
      </c>
      <c r="H124" s="3">
        <f t="shared" ca="1" si="7"/>
        <v>9.0934817535615196</v>
      </c>
    </row>
    <row r="125" spans="5:8" x14ac:dyDescent="0.25">
      <c r="E125" s="3">
        <f t="shared" ca="1" si="4"/>
        <v>6.7196836823563144E-2</v>
      </c>
      <c r="F125" s="3">
        <f t="shared" ca="1" si="5"/>
        <v>0.93766573941825715</v>
      </c>
      <c r="G125" s="3">
        <f t="shared" ca="1" si="6"/>
        <v>5.1068724887471673</v>
      </c>
      <c r="H125" s="3">
        <f t="shared" ca="1" si="7"/>
        <v>19.581456208344118</v>
      </c>
    </row>
    <row r="126" spans="5:8" x14ac:dyDescent="0.25">
      <c r="E126" s="3">
        <f t="shared" ca="1" si="4"/>
        <v>0.8834126235103309</v>
      </c>
      <c r="F126" s="3">
        <f t="shared" ca="1" si="5"/>
        <v>0.1574440060893548</v>
      </c>
      <c r="G126" s="3">
        <f t="shared" ca="1" si="6"/>
        <v>7.5603911481833039</v>
      </c>
      <c r="H126" s="3">
        <f t="shared" ca="1" si="7"/>
        <v>7.5603911481833039</v>
      </c>
    </row>
    <row r="127" spans="5:8" x14ac:dyDescent="0.25">
      <c r="E127" s="3">
        <f t="shared" ca="1" si="4"/>
        <v>2.3656950816990152E-2</v>
      </c>
      <c r="F127" s="3">
        <f t="shared" ca="1" si="5"/>
        <v>1.0410554624679047</v>
      </c>
      <c r="G127" s="3">
        <f t="shared" ca="1" si="6"/>
        <v>4.9327950399032368</v>
      </c>
      <c r="H127" s="3">
        <f t="shared" ca="1" si="7"/>
        <v>4.9327950399032368</v>
      </c>
    </row>
    <row r="128" spans="5:8" x14ac:dyDescent="0.25">
      <c r="E128" s="3">
        <f t="shared" ca="1" si="4"/>
        <v>0.30231480046816639</v>
      </c>
      <c r="F128" s="3">
        <f t="shared" ca="1" si="5"/>
        <v>1.8805820132284764E-2</v>
      </c>
      <c r="G128" s="3">
        <f t="shared" ca="1" si="6"/>
        <v>9.0761894504506984</v>
      </c>
      <c r="H128" s="3">
        <f t="shared" ca="1" si="7"/>
        <v>11.017839650210725</v>
      </c>
    </row>
    <row r="129" spans="5:8" x14ac:dyDescent="0.25">
      <c r="E129" s="3">
        <f t="shared" ca="1" si="4"/>
        <v>0.90678289666591172</v>
      </c>
      <c r="F129" s="3">
        <f t="shared" ca="1" si="5"/>
        <v>3.8341840767305211</v>
      </c>
      <c r="G129" s="3">
        <f t="shared" ca="1" si="6"/>
        <v>2.7453221007769066</v>
      </c>
      <c r="H129" s="3">
        <f t="shared" ca="1" si="7"/>
        <v>36.425598282875697</v>
      </c>
    </row>
    <row r="130" spans="5:8" x14ac:dyDescent="0.25">
      <c r="E130" s="3">
        <f t="shared" ca="1" si="4"/>
        <v>0.69950268971757401</v>
      </c>
      <c r="F130" s="3">
        <f t="shared" ca="1" si="5"/>
        <v>2.8170788058561533</v>
      </c>
      <c r="G130" s="3">
        <f t="shared" ca="1" si="6"/>
        <v>3.2422071127263123</v>
      </c>
      <c r="H130" s="3">
        <f t="shared" ca="1" si="7"/>
        <v>3.2422071127263123</v>
      </c>
    </row>
    <row r="131" spans="5:8" x14ac:dyDescent="0.25">
      <c r="E131" s="3">
        <f t="shared" ca="1" si="4"/>
        <v>0.17205222784455032</v>
      </c>
      <c r="F131" s="3">
        <f t="shared" ca="1" si="5"/>
        <v>4.2294724517546465</v>
      </c>
      <c r="G131" s="3">
        <f t="shared" ca="1" si="6"/>
        <v>2.593793609891982</v>
      </c>
      <c r="H131" s="3">
        <f t="shared" ca="1" si="7"/>
        <v>2.593793609891982</v>
      </c>
    </row>
    <row r="132" spans="5:8" x14ac:dyDescent="0.25">
      <c r="E132" s="3">
        <f t="shared" ref="E132:E195" ca="1" si="8">RAND()</f>
        <v>0.12476287243989947</v>
      </c>
      <c r="F132" s="3">
        <f t="shared" ref="F132:F195" ca="1" si="9">_xlfn.NORM.INV(RAND(),0,1)^2</f>
        <v>6.1735315251805936E-2</v>
      </c>
      <c r="G132" s="3">
        <f t="shared" ref="G132:G195" ca="1" si="10">$C$3+(($C$3^2*F132)/(2*$C$4))-(($C$3)/(2*$C$4))*SQRT(4*$C$3*$C$4*F132+$C$3^2*F132^2)</f>
        <v>8.3906529222626176</v>
      </c>
      <c r="H132" s="3">
        <f t="shared" ref="H132:H195" ca="1" si="11">IF(RAND()&lt;$C$3/($C$3+G132),G132,$C$3^2/G132)</f>
        <v>11.918023653996412</v>
      </c>
    </row>
    <row r="133" spans="5:8" x14ac:dyDescent="0.25">
      <c r="E133" s="3">
        <f t="shared" ca="1" si="8"/>
        <v>0.65432379263443186</v>
      </c>
      <c r="F133" s="3">
        <f t="shared" ca="1" si="9"/>
        <v>4.151472707894225E-2</v>
      </c>
      <c r="G133" s="3">
        <f t="shared" ca="1" si="10"/>
        <v>8.6593118066726387</v>
      </c>
      <c r="H133" s="3">
        <f t="shared" ca="1" si="11"/>
        <v>8.6593118066726387</v>
      </c>
    </row>
    <row r="134" spans="5:8" x14ac:dyDescent="0.25">
      <c r="E134" s="3">
        <f t="shared" ca="1" si="8"/>
        <v>0.2127693074123479</v>
      </c>
      <c r="F134" s="3">
        <f t="shared" ca="1" si="9"/>
        <v>0.1438038170203827</v>
      </c>
      <c r="G134" s="3">
        <f t="shared" ca="1" si="10"/>
        <v>7.6540635604244729</v>
      </c>
      <c r="H134" s="3">
        <f t="shared" ca="1" si="11"/>
        <v>7.6540635604244729</v>
      </c>
    </row>
    <row r="135" spans="5:8" x14ac:dyDescent="0.25">
      <c r="E135" s="3">
        <f t="shared" ca="1" si="8"/>
        <v>0.65686410182455945</v>
      </c>
      <c r="F135" s="3">
        <f t="shared" ca="1" si="9"/>
        <v>0.50114169980264744</v>
      </c>
      <c r="G135" s="3">
        <f t="shared" ca="1" si="10"/>
        <v>6.0927448746348842</v>
      </c>
      <c r="H135" s="3">
        <f t="shared" ca="1" si="11"/>
        <v>6.0927448746348842</v>
      </c>
    </row>
    <row r="136" spans="5:8" x14ac:dyDescent="0.25">
      <c r="E136" s="3">
        <f t="shared" ca="1" si="8"/>
        <v>0.3004341461034713</v>
      </c>
      <c r="F136" s="3">
        <f t="shared" ca="1" si="9"/>
        <v>0.79339543467265383</v>
      </c>
      <c r="G136" s="3">
        <f t="shared" ca="1" si="10"/>
        <v>5.3801561925696282</v>
      </c>
      <c r="H136" s="3">
        <f t="shared" ca="1" si="11"/>
        <v>18.586820980793643</v>
      </c>
    </row>
    <row r="137" spans="5:8" x14ac:dyDescent="0.25">
      <c r="E137" s="3">
        <f t="shared" ca="1" si="8"/>
        <v>0.33664105628329954</v>
      </c>
      <c r="F137" s="3">
        <f t="shared" ca="1" si="9"/>
        <v>0.96597529297557894</v>
      </c>
      <c r="G137" s="3">
        <f t="shared" ca="1" si="10"/>
        <v>5.0575819602937484</v>
      </c>
      <c r="H137" s="3">
        <f t="shared" ca="1" si="11"/>
        <v>5.0575819602937484</v>
      </c>
    </row>
    <row r="138" spans="5:8" x14ac:dyDescent="0.25">
      <c r="E138" s="3">
        <f t="shared" ca="1" si="8"/>
        <v>0.99807009162524818</v>
      </c>
      <c r="F138" s="3">
        <f t="shared" ca="1" si="9"/>
        <v>0.59481279821605748</v>
      </c>
      <c r="G138" s="3">
        <f t="shared" ca="1" si="10"/>
        <v>5.8344304646905663</v>
      </c>
      <c r="H138" s="3">
        <f t="shared" ca="1" si="11"/>
        <v>17.139633526389723</v>
      </c>
    </row>
    <row r="139" spans="5:8" x14ac:dyDescent="0.25">
      <c r="E139" s="3">
        <f t="shared" ca="1" si="8"/>
        <v>0.17043009383682761</v>
      </c>
      <c r="F139" s="3">
        <f t="shared" ca="1" si="9"/>
        <v>1.5810387389596026</v>
      </c>
      <c r="G139" s="3">
        <f t="shared" ca="1" si="10"/>
        <v>4.2224910521854362</v>
      </c>
      <c r="H139" s="3">
        <f t="shared" ca="1" si="11"/>
        <v>23.682702642612579</v>
      </c>
    </row>
    <row r="140" spans="5:8" x14ac:dyDescent="0.25">
      <c r="E140" s="3">
        <f t="shared" ca="1" si="8"/>
        <v>2.4661824821041511E-2</v>
      </c>
      <c r="F140" s="3">
        <f t="shared" ca="1" si="9"/>
        <v>0.52784900792718126</v>
      </c>
      <c r="G140" s="3">
        <f t="shared" ca="1" si="10"/>
        <v>6.0154869643131965</v>
      </c>
      <c r="H140" s="3">
        <f t="shared" ca="1" si="11"/>
        <v>6.0154869643131965</v>
      </c>
    </row>
    <row r="141" spans="5:8" x14ac:dyDescent="0.25">
      <c r="E141" s="3">
        <f t="shared" ca="1" si="8"/>
        <v>0.92435034682849426</v>
      </c>
      <c r="F141" s="3">
        <f t="shared" ca="1" si="9"/>
        <v>1.0625522611058311</v>
      </c>
      <c r="G141" s="3">
        <f t="shared" ca="1" si="10"/>
        <v>4.8985477577046757</v>
      </c>
      <c r="H141" s="3">
        <f t="shared" ca="1" si="11"/>
        <v>4.8985477577046757</v>
      </c>
    </row>
    <row r="142" spans="5:8" x14ac:dyDescent="0.25">
      <c r="E142" s="3">
        <f t="shared" ca="1" si="8"/>
        <v>0.73190953460794961</v>
      </c>
      <c r="F142" s="3">
        <f t="shared" ca="1" si="9"/>
        <v>2.9561942210676272E-2</v>
      </c>
      <c r="G142" s="3">
        <f t="shared" ca="1" si="10"/>
        <v>8.8558904721123426</v>
      </c>
      <c r="H142" s="3">
        <f t="shared" ca="1" si="11"/>
        <v>8.8558904721123426</v>
      </c>
    </row>
    <row r="143" spans="5:8" x14ac:dyDescent="0.25">
      <c r="E143" s="3">
        <f t="shared" ca="1" si="8"/>
        <v>0.59563868391367913</v>
      </c>
      <c r="F143" s="3">
        <f t="shared" ca="1" si="9"/>
        <v>1.0176669373249509</v>
      </c>
      <c r="G143" s="3">
        <f t="shared" ca="1" si="10"/>
        <v>4.9707840612498151</v>
      </c>
      <c r="H143" s="3">
        <f t="shared" ca="1" si="11"/>
        <v>4.9707840612498151</v>
      </c>
    </row>
    <row r="144" spans="5:8" x14ac:dyDescent="0.25">
      <c r="E144" s="3">
        <f t="shared" ca="1" si="8"/>
        <v>0.9288639584315993</v>
      </c>
      <c r="F144" s="3">
        <f t="shared" ca="1" si="9"/>
        <v>4.1863220738171947E-2</v>
      </c>
      <c r="G144" s="3">
        <f t="shared" ca="1" si="10"/>
        <v>8.6541014880656242</v>
      </c>
      <c r="H144" s="3">
        <f t="shared" ca="1" si="11"/>
        <v>8.6541014880656242</v>
      </c>
    </row>
    <row r="145" spans="5:8" x14ac:dyDescent="0.25">
      <c r="E145" s="3">
        <f t="shared" ca="1" si="8"/>
        <v>0.83551792364715038</v>
      </c>
      <c r="F145" s="3">
        <f t="shared" ca="1" si="9"/>
        <v>6.433946022270072E-2</v>
      </c>
      <c r="G145" s="3">
        <f t="shared" ca="1" si="10"/>
        <v>8.3600584630221331</v>
      </c>
      <c r="H145" s="3">
        <f t="shared" ca="1" si="11"/>
        <v>8.3600584630221331</v>
      </c>
    </row>
    <row r="146" spans="5:8" x14ac:dyDescent="0.25">
      <c r="E146" s="3">
        <f t="shared" ca="1" si="8"/>
        <v>0.67434768948086066</v>
      </c>
      <c r="F146" s="3">
        <f t="shared" ca="1" si="9"/>
        <v>3.2588506469570067E-2</v>
      </c>
      <c r="G146" s="3">
        <f t="shared" ca="1" si="10"/>
        <v>8.8023845252956967</v>
      </c>
      <c r="H146" s="3">
        <f t="shared" ca="1" si="11"/>
        <v>8.8023845252956967</v>
      </c>
    </row>
    <row r="147" spans="5:8" x14ac:dyDescent="0.25">
      <c r="E147" s="3">
        <f t="shared" ca="1" si="8"/>
        <v>0.93717653085416186</v>
      </c>
      <c r="F147" s="3">
        <f t="shared" ca="1" si="9"/>
        <v>0.26813794346946351</v>
      </c>
      <c r="G147" s="3">
        <f t="shared" ca="1" si="10"/>
        <v>6.9479451752673498</v>
      </c>
      <c r="H147" s="3">
        <f t="shared" ca="1" si="11"/>
        <v>14.392744542079969</v>
      </c>
    </row>
    <row r="148" spans="5:8" x14ac:dyDescent="0.25">
      <c r="E148" s="3">
        <f t="shared" ca="1" si="8"/>
        <v>0.78761043179242174</v>
      </c>
      <c r="F148" s="3">
        <f t="shared" ca="1" si="9"/>
        <v>1.6369844326062241E-2</v>
      </c>
      <c r="G148" s="3">
        <f t="shared" ca="1" si="10"/>
        <v>9.1352938692468904</v>
      </c>
      <c r="H148" s="3">
        <f t="shared" ca="1" si="11"/>
        <v>9.1352938692468904</v>
      </c>
    </row>
    <row r="149" spans="5:8" x14ac:dyDescent="0.25">
      <c r="E149" s="3">
        <f t="shared" ca="1" si="8"/>
        <v>7.9492168133118102E-2</v>
      </c>
      <c r="F149" s="3">
        <f t="shared" ca="1" si="9"/>
        <v>1.2719665704213026</v>
      </c>
      <c r="G149" s="3">
        <f t="shared" ca="1" si="10"/>
        <v>4.5944521405443801</v>
      </c>
      <c r="H149" s="3">
        <f t="shared" ca="1" si="11"/>
        <v>21.765380711562131</v>
      </c>
    </row>
    <row r="150" spans="5:8" x14ac:dyDescent="0.25">
      <c r="E150" s="3">
        <f t="shared" ca="1" si="8"/>
        <v>0.65033305457673407</v>
      </c>
      <c r="F150" s="3">
        <f t="shared" ca="1" si="9"/>
        <v>3.0275917886435115</v>
      </c>
      <c r="G150" s="3">
        <f t="shared" ca="1" si="10"/>
        <v>3.1235982141337537</v>
      </c>
      <c r="H150" s="3">
        <f t="shared" ca="1" si="11"/>
        <v>3.1235982141337537</v>
      </c>
    </row>
    <row r="151" spans="5:8" x14ac:dyDescent="0.25">
      <c r="E151" s="3">
        <f t="shared" ca="1" si="8"/>
        <v>0.7145052981078549</v>
      </c>
      <c r="F151" s="3">
        <f t="shared" ca="1" si="9"/>
        <v>4.6299199839905842</v>
      </c>
      <c r="G151" s="3">
        <f t="shared" ca="1" si="10"/>
        <v>2.4574781466836697</v>
      </c>
      <c r="H151" s="3">
        <f t="shared" ca="1" si="11"/>
        <v>2.4574781466836697</v>
      </c>
    </row>
    <row r="152" spans="5:8" x14ac:dyDescent="0.25">
      <c r="E152" s="3">
        <f t="shared" ca="1" si="8"/>
        <v>0.40474822080612627</v>
      </c>
      <c r="F152" s="3">
        <f t="shared" ca="1" si="9"/>
        <v>0.64961400374413603</v>
      </c>
      <c r="G152" s="3">
        <f t="shared" ca="1" si="10"/>
        <v>5.6979747752052017</v>
      </c>
      <c r="H152" s="3">
        <f t="shared" ca="1" si="11"/>
        <v>17.550095243515482</v>
      </c>
    </row>
    <row r="153" spans="5:8" x14ac:dyDescent="0.25">
      <c r="E153" s="3">
        <f t="shared" ca="1" si="8"/>
        <v>0.16282429888345817</v>
      </c>
      <c r="F153" s="3">
        <f t="shared" ca="1" si="9"/>
        <v>0.24037433440049719</v>
      </c>
      <c r="G153" s="3">
        <f t="shared" ca="1" si="10"/>
        <v>7.0824360706160903</v>
      </c>
      <c r="H153" s="3">
        <f t="shared" ca="1" si="11"/>
        <v>7.0824360706160903</v>
      </c>
    </row>
    <row r="154" spans="5:8" x14ac:dyDescent="0.25">
      <c r="E154" s="3">
        <f t="shared" ca="1" si="8"/>
        <v>0.81875494126586457</v>
      </c>
      <c r="F154" s="3">
        <f t="shared" ca="1" si="9"/>
        <v>5.0812577831358583</v>
      </c>
      <c r="G154" s="3">
        <f t="shared" ca="1" si="10"/>
        <v>2.3209765585818474</v>
      </c>
      <c r="H154" s="3">
        <f t="shared" ca="1" si="11"/>
        <v>2.3209765585818474</v>
      </c>
    </row>
    <row r="155" spans="5:8" x14ac:dyDescent="0.25">
      <c r="E155" s="3">
        <f t="shared" ca="1" si="8"/>
        <v>0.46788310352932005</v>
      </c>
      <c r="F155" s="3">
        <f t="shared" ca="1" si="9"/>
        <v>0.44900638338479026</v>
      </c>
      <c r="G155" s="3">
        <f t="shared" ca="1" si="10"/>
        <v>6.2531873346944948</v>
      </c>
      <c r="H155" s="3">
        <f t="shared" ca="1" si="11"/>
        <v>15.991844582229454</v>
      </c>
    </row>
    <row r="156" spans="5:8" x14ac:dyDescent="0.25">
      <c r="E156" s="3">
        <f t="shared" ca="1" si="8"/>
        <v>0.29056266186724389</v>
      </c>
      <c r="F156" s="3">
        <f t="shared" ca="1" si="9"/>
        <v>0.28438449129795951</v>
      </c>
      <c r="G156" s="3">
        <f t="shared" ca="1" si="10"/>
        <v>6.8736847939799048</v>
      </c>
      <c r="H156" s="3">
        <f t="shared" ca="1" si="11"/>
        <v>14.548237662509893</v>
      </c>
    </row>
    <row r="157" spans="5:8" x14ac:dyDescent="0.25">
      <c r="E157" s="3">
        <f t="shared" ca="1" si="8"/>
        <v>0.19179071975668971</v>
      </c>
      <c r="F157" s="3">
        <f t="shared" ca="1" si="9"/>
        <v>0.30240198476285607</v>
      </c>
      <c r="G157" s="3">
        <f t="shared" ca="1" si="10"/>
        <v>6.7947371420581693</v>
      </c>
      <c r="H157" s="3">
        <f t="shared" ca="1" si="11"/>
        <v>14.717272781756112</v>
      </c>
    </row>
    <row r="158" spans="5:8" x14ac:dyDescent="0.25">
      <c r="E158" s="3">
        <f t="shared" ca="1" si="8"/>
        <v>0.8555927384025197</v>
      </c>
      <c r="F158" s="3">
        <f t="shared" ca="1" si="9"/>
        <v>1.2506876608018577E-2</v>
      </c>
      <c r="G158" s="3">
        <f t="shared" ca="1" si="10"/>
        <v>9.2398624482524312</v>
      </c>
      <c r="H158" s="3">
        <f t="shared" ca="1" si="11"/>
        <v>9.2398624482524312</v>
      </c>
    </row>
    <row r="159" spans="5:8" x14ac:dyDescent="0.25">
      <c r="E159" s="3">
        <f t="shared" ca="1" si="8"/>
        <v>0.56152616700608282</v>
      </c>
      <c r="F159" s="3">
        <f t="shared" ca="1" si="9"/>
        <v>2.587077582629083E-2</v>
      </c>
      <c r="G159" s="3">
        <f t="shared" ca="1" si="10"/>
        <v>8.9255009664052452</v>
      </c>
      <c r="H159" s="3">
        <f t="shared" ca="1" si="11"/>
        <v>11.203852912726209</v>
      </c>
    </row>
    <row r="160" spans="5:8" x14ac:dyDescent="0.25">
      <c r="E160" s="3">
        <f t="shared" ca="1" si="8"/>
        <v>0.64263337518145225</v>
      </c>
      <c r="F160" s="3">
        <f t="shared" ca="1" si="9"/>
        <v>0.50828196786254232</v>
      </c>
      <c r="G160" s="3">
        <f t="shared" ca="1" si="10"/>
        <v>6.0717829750638064</v>
      </c>
      <c r="H160" s="3">
        <f t="shared" ca="1" si="11"/>
        <v>6.0717829750638064</v>
      </c>
    </row>
    <row r="161" spans="5:8" x14ac:dyDescent="0.25">
      <c r="E161" s="3">
        <f t="shared" ca="1" si="8"/>
        <v>0.74162590449977617</v>
      </c>
      <c r="F161" s="3">
        <f t="shared" ca="1" si="9"/>
        <v>9.5113044202127656E-2</v>
      </c>
      <c r="G161" s="3">
        <f t="shared" ca="1" si="10"/>
        <v>8.0441115367193898</v>
      </c>
      <c r="H161" s="3">
        <f t="shared" ca="1" si="11"/>
        <v>12.431453684291249</v>
      </c>
    </row>
    <row r="162" spans="5:8" x14ac:dyDescent="0.25">
      <c r="E162" s="3">
        <f t="shared" ca="1" si="8"/>
        <v>0.10550775985375604</v>
      </c>
      <c r="F162" s="3">
        <f t="shared" ca="1" si="9"/>
        <v>3.1819574927982033</v>
      </c>
      <c r="G162" s="3">
        <f t="shared" ca="1" si="10"/>
        <v>3.04254284666386</v>
      </c>
      <c r="H162" s="3">
        <f t="shared" ca="1" si="11"/>
        <v>3.04254284666386</v>
      </c>
    </row>
    <row r="163" spans="5:8" x14ac:dyDescent="0.25">
      <c r="E163" s="3">
        <f t="shared" ca="1" si="8"/>
        <v>0.47311187138857225</v>
      </c>
      <c r="F163" s="3">
        <f t="shared" ca="1" si="9"/>
        <v>1.7854083694109329E-3</v>
      </c>
      <c r="G163" s="3">
        <f t="shared" ca="1" si="10"/>
        <v>9.7056486258972239</v>
      </c>
      <c r="H163" s="3">
        <f t="shared" ca="1" si="11"/>
        <v>9.7056486258972239</v>
      </c>
    </row>
    <row r="164" spans="5:8" x14ac:dyDescent="0.25">
      <c r="E164" s="3">
        <f t="shared" ca="1" si="8"/>
        <v>0.65813118562523898</v>
      </c>
      <c r="F164" s="3">
        <f t="shared" ca="1" si="9"/>
        <v>3.8864421092966513E-2</v>
      </c>
      <c r="G164" s="3">
        <f t="shared" ca="1" si="10"/>
        <v>8.6997844661186292</v>
      </c>
      <c r="H164" s="3">
        <f t="shared" ca="1" si="11"/>
        <v>11.494537639346204</v>
      </c>
    </row>
    <row r="165" spans="5:8" x14ac:dyDescent="0.25">
      <c r="E165" s="3">
        <f t="shared" ca="1" si="8"/>
        <v>1.1044149496492461E-2</v>
      </c>
      <c r="F165" s="3">
        <f t="shared" ca="1" si="9"/>
        <v>8.1257947695729138E-2</v>
      </c>
      <c r="G165" s="3">
        <f t="shared" ca="1" si="10"/>
        <v>8.1772709287670331</v>
      </c>
      <c r="H165" s="3">
        <f t="shared" ca="1" si="11"/>
        <v>12.229018809711613</v>
      </c>
    </row>
    <row r="166" spans="5:8" x14ac:dyDescent="0.25">
      <c r="E166" s="3">
        <f t="shared" ca="1" si="8"/>
        <v>0.20589872844784007</v>
      </c>
      <c r="F166" s="3">
        <f t="shared" ca="1" si="9"/>
        <v>2.96693997085102</v>
      </c>
      <c r="G166" s="3">
        <f t="shared" ca="1" si="10"/>
        <v>3.1567721518755931</v>
      </c>
      <c r="H166" s="3">
        <f t="shared" ca="1" si="11"/>
        <v>31.677927702379499</v>
      </c>
    </row>
    <row r="167" spans="5:8" x14ac:dyDescent="0.25">
      <c r="E167" s="3">
        <f t="shared" ca="1" si="8"/>
        <v>0.37951416811173033</v>
      </c>
      <c r="F167" s="3">
        <f t="shared" ca="1" si="9"/>
        <v>7.4279441231209747E-2</v>
      </c>
      <c r="G167" s="3">
        <f t="shared" ca="1" si="10"/>
        <v>8.2496056216472216</v>
      </c>
      <c r="H167" s="3">
        <f t="shared" ca="1" si="11"/>
        <v>8.2496056216472216</v>
      </c>
    </row>
    <row r="168" spans="5:8" x14ac:dyDescent="0.25">
      <c r="E168" s="3">
        <f t="shared" ca="1" si="8"/>
        <v>5.4377548735772385E-2</v>
      </c>
      <c r="F168" s="3">
        <f t="shared" ca="1" si="9"/>
        <v>0.47087242116562722</v>
      </c>
      <c r="G168" s="3">
        <f t="shared" ca="1" si="10"/>
        <v>6.1842484187178854</v>
      </c>
      <c r="H168" s="3">
        <f t="shared" ca="1" si="11"/>
        <v>6.1842484187178854</v>
      </c>
    </row>
    <row r="169" spans="5:8" x14ac:dyDescent="0.25">
      <c r="E169" s="3">
        <f t="shared" ca="1" si="8"/>
        <v>0.81336634901477656</v>
      </c>
      <c r="F169" s="3">
        <f t="shared" ca="1" si="9"/>
        <v>7.4514408467664479E-3</v>
      </c>
      <c r="G169" s="3">
        <f t="shared" ca="1" si="10"/>
        <v>9.4079576046435189</v>
      </c>
      <c r="H169" s="3">
        <f t="shared" ca="1" si="11"/>
        <v>9.4079576046435189</v>
      </c>
    </row>
    <row r="170" spans="5:8" x14ac:dyDescent="0.25">
      <c r="E170" s="3">
        <f t="shared" ca="1" si="8"/>
        <v>1.9647589352778771E-2</v>
      </c>
      <c r="F170" s="3">
        <f t="shared" ca="1" si="9"/>
        <v>1.672926601563945</v>
      </c>
      <c r="G170" s="3">
        <f t="shared" ca="1" si="10"/>
        <v>4.1255724275661656</v>
      </c>
      <c r="H170" s="3">
        <f t="shared" ca="1" si="11"/>
        <v>4.1255724275661656</v>
      </c>
    </row>
    <row r="171" spans="5:8" x14ac:dyDescent="0.25">
      <c r="E171" s="3">
        <f t="shared" ca="1" si="8"/>
        <v>0.20925621818407592</v>
      </c>
      <c r="F171" s="3">
        <f t="shared" ca="1" si="9"/>
        <v>4.167869112666563E-3</v>
      </c>
      <c r="G171" s="3">
        <f t="shared" ca="1" si="10"/>
        <v>9.553799452889681</v>
      </c>
      <c r="H171" s="3">
        <f t="shared" ca="1" si="11"/>
        <v>9.553799452889681</v>
      </c>
    </row>
    <row r="172" spans="5:8" x14ac:dyDescent="0.25">
      <c r="E172" s="3">
        <f t="shared" ca="1" si="8"/>
        <v>0.49093280366084147</v>
      </c>
      <c r="F172" s="3">
        <f t="shared" ca="1" si="9"/>
        <v>2.1659998056817402</v>
      </c>
      <c r="G172" s="3">
        <f t="shared" ca="1" si="10"/>
        <v>3.6837502191411691</v>
      </c>
      <c r="H172" s="3">
        <f t="shared" ca="1" si="11"/>
        <v>27.14624880926754</v>
      </c>
    </row>
    <row r="173" spans="5:8" x14ac:dyDescent="0.25">
      <c r="E173" s="3">
        <f t="shared" ca="1" si="8"/>
        <v>2.2971038034449998E-2</v>
      </c>
      <c r="F173" s="3">
        <f t="shared" ca="1" si="9"/>
        <v>0.35237699182277421</v>
      </c>
      <c r="G173" s="3">
        <f t="shared" ca="1" si="10"/>
        <v>6.5920137970737871</v>
      </c>
      <c r="H173" s="3">
        <f t="shared" ca="1" si="11"/>
        <v>6.5920137970737871</v>
      </c>
    </row>
    <row r="174" spans="5:8" x14ac:dyDescent="0.25">
      <c r="E174" s="3">
        <f t="shared" ca="1" si="8"/>
        <v>0.99948262952190747</v>
      </c>
      <c r="F174" s="3">
        <f t="shared" ca="1" si="9"/>
        <v>5.0639073517163229E-2</v>
      </c>
      <c r="G174" s="3">
        <f t="shared" ca="1" si="10"/>
        <v>8.5303581499509828</v>
      </c>
      <c r="H174" s="3">
        <f t="shared" ca="1" si="11"/>
        <v>11.722837217634833</v>
      </c>
    </row>
    <row r="175" spans="5:8" x14ac:dyDescent="0.25">
      <c r="E175" s="3">
        <f t="shared" ca="1" si="8"/>
        <v>0.18882983628834282</v>
      </c>
      <c r="F175" s="3">
        <f t="shared" ca="1" si="9"/>
        <v>3.8381743263538097</v>
      </c>
      <c r="G175" s="3">
        <f t="shared" ca="1" si="10"/>
        <v>2.7436968903477919</v>
      </c>
      <c r="H175" s="3">
        <f t="shared" ca="1" si="11"/>
        <v>2.7436968903477919</v>
      </c>
    </row>
    <row r="176" spans="5:8" x14ac:dyDescent="0.25">
      <c r="E176" s="3">
        <f t="shared" ca="1" si="8"/>
        <v>0.60407684688111885</v>
      </c>
      <c r="F176" s="3">
        <f t="shared" ca="1" si="9"/>
        <v>6.5635009742936734E-2</v>
      </c>
      <c r="G176" s="3">
        <f t="shared" ca="1" si="10"/>
        <v>8.3451111081285454</v>
      </c>
      <c r="H176" s="3">
        <f t="shared" ca="1" si="11"/>
        <v>8.3451111081285454</v>
      </c>
    </row>
    <row r="177" spans="5:8" x14ac:dyDescent="0.25">
      <c r="E177" s="3">
        <f t="shared" ca="1" si="8"/>
        <v>0.88045319258725829</v>
      </c>
      <c r="F177" s="3">
        <f t="shared" ca="1" si="9"/>
        <v>5.3732079612433816</v>
      </c>
      <c r="G177" s="3">
        <f t="shared" ca="1" si="10"/>
        <v>2.240888774326784</v>
      </c>
      <c r="H177" s="3">
        <f t="shared" ca="1" si="11"/>
        <v>44.625151031890177</v>
      </c>
    </row>
    <row r="178" spans="5:8" x14ac:dyDescent="0.25">
      <c r="E178" s="3">
        <f t="shared" ca="1" si="8"/>
        <v>0.14186555176578663</v>
      </c>
      <c r="F178" s="3">
        <f t="shared" ca="1" si="9"/>
        <v>0.18077467881107256</v>
      </c>
      <c r="G178" s="3">
        <f t="shared" ca="1" si="10"/>
        <v>7.4117096136219178</v>
      </c>
      <c r="H178" s="3">
        <f t="shared" ca="1" si="11"/>
        <v>7.4117096136219178</v>
      </c>
    </row>
    <row r="179" spans="5:8" x14ac:dyDescent="0.25">
      <c r="E179" s="3">
        <f t="shared" ca="1" si="8"/>
        <v>0.32333066186096193</v>
      </c>
      <c r="F179" s="3">
        <f t="shared" ca="1" si="9"/>
        <v>0.18595649379972704</v>
      </c>
      <c r="G179" s="3">
        <f t="shared" ca="1" si="10"/>
        <v>7.3804223094004353</v>
      </c>
      <c r="H179" s="3">
        <f t="shared" ca="1" si="11"/>
        <v>7.3804223094004353</v>
      </c>
    </row>
    <row r="180" spans="5:8" x14ac:dyDescent="0.25">
      <c r="E180" s="3">
        <f t="shared" ca="1" si="8"/>
        <v>0.15661320824613867</v>
      </c>
      <c r="F180" s="3">
        <f t="shared" ca="1" si="9"/>
        <v>2.9161438561083129E-2</v>
      </c>
      <c r="G180" s="3">
        <f t="shared" ca="1" si="10"/>
        <v>8.8631983172447608</v>
      </c>
      <c r="H180" s="3">
        <f t="shared" ca="1" si="11"/>
        <v>8.8631983172447608</v>
      </c>
    </row>
    <row r="181" spans="5:8" x14ac:dyDescent="0.25">
      <c r="E181" s="3">
        <f t="shared" ca="1" si="8"/>
        <v>0.14121277000948229</v>
      </c>
      <c r="F181" s="3">
        <f t="shared" ca="1" si="9"/>
        <v>0.2675096984256804</v>
      </c>
      <c r="G181" s="3">
        <f t="shared" ca="1" si="10"/>
        <v>6.950879154284074</v>
      </c>
      <c r="H181" s="3">
        <f t="shared" ca="1" si="11"/>
        <v>14.386669337844328</v>
      </c>
    </row>
    <row r="182" spans="5:8" x14ac:dyDescent="0.25">
      <c r="E182" s="3">
        <f t="shared" ca="1" si="8"/>
        <v>0.52357675337745868</v>
      </c>
      <c r="F182" s="3">
        <f t="shared" ca="1" si="9"/>
        <v>0.62518724777627155</v>
      </c>
      <c r="G182" s="3">
        <f t="shared" ca="1" si="10"/>
        <v>5.7576057938660297</v>
      </c>
      <c r="H182" s="3">
        <f t="shared" ca="1" si="11"/>
        <v>17.368330445015328</v>
      </c>
    </row>
    <row r="183" spans="5:8" x14ac:dyDescent="0.25">
      <c r="E183" s="3">
        <f t="shared" ca="1" si="8"/>
        <v>0.90644079001354039</v>
      </c>
      <c r="F183" s="3">
        <f t="shared" ca="1" si="9"/>
        <v>3.3656483585431307E-3</v>
      </c>
      <c r="G183" s="3">
        <f t="shared" ca="1" si="10"/>
        <v>9.5981054378812232</v>
      </c>
      <c r="H183" s="3">
        <f t="shared" ca="1" si="11"/>
        <v>9.5981054378812232</v>
      </c>
    </row>
    <row r="184" spans="5:8" x14ac:dyDescent="0.25">
      <c r="E184" s="3">
        <f t="shared" ca="1" si="8"/>
        <v>0.66622158100202444</v>
      </c>
      <c r="F184" s="3">
        <f t="shared" ca="1" si="9"/>
        <v>0.14676035504825313</v>
      </c>
      <c r="G184" s="3">
        <f t="shared" ca="1" si="10"/>
        <v>7.6332889887312776</v>
      </c>
      <c r="H184" s="3">
        <f t="shared" ca="1" si="11"/>
        <v>7.6332889887312776</v>
      </c>
    </row>
    <row r="185" spans="5:8" x14ac:dyDescent="0.25">
      <c r="E185" s="3">
        <f t="shared" ca="1" si="8"/>
        <v>0.72316307619098974</v>
      </c>
      <c r="F185" s="3">
        <f t="shared" ca="1" si="9"/>
        <v>2.595223609033932</v>
      </c>
      <c r="G185" s="3">
        <f t="shared" ca="1" si="10"/>
        <v>3.3786696267265661</v>
      </c>
      <c r="H185" s="3">
        <f t="shared" ca="1" si="11"/>
        <v>3.3786696267265661</v>
      </c>
    </row>
    <row r="186" spans="5:8" x14ac:dyDescent="0.25">
      <c r="E186" s="3">
        <f t="shared" ca="1" si="8"/>
        <v>0.15514732082509364</v>
      </c>
      <c r="F186" s="3">
        <f t="shared" ca="1" si="9"/>
        <v>0.56703324952034262</v>
      </c>
      <c r="G186" s="3">
        <f t="shared" ca="1" si="10"/>
        <v>5.9074829079334421</v>
      </c>
      <c r="H186" s="3">
        <f t="shared" ca="1" si="11"/>
        <v>5.9074829079334421</v>
      </c>
    </row>
    <row r="187" spans="5:8" x14ac:dyDescent="0.25">
      <c r="E187" s="3">
        <f t="shared" ca="1" si="8"/>
        <v>0.46698785694800338</v>
      </c>
      <c r="F187" s="3">
        <f t="shared" ca="1" si="9"/>
        <v>0.57489580389166994</v>
      </c>
      <c r="G187" s="3">
        <f t="shared" ca="1" si="10"/>
        <v>5.8865235556463089</v>
      </c>
      <c r="H187" s="3">
        <f t="shared" ca="1" si="11"/>
        <v>16.987955463812042</v>
      </c>
    </row>
    <row r="188" spans="5:8" x14ac:dyDescent="0.25">
      <c r="E188" s="3">
        <f t="shared" ca="1" si="8"/>
        <v>0.80972627048163515</v>
      </c>
      <c r="F188" s="3">
        <f t="shared" ca="1" si="9"/>
        <v>0.11989778589156376</v>
      </c>
      <c r="G188" s="3">
        <f t="shared" ca="1" si="10"/>
        <v>7.8330186918239022</v>
      </c>
      <c r="H188" s="3">
        <f t="shared" ca="1" si="11"/>
        <v>7.8330186918239022</v>
      </c>
    </row>
    <row r="189" spans="5:8" x14ac:dyDescent="0.25">
      <c r="E189" s="3">
        <f t="shared" ca="1" si="8"/>
        <v>0.65498066808184285</v>
      </c>
      <c r="F189" s="3">
        <f t="shared" ca="1" si="9"/>
        <v>4.150082377775326E-3</v>
      </c>
      <c r="G189" s="3">
        <f t="shared" ca="1" si="10"/>
        <v>9.5547308668079189</v>
      </c>
      <c r="H189" s="3">
        <f t="shared" ca="1" si="11"/>
        <v>10.466019545080957</v>
      </c>
    </row>
    <row r="190" spans="5:8" x14ac:dyDescent="0.25">
      <c r="E190" s="3">
        <f t="shared" ca="1" si="8"/>
        <v>0.95096435254353506</v>
      </c>
      <c r="F190" s="3">
        <f t="shared" ca="1" si="9"/>
        <v>1.0346352605209592</v>
      </c>
      <c r="G190" s="3">
        <f t="shared" ca="1" si="10"/>
        <v>4.9431464336920694</v>
      </c>
      <c r="H190" s="3">
        <f t="shared" ca="1" si="11"/>
        <v>4.9431464336920694</v>
      </c>
    </row>
    <row r="191" spans="5:8" x14ac:dyDescent="0.25">
      <c r="E191" s="3">
        <f t="shared" ca="1" si="8"/>
        <v>2.9614882577042145E-2</v>
      </c>
      <c r="F191" s="3">
        <f t="shared" ca="1" si="9"/>
        <v>5.0231743282624433E-2</v>
      </c>
      <c r="G191" s="3">
        <f t="shared" ca="1" si="10"/>
        <v>8.5358129164489078</v>
      </c>
      <c r="H191" s="3">
        <f t="shared" ca="1" si="11"/>
        <v>11.715345799964213</v>
      </c>
    </row>
    <row r="192" spans="5:8" x14ac:dyDescent="0.25">
      <c r="E192" s="3">
        <f t="shared" ca="1" si="8"/>
        <v>0.4527910708873798</v>
      </c>
      <c r="F192" s="3">
        <f t="shared" ca="1" si="9"/>
        <v>8.2984277019471815E-3</v>
      </c>
      <c r="G192" s="3">
        <f t="shared" ca="1" si="10"/>
        <v>9.3762681530413747</v>
      </c>
      <c r="H192" s="3">
        <f t="shared" ca="1" si="11"/>
        <v>10.66522398546836</v>
      </c>
    </row>
    <row r="193" spans="5:8" x14ac:dyDescent="0.25">
      <c r="E193" s="3">
        <f t="shared" ca="1" si="8"/>
        <v>0.291047680428837</v>
      </c>
      <c r="F193" s="3">
        <f t="shared" ca="1" si="9"/>
        <v>0.18221816122381243</v>
      </c>
      <c r="G193" s="3">
        <f t="shared" ca="1" si="10"/>
        <v>7.4029350978552637</v>
      </c>
      <c r="H193" s="3">
        <f t="shared" ca="1" si="11"/>
        <v>7.4029350978552637</v>
      </c>
    </row>
    <row r="194" spans="5:8" x14ac:dyDescent="0.25">
      <c r="E194" s="3">
        <f t="shared" ca="1" si="8"/>
        <v>0.79295295367266028</v>
      </c>
      <c r="F194" s="3">
        <f t="shared" ca="1" si="9"/>
        <v>0.74686571746107944</v>
      </c>
      <c r="G194" s="3">
        <f t="shared" ca="1" si="10"/>
        <v>5.4773608246447871</v>
      </c>
      <c r="H194" s="3">
        <f t="shared" ca="1" si="11"/>
        <v>18.256967762660608</v>
      </c>
    </row>
    <row r="195" spans="5:8" x14ac:dyDescent="0.25">
      <c r="E195" s="3">
        <f t="shared" ca="1" si="8"/>
        <v>0.25469155219422168</v>
      </c>
      <c r="F195" s="3">
        <f t="shared" ca="1" si="9"/>
        <v>0.36867510581586838</v>
      </c>
      <c r="G195" s="3">
        <f t="shared" ca="1" si="10"/>
        <v>6.5304164650074323</v>
      </c>
      <c r="H195" s="3">
        <f t="shared" ca="1" si="11"/>
        <v>15.31295906407191</v>
      </c>
    </row>
    <row r="196" spans="5:8" x14ac:dyDescent="0.25">
      <c r="E196" s="3">
        <f t="shared" ref="E196:E259" ca="1" si="12">RAND()</f>
        <v>0.53281066648517228</v>
      </c>
      <c r="F196" s="3">
        <f t="shared" ref="F196:F259" ca="1" si="13">_xlfn.NORM.INV(RAND(),0,1)^2</f>
        <v>0.29113375059125224</v>
      </c>
      <c r="G196" s="3">
        <f t="shared" ref="G196:G259" ca="1" si="14">$C$3+(($C$3^2*F196)/(2*$C$4))-(($C$3)/(2*$C$4))*SQRT(4*$C$3*$C$4*F196+$C$3^2*F196^2)</f>
        <v>6.8437089396331867</v>
      </c>
      <c r="H196" s="3">
        <f t="shared" ref="H196:H259" ca="1" si="15">IF(RAND()&lt;$C$3/($C$3+G196),G196,$C$3^2/G196)</f>
        <v>6.8437089396331867</v>
      </c>
    </row>
    <row r="197" spans="5:8" x14ac:dyDescent="0.25">
      <c r="E197" s="3">
        <f t="shared" ca="1" si="12"/>
        <v>0.82523304642501283</v>
      </c>
      <c r="F197" s="3">
        <f t="shared" ca="1" si="13"/>
        <v>8.2979798966808779E-2</v>
      </c>
      <c r="G197" s="3">
        <f t="shared" ca="1" si="14"/>
        <v>8.1600059103262765</v>
      </c>
      <c r="H197" s="3">
        <f t="shared" ca="1" si="15"/>
        <v>12.254893084507769</v>
      </c>
    </row>
    <row r="198" spans="5:8" x14ac:dyDescent="0.25">
      <c r="E198" s="3">
        <f t="shared" ca="1" si="12"/>
        <v>0.31581594856986106</v>
      </c>
      <c r="F198" s="3">
        <f t="shared" ca="1" si="13"/>
        <v>0.66122887573829636</v>
      </c>
      <c r="G198" s="3">
        <f t="shared" ca="1" si="14"/>
        <v>5.6702558416627253</v>
      </c>
      <c r="H198" s="3">
        <f t="shared" ca="1" si="15"/>
        <v>17.635888537028755</v>
      </c>
    </row>
    <row r="199" spans="5:8" x14ac:dyDescent="0.25">
      <c r="E199" s="3">
        <f t="shared" ca="1" si="12"/>
        <v>0.13126361307443435</v>
      </c>
      <c r="F199" s="3">
        <f t="shared" ca="1" si="13"/>
        <v>1.8667461021528686</v>
      </c>
      <c r="G199" s="3">
        <f t="shared" ca="1" si="14"/>
        <v>3.9376091572392671</v>
      </c>
      <c r="H199" s="3">
        <f t="shared" ca="1" si="15"/>
        <v>25.396121353525068</v>
      </c>
    </row>
    <row r="200" spans="5:8" x14ac:dyDescent="0.25">
      <c r="E200" s="3">
        <f t="shared" ca="1" si="12"/>
        <v>0.79481690597651622</v>
      </c>
      <c r="F200" s="3">
        <f t="shared" ca="1" si="13"/>
        <v>2.4225312963127337</v>
      </c>
      <c r="G200" s="3">
        <f t="shared" ca="1" si="14"/>
        <v>3.4942552997530214</v>
      </c>
      <c r="H200" s="3">
        <f t="shared" ca="1" si="15"/>
        <v>28.618401181810651</v>
      </c>
    </row>
    <row r="201" spans="5:8" x14ac:dyDescent="0.25">
      <c r="E201" s="3">
        <f t="shared" ca="1" si="12"/>
        <v>0.24072979570035447</v>
      </c>
      <c r="F201" s="3">
        <f t="shared" ca="1" si="13"/>
        <v>0.75286082185809722</v>
      </c>
      <c r="G201" s="3">
        <f t="shared" ca="1" si="14"/>
        <v>5.4645561301802124</v>
      </c>
      <c r="H201" s="3">
        <f t="shared" ca="1" si="15"/>
        <v>5.4645561301802124</v>
      </c>
    </row>
    <row r="202" spans="5:8" x14ac:dyDescent="0.25">
      <c r="E202" s="3">
        <f t="shared" ca="1" si="12"/>
        <v>0.22990803966480866</v>
      </c>
      <c r="F202" s="3">
        <f t="shared" ca="1" si="13"/>
        <v>0.20407132467976774</v>
      </c>
      <c r="G202" s="3">
        <f t="shared" ca="1" si="14"/>
        <v>7.2753911249254806</v>
      </c>
      <c r="H202" s="3">
        <f t="shared" ca="1" si="15"/>
        <v>7.2753911249254806</v>
      </c>
    </row>
    <row r="203" spans="5:8" x14ac:dyDescent="0.25">
      <c r="E203" s="3">
        <f t="shared" ca="1" si="12"/>
        <v>0.49370928559691918</v>
      </c>
      <c r="F203" s="3">
        <f t="shared" ca="1" si="13"/>
        <v>0.65926315510598221</v>
      </c>
      <c r="G203" s="3">
        <f t="shared" ca="1" si="14"/>
        <v>5.6749190529031734</v>
      </c>
      <c r="H203" s="3">
        <f t="shared" ca="1" si="15"/>
        <v>5.6749190529031734</v>
      </c>
    </row>
    <row r="204" spans="5:8" x14ac:dyDescent="0.25">
      <c r="E204" s="3">
        <f t="shared" ca="1" si="12"/>
        <v>0.84285572106025386</v>
      </c>
      <c r="F204" s="3">
        <f t="shared" ca="1" si="13"/>
        <v>3.8285889907727376E-2</v>
      </c>
      <c r="G204" s="3">
        <f t="shared" ca="1" si="14"/>
        <v>8.7088276335019614</v>
      </c>
      <c r="H204" s="3">
        <f t="shared" ca="1" si="15"/>
        <v>11.482601816036675</v>
      </c>
    </row>
    <row r="205" spans="5:8" x14ac:dyDescent="0.25">
      <c r="E205" s="3">
        <f t="shared" ca="1" si="12"/>
        <v>0.52487216242756174</v>
      </c>
      <c r="F205" s="3">
        <f t="shared" ca="1" si="13"/>
        <v>8.0757837866657509E-2</v>
      </c>
      <c r="G205" s="3">
        <f t="shared" ca="1" si="14"/>
        <v>8.182326987308949</v>
      </c>
      <c r="H205" s="3">
        <f t="shared" ca="1" si="15"/>
        <v>12.221462202024339</v>
      </c>
    </row>
    <row r="206" spans="5:8" x14ac:dyDescent="0.25">
      <c r="E206" s="3">
        <f t="shared" ca="1" si="12"/>
        <v>0.71759834350841778</v>
      </c>
      <c r="F206" s="3">
        <f t="shared" ca="1" si="13"/>
        <v>0.23611200410272987</v>
      </c>
      <c r="G206" s="3">
        <f t="shared" ca="1" si="14"/>
        <v>7.1040168682026721</v>
      </c>
      <c r="H206" s="3">
        <f t="shared" ca="1" si="15"/>
        <v>7.1040168682026721</v>
      </c>
    </row>
    <row r="207" spans="5:8" x14ac:dyDescent="0.25">
      <c r="E207" s="3">
        <f t="shared" ca="1" si="12"/>
        <v>0.87080899805799394</v>
      </c>
      <c r="F207" s="3">
        <f t="shared" ca="1" si="13"/>
        <v>0.25151438893538808</v>
      </c>
      <c r="G207" s="3">
        <f t="shared" ca="1" si="14"/>
        <v>7.027245850976632</v>
      </c>
      <c r="H207" s="3">
        <f t="shared" ca="1" si="15"/>
        <v>7.027245850976632</v>
      </c>
    </row>
    <row r="208" spans="5:8" x14ac:dyDescent="0.25">
      <c r="E208" s="3">
        <f t="shared" ca="1" si="12"/>
        <v>0.17835130405225519</v>
      </c>
      <c r="F208" s="3">
        <f t="shared" ca="1" si="13"/>
        <v>0.46952661491588094</v>
      </c>
      <c r="G208" s="3">
        <f t="shared" ca="1" si="14"/>
        <v>6.1884202632700704</v>
      </c>
      <c r="H208" s="3">
        <f t="shared" ca="1" si="15"/>
        <v>6.1884202632700704</v>
      </c>
    </row>
    <row r="209" spans="5:8" x14ac:dyDescent="0.25">
      <c r="E209" s="3">
        <f t="shared" ca="1" si="12"/>
        <v>0.78455981545683906</v>
      </c>
      <c r="F209" s="3">
        <f t="shared" ca="1" si="13"/>
        <v>0.57339539310862309</v>
      </c>
      <c r="G209" s="3">
        <f t="shared" ca="1" si="14"/>
        <v>5.8905056318446443</v>
      </c>
      <c r="H209" s="3">
        <f t="shared" ca="1" si="15"/>
        <v>5.8905056318446443</v>
      </c>
    </row>
    <row r="210" spans="5:8" x14ac:dyDescent="0.25">
      <c r="E210" s="3">
        <f t="shared" ca="1" si="12"/>
        <v>0.88741381372855854</v>
      </c>
      <c r="F210" s="3">
        <f t="shared" ca="1" si="13"/>
        <v>1.2722974382654073</v>
      </c>
      <c r="G210" s="3">
        <f t="shared" ca="1" si="14"/>
        <v>4.5940095404697256</v>
      </c>
      <c r="H210" s="3">
        <f t="shared" ca="1" si="15"/>
        <v>21.767477650857305</v>
      </c>
    </row>
    <row r="211" spans="5:8" x14ac:dyDescent="0.25">
      <c r="E211" s="3">
        <f t="shared" ca="1" si="12"/>
        <v>0.28985317500724583</v>
      </c>
      <c r="F211" s="3">
        <f t="shared" ca="1" si="13"/>
        <v>0.39412372167514076</v>
      </c>
      <c r="G211" s="3">
        <f t="shared" ca="1" si="14"/>
        <v>6.4381101103239873</v>
      </c>
      <c r="H211" s="3">
        <f t="shared" ca="1" si="15"/>
        <v>6.4381101103239873</v>
      </c>
    </row>
    <row r="212" spans="5:8" x14ac:dyDescent="0.25">
      <c r="E212" s="3">
        <f t="shared" ca="1" si="12"/>
        <v>0.1534280605160071</v>
      </c>
      <c r="F212" s="3">
        <f t="shared" ca="1" si="13"/>
        <v>1.5870943214444648</v>
      </c>
      <c r="G212" s="3">
        <f t="shared" ca="1" si="14"/>
        <v>4.2159337404291399</v>
      </c>
      <c r="H212" s="3">
        <f t="shared" ca="1" si="15"/>
        <v>4.2159337404291399</v>
      </c>
    </row>
    <row r="213" spans="5:8" x14ac:dyDescent="0.25">
      <c r="E213" s="3">
        <f t="shared" ca="1" si="12"/>
        <v>3.3518343502540904E-2</v>
      </c>
      <c r="F213" s="3">
        <f t="shared" ca="1" si="13"/>
        <v>2.7804219121015739E-3</v>
      </c>
      <c r="G213" s="3">
        <f t="shared" ca="1" si="14"/>
        <v>9.6340309389811232</v>
      </c>
      <c r="H213" s="3">
        <f t="shared" ca="1" si="15"/>
        <v>10.379871170579385</v>
      </c>
    </row>
    <row r="214" spans="5:8" x14ac:dyDescent="0.25">
      <c r="E214" s="3">
        <f t="shared" ca="1" si="12"/>
        <v>0.10183715756390377</v>
      </c>
      <c r="F214" s="3">
        <f t="shared" ca="1" si="13"/>
        <v>0.10179928785320219</v>
      </c>
      <c r="G214" s="3">
        <f t="shared" ca="1" si="14"/>
        <v>7.9840943488521958</v>
      </c>
      <c r="H214" s="3">
        <f t="shared" ca="1" si="15"/>
        <v>7.9840943488521958</v>
      </c>
    </row>
    <row r="215" spans="5:8" x14ac:dyDescent="0.25">
      <c r="E215" s="3">
        <f t="shared" ca="1" si="12"/>
        <v>6.3011794551516731E-2</v>
      </c>
      <c r="F215" s="3">
        <f t="shared" ca="1" si="13"/>
        <v>0.36431863546254611</v>
      </c>
      <c r="G215" s="3">
        <f t="shared" ca="1" si="14"/>
        <v>6.5466835975623709</v>
      </c>
      <c r="H215" s="3">
        <f t="shared" ca="1" si="15"/>
        <v>15.274909579750359</v>
      </c>
    </row>
    <row r="216" spans="5:8" x14ac:dyDescent="0.25">
      <c r="E216" s="3">
        <f t="shared" ca="1" si="12"/>
        <v>0.80210054399829778</v>
      </c>
      <c r="F216" s="3">
        <f t="shared" ca="1" si="13"/>
        <v>0.41521564634676877</v>
      </c>
      <c r="G216" s="3">
        <f t="shared" ca="1" si="14"/>
        <v>6.3648916194349709</v>
      </c>
      <c r="H216" s="3">
        <f t="shared" ca="1" si="15"/>
        <v>15.711186612298871</v>
      </c>
    </row>
    <row r="217" spans="5:8" x14ac:dyDescent="0.25">
      <c r="E217" s="3">
        <f t="shared" ca="1" si="12"/>
        <v>0.20109791298567781</v>
      </c>
      <c r="F217" s="3">
        <f t="shared" ca="1" si="13"/>
        <v>0.30875266222589509</v>
      </c>
      <c r="G217" s="3">
        <f t="shared" ca="1" si="14"/>
        <v>6.7677045364187673</v>
      </c>
      <c r="H217" s="3">
        <f t="shared" ca="1" si="15"/>
        <v>14.776058774710709</v>
      </c>
    </row>
    <row r="218" spans="5:8" x14ac:dyDescent="0.25">
      <c r="E218" s="3">
        <f t="shared" ca="1" si="12"/>
        <v>0.2185320738033748</v>
      </c>
      <c r="F218" s="3">
        <f t="shared" ca="1" si="13"/>
        <v>1.485265114832211E-2</v>
      </c>
      <c r="G218" s="3">
        <f t="shared" ca="1" si="14"/>
        <v>9.1745707226563145</v>
      </c>
      <c r="H218" s="3">
        <f t="shared" ca="1" si="15"/>
        <v>10.899692533085297</v>
      </c>
    </row>
    <row r="219" spans="5:8" x14ac:dyDescent="0.25">
      <c r="E219" s="3">
        <f t="shared" ca="1" si="12"/>
        <v>8.782262845583988E-2</v>
      </c>
      <c r="F219" s="3">
        <f t="shared" ca="1" si="13"/>
        <v>7.2246194096428726E-2</v>
      </c>
      <c r="G219" s="3">
        <f t="shared" ca="1" si="14"/>
        <v>8.2714450742168744</v>
      </c>
      <c r="H219" s="3">
        <f t="shared" ca="1" si="15"/>
        <v>8.2714450742168744</v>
      </c>
    </row>
    <row r="220" spans="5:8" x14ac:dyDescent="0.25">
      <c r="E220" s="3">
        <f t="shared" ca="1" si="12"/>
        <v>0.95002734881910067</v>
      </c>
      <c r="F220" s="3">
        <f t="shared" ca="1" si="13"/>
        <v>4.3495562422559875</v>
      </c>
      <c r="G220" s="3">
        <f t="shared" ca="1" si="14"/>
        <v>2.5512458998060268</v>
      </c>
      <c r="H220" s="3">
        <f t="shared" ca="1" si="15"/>
        <v>39.196535311473923</v>
      </c>
    </row>
    <row r="221" spans="5:8" x14ac:dyDescent="0.25">
      <c r="E221" s="3">
        <f t="shared" ca="1" si="12"/>
        <v>0.26341336071751054</v>
      </c>
      <c r="F221" s="3">
        <f t="shared" ca="1" si="13"/>
        <v>0.20006827885783396</v>
      </c>
      <c r="G221" s="3">
        <f t="shared" ca="1" si="14"/>
        <v>7.2980487960961877</v>
      </c>
      <c r="H221" s="3">
        <f t="shared" ca="1" si="15"/>
        <v>7.2980487960961877</v>
      </c>
    </row>
    <row r="222" spans="5:8" x14ac:dyDescent="0.25">
      <c r="E222" s="3">
        <f t="shared" ca="1" si="12"/>
        <v>0.59163513106398302</v>
      </c>
      <c r="F222" s="3">
        <f t="shared" ca="1" si="13"/>
        <v>0.20898402753185796</v>
      </c>
      <c r="G222" s="3">
        <f t="shared" ca="1" si="14"/>
        <v>7.2479882182689508</v>
      </c>
      <c r="H222" s="3">
        <f t="shared" ca="1" si="15"/>
        <v>13.796931919390339</v>
      </c>
    </row>
    <row r="223" spans="5:8" x14ac:dyDescent="0.25">
      <c r="E223" s="3">
        <f t="shared" ca="1" si="12"/>
        <v>0.3344404600136065</v>
      </c>
      <c r="F223" s="3">
        <f t="shared" ca="1" si="13"/>
        <v>8.4722387716103478E-2</v>
      </c>
      <c r="G223" s="3">
        <f t="shared" ca="1" si="14"/>
        <v>8.1427527668732296</v>
      </c>
      <c r="H223" s="3">
        <f t="shared" ca="1" si="15"/>
        <v>8.1427527668732296</v>
      </c>
    </row>
    <row r="224" spans="5:8" x14ac:dyDescent="0.25">
      <c r="E224" s="3">
        <f t="shared" ca="1" si="12"/>
        <v>0.58289902725204612</v>
      </c>
      <c r="F224" s="3">
        <f t="shared" ca="1" si="13"/>
        <v>0.54609101933004955</v>
      </c>
      <c r="G224" s="3">
        <f t="shared" ca="1" si="14"/>
        <v>5.964450083440247</v>
      </c>
      <c r="H224" s="3">
        <f t="shared" ca="1" si="15"/>
        <v>5.964450083440247</v>
      </c>
    </row>
    <row r="225" spans="5:8" x14ac:dyDescent="0.25">
      <c r="E225" s="3">
        <f t="shared" ca="1" si="12"/>
        <v>0.82755366456932333</v>
      </c>
      <c r="F225" s="3">
        <f t="shared" ca="1" si="13"/>
        <v>1.6080441460941601</v>
      </c>
      <c r="G225" s="3">
        <f t="shared" ca="1" si="14"/>
        <v>4.1934377517114765</v>
      </c>
      <c r="H225" s="3">
        <f t="shared" ca="1" si="15"/>
        <v>4.1934377517114765</v>
      </c>
    </row>
    <row r="226" spans="5:8" x14ac:dyDescent="0.25">
      <c r="E226" s="3">
        <f t="shared" ca="1" si="12"/>
        <v>6.3957617728372496E-2</v>
      </c>
      <c r="F226" s="3">
        <f t="shared" ca="1" si="13"/>
        <v>0.61346873049094286</v>
      </c>
      <c r="G226" s="3">
        <f t="shared" ca="1" si="14"/>
        <v>5.7868826535579174</v>
      </c>
      <c r="H226" s="3">
        <f t="shared" ca="1" si="15"/>
        <v>17.280460998896796</v>
      </c>
    </row>
    <row r="227" spans="5:8" x14ac:dyDescent="0.25">
      <c r="E227" s="3">
        <f t="shared" ca="1" si="12"/>
        <v>0.17984685634133502</v>
      </c>
      <c r="F227" s="3">
        <f t="shared" ca="1" si="13"/>
        <v>0.21319208357684916</v>
      </c>
      <c r="G227" s="3">
        <f t="shared" ca="1" si="14"/>
        <v>7.224858070633676</v>
      </c>
      <c r="H227" s="3">
        <f t="shared" ca="1" si="15"/>
        <v>7.224858070633676</v>
      </c>
    </row>
    <row r="228" spans="5:8" x14ac:dyDescent="0.25">
      <c r="E228" s="3">
        <f t="shared" ca="1" si="12"/>
        <v>0.75250539786247161</v>
      </c>
      <c r="F228" s="3">
        <f t="shared" ca="1" si="13"/>
        <v>2.5276207000044821</v>
      </c>
      <c r="G228" s="3">
        <f t="shared" ca="1" si="14"/>
        <v>3.4228720823908834</v>
      </c>
      <c r="H228" s="3">
        <f t="shared" ca="1" si="15"/>
        <v>3.4228720823908834</v>
      </c>
    </row>
    <row r="229" spans="5:8" x14ac:dyDescent="0.25">
      <c r="E229" s="3">
        <f t="shared" ca="1" si="12"/>
        <v>0.79434577777610971</v>
      </c>
      <c r="F229" s="3">
        <f t="shared" ca="1" si="13"/>
        <v>0.65803240832739862</v>
      </c>
      <c r="G229" s="3">
        <f t="shared" ca="1" si="14"/>
        <v>5.677844476032698</v>
      </c>
      <c r="H229" s="3">
        <f t="shared" ca="1" si="15"/>
        <v>5.677844476032698</v>
      </c>
    </row>
    <row r="230" spans="5:8" x14ac:dyDescent="0.25">
      <c r="E230" s="3">
        <f t="shared" ca="1" si="12"/>
        <v>0.70052906500036682</v>
      </c>
      <c r="F230" s="3">
        <f t="shared" ca="1" si="13"/>
        <v>0.62194645062693932</v>
      </c>
      <c r="G230" s="3">
        <f t="shared" ca="1" si="14"/>
        <v>5.7656579593916746</v>
      </c>
      <c r="H230" s="3">
        <f t="shared" ca="1" si="15"/>
        <v>5.7656579593916746</v>
      </c>
    </row>
    <row r="231" spans="5:8" x14ac:dyDescent="0.25">
      <c r="E231" s="3">
        <f t="shared" ca="1" si="12"/>
        <v>0.45299415518849995</v>
      </c>
      <c r="F231" s="3">
        <f t="shared" ca="1" si="13"/>
        <v>0.59403105370572773</v>
      </c>
      <c r="G231" s="3">
        <f t="shared" ca="1" si="14"/>
        <v>5.8364487506255216</v>
      </c>
      <c r="H231" s="3">
        <f t="shared" ca="1" si="15"/>
        <v>5.8364487506255216</v>
      </c>
    </row>
    <row r="232" spans="5:8" x14ac:dyDescent="0.25">
      <c r="E232" s="3">
        <f t="shared" ca="1" si="12"/>
        <v>0.96746646517365853</v>
      </c>
      <c r="F232" s="3">
        <f t="shared" ca="1" si="13"/>
        <v>0.55108212756412545</v>
      </c>
      <c r="G232" s="3">
        <f t="shared" ca="1" si="14"/>
        <v>5.950719201002876</v>
      </c>
      <c r="H232" s="3">
        <f t="shared" ca="1" si="15"/>
        <v>5.950719201002876</v>
      </c>
    </row>
    <row r="233" spans="5:8" x14ac:dyDescent="0.25">
      <c r="E233" s="3">
        <f t="shared" ca="1" si="12"/>
        <v>0.57643511141475545</v>
      </c>
      <c r="F233" s="3">
        <f t="shared" ca="1" si="13"/>
        <v>0.18661456465514148</v>
      </c>
      <c r="G233" s="3">
        <f t="shared" ca="1" si="14"/>
        <v>7.3764903834788882</v>
      </c>
      <c r="H233" s="3">
        <f t="shared" ca="1" si="15"/>
        <v>13.55658243979682</v>
      </c>
    </row>
    <row r="234" spans="5:8" x14ac:dyDescent="0.25">
      <c r="E234" s="3">
        <f t="shared" ca="1" si="12"/>
        <v>0.38131774314108979</v>
      </c>
      <c r="F234" s="3">
        <f t="shared" ca="1" si="13"/>
        <v>0.62480357357641159</v>
      </c>
      <c r="G234" s="3">
        <f t="shared" ca="1" si="14"/>
        <v>5.7585573240340286</v>
      </c>
      <c r="H234" s="3">
        <f t="shared" ca="1" si="15"/>
        <v>5.7585573240340286</v>
      </c>
    </row>
    <row r="235" spans="5:8" x14ac:dyDescent="0.25">
      <c r="E235" s="3">
        <f t="shared" ca="1" si="12"/>
        <v>0.21939727337130044</v>
      </c>
      <c r="F235" s="3">
        <f t="shared" ca="1" si="13"/>
        <v>0.87045908865794286</v>
      </c>
      <c r="G235" s="3">
        <f t="shared" ca="1" si="14"/>
        <v>5.2293086318632849</v>
      </c>
      <c r="H235" s="3">
        <f t="shared" ca="1" si="15"/>
        <v>5.2293086318632849</v>
      </c>
    </row>
    <row r="236" spans="5:8" x14ac:dyDescent="0.25">
      <c r="E236" s="3">
        <f t="shared" ca="1" si="12"/>
        <v>0.58485468455981948</v>
      </c>
      <c r="F236" s="3">
        <f t="shared" ca="1" si="13"/>
        <v>1.9918749221970407</v>
      </c>
      <c r="G236" s="3">
        <f t="shared" ca="1" si="14"/>
        <v>3.8266145553337392</v>
      </c>
      <c r="H236" s="3">
        <f t="shared" ca="1" si="15"/>
        <v>3.8266145553337392</v>
      </c>
    </row>
    <row r="237" spans="5:8" x14ac:dyDescent="0.25">
      <c r="E237" s="3">
        <f t="shared" ca="1" si="12"/>
        <v>0.85734138046960495</v>
      </c>
      <c r="F237" s="3">
        <f t="shared" ca="1" si="13"/>
        <v>0.87095365957766047</v>
      </c>
      <c r="G237" s="3">
        <f t="shared" ca="1" si="14"/>
        <v>5.2283781257091544</v>
      </c>
      <c r="H237" s="3">
        <f t="shared" ca="1" si="15"/>
        <v>19.126390172179146</v>
      </c>
    </row>
    <row r="238" spans="5:8" x14ac:dyDescent="0.25">
      <c r="E238" s="3">
        <f t="shared" ca="1" si="12"/>
        <v>0.21766901770225533</v>
      </c>
      <c r="F238" s="3">
        <f t="shared" ca="1" si="13"/>
        <v>0.12854950377439081</v>
      </c>
      <c r="G238" s="3">
        <f t="shared" ca="1" si="14"/>
        <v>7.7658393178810297</v>
      </c>
      <c r="H238" s="3">
        <f t="shared" ca="1" si="15"/>
        <v>12.876908200990925</v>
      </c>
    </row>
    <row r="239" spans="5:8" x14ac:dyDescent="0.25">
      <c r="E239" s="3">
        <f t="shared" ca="1" si="12"/>
        <v>0.51682098734277482</v>
      </c>
      <c r="F239" s="3">
        <f t="shared" ca="1" si="13"/>
        <v>0.3821236343577683</v>
      </c>
      <c r="G239" s="3">
        <f t="shared" ca="1" si="14"/>
        <v>6.4810720372479311</v>
      </c>
      <c r="H239" s="3">
        <f t="shared" ca="1" si="15"/>
        <v>6.4810720372479311</v>
      </c>
    </row>
    <row r="240" spans="5:8" x14ac:dyDescent="0.25">
      <c r="E240" s="3">
        <f t="shared" ca="1" si="12"/>
        <v>0.66234803907354989</v>
      </c>
      <c r="F240" s="3">
        <f t="shared" ca="1" si="13"/>
        <v>1.2902916368169439</v>
      </c>
      <c r="G240" s="3">
        <f t="shared" ca="1" si="14"/>
        <v>4.5701002866871061</v>
      </c>
      <c r="H240" s="3">
        <f t="shared" ca="1" si="15"/>
        <v>4.5701002866871061</v>
      </c>
    </row>
    <row r="241" spans="5:8" x14ac:dyDescent="0.25">
      <c r="E241" s="3">
        <f t="shared" ca="1" si="12"/>
        <v>0.72665705068520225</v>
      </c>
      <c r="F241" s="3">
        <f t="shared" ca="1" si="13"/>
        <v>1.1999909976490242E-2</v>
      </c>
      <c r="G241" s="3">
        <f t="shared" ca="1" si="14"/>
        <v>9.2548252879248913</v>
      </c>
      <c r="H241" s="3">
        <f t="shared" ca="1" si="15"/>
        <v>9.2548252879248913</v>
      </c>
    </row>
    <row r="242" spans="5:8" x14ac:dyDescent="0.25">
      <c r="E242" s="3">
        <f t="shared" ca="1" si="12"/>
        <v>0.71628032164129019</v>
      </c>
      <c r="F242" s="3">
        <f t="shared" ca="1" si="13"/>
        <v>1.8748117321035083</v>
      </c>
      <c r="G242" s="3">
        <f t="shared" ca="1" si="14"/>
        <v>3.9302254114415565</v>
      </c>
      <c r="H242" s="3">
        <f t="shared" ca="1" si="15"/>
        <v>25.443833249075979</v>
      </c>
    </row>
    <row r="243" spans="5:8" x14ac:dyDescent="0.25">
      <c r="E243" s="3">
        <f t="shared" ca="1" si="12"/>
        <v>0.7533976767534285</v>
      </c>
      <c r="F243" s="3">
        <f t="shared" ca="1" si="13"/>
        <v>0.27129231714487689</v>
      </c>
      <c r="G243" s="3">
        <f t="shared" ca="1" si="14"/>
        <v>6.9332858178818766</v>
      </c>
      <c r="H243" s="3">
        <f t="shared" ca="1" si="15"/>
        <v>14.423175767842507</v>
      </c>
    </row>
    <row r="244" spans="5:8" x14ac:dyDescent="0.25">
      <c r="E244" s="3">
        <f t="shared" ca="1" si="12"/>
        <v>0.85324850206908864</v>
      </c>
      <c r="F244" s="3">
        <f t="shared" ca="1" si="13"/>
        <v>0.19430503975133756</v>
      </c>
      <c r="G244" s="3">
        <f t="shared" ca="1" si="14"/>
        <v>7.3312075926425786</v>
      </c>
      <c r="H244" s="3">
        <f t="shared" ca="1" si="15"/>
        <v>7.3312075926425786</v>
      </c>
    </row>
    <row r="245" spans="5:8" x14ac:dyDescent="0.25">
      <c r="E245" s="3">
        <f t="shared" ca="1" si="12"/>
        <v>0.10548186255207503</v>
      </c>
      <c r="F245" s="3">
        <f t="shared" ca="1" si="13"/>
        <v>1.3483654476373017</v>
      </c>
      <c r="G245" s="3">
        <f t="shared" ca="1" si="14"/>
        <v>4.4950288176070696</v>
      </c>
      <c r="H245" s="3">
        <f t="shared" ca="1" si="15"/>
        <v>22.246798420579434</v>
      </c>
    </row>
    <row r="246" spans="5:8" x14ac:dyDescent="0.25">
      <c r="E246" s="3">
        <f t="shared" ca="1" si="12"/>
        <v>0.97937133807059229</v>
      </c>
      <c r="F246" s="3">
        <f t="shared" ca="1" si="13"/>
        <v>0.75850140803733357</v>
      </c>
      <c r="G246" s="3">
        <f t="shared" ca="1" si="14"/>
        <v>5.4525862556907834</v>
      </c>
      <c r="H246" s="3">
        <f t="shared" ca="1" si="15"/>
        <v>18.339920784495888</v>
      </c>
    </row>
    <row r="247" spans="5:8" x14ac:dyDescent="0.25">
      <c r="E247" s="3">
        <f t="shared" ca="1" si="12"/>
        <v>0.25019594980537252</v>
      </c>
      <c r="F247" s="3">
        <f t="shared" ca="1" si="13"/>
        <v>0.45884155375372898</v>
      </c>
      <c r="G247" s="3">
        <f t="shared" ca="1" si="14"/>
        <v>6.2218703864417062</v>
      </c>
      <c r="H247" s="3">
        <f t="shared" ca="1" si="15"/>
        <v>16.072337382326939</v>
      </c>
    </row>
    <row r="248" spans="5:8" x14ac:dyDescent="0.25">
      <c r="E248" s="3">
        <f t="shared" ca="1" si="12"/>
        <v>0.58651178477075172</v>
      </c>
      <c r="F248" s="3">
        <f t="shared" ca="1" si="13"/>
        <v>0.82366411172956921</v>
      </c>
      <c r="G248" s="3">
        <f t="shared" ca="1" si="14"/>
        <v>5.3194758176874704</v>
      </c>
      <c r="H248" s="3">
        <f t="shared" ca="1" si="15"/>
        <v>5.3194758176874704</v>
      </c>
    </row>
    <row r="249" spans="5:8" x14ac:dyDescent="0.25">
      <c r="E249" s="3">
        <f t="shared" ca="1" si="12"/>
        <v>0.36158335731590852</v>
      </c>
      <c r="F249" s="3">
        <f t="shared" ca="1" si="13"/>
        <v>0.66255720689358277</v>
      </c>
      <c r="G249" s="3">
        <f t="shared" ca="1" si="14"/>
        <v>5.6671110759474592</v>
      </c>
      <c r="H249" s="3">
        <f t="shared" ca="1" si="15"/>
        <v>5.6671110759474592</v>
      </c>
    </row>
    <row r="250" spans="5:8" x14ac:dyDescent="0.25">
      <c r="E250" s="3">
        <f t="shared" ca="1" si="12"/>
        <v>0.3412015729393757</v>
      </c>
      <c r="F250" s="3">
        <f t="shared" ca="1" si="13"/>
        <v>0.95419553950464508</v>
      </c>
      <c r="G250" s="3">
        <f t="shared" ca="1" si="14"/>
        <v>5.0779356315213677</v>
      </c>
      <c r="H250" s="3">
        <f t="shared" ca="1" si="15"/>
        <v>19.693042066001858</v>
      </c>
    </row>
    <row r="251" spans="5:8" x14ac:dyDescent="0.25">
      <c r="E251" s="3">
        <f t="shared" ca="1" si="12"/>
        <v>0.37669418186924664</v>
      </c>
      <c r="F251" s="3">
        <f t="shared" ca="1" si="13"/>
        <v>0.47539662580628378</v>
      </c>
      <c r="G251" s="3">
        <f t="shared" ca="1" si="14"/>
        <v>6.1702903440344912</v>
      </c>
      <c r="H251" s="3">
        <f t="shared" ca="1" si="15"/>
        <v>6.1702903440344912</v>
      </c>
    </row>
    <row r="252" spans="5:8" x14ac:dyDescent="0.25">
      <c r="E252" s="3">
        <f t="shared" ca="1" si="12"/>
        <v>0.28746919603587973</v>
      </c>
      <c r="F252" s="3">
        <f t="shared" ca="1" si="13"/>
        <v>0.28412841391329768</v>
      </c>
      <c r="G252" s="3">
        <f t="shared" ca="1" si="14"/>
        <v>6.8748319306245023</v>
      </c>
      <c r="H252" s="3">
        <f t="shared" ca="1" si="15"/>
        <v>6.8748319306245023</v>
      </c>
    </row>
    <row r="253" spans="5:8" x14ac:dyDescent="0.25">
      <c r="E253" s="3">
        <f t="shared" ca="1" si="12"/>
        <v>4.6313473079422018E-2</v>
      </c>
      <c r="F253" s="3">
        <f t="shared" ca="1" si="13"/>
        <v>0.19279821004148265</v>
      </c>
      <c r="G253" s="3">
        <f t="shared" ca="1" si="14"/>
        <v>7.3399849922928864</v>
      </c>
      <c r="H253" s="3">
        <f t="shared" ca="1" si="15"/>
        <v>7.3399849922928864</v>
      </c>
    </row>
    <row r="254" spans="5:8" x14ac:dyDescent="0.25">
      <c r="E254" s="3">
        <f t="shared" ca="1" si="12"/>
        <v>0.18366683586308219</v>
      </c>
      <c r="F254" s="3">
        <f t="shared" ca="1" si="13"/>
        <v>6.1301629888284336E-4</v>
      </c>
      <c r="G254" s="3">
        <f t="shared" ca="1" si="14"/>
        <v>9.8264520917379485</v>
      </c>
      <c r="H254" s="3">
        <f t="shared" ca="1" si="15"/>
        <v>10.176612989756466</v>
      </c>
    </row>
    <row r="255" spans="5:8" x14ac:dyDescent="0.25">
      <c r="E255" s="3">
        <f t="shared" ca="1" si="12"/>
        <v>0.2423293824570657</v>
      </c>
      <c r="F255" s="3">
        <f t="shared" ca="1" si="13"/>
        <v>9.3917247788080124E-2</v>
      </c>
      <c r="G255" s="3">
        <f t="shared" ca="1" si="14"/>
        <v>8.0551164924554151</v>
      </c>
      <c r="H255" s="3">
        <f t="shared" ca="1" si="15"/>
        <v>8.0551164924554151</v>
      </c>
    </row>
    <row r="256" spans="5:8" x14ac:dyDescent="0.25">
      <c r="E256" s="3">
        <f t="shared" ca="1" si="12"/>
        <v>0.76168590983284301</v>
      </c>
      <c r="F256" s="3">
        <f t="shared" ca="1" si="13"/>
        <v>0.43964120392314049</v>
      </c>
      <c r="G256" s="3">
        <f t="shared" ca="1" si="14"/>
        <v>6.2834942609241029</v>
      </c>
      <c r="H256" s="3">
        <f t="shared" ca="1" si="15"/>
        <v>6.2834942609241029</v>
      </c>
    </row>
    <row r="257" spans="5:8" x14ac:dyDescent="0.25">
      <c r="E257" s="3">
        <f t="shared" ca="1" si="12"/>
        <v>0.8470426661839261</v>
      </c>
      <c r="F257" s="3">
        <f t="shared" ca="1" si="13"/>
        <v>0.57365767372139864</v>
      </c>
      <c r="G257" s="3">
        <f t="shared" ca="1" si="14"/>
        <v>5.8898089466540391</v>
      </c>
      <c r="H257" s="3">
        <f t="shared" ca="1" si="15"/>
        <v>16.978479421952954</v>
      </c>
    </row>
    <row r="258" spans="5:8" x14ac:dyDescent="0.25">
      <c r="E258" s="3">
        <f t="shared" ca="1" si="12"/>
        <v>2.3382265112187439E-2</v>
      </c>
      <c r="F258" s="3">
        <f t="shared" ca="1" si="13"/>
        <v>4.4021631150134629E-3</v>
      </c>
      <c r="G258" s="3">
        <f t="shared" ca="1" si="14"/>
        <v>9.5417194877438547</v>
      </c>
      <c r="H258" s="3">
        <f t="shared" ca="1" si="15"/>
        <v>9.5417194877438547</v>
      </c>
    </row>
    <row r="259" spans="5:8" x14ac:dyDescent="0.25">
      <c r="E259" s="3">
        <f t="shared" ca="1" si="12"/>
        <v>0.12426988199379718</v>
      </c>
      <c r="F259" s="3">
        <f t="shared" ca="1" si="13"/>
        <v>0.72874796000353914</v>
      </c>
      <c r="G259" s="3">
        <f t="shared" ca="1" si="14"/>
        <v>5.5165857721732738</v>
      </c>
      <c r="H259" s="3">
        <f t="shared" ca="1" si="15"/>
        <v>5.5165857721732738</v>
      </c>
    </row>
    <row r="260" spans="5:8" x14ac:dyDescent="0.25">
      <c r="E260" s="3">
        <f t="shared" ref="E260:E323" ca="1" si="16">RAND()</f>
        <v>0.39439183527831501</v>
      </c>
      <c r="F260" s="3">
        <f t="shared" ref="F260:F323" ca="1" si="17">_xlfn.NORM.INV(RAND(),0,1)^2</f>
        <v>0.3682777466449752</v>
      </c>
      <c r="G260" s="3">
        <f t="shared" ref="G260:G323" ca="1" si="18">$C$3+(($C$3^2*F260)/(2*$C$4))-(($C$3)/(2*$C$4))*SQRT(4*$C$3*$C$4*F260+$C$3^2*F260^2)</f>
        <v>6.5318943655915849</v>
      </c>
      <c r="H260" s="3">
        <f t="shared" ref="H260:H323" ca="1" si="19">IF(RAND()&lt;$C$3/($C$3+G260),G260,$C$3^2/G260)</f>
        <v>15.309494367633292</v>
      </c>
    </row>
    <row r="261" spans="5:8" x14ac:dyDescent="0.25">
      <c r="E261" s="3">
        <f t="shared" ca="1" si="16"/>
        <v>0.60976046747294255</v>
      </c>
      <c r="F261" s="3">
        <f t="shared" ca="1" si="17"/>
        <v>2.9189932542469501</v>
      </c>
      <c r="G261" s="3">
        <f t="shared" ca="1" si="18"/>
        <v>3.1835565796596939</v>
      </c>
      <c r="H261" s="3">
        <f t="shared" ca="1" si="19"/>
        <v>3.1835565796596939</v>
      </c>
    </row>
    <row r="262" spans="5:8" x14ac:dyDescent="0.25">
      <c r="E262" s="3">
        <f t="shared" ca="1" si="16"/>
        <v>0.94295511285880718</v>
      </c>
      <c r="F262" s="3">
        <f t="shared" ca="1" si="17"/>
        <v>0.6937120348501995</v>
      </c>
      <c r="G262" s="3">
        <f t="shared" ca="1" si="18"/>
        <v>5.5947907628323117</v>
      </c>
      <c r="H262" s="3">
        <f t="shared" ca="1" si="19"/>
        <v>17.873769411418689</v>
      </c>
    </row>
    <row r="263" spans="5:8" x14ac:dyDescent="0.25">
      <c r="E263" s="3">
        <f t="shared" ca="1" si="16"/>
        <v>0.68064373285179836</v>
      </c>
      <c r="F263" s="3">
        <f t="shared" ca="1" si="17"/>
        <v>3.3923320644885839</v>
      </c>
      <c r="G263" s="3">
        <f t="shared" ca="1" si="18"/>
        <v>2.9392381112443129</v>
      </c>
      <c r="H263" s="3">
        <f t="shared" ca="1" si="19"/>
        <v>2.9392381112443129</v>
      </c>
    </row>
    <row r="264" spans="5:8" x14ac:dyDescent="0.25">
      <c r="E264" s="3">
        <f t="shared" ca="1" si="16"/>
        <v>0.7831692588019068</v>
      </c>
      <c r="F264" s="3">
        <f t="shared" ca="1" si="17"/>
        <v>2.4620763445796885</v>
      </c>
      <c r="G264" s="3">
        <f t="shared" ca="1" si="18"/>
        <v>3.4669998252986201</v>
      </c>
      <c r="H264" s="3">
        <f t="shared" ca="1" si="19"/>
        <v>3.4669998252986201</v>
      </c>
    </row>
    <row r="265" spans="5:8" x14ac:dyDescent="0.25">
      <c r="E265" s="3">
        <f t="shared" ca="1" si="16"/>
        <v>0.88280970081021637</v>
      </c>
      <c r="F265" s="3">
        <f t="shared" ca="1" si="17"/>
        <v>1.1275934533897565</v>
      </c>
      <c r="G265" s="3">
        <f t="shared" ca="1" si="18"/>
        <v>4.7986132308505649</v>
      </c>
      <c r="H265" s="3">
        <f t="shared" ca="1" si="19"/>
        <v>4.7986132308505649</v>
      </c>
    </row>
    <row r="266" spans="5:8" x14ac:dyDescent="0.25">
      <c r="E266" s="3">
        <f t="shared" ca="1" si="16"/>
        <v>0.15595514113319731</v>
      </c>
      <c r="F266" s="3">
        <f t="shared" ca="1" si="17"/>
        <v>0.92719623159455755</v>
      </c>
      <c r="G266" s="3">
        <f t="shared" ca="1" si="18"/>
        <v>5.1254324871808388</v>
      </c>
      <c r="H266" s="3">
        <f t="shared" ca="1" si="19"/>
        <v>19.510548670791952</v>
      </c>
    </row>
    <row r="267" spans="5:8" x14ac:dyDescent="0.25">
      <c r="E267" s="3">
        <f t="shared" ca="1" si="16"/>
        <v>0.24574222507595467</v>
      </c>
      <c r="F267" s="3">
        <f t="shared" ca="1" si="17"/>
        <v>4.7498825810295155</v>
      </c>
      <c r="G267" s="3">
        <f t="shared" ca="1" si="18"/>
        <v>2.4195584863856787</v>
      </c>
      <c r="H267" s="3">
        <f t="shared" ca="1" si="19"/>
        <v>41.329854418761897</v>
      </c>
    </row>
    <row r="268" spans="5:8" x14ac:dyDescent="0.25">
      <c r="E268" s="3">
        <f t="shared" ca="1" si="16"/>
        <v>6.0378337993508224E-2</v>
      </c>
      <c r="F268" s="3">
        <f t="shared" ca="1" si="17"/>
        <v>0.9568106170291435</v>
      </c>
      <c r="G268" s="3">
        <f t="shared" ca="1" si="18"/>
        <v>5.0733981306482425</v>
      </c>
      <c r="H268" s="3">
        <f t="shared" ca="1" si="19"/>
        <v>19.710654954497475</v>
      </c>
    </row>
    <row r="269" spans="5:8" x14ac:dyDescent="0.25">
      <c r="E269" s="3">
        <f t="shared" ca="1" si="16"/>
        <v>0.33817366173050312</v>
      </c>
      <c r="F269" s="3">
        <f t="shared" ca="1" si="17"/>
        <v>2.1414336355221111</v>
      </c>
      <c r="G269" s="3">
        <f t="shared" ca="1" si="18"/>
        <v>3.7031530078531834</v>
      </c>
      <c r="H269" s="3">
        <f t="shared" ca="1" si="19"/>
        <v>3.7031530078531834</v>
      </c>
    </row>
    <row r="270" spans="5:8" x14ac:dyDescent="0.25">
      <c r="E270" s="3">
        <f t="shared" ca="1" si="16"/>
        <v>0.22713031276810669</v>
      </c>
      <c r="F270" s="3">
        <f t="shared" ca="1" si="17"/>
        <v>0.41365154542114946</v>
      </c>
      <c r="G270" s="3">
        <f t="shared" ca="1" si="18"/>
        <v>6.3702249432849358</v>
      </c>
      <c r="H270" s="3">
        <f t="shared" ca="1" si="19"/>
        <v>6.3702249432849358</v>
      </c>
    </row>
    <row r="271" spans="5:8" x14ac:dyDescent="0.25">
      <c r="E271" s="3">
        <f t="shared" ca="1" si="16"/>
        <v>7.4004548289768324E-2</v>
      </c>
      <c r="F271" s="3">
        <f t="shared" ca="1" si="17"/>
        <v>2.5107540756162461</v>
      </c>
      <c r="G271" s="3">
        <f t="shared" ca="1" si="18"/>
        <v>3.4341054487659388</v>
      </c>
      <c r="H271" s="3">
        <f t="shared" ca="1" si="19"/>
        <v>29.119664929315274</v>
      </c>
    </row>
    <row r="272" spans="5:8" x14ac:dyDescent="0.25">
      <c r="E272" s="3">
        <f t="shared" ca="1" si="16"/>
        <v>0.40403362940653753</v>
      </c>
      <c r="F272" s="3">
        <f t="shared" ca="1" si="17"/>
        <v>0.13451311119083875</v>
      </c>
      <c r="G272" s="3">
        <f t="shared" ca="1" si="18"/>
        <v>7.7211839908744118</v>
      </c>
      <c r="H272" s="3">
        <f t="shared" ca="1" si="19"/>
        <v>7.7211839908744118</v>
      </c>
    </row>
    <row r="273" spans="5:8" x14ac:dyDescent="0.25">
      <c r="E273" s="3">
        <f t="shared" ca="1" si="16"/>
        <v>0.47053117730121097</v>
      </c>
      <c r="F273" s="3">
        <f t="shared" ca="1" si="17"/>
        <v>0.98549363027088166</v>
      </c>
      <c r="G273" s="3">
        <f t="shared" ca="1" si="18"/>
        <v>5.024334428582212</v>
      </c>
      <c r="H273" s="3">
        <f t="shared" ca="1" si="19"/>
        <v>5.024334428582212</v>
      </c>
    </row>
    <row r="274" spans="5:8" x14ac:dyDescent="0.25">
      <c r="E274" s="3">
        <f t="shared" ca="1" si="16"/>
        <v>0.25320138112633528</v>
      </c>
      <c r="F274" s="3">
        <f t="shared" ca="1" si="17"/>
        <v>0.10902083430667892</v>
      </c>
      <c r="G274" s="3">
        <f t="shared" ca="1" si="18"/>
        <v>7.9219508106054413</v>
      </c>
      <c r="H274" s="3">
        <f t="shared" ca="1" si="19"/>
        <v>7.9219508106054413</v>
      </c>
    </row>
    <row r="275" spans="5:8" x14ac:dyDescent="0.25">
      <c r="E275" s="3">
        <f t="shared" ca="1" si="16"/>
        <v>0.27826895257281137</v>
      </c>
      <c r="F275" s="3">
        <f t="shared" ca="1" si="17"/>
        <v>3.5424323364466606</v>
      </c>
      <c r="G275" s="3">
        <f t="shared" ca="1" si="18"/>
        <v>2.8700937059183218</v>
      </c>
      <c r="H275" s="3">
        <f t="shared" ca="1" si="19"/>
        <v>2.8700937059183218</v>
      </c>
    </row>
    <row r="276" spans="5:8" x14ac:dyDescent="0.25">
      <c r="E276" s="3">
        <f t="shared" ca="1" si="16"/>
        <v>0.8520249967677922</v>
      </c>
      <c r="F276" s="3">
        <f t="shared" ca="1" si="17"/>
        <v>3.1818200228285312E-2</v>
      </c>
      <c r="G276" s="3">
        <f t="shared" ca="1" si="18"/>
        <v>8.8157268830170263</v>
      </c>
      <c r="H276" s="3">
        <f t="shared" ca="1" si="19"/>
        <v>8.8157268830170263</v>
      </c>
    </row>
    <row r="277" spans="5:8" x14ac:dyDescent="0.25">
      <c r="E277" s="3">
        <f t="shared" ca="1" si="16"/>
        <v>0.14883209382164231</v>
      </c>
      <c r="F277" s="3">
        <f t="shared" ca="1" si="17"/>
        <v>1.3148036701122243</v>
      </c>
      <c r="G277" s="3">
        <f t="shared" ca="1" si="18"/>
        <v>4.538031359330299</v>
      </c>
      <c r="H277" s="3">
        <f t="shared" ca="1" si="19"/>
        <v>4.538031359330299</v>
      </c>
    </row>
    <row r="278" spans="5:8" x14ac:dyDescent="0.25">
      <c r="E278" s="3">
        <f t="shared" ca="1" si="16"/>
        <v>0.31818954129514732</v>
      </c>
      <c r="F278" s="3">
        <f t="shared" ca="1" si="17"/>
        <v>0.43086231337516079</v>
      </c>
      <c r="G278" s="3">
        <f t="shared" ca="1" si="18"/>
        <v>6.3123493602396046</v>
      </c>
      <c r="H278" s="3">
        <f t="shared" ca="1" si="19"/>
        <v>6.3123493602396046</v>
      </c>
    </row>
    <row r="279" spans="5:8" x14ac:dyDescent="0.25">
      <c r="E279" s="3">
        <f t="shared" ca="1" si="16"/>
        <v>0.68912173246257935</v>
      </c>
      <c r="F279" s="3">
        <f t="shared" ca="1" si="17"/>
        <v>5.5030527814825101</v>
      </c>
      <c r="G279" s="3">
        <f t="shared" ca="1" si="18"/>
        <v>2.2071081538594264</v>
      </c>
      <c r="H279" s="3">
        <f t="shared" ca="1" si="19"/>
        <v>2.2071081538594264</v>
      </c>
    </row>
    <row r="280" spans="5:8" x14ac:dyDescent="0.25">
      <c r="E280" s="3">
        <f t="shared" ca="1" si="16"/>
        <v>0.56439580999252625</v>
      </c>
      <c r="F280" s="3">
        <f t="shared" ca="1" si="17"/>
        <v>0.92455439249658189</v>
      </c>
      <c r="G280" s="3">
        <f t="shared" ca="1" si="18"/>
        <v>5.1301448086370538</v>
      </c>
      <c r="H280" s="3">
        <f t="shared" ca="1" si="19"/>
        <v>5.1301448086370538</v>
      </c>
    </row>
    <row r="281" spans="5:8" x14ac:dyDescent="0.25">
      <c r="E281" s="3">
        <f t="shared" ca="1" si="16"/>
        <v>0.80500727199382904</v>
      </c>
      <c r="F281" s="3">
        <f t="shared" ca="1" si="17"/>
        <v>0.15908094108894877</v>
      </c>
      <c r="G281" s="3">
        <f t="shared" ca="1" si="18"/>
        <v>7.5495074479083852</v>
      </c>
      <c r="H281" s="3">
        <f t="shared" ca="1" si="19"/>
        <v>13.24589725753636</v>
      </c>
    </row>
    <row r="282" spans="5:8" x14ac:dyDescent="0.25">
      <c r="E282" s="3">
        <f t="shared" ca="1" si="16"/>
        <v>0.49470707221993637</v>
      </c>
      <c r="F282" s="3">
        <f t="shared" ca="1" si="17"/>
        <v>0.56293455242073898</v>
      </c>
      <c r="G282" s="3">
        <f t="shared" ca="1" si="18"/>
        <v>5.9185001373232131</v>
      </c>
      <c r="H282" s="3">
        <f t="shared" ca="1" si="19"/>
        <v>5.9185001373232131</v>
      </c>
    </row>
    <row r="283" spans="5:8" x14ac:dyDescent="0.25">
      <c r="E283" s="3">
        <f t="shared" ca="1" si="16"/>
        <v>0.22010540409121504</v>
      </c>
      <c r="F283" s="3">
        <f t="shared" ca="1" si="17"/>
        <v>6.6951692900714903</v>
      </c>
      <c r="G283" s="3">
        <f t="shared" ca="1" si="18"/>
        <v>1.9404124953584443</v>
      </c>
      <c r="H283" s="3">
        <f t="shared" ca="1" si="19"/>
        <v>1.9404124953584443</v>
      </c>
    </row>
    <row r="284" spans="5:8" x14ac:dyDescent="0.25">
      <c r="E284" s="3">
        <f t="shared" ca="1" si="16"/>
        <v>0.89596689584367473</v>
      </c>
      <c r="F284" s="3">
        <f t="shared" ca="1" si="17"/>
        <v>0.62618598327983088</v>
      </c>
      <c r="G284" s="3">
        <f t="shared" ca="1" si="18"/>
        <v>5.7551310866098948</v>
      </c>
      <c r="H284" s="3">
        <f t="shared" ca="1" si="19"/>
        <v>5.7551310866098948</v>
      </c>
    </row>
    <row r="285" spans="5:8" x14ac:dyDescent="0.25">
      <c r="E285" s="3">
        <f t="shared" ca="1" si="16"/>
        <v>0.39085552739469187</v>
      </c>
      <c r="F285" s="3">
        <f t="shared" ca="1" si="17"/>
        <v>3.8480676263278437</v>
      </c>
      <c r="G285" s="3">
        <f t="shared" ca="1" si="18"/>
        <v>2.7396763546649758</v>
      </c>
      <c r="H285" s="3">
        <f t="shared" ca="1" si="19"/>
        <v>2.7396763546649758</v>
      </c>
    </row>
    <row r="286" spans="5:8" x14ac:dyDescent="0.25">
      <c r="E286" s="3">
        <f t="shared" ca="1" si="16"/>
        <v>0.8665643971068675</v>
      </c>
      <c r="F286" s="3">
        <f t="shared" ca="1" si="17"/>
        <v>7.7860048018401504E-2</v>
      </c>
      <c r="G286" s="3">
        <f t="shared" ca="1" si="18"/>
        <v>8.2120026299071256</v>
      </c>
      <c r="H286" s="3">
        <f t="shared" ca="1" si="19"/>
        <v>12.177297610184882</v>
      </c>
    </row>
    <row r="287" spans="5:8" x14ac:dyDescent="0.25">
      <c r="E287" s="3">
        <f t="shared" ca="1" si="16"/>
        <v>0.14069967812740791</v>
      </c>
      <c r="F287" s="3">
        <f t="shared" ca="1" si="17"/>
        <v>7.2709311928210356E-4</v>
      </c>
      <c r="G287" s="3">
        <f t="shared" ca="1" si="18"/>
        <v>9.811140098775148</v>
      </c>
      <c r="H287" s="3">
        <f t="shared" ca="1" si="19"/>
        <v>9.811140098775148</v>
      </c>
    </row>
    <row r="288" spans="5:8" x14ac:dyDescent="0.25">
      <c r="E288" s="3">
        <f t="shared" ca="1" si="16"/>
        <v>0.9790465685532983</v>
      </c>
      <c r="F288" s="3">
        <f t="shared" ca="1" si="17"/>
        <v>1.3806834934403904</v>
      </c>
      <c r="G288" s="3">
        <f t="shared" ca="1" si="18"/>
        <v>4.454572086109355</v>
      </c>
      <c r="H288" s="3">
        <f t="shared" ca="1" si="19"/>
        <v>22.448845381092596</v>
      </c>
    </row>
    <row r="289" spans="5:8" x14ac:dyDescent="0.25">
      <c r="E289" s="3">
        <f t="shared" ca="1" si="16"/>
        <v>0.36092057147684364</v>
      </c>
      <c r="F289" s="3">
        <f t="shared" ca="1" si="17"/>
        <v>9.4792188815066791E-2</v>
      </c>
      <c r="G289" s="3">
        <f t="shared" ca="1" si="18"/>
        <v>8.0470560019062116</v>
      </c>
      <c r="H289" s="3">
        <f t="shared" ca="1" si="19"/>
        <v>8.0470560019062116</v>
      </c>
    </row>
    <row r="290" spans="5:8" x14ac:dyDescent="0.25">
      <c r="E290" s="3">
        <f t="shared" ca="1" si="16"/>
        <v>0.32034403055897631</v>
      </c>
      <c r="F290" s="3">
        <f t="shared" ca="1" si="17"/>
        <v>0.26910876560285973</v>
      </c>
      <c r="G290" s="3">
        <f t="shared" ca="1" si="18"/>
        <v>6.943420719976233</v>
      </c>
      <c r="H290" s="3">
        <f t="shared" ca="1" si="19"/>
        <v>6.943420719976233</v>
      </c>
    </row>
    <row r="291" spans="5:8" x14ac:dyDescent="0.25">
      <c r="E291" s="3">
        <f t="shared" ca="1" si="16"/>
        <v>0.55880292754237182</v>
      </c>
      <c r="F291" s="3">
        <f t="shared" ca="1" si="17"/>
        <v>1.0169267897853933</v>
      </c>
      <c r="G291" s="3">
        <f t="shared" ca="1" si="18"/>
        <v>4.9719989436331522</v>
      </c>
      <c r="H291" s="3">
        <f t="shared" ca="1" si="19"/>
        <v>4.9719989436331522</v>
      </c>
    </row>
    <row r="292" spans="5:8" x14ac:dyDescent="0.25">
      <c r="E292" s="3">
        <f t="shared" ca="1" si="16"/>
        <v>0.40757926751842288</v>
      </c>
      <c r="F292" s="3">
        <f t="shared" ca="1" si="17"/>
        <v>0.32197645670730096</v>
      </c>
      <c r="G292" s="3">
        <f t="shared" ca="1" si="18"/>
        <v>6.7126614498268236</v>
      </c>
      <c r="H292" s="3">
        <f t="shared" ca="1" si="19"/>
        <v>14.897220833709683</v>
      </c>
    </row>
    <row r="293" spans="5:8" x14ac:dyDescent="0.25">
      <c r="E293" s="3">
        <f t="shared" ca="1" si="16"/>
        <v>0.65058378271020734</v>
      </c>
      <c r="F293" s="3">
        <f t="shared" ca="1" si="17"/>
        <v>1.2059999157413079E-2</v>
      </c>
      <c r="G293" s="3">
        <f t="shared" ca="1" si="18"/>
        <v>9.2530341891213563</v>
      </c>
      <c r="H293" s="3">
        <f t="shared" ca="1" si="19"/>
        <v>9.2530341891213563</v>
      </c>
    </row>
    <row r="294" spans="5:8" x14ac:dyDescent="0.25">
      <c r="E294" s="3">
        <f t="shared" ca="1" si="16"/>
        <v>0.19685047164768632</v>
      </c>
      <c r="F294" s="3">
        <f t="shared" ca="1" si="17"/>
        <v>0.11493372419367563</v>
      </c>
      <c r="G294" s="3">
        <f t="shared" ca="1" si="18"/>
        <v>7.8729509076947304</v>
      </c>
      <c r="H294" s="3">
        <f t="shared" ca="1" si="19"/>
        <v>7.8729509076947304</v>
      </c>
    </row>
    <row r="295" spans="5:8" x14ac:dyDescent="0.25">
      <c r="E295" s="3">
        <f t="shared" ca="1" si="16"/>
        <v>0.46714819148508735</v>
      </c>
      <c r="F295" s="3">
        <f t="shared" ca="1" si="17"/>
        <v>1.6495481480734133</v>
      </c>
      <c r="G295" s="3">
        <f t="shared" ca="1" si="18"/>
        <v>4.1497180636590159</v>
      </c>
      <c r="H295" s="3">
        <f t="shared" ca="1" si="19"/>
        <v>24.098022676708055</v>
      </c>
    </row>
    <row r="296" spans="5:8" x14ac:dyDescent="0.25">
      <c r="E296" s="3">
        <f t="shared" ca="1" si="16"/>
        <v>4.4824851735278504E-2</v>
      </c>
      <c r="F296" s="3">
        <f t="shared" ca="1" si="17"/>
        <v>1.2670825668832406</v>
      </c>
      <c r="G296" s="3">
        <f t="shared" ca="1" si="18"/>
        <v>4.6009980476075931</v>
      </c>
      <c r="H296" s="3">
        <f t="shared" ca="1" si="19"/>
        <v>4.6009980476075931</v>
      </c>
    </row>
    <row r="297" spans="5:8" x14ac:dyDescent="0.25">
      <c r="E297" s="3">
        <f t="shared" ca="1" si="16"/>
        <v>0.78803672221022336</v>
      </c>
      <c r="F297" s="3">
        <f t="shared" ca="1" si="17"/>
        <v>0.31716711895991151</v>
      </c>
      <c r="G297" s="3">
        <f t="shared" ca="1" si="18"/>
        <v>6.7324899158300431</v>
      </c>
      <c r="H297" s="3">
        <f t="shared" ca="1" si="19"/>
        <v>6.7324899158300431</v>
      </c>
    </row>
    <row r="298" spans="5:8" x14ac:dyDescent="0.25">
      <c r="E298" s="3">
        <f t="shared" ca="1" si="16"/>
        <v>0.25982528492447166</v>
      </c>
      <c r="F298" s="3">
        <f t="shared" ca="1" si="17"/>
        <v>0.14994068791310608</v>
      </c>
      <c r="G298" s="3">
        <f t="shared" ca="1" si="18"/>
        <v>7.61124027685534</v>
      </c>
      <c r="H298" s="3">
        <f t="shared" ca="1" si="19"/>
        <v>7.61124027685534</v>
      </c>
    </row>
    <row r="299" spans="5:8" x14ac:dyDescent="0.25">
      <c r="E299" s="3">
        <f t="shared" ca="1" si="16"/>
        <v>0.95943539897467278</v>
      </c>
      <c r="F299" s="3">
        <f t="shared" ca="1" si="17"/>
        <v>0.63145496327948802</v>
      </c>
      <c r="G299" s="3">
        <f t="shared" ca="1" si="18"/>
        <v>5.7421278150824042</v>
      </c>
      <c r="H299" s="3">
        <f t="shared" ca="1" si="19"/>
        <v>5.7421278150824042</v>
      </c>
    </row>
    <row r="300" spans="5:8" x14ac:dyDescent="0.25">
      <c r="E300" s="3">
        <f t="shared" ca="1" si="16"/>
        <v>0.8489209728704753</v>
      </c>
      <c r="F300" s="3">
        <f t="shared" ca="1" si="17"/>
        <v>1.7437016076150554E-2</v>
      </c>
      <c r="G300" s="3">
        <f t="shared" ca="1" si="18"/>
        <v>9.1088459898529184</v>
      </c>
      <c r="H300" s="3">
        <f t="shared" ca="1" si="19"/>
        <v>10.978339090527834</v>
      </c>
    </row>
    <row r="301" spans="5:8" x14ac:dyDescent="0.25">
      <c r="E301" s="3">
        <f t="shared" ca="1" si="16"/>
        <v>0.4339747327144261</v>
      </c>
      <c r="F301" s="3">
        <f t="shared" ca="1" si="17"/>
        <v>2.720119920444624</v>
      </c>
      <c r="G301" s="3">
        <f t="shared" ca="1" si="18"/>
        <v>3.3002970823255691</v>
      </c>
      <c r="H301" s="3">
        <f t="shared" ca="1" si="19"/>
        <v>3.3002970823255691</v>
      </c>
    </row>
    <row r="302" spans="5:8" x14ac:dyDescent="0.25">
      <c r="E302" s="3">
        <f t="shared" ca="1" si="16"/>
        <v>0.40025978232274184</v>
      </c>
      <c r="F302" s="3">
        <f t="shared" ca="1" si="17"/>
        <v>0.23998517955559423</v>
      </c>
      <c r="G302" s="3">
        <f t="shared" ca="1" si="18"/>
        <v>7.0843954957145652</v>
      </c>
      <c r="H302" s="3">
        <f t="shared" ca="1" si="19"/>
        <v>14.115530402063406</v>
      </c>
    </row>
    <row r="303" spans="5:8" x14ac:dyDescent="0.25">
      <c r="E303" s="3">
        <f t="shared" ca="1" si="16"/>
        <v>0.56206855848562876</v>
      </c>
      <c r="F303" s="3">
        <f t="shared" ca="1" si="17"/>
        <v>0.48610358878174476</v>
      </c>
      <c r="G303" s="3">
        <f t="shared" ca="1" si="18"/>
        <v>6.1376577855669554</v>
      </c>
      <c r="H303" s="3">
        <f t="shared" ca="1" si="19"/>
        <v>6.1376577855669554</v>
      </c>
    </row>
    <row r="304" spans="5:8" x14ac:dyDescent="0.25">
      <c r="E304" s="3">
        <f t="shared" ca="1" si="16"/>
        <v>0.32805763451819947</v>
      </c>
      <c r="F304" s="3">
        <f t="shared" ca="1" si="17"/>
        <v>1.4821237657757103</v>
      </c>
      <c r="G304" s="3">
        <f t="shared" ca="1" si="18"/>
        <v>4.3332495477121178</v>
      </c>
      <c r="H304" s="3">
        <f t="shared" ca="1" si="19"/>
        <v>4.3332495477121178</v>
      </c>
    </row>
    <row r="305" spans="5:8" x14ac:dyDescent="0.25">
      <c r="E305" s="3">
        <f t="shared" ca="1" si="16"/>
        <v>0.14610711586799785</v>
      </c>
      <c r="F305" s="3">
        <f t="shared" ca="1" si="17"/>
        <v>1.6354753648893587</v>
      </c>
      <c r="G305" s="3">
        <f t="shared" ca="1" si="18"/>
        <v>4.1644181026884013</v>
      </c>
      <c r="H305" s="3">
        <f t="shared" ca="1" si="19"/>
        <v>4.1644181026884013</v>
      </c>
    </row>
    <row r="306" spans="5:8" x14ac:dyDescent="0.25">
      <c r="E306" s="3">
        <f t="shared" ca="1" si="16"/>
        <v>0.80899843715627828</v>
      </c>
      <c r="F306" s="3">
        <f t="shared" ca="1" si="17"/>
        <v>0.14756652030648479</v>
      </c>
      <c r="G306" s="3">
        <f t="shared" ca="1" si="18"/>
        <v>7.627671099713365</v>
      </c>
      <c r="H306" s="3">
        <f t="shared" ca="1" si="19"/>
        <v>13.110161501819059</v>
      </c>
    </row>
    <row r="307" spans="5:8" x14ac:dyDescent="0.25">
      <c r="E307" s="3">
        <f t="shared" ca="1" si="16"/>
        <v>0.76181509610358977</v>
      </c>
      <c r="F307" s="3">
        <f t="shared" ca="1" si="17"/>
        <v>0.27160328989840848</v>
      </c>
      <c r="G307" s="3">
        <f t="shared" ca="1" si="18"/>
        <v>6.9318470773981815</v>
      </c>
      <c r="H307" s="3">
        <f t="shared" ca="1" si="19"/>
        <v>14.426169372093863</v>
      </c>
    </row>
    <row r="308" spans="5:8" x14ac:dyDescent="0.25">
      <c r="E308" s="3">
        <f t="shared" ca="1" si="16"/>
        <v>0.34920367368628191</v>
      </c>
      <c r="F308" s="3">
        <f t="shared" ca="1" si="17"/>
        <v>2.1190217362074135E-2</v>
      </c>
      <c r="G308" s="3">
        <f t="shared" ca="1" si="18"/>
        <v>9.02228777482404</v>
      </c>
      <c r="H308" s="3">
        <f t="shared" ca="1" si="19"/>
        <v>9.02228777482404</v>
      </c>
    </row>
    <row r="309" spans="5:8" x14ac:dyDescent="0.25">
      <c r="E309" s="3">
        <f t="shared" ca="1" si="16"/>
        <v>0.91806871364967801</v>
      </c>
      <c r="F309" s="3">
        <f t="shared" ca="1" si="17"/>
        <v>3.5054262375745289</v>
      </c>
      <c r="G309" s="3">
        <f t="shared" ca="1" si="18"/>
        <v>2.886809193526604</v>
      </c>
      <c r="H309" s="3">
        <f t="shared" ca="1" si="19"/>
        <v>2.886809193526604</v>
      </c>
    </row>
    <row r="310" spans="5:8" x14ac:dyDescent="0.25">
      <c r="E310" s="3">
        <f t="shared" ca="1" si="16"/>
        <v>3.0756883149942738E-2</v>
      </c>
      <c r="F310" s="3">
        <f t="shared" ca="1" si="17"/>
        <v>1.6633650613531334</v>
      </c>
      <c r="G310" s="3">
        <f t="shared" ca="1" si="18"/>
        <v>4.135406673963729</v>
      </c>
      <c r="H310" s="3">
        <f t="shared" ca="1" si="19"/>
        <v>4.135406673963729</v>
      </c>
    </row>
    <row r="311" spans="5:8" x14ac:dyDescent="0.25">
      <c r="E311" s="3">
        <f t="shared" ca="1" si="16"/>
        <v>0.74210755907678039</v>
      </c>
      <c r="F311" s="3">
        <f t="shared" ca="1" si="17"/>
        <v>2.9482809130403762</v>
      </c>
      <c r="G311" s="3">
        <f t="shared" ca="1" si="18"/>
        <v>3.1671359068361014</v>
      </c>
      <c r="H311" s="3">
        <f t="shared" ca="1" si="19"/>
        <v>3.1671359068361014</v>
      </c>
    </row>
    <row r="312" spans="5:8" x14ac:dyDescent="0.25">
      <c r="E312" s="3">
        <f t="shared" ca="1" si="16"/>
        <v>3.1070500595333783E-3</v>
      </c>
      <c r="F312" s="3">
        <f t="shared" ca="1" si="17"/>
        <v>5.735276579338118E-2</v>
      </c>
      <c r="G312" s="3">
        <f t="shared" ca="1" si="18"/>
        <v>8.4439123904642663</v>
      </c>
      <c r="H312" s="3">
        <f t="shared" ca="1" si="19"/>
        <v>8.4439123904642663</v>
      </c>
    </row>
    <row r="313" spans="5:8" x14ac:dyDescent="0.25">
      <c r="E313" s="3">
        <f t="shared" ca="1" si="16"/>
        <v>0.66681495110359124</v>
      </c>
      <c r="F313" s="3">
        <f t="shared" ca="1" si="17"/>
        <v>0.39142509897742955</v>
      </c>
      <c r="G313" s="3">
        <f t="shared" ca="1" si="18"/>
        <v>6.4476864525580257</v>
      </c>
      <c r="H313" s="3">
        <f t="shared" ca="1" si="19"/>
        <v>6.4476864525580257</v>
      </c>
    </row>
    <row r="314" spans="5:8" x14ac:dyDescent="0.25">
      <c r="E314" s="3">
        <f t="shared" ca="1" si="16"/>
        <v>0.2681770903692241</v>
      </c>
      <c r="F314" s="3">
        <f t="shared" ca="1" si="17"/>
        <v>0.77357108991565249</v>
      </c>
      <c r="G314" s="3">
        <f t="shared" ca="1" si="18"/>
        <v>5.4209690314999817</v>
      </c>
      <c r="H314" s="3">
        <f t="shared" ca="1" si="19"/>
        <v>5.4209690314999817</v>
      </c>
    </row>
    <row r="315" spans="5:8" x14ac:dyDescent="0.25">
      <c r="E315" s="3">
        <f t="shared" ca="1" si="16"/>
        <v>0.88427749696365077</v>
      </c>
      <c r="F315" s="3">
        <f t="shared" ca="1" si="17"/>
        <v>1.2633187018496899</v>
      </c>
      <c r="G315" s="3">
        <f t="shared" ca="1" si="18"/>
        <v>4.606058832141338</v>
      </c>
      <c r="H315" s="3">
        <f t="shared" ca="1" si="19"/>
        <v>4.606058832141338</v>
      </c>
    </row>
    <row r="316" spans="5:8" x14ac:dyDescent="0.25">
      <c r="E316" s="3">
        <f t="shared" ca="1" si="16"/>
        <v>0.91991134566382615</v>
      </c>
      <c r="F316" s="3">
        <f t="shared" ca="1" si="17"/>
        <v>1.8856065892669804</v>
      </c>
      <c r="G316" s="3">
        <f t="shared" ca="1" si="18"/>
        <v>3.9203942464706536</v>
      </c>
      <c r="H316" s="3">
        <f t="shared" ca="1" si="19"/>
        <v>25.507638699864252</v>
      </c>
    </row>
    <row r="317" spans="5:8" x14ac:dyDescent="0.25">
      <c r="E317" s="3">
        <f t="shared" ca="1" si="16"/>
        <v>0.42068012198741556</v>
      </c>
      <c r="F317" s="3">
        <f t="shared" ca="1" si="17"/>
        <v>5.6915298774995897E-2</v>
      </c>
      <c r="G317" s="3">
        <f t="shared" ca="1" si="18"/>
        <v>8.4493585720938071</v>
      </c>
      <c r="H317" s="3">
        <f t="shared" ca="1" si="19"/>
        <v>8.4493585720938071</v>
      </c>
    </row>
    <row r="318" spans="5:8" x14ac:dyDescent="0.25">
      <c r="E318" s="3">
        <f t="shared" ca="1" si="16"/>
        <v>0.92518677907963642</v>
      </c>
      <c r="F318" s="3">
        <f t="shared" ca="1" si="17"/>
        <v>0.79915548614231313</v>
      </c>
      <c r="G318" s="3">
        <f t="shared" ca="1" si="18"/>
        <v>5.3684593563489589</v>
      </c>
      <c r="H318" s="3">
        <f t="shared" ca="1" si="19"/>
        <v>5.3684593563489589</v>
      </c>
    </row>
    <row r="319" spans="5:8" x14ac:dyDescent="0.25">
      <c r="E319" s="3">
        <f t="shared" ca="1" si="16"/>
        <v>0.56312808138788029</v>
      </c>
      <c r="F319" s="3">
        <f t="shared" ca="1" si="17"/>
        <v>6.18782578234848E-2</v>
      </c>
      <c r="G319" s="3">
        <f t="shared" ca="1" si="18"/>
        <v>8.3889539778306279</v>
      </c>
      <c r="H319" s="3">
        <f t="shared" ca="1" si="19"/>
        <v>8.3889539778306279</v>
      </c>
    </row>
    <row r="320" spans="5:8" x14ac:dyDescent="0.25">
      <c r="E320" s="3">
        <f t="shared" ca="1" si="16"/>
        <v>0.93702235520496924</v>
      </c>
      <c r="F320" s="3">
        <f t="shared" ca="1" si="17"/>
        <v>1.9050280825192314</v>
      </c>
      <c r="G320" s="3">
        <f t="shared" ca="1" si="18"/>
        <v>3.9028520195365228</v>
      </c>
      <c r="H320" s="3">
        <f t="shared" ca="1" si="19"/>
        <v>3.9028520195365228</v>
      </c>
    </row>
    <row r="321" spans="5:8" x14ac:dyDescent="0.25">
      <c r="E321" s="3">
        <f t="shared" ca="1" si="16"/>
        <v>0.12843227563655235</v>
      </c>
      <c r="F321" s="3">
        <f t="shared" ca="1" si="17"/>
        <v>1.1035519407244017</v>
      </c>
      <c r="G321" s="3">
        <f t="shared" ca="1" si="18"/>
        <v>4.8349278660308785</v>
      </c>
      <c r="H321" s="3">
        <f t="shared" ca="1" si="19"/>
        <v>4.8349278660308785</v>
      </c>
    </row>
    <row r="322" spans="5:8" x14ac:dyDescent="0.25">
      <c r="E322" s="3">
        <f t="shared" ca="1" si="16"/>
        <v>0.29399828800458483</v>
      </c>
      <c r="F322" s="3">
        <f t="shared" ca="1" si="17"/>
        <v>1.4434830197168542</v>
      </c>
      <c r="G322" s="3">
        <f t="shared" ca="1" si="18"/>
        <v>4.3784897207595517</v>
      </c>
      <c r="H322" s="3">
        <f t="shared" ca="1" si="19"/>
        <v>4.3784897207595517</v>
      </c>
    </row>
    <row r="323" spans="5:8" x14ac:dyDescent="0.25">
      <c r="E323" s="3">
        <f t="shared" ca="1" si="16"/>
        <v>0.81206509528972182</v>
      </c>
      <c r="F323" s="3">
        <f t="shared" ca="1" si="17"/>
        <v>1.3101910098431256E-2</v>
      </c>
      <c r="G323" s="3">
        <f t="shared" ca="1" si="18"/>
        <v>9.2227125663316389</v>
      </c>
      <c r="H323" s="3">
        <f t="shared" ca="1" si="19"/>
        <v>10.842796984160517</v>
      </c>
    </row>
    <row r="324" spans="5:8" x14ac:dyDescent="0.25">
      <c r="E324" s="3">
        <f t="shared" ref="E324:E387" ca="1" si="20">RAND()</f>
        <v>0.56493011682586602</v>
      </c>
      <c r="F324" s="3">
        <f t="shared" ref="F324:F387" ca="1" si="21">_xlfn.NORM.INV(RAND(),0,1)^2</f>
        <v>2.6596851446031168E-2</v>
      </c>
      <c r="G324" s="3">
        <f t="shared" ref="G324:G387" ca="1" si="22">$C$3+(($C$3^2*F324)/(2*$C$4))-(($C$3)/(2*$C$4))*SQRT(4*$C$3*$C$4*F324+$C$3^2*F324^2)</f>
        <v>8.911388767235966</v>
      </c>
      <c r="H324" s="3">
        <f t="shared" ref="H324:H387" ca="1" si="23">IF(RAND()&lt;$C$3/($C$3+G324),G324,$C$3^2/G324)</f>
        <v>11.22159548999419</v>
      </c>
    </row>
    <row r="325" spans="5:8" x14ac:dyDescent="0.25">
      <c r="E325" s="3">
        <f t="shared" ca="1" si="20"/>
        <v>0.12851451729687458</v>
      </c>
      <c r="F325" s="3">
        <f t="shared" ca="1" si="21"/>
        <v>0.2622637462970393</v>
      </c>
      <c r="G325" s="3">
        <f t="shared" ca="1" si="22"/>
        <v>6.9755674485837424</v>
      </c>
      <c r="H325" s="3">
        <f t="shared" ca="1" si="23"/>
        <v>6.9755674485837424</v>
      </c>
    </row>
    <row r="326" spans="5:8" x14ac:dyDescent="0.25">
      <c r="E326" s="3">
        <f t="shared" ca="1" si="20"/>
        <v>0.9189684383626856</v>
      </c>
      <c r="F326" s="3">
        <f t="shared" ca="1" si="21"/>
        <v>6.0966520401802933E-3</v>
      </c>
      <c r="G326" s="3">
        <f t="shared" ca="1" si="22"/>
        <v>9.462914816250958</v>
      </c>
      <c r="H326" s="3">
        <f t="shared" ca="1" si="23"/>
        <v>10.567568443949943</v>
      </c>
    </row>
    <row r="327" spans="5:8" x14ac:dyDescent="0.25">
      <c r="E327" s="3">
        <f t="shared" ca="1" si="20"/>
        <v>0.73275738403527335</v>
      </c>
      <c r="F327" s="3">
        <f t="shared" ca="1" si="21"/>
        <v>0.1568262712065433</v>
      </c>
      <c r="G327" s="3">
        <f t="shared" ca="1" si="22"/>
        <v>7.5645174368353896</v>
      </c>
      <c r="H327" s="3">
        <f t="shared" ca="1" si="23"/>
        <v>7.5645174368353896</v>
      </c>
    </row>
    <row r="328" spans="5:8" x14ac:dyDescent="0.25">
      <c r="E328" s="3">
        <f t="shared" ca="1" si="20"/>
        <v>0.10155006540749445</v>
      </c>
      <c r="F328" s="3">
        <f t="shared" ca="1" si="21"/>
        <v>1.0370428863075956</v>
      </c>
      <c r="G328" s="3">
        <f t="shared" ca="1" si="22"/>
        <v>4.9392578515600611</v>
      </c>
      <c r="H328" s="3">
        <f t="shared" ca="1" si="23"/>
        <v>4.9392578515600611</v>
      </c>
    </row>
    <row r="329" spans="5:8" x14ac:dyDescent="0.25">
      <c r="E329" s="3">
        <f t="shared" ca="1" si="20"/>
        <v>0.75214314514518432</v>
      </c>
      <c r="F329" s="3">
        <f t="shared" ca="1" si="21"/>
        <v>4.5466303939333734</v>
      </c>
      <c r="G329" s="3">
        <f t="shared" ca="1" si="22"/>
        <v>2.4845588967238861</v>
      </c>
      <c r="H329" s="3">
        <f t="shared" ca="1" si="23"/>
        <v>2.4845588967238861</v>
      </c>
    </row>
    <row r="330" spans="5:8" x14ac:dyDescent="0.25">
      <c r="E330" s="3">
        <f t="shared" ca="1" si="20"/>
        <v>0.97218969591878834</v>
      </c>
      <c r="F330" s="3">
        <f t="shared" ca="1" si="21"/>
        <v>4.9849897559757256E-4</v>
      </c>
      <c r="G330" s="3">
        <f t="shared" ca="1" si="22"/>
        <v>9.8433649568673811</v>
      </c>
      <c r="H330" s="3">
        <f t="shared" ca="1" si="23"/>
        <v>10.159127538010607</v>
      </c>
    </row>
    <row r="331" spans="5:8" x14ac:dyDescent="0.25">
      <c r="E331" s="3">
        <f t="shared" ca="1" si="20"/>
        <v>0.81511270456434715</v>
      </c>
      <c r="F331" s="3">
        <f t="shared" ca="1" si="21"/>
        <v>1.7443793000931313E-2</v>
      </c>
      <c r="G331" s="3">
        <f t="shared" ca="1" si="22"/>
        <v>9.1086809092890118</v>
      </c>
      <c r="H331" s="3">
        <f t="shared" ca="1" si="23"/>
        <v>9.1086809092890118</v>
      </c>
    </row>
    <row r="332" spans="5:8" x14ac:dyDescent="0.25">
      <c r="E332" s="3">
        <f t="shared" ca="1" si="20"/>
        <v>0.7516986447933186</v>
      </c>
      <c r="F332" s="3">
        <f t="shared" ca="1" si="21"/>
        <v>3.6166412374216037</v>
      </c>
      <c r="G332" s="3">
        <f t="shared" ca="1" si="22"/>
        <v>2.837200964118761</v>
      </c>
      <c r="H332" s="3">
        <f t="shared" ca="1" si="23"/>
        <v>2.837200964118761</v>
      </c>
    </row>
    <row r="333" spans="5:8" x14ac:dyDescent="0.25">
      <c r="E333" s="3">
        <f t="shared" ca="1" si="20"/>
        <v>2.4503801765879074E-2</v>
      </c>
      <c r="F333" s="3">
        <f t="shared" ca="1" si="21"/>
        <v>2.6043290426633045E-2</v>
      </c>
      <c r="G333" s="3">
        <f t="shared" ca="1" si="22"/>
        <v>8.9221280851922149</v>
      </c>
      <c r="H333" s="3">
        <f t="shared" ca="1" si="23"/>
        <v>8.9221280851922149</v>
      </c>
    </row>
    <row r="334" spans="5:8" x14ac:dyDescent="0.25">
      <c r="E334" s="3">
        <f t="shared" ca="1" si="20"/>
        <v>5.1997900981354706E-2</v>
      </c>
      <c r="F334" s="3">
        <f t="shared" ca="1" si="21"/>
        <v>3.7314683799002268</v>
      </c>
      <c r="G334" s="3">
        <f t="shared" ca="1" si="22"/>
        <v>2.7878873926233076</v>
      </c>
      <c r="H334" s="3">
        <f t="shared" ca="1" si="23"/>
        <v>2.7878873926233076</v>
      </c>
    </row>
    <row r="335" spans="5:8" x14ac:dyDescent="0.25">
      <c r="E335" s="3">
        <f t="shared" ca="1" si="20"/>
        <v>0.72907713923292095</v>
      </c>
      <c r="F335" s="3">
        <f t="shared" ca="1" si="21"/>
        <v>0.64622413963873349</v>
      </c>
      <c r="G335" s="3">
        <f t="shared" ca="1" si="22"/>
        <v>5.7061405617141032</v>
      </c>
      <c r="H335" s="3">
        <f t="shared" ca="1" si="23"/>
        <v>17.524980136479563</v>
      </c>
    </row>
    <row r="336" spans="5:8" x14ac:dyDescent="0.25">
      <c r="E336" s="3">
        <f t="shared" ca="1" si="20"/>
        <v>0.11811156412768187</v>
      </c>
      <c r="F336" s="3">
        <f t="shared" ca="1" si="21"/>
        <v>2.5153923981102291</v>
      </c>
      <c r="G336" s="3">
        <f t="shared" ca="1" si="22"/>
        <v>3.4310079490874692</v>
      </c>
      <c r="H336" s="3">
        <f t="shared" ca="1" si="23"/>
        <v>29.1459540414637</v>
      </c>
    </row>
    <row r="337" spans="5:8" x14ac:dyDescent="0.25">
      <c r="E337" s="3">
        <f t="shared" ca="1" si="20"/>
        <v>0.28126438183873292</v>
      </c>
      <c r="F337" s="3">
        <f t="shared" ca="1" si="21"/>
        <v>1.8436205341187961</v>
      </c>
      <c r="G337" s="3">
        <f t="shared" ca="1" si="22"/>
        <v>3.9589630296845524</v>
      </c>
      <c r="H337" s="3">
        <f t="shared" ca="1" si="23"/>
        <v>25.259139640909435</v>
      </c>
    </row>
    <row r="338" spans="5:8" x14ac:dyDescent="0.25">
      <c r="E338" s="3">
        <f t="shared" ca="1" si="20"/>
        <v>0.64197955685151764</v>
      </c>
      <c r="F338" s="3">
        <f t="shared" ca="1" si="21"/>
        <v>1.7262224500246488</v>
      </c>
      <c r="G338" s="3">
        <f t="shared" ca="1" si="22"/>
        <v>4.0717703419739397</v>
      </c>
      <c r="H338" s="3">
        <f t="shared" ca="1" si="23"/>
        <v>4.0717703419739397</v>
      </c>
    </row>
    <row r="339" spans="5:8" x14ac:dyDescent="0.25">
      <c r="E339" s="3">
        <f t="shared" ca="1" si="20"/>
        <v>0.92619324636187972</v>
      </c>
      <c r="F339" s="3">
        <f t="shared" ca="1" si="21"/>
        <v>0.12802140394486744</v>
      </c>
      <c r="G339" s="3">
        <f t="shared" ca="1" si="22"/>
        <v>7.7698565671892172</v>
      </c>
      <c r="H339" s="3">
        <f t="shared" ca="1" si="23"/>
        <v>12.870250452535121</v>
      </c>
    </row>
    <row r="340" spans="5:8" x14ac:dyDescent="0.25">
      <c r="E340" s="3">
        <f t="shared" ca="1" si="20"/>
        <v>0.66267170230151162</v>
      </c>
      <c r="F340" s="3">
        <f t="shared" ca="1" si="21"/>
        <v>0.88144942814229599</v>
      </c>
      <c r="G340" s="3">
        <f t="shared" ca="1" si="22"/>
        <v>5.2087377066019807</v>
      </c>
      <c r="H340" s="3">
        <f t="shared" ca="1" si="23"/>
        <v>19.1985094341095</v>
      </c>
    </row>
    <row r="341" spans="5:8" x14ac:dyDescent="0.25">
      <c r="E341" s="3">
        <f t="shared" ca="1" si="20"/>
        <v>0.90830069718357442</v>
      </c>
      <c r="F341" s="3">
        <f t="shared" ca="1" si="21"/>
        <v>0.48329723564062133</v>
      </c>
      <c r="G341" s="3">
        <f t="shared" ca="1" si="22"/>
        <v>6.1461572399290283</v>
      </c>
      <c r="H341" s="3">
        <f t="shared" ca="1" si="23"/>
        <v>6.1461572399290283</v>
      </c>
    </row>
    <row r="342" spans="5:8" x14ac:dyDescent="0.25">
      <c r="E342" s="3">
        <f t="shared" ca="1" si="20"/>
        <v>5.6050923930194507E-2</v>
      </c>
      <c r="F342" s="3">
        <f t="shared" ca="1" si="21"/>
        <v>3.3144765661977353</v>
      </c>
      <c r="G342" s="3">
        <f t="shared" ca="1" si="22"/>
        <v>2.9765605746118933</v>
      </c>
      <c r="H342" s="3">
        <f t="shared" ca="1" si="23"/>
        <v>2.9765605746118933</v>
      </c>
    </row>
    <row r="343" spans="5:8" x14ac:dyDescent="0.25">
      <c r="E343" s="3">
        <f t="shared" ca="1" si="20"/>
        <v>0.93755411722933291</v>
      </c>
      <c r="F343" s="3">
        <f t="shared" ca="1" si="21"/>
        <v>2.2713722803003173E-2</v>
      </c>
      <c r="G343" s="3">
        <f t="shared" ca="1" si="22"/>
        <v>8.9895867631233024</v>
      </c>
      <c r="H343" s="3">
        <f t="shared" ca="1" si="23"/>
        <v>11.123981850891713</v>
      </c>
    </row>
    <row r="344" spans="5:8" x14ac:dyDescent="0.25">
      <c r="E344" s="3">
        <f t="shared" ca="1" si="20"/>
        <v>0.35336951713444431</v>
      </c>
      <c r="F344" s="3">
        <f t="shared" ca="1" si="21"/>
        <v>0.60675680943500554</v>
      </c>
      <c r="G344" s="3">
        <f t="shared" ca="1" si="22"/>
        <v>5.8038541379286341</v>
      </c>
      <c r="H344" s="3">
        <f t="shared" ca="1" si="23"/>
        <v>5.8038541379286341</v>
      </c>
    </row>
    <row r="345" spans="5:8" x14ac:dyDescent="0.25">
      <c r="E345" s="3">
        <f t="shared" ca="1" si="20"/>
        <v>0.18050869706970829</v>
      </c>
      <c r="F345" s="3">
        <f t="shared" ca="1" si="21"/>
        <v>1.4026758065750631</v>
      </c>
      <c r="G345" s="3">
        <f t="shared" ca="1" si="22"/>
        <v>4.4275562046370798</v>
      </c>
      <c r="H345" s="3">
        <f t="shared" ca="1" si="23"/>
        <v>22.585822828238236</v>
      </c>
    </row>
    <row r="346" spans="5:8" x14ac:dyDescent="0.25">
      <c r="E346" s="3">
        <f t="shared" ca="1" si="20"/>
        <v>0.3956831643392611</v>
      </c>
      <c r="F346" s="3">
        <f t="shared" ca="1" si="21"/>
        <v>0.46419936235421216</v>
      </c>
      <c r="G346" s="3">
        <f t="shared" ca="1" si="22"/>
        <v>6.2050241936861097</v>
      </c>
      <c r="H346" s="3">
        <f t="shared" ca="1" si="23"/>
        <v>6.2050241936861097</v>
      </c>
    </row>
    <row r="347" spans="5:8" x14ac:dyDescent="0.25">
      <c r="E347" s="3">
        <f t="shared" ca="1" si="20"/>
        <v>0.6467544861739567</v>
      </c>
      <c r="F347" s="3">
        <f t="shared" ca="1" si="21"/>
        <v>0.80685518572762704</v>
      </c>
      <c r="G347" s="3">
        <f t="shared" ca="1" si="22"/>
        <v>5.3529347221093415</v>
      </c>
      <c r="H347" s="3">
        <f t="shared" ca="1" si="23"/>
        <v>18.681341206528796</v>
      </c>
    </row>
    <row r="348" spans="5:8" x14ac:dyDescent="0.25">
      <c r="E348" s="3">
        <f t="shared" ca="1" si="20"/>
        <v>0.67700281121561767</v>
      </c>
      <c r="F348" s="3">
        <f t="shared" ca="1" si="21"/>
        <v>0.24056019702586204</v>
      </c>
      <c r="G348" s="3">
        <f t="shared" ca="1" si="22"/>
        <v>7.0815010048306508</v>
      </c>
      <c r="H348" s="3">
        <f t="shared" ca="1" si="23"/>
        <v>7.0815010048306508</v>
      </c>
    </row>
    <row r="349" spans="5:8" x14ac:dyDescent="0.25">
      <c r="E349" s="3">
        <f t="shared" ca="1" si="20"/>
        <v>0.2374222668411945</v>
      </c>
      <c r="F349" s="3">
        <f t="shared" ca="1" si="21"/>
        <v>4.5236281561912133</v>
      </c>
      <c r="G349" s="3">
        <f t="shared" ca="1" si="22"/>
        <v>2.4921503208612314</v>
      </c>
      <c r="H349" s="3">
        <f t="shared" ca="1" si="23"/>
        <v>40.125990460094812</v>
      </c>
    </row>
    <row r="350" spans="5:8" x14ac:dyDescent="0.25">
      <c r="E350" s="3">
        <f t="shared" ca="1" si="20"/>
        <v>0.93904447224517629</v>
      </c>
      <c r="F350" s="3">
        <f t="shared" ca="1" si="21"/>
        <v>0.44252386250462039</v>
      </c>
      <c r="G350" s="3">
        <f t="shared" ca="1" si="22"/>
        <v>6.2741140703225291</v>
      </c>
      <c r="H350" s="3">
        <f t="shared" ca="1" si="23"/>
        <v>15.938505242200572</v>
      </c>
    </row>
    <row r="351" spans="5:8" x14ac:dyDescent="0.25">
      <c r="E351" s="3">
        <f t="shared" ca="1" si="20"/>
        <v>0.28424613563864309</v>
      </c>
      <c r="F351" s="3">
        <f t="shared" ca="1" si="21"/>
        <v>2.3890979218072923</v>
      </c>
      <c r="G351" s="3">
        <f t="shared" ca="1" si="22"/>
        <v>3.5176825168271684</v>
      </c>
      <c r="H351" s="3">
        <f t="shared" ca="1" si="23"/>
        <v>3.5176825168271684</v>
      </c>
    </row>
    <row r="352" spans="5:8" x14ac:dyDescent="0.25">
      <c r="E352" s="3">
        <f t="shared" ca="1" si="20"/>
        <v>0.73752458889541406</v>
      </c>
      <c r="F352" s="3">
        <f t="shared" ca="1" si="21"/>
        <v>0.74778911765214218</v>
      </c>
      <c r="G352" s="3">
        <f t="shared" ca="1" si="22"/>
        <v>5.4753829909917835</v>
      </c>
      <c r="H352" s="3">
        <f t="shared" ca="1" si="23"/>
        <v>5.4753829909917835</v>
      </c>
    </row>
    <row r="353" spans="5:8" x14ac:dyDescent="0.25">
      <c r="E353" s="3">
        <f t="shared" ca="1" si="20"/>
        <v>0.80984684689254471</v>
      </c>
      <c r="F353" s="3">
        <f t="shared" ca="1" si="21"/>
        <v>1.1077216234651507E-2</v>
      </c>
      <c r="G353" s="3">
        <f t="shared" ca="1" si="22"/>
        <v>9.282959721720399</v>
      </c>
      <c r="H353" s="3">
        <f t="shared" ca="1" si="23"/>
        <v>10.772426359452858</v>
      </c>
    </row>
    <row r="354" spans="5:8" x14ac:dyDescent="0.25">
      <c r="E354" s="3">
        <f t="shared" ca="1" si="20"/>
        <v>0.15727245177105664</v>
      </c>
      <c r="F354" s="3">
        <f t="shared" ca="1" si="21"/>
        <v>0.24014042328471844</v>
      </c>
      <c r="G354" s="3">
        <f t="shared" ca="1" si="22"/>
        <v>7.0836135705206908</v>
      </c>
      <c r="H354" s="3">
        <f t="shared" ca="1" si="23"/>
        <v>7.0836135705206908</v>
      </c>
    </row>
    <row r="355" spans="5:8" x14ac:dyDescent="0.25">
      <c r="E355" s="3">
        <f t="shared" ca="1" si="20"/>
        <v>0.53813969806794137</v>
      </c>
      <c r="F355" s="3">
        <f t="shared" ca="1" si="21"/>
        <v>6.7229651783421468E-2</v>
      </c>
      <c r="G355" s="3">
        <f t="shared" ca="1" si="22"/>
        <v>8.3269517809536193</v>
      </c>
      <c r="H355" s="3">
        <f t="shared" ca="1" si="23"/>
        <v>12.009196477963489</v>
      </c>
    </row>
    <row r="356" spans="5:8" x14ac:dyDescent="0.25">
      <c r="E356" s="3">
        <f t="shared" ca="1" si="20"/>
        <v>0.12658998446277003</v>
      </c>
      <c r="F356" s="3">
        <f t="shared" ca="1" si="21"/>
        <v>5.0054009899746007E-3</v>
      </c>
      <c r="G356" s="3">
        <f t="shared" ca="1" si="22"/>
        <v>9.5120870470962071</v>
      </c>
      <c r="H356" s="3">
        <f t="shared" ca="1" si="23"/>
        <v>9.5120870470962071</v>
      </c>
    </row>
    <row r="357" spans="5:8" x14ac:dyDescent="0.25">
      <c r="E357" s="3">
        <f t="shared" ca="1" si="20"/>
        <v>0.77453674954160034</v>
      </c>
      <c r="F357" s="3">
        <f t="shared" ca="1" si="21"/>
        <v>0.51389323630785311</v>
      </c>
      <c r="G357" s="3">
        <f t="shared" ca="1" si="22"/>
        <v>6.0554691913368313</v>
      </c>
      <c r="H357" s="3">
        <f t="shared" ca="1" si="23"/>
        <v>16.513996990202433</v>
      </c>
    </row>
    <row r="358" spans="5:8" x14ac:dyDescent="0.25">
      <c r="E358" s="3">
        <f t="shared" ca="1" si="20"/>
        <v>0.40078746888044436</v>
      </c>
      <c r="F358" s="3">
        <f t="shared" ca="1" si="21"/>
        <v>0.38389517211320401</v>
      </c>
      <c r="G358" s="3">
        <f t="shared" ca="1" si="22"/>
        <v>6.4746676409247579</v>
      </c>
      <c r="H358" s="3">
        <f t="shared" ca="1" si="23"/>
        <v>6.4746676409247579</v>
      </c>
    </row>
    <row r="359" spans="5:8" x14ac:dyDescent="0.25">
      <c r="E359" s="3">
        <f t="shared" ca="1" si="20"/>
        <v>0.38774949180732232</v>
      </c>
      <c r="F359" s="3">
        <f t="shared" ca="1" si="21"/>
        <v>2.4301627920852802</v>
      </c>
      <c r="G359" s="3">
        <f t="shared" ca="1" si="22"/>
        <v>3.488957537281042</v>
      </c>
      <c r="H359" s="3">
        <f t="shared" ca="1" si="23"/>
        <v>28.661856423145345</v>
      </c>
    </row>
    <row r="360" spans="5:8" x14ac:dyDescent="0.25">
      <c r="E360" s="3">
        <f t="shared" ca="1" si="20"/>
        <v>0.65700923445588943</v>
      </c>
      <c r="F360" s="3">
        <f t="shared" ca="1" si="21"/>
        <v>2.9084536501537386</v>
      </c>
      <c r="G360" s="3">
        <f t="shared" ca="1" si="22"/>
        <v>3.1895122735870292</v>
      </c>
      <c r="H360" s="3">
        <f t="shared" ca="1" si="23"/>
        <v>31.352755977181662</v>
      </c>
    </row>
    <row r="361" spans="5:8" x14ac:dyDescent="0.25">
      <c r="E361" s="3">
        <f t="shared" ca="1" si="20"/>
        <v>0.54213838192336994</v>
      </c>
      <c r="F361" s="3">
        <f t="shared" ca="1" si="21"/>
        <v>6.8101840632606464E-2</v>
      </c>
      <c r="G361" s="3">
        <f t="shared" ca="1" si="22"/>
        <v>8.3171278760200931</v>
      </c>
      <c r="H361" s="3">
        <f t="shared" ca="1" si="23"/>
        <v>12.023381327142939</v>
      </c>
    </row>
    <row r="362" spans="5:8" x14ac:dyDescent="0.25">
      <c r="E362" s="3">
        <f t="shared" ca="1" si="20"/>
        <v>0.29290410281495149</v>
      </c>
      <c r="F362" s="3">
        <f t="shared" ca="1" si="21"/>
        <v>1.0106605488253062</v>
      </c>
      <c r="G362" s="3">
        <f t="shared" ca="1" si="22"/>
        <v>4.9823161066330179</v>
      </c>
      <c r="H362" s="3">
        <f t="shared" ca="1" si="23"/>
        <v>4.9823161066330179</v>
      </c>
    </row>
    <row r="363" spans="5:8" x14ac:dyDescent="0.25">
      <c r="E363" s="3">
        <f t="shared" ca="1" si="20"/>
        <v>0.44759804466497788</v>
      </c>
      <c r="F363" s="3">
        <f t="shared" ca="1" si="21"/>
        <v>4.444481733652602E-2</v>
      </c>
      <c r="G363" s="3">
        <f t="shared" ca="1" si="22"/>
        <v>8.6162586214293917</v>
      </c>
      <c r="H363" s="3">
        <f t="shared" ca="1" si="23"/>
        <v>11.605965465253238</v>
      </c>
    </row>
    <row r="364" spans="5:8" x14ac:dyDescent="0.25">
      <c r="E364" s="3">
        <f t="shared" ca="1" si="20"/>
        <v>0.51383289393423637</v>
      </c>
      <c r="F364" s="3">
        <f t="shared" ca="1" si="21"/>
        <v>2.4904442414364305</v>
      </c>
      <c r="G364" s="3">
        <f t="shared" ca="1" si="22"/>
        <v>3.4477435201186797</v>
      </c>
      <c r="H364" s="3">
        <f t="shared" ca="1" si="23"/>
        <v>3.4477435201186797</v>
      </c>
    </row>
    <row r="365" spans="5:8" x14ac:dyDescent="0.25">
      <c r="E365" s="3">
        <f t="shared" ca="1" si="20"/>
        <v>0.30317523851670902</v>
      </c>
      <c r="F365" s="3">
        <f t="shared" ca="1" si="21"/>
        <v>1.9348816498268617</v>
      </c>
      <c r="G365" s="3">
        <f t="shared" ca="1" si="22"/>
        <v>3.8762449405325476</v>
      </c>
      <c r="H365" s="3">
        <f t="shared" ca="1" si="23"/>
        <v>3.8762449405325476</v>
      </c>
    </row>
    <row r="366" spans="5:8" x14ac:dyDescent="0.25">
      <c r="E366" s="3">
        <f t="shared" ca="1" si="20"/>
        <v>0.5586990298625315</v>
      </c>
      <c r="F366" s="3">
        <f t="shared" ca="1" si="21"/>
        <v>1.174655025450978</v>
      </c>
      <c r="G366" s="3">
        <f t="shared" ca="1" si="22"/>
        <v>4.7295314078221828</v>
      </c>
      <c r="H366" s="3">
        <f t="shared" ca="1" si="23"/>
        <v>21.143743719432706</v>
      </c>
    </row>
    <row r="367" spans="5:8" x14ac:dyDescent="0.25">
      <c r="E367" s="3">
        <f t="shared" ca="1" si="20"/>
        <v>0.87928888633278501</v>
      </c>
      <c r="F367" s="3">
        <f t="shared" ca="1" si="21"/>
        <v>8.2846234903456182</v>
      </c>
      <c r="G367" s="3">
        <f t="shared" ca="1" si="22"/>
        <v>1.6736552310833659</v>
      </c>
      <c r="H367" s="3">
        <f t="shared" ca="1" si="23"/>
        <v>1.6736552310833659</v>
      </c>
    </row>
    <row r="368" spans="5:8" x14ac:dyDescent="0.25">
      <c r="E368" s="3">
        <f t="shared" ca="1" si="20"/>
        <v>0.42896840592167207</v>
      </c>
      <c r="F368" s="3">
        <f t="shared" ca="1" si="21"/>
        <v>2.6960854596542589E-2</v>
      </c>
      <c r="G368" s="3">
        <f t="shared" ca="1" si="22"/>
        <v>8.9043949233448814</v>
      </c>
      <c r="H368" s="3">
        <f t="shared" ca="1" si="23"/>
        <v>8.9043949233448814</v>
      </c>
    </row>
    <row r="369" spans="5:8" x14ac:dyDescent="0.25">
      <c r="E369" s="3">
        <f t="shared" ca="1" si="20"/>
        <v>0.36783553414316272</v>
      </c>
      <c r="F369" s="3">
        <f t="shared" ca="1" si="21"/>
        <v>3.6745806055220862E-2</v>
      </c>
      <c r="G369" s="3">
        <f t="shared" ca="1" si="22"/>
        <v>8.7332882780786107</v>
      </c>
      <c r="H369" s="3">
        <f t="shared" ca="1" si="23"/>
        <v>11.450440752197494</v>
      </c>
    </row>
    <row r="370" spans="5:8" x14ac:dyDescent="0.25">
      <c r="E370" s="3">
        <f t="shared" ca="1" si="20"/>
        <v>0.54978207154266101</v>
      </c>
      <c r="F370" s="3">
        <f t="shared" ca="1" si="21"/>
        <v>0.56630736742397347</v>
      </c>
      <c r="G370" s="3">
        <f t="shared" ca="1" si="22"/>
        <v>5.9094294727457211</v>
      </c>
      <c r="H370" s="3">
        <f t="shared" ca="1" si="23"/>
        <v>16.922107364374146</v>
      </c>
    </row>
    <row r="371" spans="5:8" x14ac:dyDescent="0.25">
      <c r="E371" s="3">
        <f t="shared" ca="1" si="20"/>
        <v>0.96767853910678281</v>
      </c>
      <c r="F371" s="3">
        <f t="shared" ca="1" si="21"/>
        <v>3.749815411634988E-2</v>
      </c>
      <c r="G371" s="3">
        <f t="shared" ca="1" si="22"/>
        <v>8.7212673697726562</v>
      </c>
      <c r="H371" s="3">
        <f t="shared" ca="1" si="23"/>
        <v>8.7212673697726562</v>
      </c>
    </row>
    <row r="372" spans="5:8" x14ac:dyDescent="0.25">
      <c r="E372" s="3">
        <f t="shared" ca="1" si="20"/>
        <v>0.81058512198843968</v>
      </c>
      <c r="F372" s="3">
        <f t="shared" ca="1" si="21"/>
        <v>5.3015652567324498E-3</v>
      </c>
      <c r="G372" s="3">
        <f t="shared" ca="1" si="22"/>
        <v>9.4982258274511633</v>
      </c>
      <c r="H372" s="3">
        <f t="shared" ca="1" si="23"/>
        <v>9.4982258274511633</v>
      </c>
    </row>
    <row r="373" spans="5:8" x14ac:dyDescent="0.25">
      <c r="E373" s="3">
        <f t="shared" ca="1" si="20"/>
        <v>0.3152214504579085</v>
      </c>
      <c r="F373" s="3">
        <f t="shared" ca="1" si="21"/>
        <v>7.5959939565388686</v>
      </c>
      <c r="G373" s="3">
        <f t="shared" ca="1" si="22"/>
        <v>1.779339474515595</v>
      </c>
      <c r="H373" s="3">
        <f t="shared" ca="1" si="23"/>
        <v>1.779339474515595</v>
      </c>
    </row>
    <row r="374" spans="5:8" x14ac:dyDescent="0.25">
      <c r="E374" s="3">
        <f t="shared" ca="1" si="20"/>
        <v>0.26797719867509429</v>
      </c>
      <c r="F374" s="3">
        <f t="shared" ca="1" si="21"/>
        <v>4.9289793159783919</v>
      </c>
      <c r="G374" s="3">
        <f t="shared" ca="1" si="22"/>
        <v>2.3652015445326207</v>
      </c>
      <c r="H374" s="3">
        <f t="shared" ca="1" si="23"/>
        <v>2.3652015445326207</v>
      </c>
    </row>
    <row r="375" spans="5:8" x14ac:dyDescent="0.25">
      <c r="E375" s="3">
        <f t="shared" ca="1" si="20"/>
        <v>0.77164658975245282</v>
      </c>
      <c r="F375" s="3">
        <f t="shared" ca="1" si="21"/>
        <v>0.86835925823883908</v>
      </c>
      <c r="G375" s="3">
        <f t="shared" ca="1" si="22"/>
        <v>5.2332644228859557</v>
      </c>
      <c r="H375" s="3">
        <f t="shared" ca="1" si="23"/>
        <v>19.108531868308237</v>
      </c>
    </row>
    <row r="376" spans="5:8" x14ac:dyDescent="0.25">
      <c r="E376" s="3">
        <f t="shared" ca="1" si="20"/>
        <v>0.96883919300239429</v>
      </c>
      <c r="F376" s="3">
        <f t="shared" ca="1" si="21"/>
        <v>1.4812891726521181E-3</v>
      </c>
      <c r="G376" s="3">
        <f t="shared" ca="1" si="22"/>
        <v>9.7315301667840988</v>
      </c>
      <c r="H376" s="3">
        <f t="shared" ca="1" si="23"/>
        <v>10.275876279079162</v>
      </c>
    </row>
    <row r="377" spans="5:8" x14ac:dyDescent="0.25">
      <c r="E377" s="3">
        <f t="shared" ca="1" si="20"/>
        <v>0.91751618237444421</v>
      </c>
      <c r="F377" s="3">
        <f t="shared" ca="1" si="21"/>
        <v>0.68583032806983024</v>
      </c>
      <c r="G377" s="3">
        <f t="shared" ca="1" si="22"/>
        <v>5.6128312625403547</v>
      </c>
      <c r="H377" s="3">
        <f t="shared" ca="1" si="23"/>
        <v>17.816320377808797</v>
      </c>
    </row>
    <row r="378" spans="5:8" x14ac:dyDescent="0.25">
      <c r="E378" s="3">
        <f t="shared" ca="1" si="20"/>
        <v>0.54033226678580026</v>
      </c>
      <c r="F378" s="3">
        <f t="shared" ca="1" si="21"/>
        <v>0.70001688333431022</v>
      </c>
      <c r="G378" s="3">
        <f t="shared" ca="1" si="22"/>
        <v>5.580480481788884</v>
      </c>
      <c r="H378" s="3">
        <f t="shared" ca="1" si="23"/>
        <v>5.580480481788884</v>
      </c>
    </row>
    <row r="379" spans="5:8" x14ac:dyDescent="0.25">
      <c r="E379" s="3">
        <f t="shared" ca="1" si="20"/>
        <v>0.47047790705339643</v>
      </c>
      <c r="F379" s="3">
        <f t="shared" ca="1" si="21"/>
        <v>0.47350920217717424</v>
      </c>
      <c r="G379" s="3">
        <f t="shared" ca="1" si="22"/>
        <v>6.1761010276398656</v>
      </c>
      <c r="H379" s="3">
        <f t="shared" ca="1" si="23"/>
        <v>6.1761010276398656</v>
      </c>
    </row>
    <row r="380" spans="5:8" x14ac:dyDescent="0.25">
      <c r="E380" s="3">
        <f t="shared" ca="1" si="20"/>
        <v>0.17278743953035058</v>
      </c>
      <c r="F380" s="3">
        <f t="shared" ca="1" si="21"/>
        <v>4.4002714394244178</v>
      </c>
      <c r="G380" s="3">
        <f t="shared" ca="1" si="22"/>
        <v>2.5337215779780422</v>
      </c>
      <c r="H380" s="3">
        <f t="shared" ca="1" si="23"/>
        <v>39.467635619144033</v>
      </c>
    </row>
    <row r="381" spans="5:8" x14ac:dyDescent="0.25">
      <c r="E381" s="3">
        <f t="shared" ca="1" si="20"/>
        <v>0.36430487962894742</v>
      </c>
      <c r="F381" s="3">
        <f t="shared" ca="1" si="21"/>
        <v>1.2624955464531749</v>
      </c>
      <c r="G381" s="3">
        <f t="shared" ca="1" si="22"/>
        <v>4.6071675070468014</v>
      </c>
      <c r="H381" s="3">
        <f t="shared" ca="1" si="23"/>
        <v>4.6071675070468014</v>
      </c>
    </row>
    <row r="382" spans="5:8" x14ac:dyDescent="0.25">
      <c r="E382" s="3">
        <f t="shared" ca="1" si="20"/>
        <v>0.13046141961601088</v>
      </c>
      <c r="F382" s="3">
        <f t="shared" ca="1" si="21"/>
        <v>0.89021471463896618</v>
      </c>
      <c r="G382" s="3">
        <f t="shared" ca="1" si="22"/>
        <v>5.1924898138802105</v>
      </c>
      <c r="H382" s="3">
        <f t="shared" ca="1" si="23"/>
        <v>5.1924898138802105</v>
      </c>
    </row>
    <row r="383" spans="5:8" x14ac:dyDescent="0.25">
      <c r="E383" s="3">
        <f t="shared" ca="1" si="20"/>
        <v>0.41811436477264918</v>
      </c>
      <c r="F383" s="3">
        <f t="shared" ca="1" si="21"/>
        <v>2.209762840117655</v>
      </c>
      <c r="G383" s="3">
        <f t="shared" ca="1" si="22"/>
        <v>3.6497611764923246</v>
      </c>
      <c r="H383" s="3">
        <f t="shared" ca="1" si="23"/>
        <v>3.6497611764923246</v>
      </c>
    </row>
    <row r="384" spans="5:8" x14ac:dyDescent="0.25">
      <c r="E384" s="3">
        <f t="shared" ca="1" si="20"/>
        <v>0.63056515217154441</v>
      </c>
      <c r="F384" s="3">
        <f t="shared" ca="1" si="21"/>
        <v>2.7284113413006925</v>
      </c>
      <c r="G384" s="3">
        <f t="shared" ca="1" si="22"/>
        <v>3.2952383629813404</v>
      </c>
      <c r="H384" s="3">
        <f t="shared" ca="1" si="23"/>
        <v>3.2952383629813404</v>
      </c>
    </row>
    <row r="385" spans="5:8" x14ac:dyDescent="0.25">
      <c r="E385" s="3">
        <f t="shared" ca="1" si="20"/>
        <v>0.53526872990939423</v>
      </c>
      <c r="F385" s="3">
        <f t="shared" ca="1" si="21"/>
        <v>0.6318863810232177</v>
      </c>
      <c r="G385" s="3">
        <f t="shared" ca="1" si="22"/>
        <v>5.7410670042201444</v>
      </c>
      <c r="H385" s="3">
        <f t="shared" ca="1" si="23"/>
        <v>5.7410670042201444</v>
      </c>
    </row>
    <row r="386" spans="5:8" x14ac:dyDescent="0.25">
      <c r="E386" s="3">
        <f t="shared" ca="1" si="20"/>
        <v>0.99913960815471414</v>
      </c>
      <c r="F386" s="3">
        <f t="shared" ca="1" si="21"/>
        <v>0.23852164012957444</v>
      </c>
      <c r="G386" s="3">
        <f t="shared" ca="1" si="22"/>
        <v>7.0917840780467252</v>
      </c>
      <c r="H386" s="3">
        <f t="shared" ca="1" si="23"/>
        <v>14.100824122601148</v>
      </c>
    </row>
    <row r="387" spans="5:8" x14ac:dyDescent="0.25">
      <c r="E387" s="3">
        <f t="shared" ca="1" si="20"/>
        <v>0.60341527079921098</v>
      </c>
      <c r="F387" s="3">
        <f t="shared" ca="1" si="21"/>
        <v>7.8067794559947445E-2</v>
      </c>
      <c r="G387" s="3">
        <f t="shared" ca="1" si="22"/>
        <v>8.209853174972654</v>
      </c>
      <c r="H387" s="3">
        <f t="shared" ca="1" si="23"/>
        <v>8.209853174972654</v>
      </c>
    </row>
    <row r="388" spans="5:8" x14ac:dyDescent="0.25">
      <c r="E388" s="3">
        <f t="shared" ref="E388:E451" ca="1" si="24">RAND()</f>
        <v>0.51528579817500408</v>
      </c>
      <c r="F388" s="3">
        <f t="shared" ref="F388:F451" ca="1" si="25">_xlfn.NORM.INV(RAND(),0,1)^2</f>
        <v>1.5457702351415248</v>
      </c>
      <c r="G388" s="3">
        <f t="shared" ref="G388:G451" ca="1" si="26">$C$3+(($C$3^2*F388)/(2*$C$4))-(($C$3)/(2*$C$4))*SQRT(4*$C$3*$C$4*F388+$C$3^2*F388^2)</f>
        <v>4.2611815067562429</v>
      </c>
      <c r="H388" s="3">
        <f t="shared" ref="H388:H451" ca="1" si="27">IF(RAND()&lt;$C$3/($C$3+G388),G388,$C$3^2/G388)</f>
        <v>23.467669668951377</v>
      </c>
    </row>
    <row r="389" spans="5:8" x14ac:dyDescent="0.25">
      <c r="E389" s="3">
        <f t="shared" ca="1" si="24"/>
        <v>0.40721169553980074</v>
      </c>
      <c r="F389" s="3">
        <f t="shared" ca="1" si="25"/>
        <v>0.12673851565112954</v>
      </c>
      <c r="G389" s="3">
        <f t="shared" ca="1" si="26"/>
        <v>7.7796593915007399</v>
      </c>
      <c r="H389" s="3">
        <f t="shared" ca="1" si="27"/>
        <v>12.854033186754908</v>
      </c>
    </row>
    <row r="390" spans="5:8" x14ac:dyDescent="0.25">
      <c r="E390" s="3">
        <f t="shared" ca="1" si="24"/>
        <v>0.90965648549447398</v>
      </c>
      <c r="F390" s="3">
        <f t="shared" ca="1" si="25"/>
        <v>4.796260581659139E-2</v>
      </c>
      <c r="G390" s="3">
        <f t="shared" ca="1" si="26"/>
        <v>8.5666815266343637</v>
      </c>
      <c r="H390" s="3">
        <f t="shared" ca="1" si="27"/>
        <v>8.5666815266343637</v>
      </c>
    </row>
    <row r="391" spans="5:8" x14ac:dyDescent="0.25">
      <c r="E391" s="3">
        <f t="shared" ca="1" si="24"/>
        <v>0.77121920345329587</v>
      </c>
      <c r="F391" s="3">
        <f t="shared" ca="1" si="25"/>
        <v>1.0163356287185532</v>
      </c>
      <c r="G391" s="3">
        <f t="shared" ca="1" si="26"/>
        <v>4.9729698456076301</v>
      </c>
      <c r="H391" s="3">
        <f t="shared" ca="1" si="27"/>
        <v>4.9729698456076301</v>
      </c>
    </row>
    <row r="392" spans="5:8" x14ac:dyDescent="0.25">
      <c r="E392" s="3">
        <f t="shared" ca="1" si="24"/>
        <v>0.21654940494428065</v>
      </c>
      <c r="F392" s="3">
        <f t="shared" ca="1" si="25"/>
        <v>1.0441409077749124E-2</v>
      </c>
      <c r="G392" s="3">
        <f t="shared" ca="1" si="26"/>
        <v>9.3030877221861736</v>
      </c>
      <c r="H392" s="3">
        <f t="shared" ca="1" si="27"/>
        <v>9.3030877221861736</v>
      </c>
    </row>
    <row r="393" spans="5:8" x14ac:dyDescent="0.25">
      <c r="E393" s="3">
        <f t="shared" ca="1" si="24"/>
        <v>0.50827711968453315</v>
      </c>
      <c r="F393" s="3">
        <f t="shared" ca="1" si="25"/>
        <v>0.25313268848262294</v>
      </c>
      <c r="G393" s="3">
        <f t="shared" ca="1" si="26"/>
        <v>7.0193693356964495</v>
      </c>
      <c r="H393" s="3">
        <f t="shared" ca="1" si="27"/>
        <v>14.246294106716665</v>
      </c>
    </row>
    <row r="394" spans="5:8" x14ac:dyDescent="0.25">
      <c r="E394" s="3">
        <f t="shared" ca="1" si="24"/>
        <v>7.858619695816782E-2</v>
      </c>
      <c r="F394" s="3">
        <f t="shared" ca="1" si="25"/>
        <v>0.12434449379033322</v>
      </c>
      <c r="G394" s="3">
        <f t="shared" ca="1" si="26"/>
        <v>7.7981218137207691</v>
      </c>
      <c r="H394" s="3">
        <f t="shared" ca="1" si="27"/>
        <v>7.7981218137207691</v>
      </c>
    </row>
    <row r="395" spans="5:8" x14ac:dyDescent="0.25">
      <c r="E395" s="3">
        <f t="shared" ca="1" si="24"/>
        <v>0.10474664577136028</v>
      </c>
      <c r="F395" s="3">
        <f t="shared" ca="1" si="25"/>
        <v>0.19682124271482815</v>
      </c>
      <c r="G395" s="3">
        <f t="shared" ca="1" si="26"/>
        <v>7.3166510226975277</v>
      </c>
      <c r="H395" s="3">
        <f t="shared" ca="1" si="27"/>
        <v>7.3166510226975277</v>
      </c>
    </row>
    <row r="396" spans="5:8" x14ac:dyDescent="0.25">
      <c r="E396" s="3">
        <f t="shared" ca="1" si="24"/>
        <v>9.2701418267765345E-2</v>
      </c>
      <c r="F396" s="3">
        <f t="shared" ca="1" si="25"/>
        <v>2.8195212457202152</v>
      </c>
      <c r="G396" s="3">
        <f t="shared" ca="1" si="26"/>
        <v>3.2407732899489243</v>
      </c>
      <c r="H396" s="3">
        <f t="shared" ca="1" si="27"/>
        <v>30.856832938652129</v>
      </c>
    </row>
    <row r="397" spans="5:8" x14ac:dyDescent="0.25">
      <c r="E397" s="3">
        <f t="shared" ca="1" si="24"/>
        <v>0.12341227741009864</v>
      </c>
      <c r="F397" s="3">
        <f t="shared" ca="1" si="25"/>
        <v>1.9173173823459118</v>
      </c>
      <c r="G397" s="3">
        <f t="shared" ca="1" si="26"/>
        <v>3.8918471632239857</v>
      </c>
      <c r="H397" s="3">
        <f t="shared" ca="1" si="27"/>
        <v>25.694739748505572</v>
      </c>
    </row>
    <row r="398" spans="5:8" x14ac:dyDescent="0.25">
      <c r="E398" s="3">
        <f t="shared" ca="1" si="24"/>
        <v>0.3715830422446883</v>
      </c>
      <c r="F398" s="3">
        <f t="shared" ca="1" si="25"/>
        <v>2.5091703303026804</v>
      </c>
      <c r="G398" s="3">
        <f t="shared" ca="1" si="26"/>
        <v>3.4351645360855372</v>
      </c>
      <c r="H398" s="3">
        <f t="shared" ca="1" si="27"/>
        <v>3.4351645360855372</v>
      </c>
    </row>
    <row r="399" spans="5:8" x14ac:dyDescent="0.25">
      <c r="E399" s="3">
        <f t="shared" ca="1" si="24"/>
        <v>0.2472073791260484</v>
      </c>
      <c r="F399" s="3">
        <f t="shared" ca="1" si="25"/>
        <v>3.7019249501708401E-3</v>
      </c>
      <c r="G399" s="3">
        <f t="shared" ca="1" si="26"/>
        <v>9.5789271476121147</v>
      </c>
      <c r="H399" s="3">
        <f t="shared" ca="1" si="27"/>
        <v>9.5789271476121147</v>
      </c>
    </row>
    <row r="400" spans="5:8" x14ac:dyDescent="0.25">
      <c r="E400" s="3">
        <f t="shared" ca="1" si="24"/>
        <v>0.17182988125297827</v>
      </c>
      <c r="F400" s="3">
        <f t="shared" ca="1" si="25"/>
        <v>0.72791746822654679</v>
      </c>
      <c r="G400" s="3">
        <f t="shared" ca="1" si="26"/>
        <v>5.5184031561829947</v>
      </c>
      <c r="H400" s="3">
        <f t="shared" ca="1" si="27"/>
        <v>18.121184184949737</v>
      </c>
    </row>
    <row r="401" spans="5:8" x14ac:dyDescent="0.25">
      <c r="E401" s="3">
        <f t="shared" ca="1" si="24"/>
        <v>0.68594106825204149</v>
      </c>
      <c r="F401" s="3">
        <f t="shared" ca="1" si="25"/>
        <v>1.2969967846343027</v>
      </c>
      <c r="G401" s="3">
        <f t="shared" ca="1" si="26"/>
        <v>4.5612712321800473</v>
      </c>
      <c r="H401" s="3">
        <f t="shared" ca="1" si="27"/>
        <v>4.5612712321800473</v>
      </c>
    </row>
    <row r="402" spans="5:8" x14ac:dyDescent="0.25">
      <c r="E402" s="3">
        <f t="shared" ca="1" si="24"/>
        <v>0.80991109251454785</v>
      </c>
      <c r="F402" s="3">
        <f t="shared" ca="1" si="25"/>
        <v>1.074797942963784E-2</v>
      </c>
      <c r="G402" s="3">
        <f t="shared" ca="1" si="26"/>
        <v>9.2933026608504221</v>
      </c>
      <c r="H402" s="3">
        <f t="shared" ca="1" si="27"/>
        <v>10.760437236297767</v>
      </c>
    </row>
    <row r="403" spans="5:8" x14ac:dyDescent="0.25">
      <c r="E403" s="3">
        <f t="shared" ca="1" si="24"/>
        <v>0.64489553115954368</v>
      </c>
      <c r="F403" s="3">
        <f t="shared" ca="1" si="25"/>
        <v>7.6035547641482487E-2</v>
      </c>
      <c r="G403" s="3">
        <f t="shared" ca="1" si="26"/>
        <v>8.2310301256681626</v>
      </c>
      <c r="H403" s="3">
        <f t="shared" ca="1" si="27"/>
        <v>8.2310301256681626</v>
      </c>
    </row>
    <row r="404" spans="5:8" x14ac:dyDescent="0.25">
      <c r="E404" s="3">
        <f t="shared" ca="1" si="24"/>
        <v>0.17945771243764685</v>
      </c>
      <c r="F404" s="3">
        <f t="shared" ca="1" si="25"/>
        <v>3.6508109327948195</v>
      </c>
      <c r="G404" s="3">
        <f t="shared" ca="1" si="26"/>
        <v>2.8223294029060071</v>
      </c>
      <c r="H404" s="3">
        <f t="shared" ca="1" si="27"/>
        <v>2.8223294029060071</v>
      </c>
    </row>
    <row r="405" spans="5:8" x14ac:dyDescent="0.25">
      <c r="E405" s="3">
        <f t="shared" ca="1" si="24"/>
        <v>0.53924730091609652</v>
      </c>
      <c r="F405" s="3">
        <f t="shared" ca="1" si="25"/>
        <v>0.56845188549785464</v>
      </c>
      <c r="G405" s="3">
        <f t="shared" ca="1" si="26"/>
        <v>5.9036842959647169</v>
      </c>
      <c r="H405" s="3">
        <f t="shared" ca="1" si="27"/>
        <v>5.9036842959647169</v>
      </c>
    </row>
    <row r="406" spans="5:8" x14ac:dyDescent="0.25">
      <c r="E406" s="3">
        <f t="shared" ca="1" si="24"/>
        <v>0.97666791336704717</v>
      </c>
      <c r="F406" s="3">
        <f t="shared" ca="1" si="25"/>
        <v>3.5141492064129243</v>
      </c>
      <c r="G406" s="3">
        <f t="shared" ca="1" si="26"/>
        <v>2.8828499661677096</v>
      </c>
      <c r="H406" s="3">
        <f t="shared" ca="1" si="27"/>
        <v>2.8828499661677096</v>
      </c>
    </row>
    <row r="407" spans="5:8" x14ac:dyDescent="0.25">
      <c r="E407" s="3">
        <f t="shared" ca="1" si="24"/>
        <v>0.19849309956619043</v>
      </c>
      <c r="F407" s="3">
        <f t="shared" ca="1" si="25"/>
        <v>3.1414463947690021</v>
      </c>
      <c r="G407" s="3">
        <f t="shared" ca="1" si="26"/>
        <v>3.0633623106499162</v>
      </c>
      <c r="H407" s="3">
        <f t="shared" ca="1" si="27"/>
        <v>3.0633623106499162</v>
      </c>
    </row>
    <row r="408" spans="5:8" x14ac:dyDescent="0.25">
      <c r="E408" s="3">
        <f t="shared" ca="1" si="24"/>
        <v>0.93469273270203534</v>
      </c>
      <c r="F408" s="3">
        <f t="shared" ca="1" si="25"/>
        <v>8.1448897397300754E-2</v>
      </c>
      <c r="G408" s="3">
        <f t="shared" ca="1" si="26"/>
        <v>8.1753454162553467</v>
      </c>
      <c r="H408" s="3">
        <f t="shared" ca="1" si="27"/>
        <v>8.1753454162553467</v>
      </c>
    </row>
    <row r="409" spans="5:8" x14ac:dyDescent="0.25">
      <c r="E409" s="3">
        <f t="shared" ca="1" si="24"/>
        <v>0.7103635077262459</v>
      </c>
      <c r="F409" s="3">
        <f t="shared" ca="1" si="25"/>
        <v>0.20090600439232217</v>
      </c>
      <c r="G409" s="3">
        <f t="shared" ca="1" si="26"/>
        <v>7.2932822499065644</v>
      </c>
      <c r="H409" s="3">
        <f t="shared" ca="1" si="27"/>
        <v>7.2932822499065644</v>
      </c>
    </row>
    <row r="410" spans="5:8" x14ac:dyDescent="0.25">
      <c r="E410" s="3">
        <f t="shared" ca="1" si="24"/>
        <v>0.86410394861161444</v>
      </c>
      <c r="F410" s="3">
        <f t="shared" ca="1" si="25"/>
        <v>1.8010309700643683</v>
      </c>
      <c r="G410" s="3">
        <f t="shared" ca="1" si="26"/>
        <v>3.9990184105798559</v>
      </c>
      <c r="H410" s="3">
        <f t="shared" ca="1" si="27"/>
        <v>3.9990184105798559</v>
      </c>
    </row>
    <row r="411" spans="5:8" x14ac:dyDescent="0.25">
      <c r="E411" s="3">
        <f t="shared" ca="1" si="24"/>
        <v>0.49654211776273949</v>
      </c>
      <c r="F411" s="3">
        <f t="shared" ca="1" si="25"/>
        <v>0.17646024360229551</v>
      </c>
      <c r="G411" s="3">
        <f t="shared" ca="1" si="26"/>
        <v>7.4382143725962955</v>
      </c>
      <c r="H411" s="3">
        <f t="shared" ca="1" si="27"/>
        <v>7.4382143725962955</v>
      </c>
    </row>
    <row r="412" spans="5:8" x14ac:dyDescent="0.25">
      <c r="E412" s="3">
        <f t="shared" ca="1" si="24"/>
        <v>0.49427463272983563</v>
      </c>
      <c r="F412" s="3">
        <f t="shared" ca="1" si="25"/>
        <v>3.4181995315429557E-2</v>
      </c>
      <c r="G412" s="3">
        <f t="shared" ca="1" si="26"/>
        <v>8.7753396037537303</v>
      </c>
      <c r="H412" s="3">
        <f t="shared" ca="1" si="27"/>
        <v>11.395570372823418</v>
      </c>
    </row>
    <row r="413" spans="5:8" x14ac:dyDescent="0.25">
      <c r="E413" s="3">
        <f t="shared" ca="1" si="24"/>
        <v>0.51264447129627388</v>
      </c>
      <c r="F413" s="3">
        <f t="shared" ca="1" si="25"/>
        <v>0.52638562842300374</v>
      </c>
      <c r="G413" s="3">
        <f t="shared" ca="1" si="26"/>
        <v>6.0196405483236077</v>
      </c>
      <c r="H413" s="3">
        <f t="shared" ca="1" si="27"/>
        <v>6.0196405483236077</v>
      </c>
    </row>
    <row r="414" spans="5:8" x14ac:dyDescent="0.25">
      <c r="E414" s="3">
        <f t="shared" ca="1" si="24"/>
        <v>0.18466229892446506</v>
      </c>
      <c r="F414" s="3">
        <f t="shared" ca="1" si="25"/>
        <v>6.574372007496164E-2</v>
      </c>
      <c r="G414" s="3">
        <f t="shared" ca="1" si="26"/>
        <v>8.3438648664397554</v>
      </c>
      <c r="H414" s="3">
        <f t="shared" ca="1" si="27"/>
        <v>11.984853733935052</v>
      </c>
    </row>
    <row r="415" spans="5:8" x14ac:dyDescent="0.25">
      <c r="E415" s="3">
        <f t="shared" ca="1" si="24"/>
        <v>0.7861793820091455</v>
      </c>
      <c r="F415" s="3">
        <f t="shared" ca="1" si="25"/>
        <v>1.591094711971994</v>
      </c>
      <c r="G415" s="3">
        <f t="shared" ca="1" si="26"/>
        <v>4.2116154675046964</v>
      </c>
      <c r="H415" s="3">
        <f t="shared" ca="1" si="27"/>
        <v>23.743858092355268</v>
      </c>
    </row>
    <row r="416" spans="5:8" x14ac:dyDescent="0.25">
      <c r="E416" s="3">
        <f t="shared" ca="1" si="24"/>
        <v>0.20676951290303791</v>
      </c>
      <c r="F416" s="3">
        <f t="shared" ca="1" si="25"/>
        <v>1.4742097475560352</v>
      </c>
      <c r="G416" s="3">
        <f t="shared" ca="1" si="26"/>
        <v>4.3424211771510368</v>
      </c>
      <c r="H416" s="3">
        <f t="shared" ca="1" si="27"/>
        <v>23.02862756062914</v>
      </c>
    </row>
    <row r="417" spans="5:8" x14ac:dyDescent="0.25">
      <c r="E417" s="3">
        <f t="shared" ca="1" si="24"/>
        <v>0.24535924942304621</v>
      </c>
      <c r="F417" s="3">
        <f t="shared" ca="1" si="25"/>
        <v>0.81960209297854092</v>
      </c>
      <c r="G417" s="3">
        <f t="shared" ca="1" si="26"/>
        <v>5.3275078478214359</v>
      </c>
      <c r="H417" s="3">
        <f t="shared" ca="1" si="27"/>
        <v>5.3275078478214359</v>
      </c>
    </row>
    <row r="418" spans="5:8" x14ac:dyDescent="0.25">
      <c r="E418" s="3">
        <f t="shared" ca="1" si="24"/>
        <v>0.10436659501981316</v>
      </c>
      <c r="F418" s="3">
        <f t="shared" ca="1" si="25"/>
        <v>1.2761184805445878</v>
      </c>
      <c r="G418" s="3">
        <f t="shared" ca="1" si="26"/>
        <v>4.588905971889794</v>
      </c>
      <c r="H418" s="3">
        <f t="shared" ca="1" si="27"/>
        <v>21.791686430833142</v>
      </c>
    </row>
    <row r="419" spans="5:8" x14ac:dyDescent="0.25">
      <c r="E419" s="3">
        <f t="shared" ca="1" si="24"/>
        <v>0.94374191371391414</v>
      </c>
      <c r="F419" s="3">
        <f t="shared" ca="1" si="25"/>
        <v>0.83155715857876611</v>
      </c>
      <c r="G419" s="3">
        <f t="shared" ca="1" si="26"/>
        <v>5.3039645865800322</v>
      </c>
      <c r="H419" s="3">
        <f t="shared" ca="1" si="27"/>
        <v>5.3039645865800322</v>
      </c>
    </row>
    <row r="420" spans="5:8" x14ac:dyDescent="0.25">
      <c r="E420" s="3">
        <f t="shared" ca="1" si="24"/>
        <v>0.71662415886140973</v>
      </c>
      <c r="F420" s="3">
        <f t="shared" ca="1" si="25"/>
        <v>0.24302528023881026</v>
      </c>
      <c r="G420" s="3">
        <f t="shared" ca="1" si="26"/>
        <v>7.0691458913102574</v>
      </c>
      <c r="H420" s="3">
        <f t="shared" ca="1" si="27"/>
        <v>7.0691458913102574</v>
      </c>
    </row>
    <row r="421" spans="5:8" x14ac:dyDescent="0.25">
      <c r="E421" s="3">
        <f t="shared" ca="1" si="24"/>
        <v>0.3698056890535919</v>
      </c>
      <c r="F421" s="3">
        <f t="shared" ca="1" si="25"/>
        <v>0.93892091678900125</v>
      </c>
      <c r="G421" s="3">
        <f t="shared" ca="1" si="26"/>
        <v>5.1046595498962777</v>
      </c>
      <c r="H421" s="3">
        <f t="shared" ca="1" si="27"/>
        <v>19.589945034048728</v>
      </c>
    </row>
    <row r="422" spans="5:8" x14ac:dyDescent="0.25">
      <c r="E422" s="3">
        <f t="shared" ca="1" si="24"/>
        <v>0.58799905524192786</v>
      </c>
      <c r="F422" s="3">
        <f t="shared" ca="1" si="25"/>
        <v>0.24679949036150825</v>
      </c>
      <c r="G422" s="3">
        <f t="shared" ca="1" si="26"/>
        <v>7.0503950268866937</v>
      </c>
      <c r="H422" s="3">
        <f t="shared" ca="1" si="27"/>
        <v>7.0503950268866937</v>
      </c>
    </row>
    <row r="423" spans="5:8" x14ac:dyDescent="0.25">
      <c r="E423" s="3">
        <f t="shared" ca="1" si="24"/>
        <v>0.47770901868277948</v>
      </c>
      <c r="F423" s="3">
        <f t="shared" ca="1" si="25"/>
        <v>0.35686096597927675</v>
      </c>
      <c r="G423" s="3">
        <f t="shared" ca="1" si="26"/>
        <v>6.5748634241043176</v>
      </c>
      <c r="H423" s="3">
        <f t="shared" ca="1" si="27"/>
        <v>6.5748634241043176</v>
      </c>
    </row>
    <row r="424" spans="5:8" x14ac:dyDescent="0.25">
      <c r="E424" s="3">
        <f t="shared" ca="1" si="24"/>
        <v>0.96060901689180644</v>
      </c>
      <c r="F424" s="3">
        <f t="shared" ca="1" si="25"/>
        <v>0.23621462765688322</v>
      </c>
      <c r="G424" s="3">
        <f t="shared" ca="1" si="26"/>
        <v>7.1034941515139947</v>
      </c>
      <c r="H424" s="3">
        <f t="shared" ca="1" si="27"/>
        <v>14.077578986770423</v>
      </c>
    </row>
    <row r="425" spans="5:8" x14ac:dyDescent="0.25">
      <c r="E425" s="3">
        <f t="shared" ca="1" si="24"/>
        <v>0.30829510992157594</v>
      </c>
      <c r="F425" s="3">
        <f t="shared" ca="1" si="25"/>
        <v>1.1126117348512274</v>
      </c>
      <c r="G425" s="3">
        <f t="shared" ca="1" si="26"/>
        <v>4.8211592329265383</v>
      </c>
      <c r="H425" s="3">
        <f t="shared" ca="1" si="27"/>
        <v>4.8211592329265383</v>
      </c>
    </row>
    <row r="426" spans="5:8" x14ac:dyDescent="0.25">
      <c r="E426" s="3">
        <f t="shared" ca="1" si="24"/>
        <v>0.50120740714600887</v>
      </c>
      <c r="F426" s="3">
        <f t="shared" ca="1" si="25"/>
        <v>3.0419947975554088E-2</v>
      </c>
      <c r="G426" s="3">
        <f t="shared" ca="1" si="26"/>
        <v>8.8404200784983313</v>
      </c>
      <c r="H426" s="3">
        <f t="shared" ca="1" si="27"/>
        <v>8.8404200784983313</v>
      </c>
    </row>
    <row r="427" spans="5:8" x14ac:dyDescent="0.25">
      <c r="E427" s="3">
        <f t="shared" ca="1" si="24"/>
        <v>0.70649516119446409</v>
      </c>
      <c r="F427" s="3">
        <f t="shared" ca="1" si="25"/>
        <v>0.17989306446700185</v>
      </c>
      <c r="G427" s="3">
        <f t="shared" ca="1" si="26"/>
        <v>7.4170914542538178</v>
      </c>
      <c r="H427" s="3">
        <f t="shared" ca="1" si="27"/>
        <v>13.482373868081192</v>
      </c>
    </row>
    <row r="428" spans="5:8" x14ac:dyDescent="0.25">
      <c r="E428" s="3">
        <f t="shared" ca="1" si="24"/>
        <v>0.51480619697405938</v>
      </c>
      <c r="F428" s="3">
        <f t="shared" ca="1" si="25"/>
        <v>0.18771969372039593</v>
      </c>
      <c r="G428" s="3">
        <f t="shared" ca="1" si="26"/>
        <v>7.3699079299743993</v>
      </c>
      <c r="H428" s="3">
        <f t="shared" ca="1" si="27"/>
        <v>7.3699079299743993</v>
      </c>
    </row>
    <row r="429" spans="5:8" x14ac:dyDescent="0.25">
      <c r="E429" s="3">
        <f t="shared" ca="1" si="24"/>
        <v>0.43163753589188258</v>
      </c>
      <c r="F429" s="3">
        <f t="shared" ca="1" si="25"/>
        <v>4.9657983034087243E-2</v>
      </c>
      <c r="G429" s="3">
        <f t="shared" ca="1" si="26"/>
        <v>8.5435402877837525</v>
      </c>
      <c r="H429" s="3">
        <f t="shared" ca="1" si="27"/>
        <v>11.704749627386684</v>
      </c>
    </row>
    <row r="430" spans="5:8" x14ac:dyDescent="0.25">
      <c r="E430" s="3">
        <f t="shared" ca="1" si="24"/>
        <v>0.15971496994487699</v>
      </c>
      <c r="F430" s="3">
        <f t="shared" ca="1" si="25"/>
        <v>1.3176030140539701</v>
      </c>
      <c r="G430" s="3">
        <f t="shared" ca="1" si="26"/>
        <v>4.5344050130895237</v>
      </c>
      <c r="H430" s="3">
        <f t="shared" ca="1" si="27"/>
        <v>22.053610057180325</v>
      </c>
    </row>
    <row r="431" spans="5:8" x14ac:dyDescent="0.25">
      <c r="E431" s="3">
        <f t="shared" ca="1" si="24"/>
        <v>0.61988613054921526</v>
      </c>
      <c r="F431" s="3">
        <f t="shared" ca="1" si="25"/>
        <v>0.26553802843056545</v>
      </c>
      <c r="G431" s="3">
        <f t="shared" ca="1" si="26"/>
        <v>6.9601183398068516</v>
      </c>
      <c r="H431" s="3">
        <f t="shared" ca="1" si="27"/>
        <v>6.9601183398068516</v>
      </c>
    </row>
    <row r="432" spans="5:8" x14ac:dyDescent="0.25">
      <c r="E432" s="3">
        <f t="shared" ca="1" si="24"/>
        <v>0.5389628112720114</v>
      </c>
      <c r="F432" s="3">
        <f t="shared" ca="1" si="25"/>
        <v>1.664688511820563</v>
      </c>
      <c r="G432" s="3">
        <f t="shared" ca="1" si="26"/>
        <v>4.1340421063977733</v>
      </c>
      <c r="H432" s="3">
        <f t="shared" ca="1" si="27"/>
        <v>4.1340421063977733</v>
      </c>
    </row>
    <row r="433" spans="5:8" x14ac:dyDescent="0.25">
      <c r="E433" s="3">
        <f t="shared" ca="1" si="24"/>
        <v>0.64902697180825231</v>
      </c>
      <c r="F433" s="3">
        <f t="shared" ca="1" si="25"/>
        <v>0.10620921408227264</v>
      </c>
      <c r="G433" s="3">
        <f t="shared" ca="1" si="26"/>
        <v>7.9458327139906988</v>
      </c>
      <c r="H433" s="3">
        <f t="shared" ca="1" si="27"/>
        <v>12.585213356420665</v>
      </c>
    </row>
    <row r="434" spans="5:8" x14ac:dyDescent="0.25">
      <c r="E434" s="3">
        <f t="shared" ca="1" si="24"/>
        <v>0.70107258685547569</v>
      </c>
      <c r="F434" s="3">
        <f t="shared" ca="1" si="25"/>
        <v>0.1011626390579405</v>
      </c>
      <c r="G434" s="3">
        <f t="shared" ca="1" si="26"/>
        <v>7.9897022984201183</v>
      </c>
      <c r="H434" s="3">
        <f t="shared" ca="1" si="27"/>
        <v>7.9897022984201183</v>
      </c>
    </row>
    <row r="435" spans="5:8" x14ac:dyDescent="0.25">
      <c r="E435" s="3">
        <f t="shared" ca="1" si="24"/>
        <v>0.26031254169715856</v>
      </c>
      <c r="F435" s="3">
        <f t="shared" ca="1" si="25"/>
        <v>0.31833085156638763</v>
      </c>
      <c r="G435" s="3">
        <f t="shared" ca="1" si="26"/>
        <v>6.727672338665478</v>
      </c>
      <c r="H435" s="3">
        <f t="shared" ca="1" si="27"/>
        <v>6.727672338665478</v>
      </c>
    </row>
    <row r="436" spans="5:8" x14ac:dyDescent="0.25">
      <c r="E436" s="3">
        <f t="shared" ca="1" si="24"/>
        <v>0.1437639393735527</v>
      </c>
      <c r="F436" s="3">
        <f t="shared" ca="1" si="25"/>
        <v>0.10150874987696007</v>
      </c>
      <c r="G436" s="3">
        <f t="shared" ca="1" si="26"/>
        <v>7.9866508681660839</v>
      </c>
      <c r="H436" s="3">
        <f t="shared" ca="1" si="27"/>
        <v>7.9866508681660839</v>
      </c>
    </row>
    <row r="437" spans="5:8" x14ac:dyDescent="0.25">
      <c r="E437" s="3">
        <f t="shared" ca="1" si="24"/>
        <v>0.11949820925773302</v>
      </c>
      <c r="F437" s="3">
        <f t="shared" ca="1" si="25"/>
        <v>0.60811127395170794</v>
      </c>
      <c r="G437" s="3">
        <f t="shared" ca="1" si="26"/>
        <v>5.8004172200475894</v>
      </c>
      <c r="H437" s="3">
        <f t="shared" ca="1" si="27"/>
        <v>5.8004172200475894</v>
      </c>
    </row>
    <row r="438" spans="5:8" x14ac:dyDescent="0.25">
      <c r="E438" s="3">
        <f t="shared" ca="1" si="24"/>
        <v>0.1345964284355694</v>
      </c>
      <c r="F438" s="3">
        <f t="shared" ca="1" si="25"/>
        <v>2.322430159409544</v>
      </c>
      <c r="G438" s="3">
        <f t="shared" ca="1" si="26"/>
        <v>3.5654863806774877</v>
      </c>
      <c r="H438" s="3">
        <f t="shared" ca="1" si="27"/>
        <v>3.5654863806774877</v>
      </c>
    </row>
    <row r="439" spans="5:8" x14ac:dyDescent="0.25">
      <c r="E439" s="3">
        <f t="shared" ca="1" si="24"/>
        <v>0.63668268165605268</v>
      </c>
      <c r="F439" s="3">
        <f t="shared" ca="1" si="25"/>
        <v>1.5276362785868166E-2</v>
      </c>
      <c r="G439" s="3">
        <f t="shared" ca="1" si="26"/>
        <v>9.163389966939917</v>
      </c>
      <c r="H439" s="3">
        <f t="shared" ca="1" si="27"/>
        <v>10.912991846989424</v>
      </c>
    </row>
    <row r="440" spans="5:8" x14ac:dyDescent="0.25">
      <c r="E440" s="3">
        <f t="shared" ca="1" si="24"/>
        <v>0.18481207202896888</v>
      </c>
      <c r="F440" s="3">
        <f t="shared" ca="1" si="25"/>
        <v>3.4772360995395291</v>
      </c>
      <c r="G440" s="3">
        <f t="shared" ca="1" si="26"/>
        <v>2.8996858327133648</v>
      </c>
      <c r="H440" s="3">
        <f t="shared" ca="1" si="27"/>
        <v>2.8996858327133648</v>
      </c>
    </row>
    <row r="441" spans="5:8" x14ac:dyDescent="0.25">
      <c r="E441" s="3">
        <f t="shared" ca="1" si="24"/>
        <v>0.94667580374938831</v>
      </c>
      <c r="F441" s="3">
        <f t="shared" ca="1" si="25"/>
        <v>0.24113975255496914</v>
      </c>
      <c r="G441" s="3">
        <f t="shared" ca="1" si="26"/>
        <v>7.0785884653388305</v>
      </c>
      <c r="H441" s="3">
        <f t="shared" ca="1" si="27"/>
        <v>7.0785884653388305</v>
      </c>
    </row>
    <row r="442" spans="5:8" x14ac:dyDescent="0.25">
      <c r="E442" s="3">
        <f t="shared" ca="1" si="24"/>
        <v>0.11277039169143865</v>
      </c>
      <c r="F442" s="3">
        <f t="shared" ca="1" si="25"/>
        <v>9.9782916504346231E-3</v>
      </c>
      <c r="G442" s="3">
        <f t="shared" ca="1" si="26"/>
        <v>9.3181665048110514</v>
      </c>
      <c r="H442" s="3">
        <f t="shared" ca="1" si="27"/>
        <v>10.731724953441121</v>
      </c>
    </row>
    <row r="443" spans="5:8" x14ac:dyDescent="0.25">
      <c r="E443" s="3">
        <f t="shared" ca="1" si="24"/>
        <v>0.35974131787299291</v>
      </c>
      <c r="F443" s="3">
        <f t="shared" ca="1" si="25"/>
        <v>0.46416459340731736</v>
      </c>
      <c r="G443" s="3">
        <f t="shared" ca="1" si="26"/>
        <v>6.2051330371091522</v>
      </c>
      <c r="H443" s="3">
        <f t="shared" ca="1" si="27"/>
        <v>6.2051330371091522</v>
      </c>
    </row>
    <row r="444" spans="5:8" x14ac:dyDescent="0.25">
      <c r="E444" s="3">
        <f t="shared" ca="1" si="24"/>
        <v>7.1016412293799847E-2</v>
      </c>
      <c r="F444" s="3">
        <f t="shared" ca="1" si="25"/>
        <v>7.7277541236571564E-3</v>
      </c>
      <c r="G444" s="3">
        <f t="shared" ca="1" si="26"/>
        <v>9.3974183121217898</v>
      </c>
      <c r="H444" s="3">
        <f t="shared" ca="1" si="27"/>
        <v>9.3974183121217898</v>
      </c>
    </row>
    <row r="445" spans="5:8" x14ac:dyDescent="0.25">
      <c r="E445" s="3">
        <f t="shared" ca="1" si="24"/>
        <v>8.2139839038363194E-2</v>
      </c>
      <c r="F445" s="3">
        <f t="shared" ca="1" si="25"/>
        <v>0.6810166735133748</v>
      </c>
      <c r="G445" s="3">
        <f t="shared" ca="1" si="26"/>
        <v>5.6239331373569703</v>
      </c>
      <c r="H445" s="3">
        <f t="shared" ca="1" si="27"/>
        <v>5.6239331373569703</v>
      </c>
    </row>
    <row r="446" spans="5:8" x14ac:dyDescent="0.25">
      <c r="E446" s="3">
        <f t="shared" ca="1" si="24"/>
        <v>0.1201468359827107</v>
      </c>
      <c r="F446" s="3">
        <f t="shared" ca="1" si="25"/>
        <v>0.57355933501147482</v>
      </c>
      <c r="G446" s="3">
        <f t="shared" ca="1" si="26"/>
        <v>5.8900701301487652</v>
      </c>
      <c r="H446" s="3">
        <f t="shared" ca="1" si="27"/>
        <v>16.977726544908609</v>
      </c>
    </row>
    <row r="447" spans="5:8" x14ac:dyDescent="0.25">
      <c r="E447" s="3">
        <f t="shared" ca="1" si="24"/>
        <v>0.16082064927096396</v>
      </c>
      <c r="F447" s="3">
        <f t="shared" ca="1" si="25"/>
        <v>0.26704412921764398</v>
      </c>
      <c r="G447" s="3">
        <f t="shared" ca="1" si="26"/>
        <v>6.9530565134571152</v>
      </c>
      <c r="H447" s="3">
        <f t="shared" ca="1" si="27"/>
        <v>14.382164132631104</v>
      </c>
    </row>
    <row r="448" spans="5:8" x14ac:dyDescent="0.25">
      <c r="E448" s="3">
        <f t="shared" ca="1" si="24"/>
        <v>0.77865487763733787</v>
      </c>
      <c r="F448" s="3">
        <f t="shared" ca="1" si="25"/>
        <v>0.14024487741680594</v>
      </c>
      <c r="G448" s="3">
        <f t="shared" ca="1" si="26"/>
        <v>7.6794377737220278</v>
      </c>
      <c r="H448" s="3">
        <f t="shared" ca="1" si="27"/>
        <v>7.6794377737220278</v>
      </c>
    </row>
    <row r="449" spans="5:8" x14ac:dyDescent="0.25">
      <c r="E449" s="3">
        <f t="shared" ca="1" si="24"/>
        <v>0.99528516481290774</v>
      </c>
      <c r="F449" s="3">
        <f t="shared" ca="1" si="25"/>
        <v>1.8962858680712544</v>
      </c>
      <c r="G449" s="3">
        <f t="shared" ca="1" si="26"/>
        <v>3.9107253355755898</v>
      </c>
      <c r="H449" s="3">
        <f t="shared" ca="1" si="27"/>
        <v>3.9107253355755898</v>
      </c>
    </row>
    <row r="450" spans="5:8" x14ac:dyDescent="0.25">
      <c r="E450" s="3">
        <f t="shared" ca="1" si="24"/>
        <v>0.99334132053386814</v>
      </c>
      <c r="F450" s="3">
        <f t="shared" ca="1" si="25"/>
        <v>2.6842577452290119</v>
      </c>
      <c r="G450" s="3">
        <f t="shared" ca="1" si="26"/>
        <v>3.3223795378949319</v>
      </c>
      <c r="H450" s="3">
        <f t="shared" ca="1" si="27"/>
        <v>30.098909188250133</v>
      </c>
    </row>
    <row r="451" spans="5:8" x14ac:dyDescent="0.25">
      <c r="E451" s="3">
        <f t="shared" ca="1" si="24"/>
        <v>0.11968874003318031</v>
      </c>
      <c r="F451" s="3">
        <f t="shared" ca="1" si="25"/>
        <v>7.51822603052342E-2</v>
      </c>
      <c r="G451" s="3">
        <f t="shared" ca="1" si="26"/>
        <v>8.240023325984966</v>
      </c>
      <c r="H451" s="3">
        <f t="shared" ca="1" si="27"/>
        <v>12.135887975541205</v>
      </c>
    </row>
    <row r="452" spans="5:8" x14ac:dyDescent="0.25">
      <c r="E452" s="3">
        <f t="shared" ref="E452:E515" ca="1" si="28">RAND()</f>
        <v>2.0323663863950236E-2</v>
      </c>
      <c r="F452" s="3">
        <f t="shared" ref="F452:F515" ca="1" si="29">_xlfn.NORM.INV(RAND(),0,1)^2</f>
        <v>3.4739494622790508</v>
      </c>
      <c r="G452" s="3">
        <f t="shared" ref="G452:G515" ca="1" si="30">$C$3+(($C$3^2*F452)/(2*$C$4))-(($C$3)/(2*$C$4))*SQRT(4*$C$3*$C$4*F452+$C$3^2*F452^2)</f>
        <v>2.9011952653672139</v>
      </c>
      <c r="H452" s="3">
        <f t="shared" ref="H452:H515" ca="1" si="31">IF(RAND()&lt;$C$3/($C$3+G452),G452,$C$3^2/G452)</f>
        <v>2.9011952653672139</v>
      </c>
    </row>
    <row r="453" spans="5:8" x14ac:dyDescent="0.25">
      <c r="E453" s="3">
        <f t="shared" ca="1" si="28"/>
        <v>0.23217471495752184</v>
      </c>
      <c r="F453" s="3">
        <f t="shared" ca="1" si="29"/>
        <v>0.95153945188716715</v>
      </c>
      <c r="G453" s="3">
        <f t="shared" ca="1" si="30"/>
        <v>5.0825555025560734</v>
      </c>
      <c r="H453" s="3">
        <f t="shared" ca="1" si="31"/>
        <v>5.0825555025560734</v>
      </c>
    </row>
    <row r="454" spans="5:8" x14ac:dyDescent="0.25">
      <c r="E454" s="3">
        <f t="shared" ca="1" si="28"/>
        <v>0.77802461801888556</v>
      </c>
      <c r="F454" s="3">
        <f t="shared" ca="1" si="29"/>
        <v>0.99948131815461294</v>
      </c>
      <c r="G454" s="3">
        <f t="shared" ca="1" si="30"/>
        <v>5.0008646690818717</v>
      </c>
      <c r="H454" s="3">
        <f t="shared" ca="1" si="31"/>
        <v>19.996541921691193</v>
      </c>
    </row>
    <row r="455" spans="5:8" x14ac:dyDescent="0.25">
      <c r="E455" s="3">
        <f t="shared" ca="1" si="28"/>
        <v>0.44620942617555848</v>
      </c>
      <c r="F455" s="3">
        <f t="shared" ca="1" si="29"/>
        <v>0.95777623804763656</v>
      </c>
      <c r="G455" s="3">
        <f t="shared" ca="1" si="30"/>
        <v>5.0717254111223724</v>
      </c>
      <c r="H455" s="3">
        <f t="shared" ca="1" si="31"/>
        <v>5.0717254111223724</v>
      </c>
    </row>
    <row r="456" spans="5:8" x14ac:dyDescent="0.25">
      <c r="E456" s="3">
        <f t="shared" ca="1" si="28"/>
        <v>1.1311669170270489E-2</v>
      </c>
      <c r="F456" s="3">
        <f t="shared" ca="1" si="29"/>
        <v>2.6333525746980131</v>
      </c>
      <c r="G456" s="3">
        <f t="shared" ca="1" si="30"/>
        <v>3.3543021083647027</v>
      </c>
      <c r="H456" s="3">
        <f t="shared" ca="1" si="31"/>
        <v>3.3543021083647027</v>
      </c>
    </row>
    <row r="457" spans="5:8" x14ac:dyDescent="0.25">
      <c r="E457" s="3">
        <f t="shared" ca="1" si="28"/>
        <v>0.8893332320334566</v>
      </c>
      <c r="F457" s="3">
        <f t="shared" ca="1" si="29"/>
        <v>0.59502804017706201</v>
      </c>
      <c r="G457" s="3">
        <f t="shared" ca="1" si="30"/>
        <v>5.8338751305504806</v>
      </c>
      <c r="H457" s="3">
        <f t="shared" ca="1" si="31"/>
        <v>5.8338751305504806</v>
      </c>
    </row>
    <row r="458" spans="5:8" x14ac:dyDescent="0.25">
      <c r="E458" s="3">
        <f t="shared" ca="1" si="28"/>
        <v>0.40296913076756558</v>
      </c>
      <c r="F458" s="3">
        <f t="shared" ca="1" si="29"/>
        <v>1.0453039253531147</v>
      </c>
      <c r="G458" s="3">
        <f t="shared" ca="1" si="30"/>
        <v>4.925976605389395</v>
      </c>
      <c r="H458" s="3">
        <f t="shared" ca="1" si="31"/>
        <v>4.925976605389395</v>
      </c>
    </row>
    <row r="459" spans="5:8" x14ac:dyDescent="0.25">
      <c r="E459" s="3">
        <f t="shared" ca="1" si="28"/>
        <v>0.90292919447334685</v>
      </c>
      <c r="F459" s="3">
        <f t="shared" ca="1" si="29"/>
        <v>0.21885143237837257</v>
      </c>
      <c r="G459" s="3">
        <f t="shared" ca="1" si="30"/>
        <v>7.1942311320211161</v>
      </c>
      <c r="H459" s="3">
        <f t="shared" ca="1" si="31"/>
        <v>7.1942311320211161</v>
      </c>
    </row>
    <row r="460" spans="5:8" x14ac:dyDescent="0.25">
      <c r="E460" s="3">
        <f t="shared" ca="1" si="28"/>
        <v>0.43802037447829056</v>
      </c>
      <c r="F460" s="3">
        <f t="shared" ca="1" si="29"/>
        <v>5.3207836886788578E-3</v>
      </c>
      <c r="G460" s="3">
        <f t="shared" ca="1" si="30"/>
        <v>9.4973405977293091</v>
      </c>
      <c r="H460" s="3">
        <f t="shared" ca="1" si="31"/>
        <v>9.4973405977293091</v>
      </c>
    </row>
    <row r="461" spans="5:8" x14ac:dyDescent="0.25">
      <c r="E461" s="3">
        <f t="shared" ca="1" si="28"/>
        <v>0.36991380592841938</v>
      </c>
      <c r="F461" s="3">
        <f t="shared" ca="1" si="29"/>
        <v>0.32561982690167551</v>
      </c>
      <c r="G461" s="3">
        <f t="shared" ca="1" si="30"/>
        <v>6.6977808633148426</v>
      </c>
      <c r="H461" s="3">
        <f t="shared" ca="1" si="31"/>
        <v>14.930318271193535</v>
      </c>
    </row>
    <row r="462" spans="5:8" x14ac:dyDescent="0.25">
      <c r="E462" s="3">
        <f t="shared" ca="1" si="28"/>
        <v>0.75720169590663045</v>
      </c>
      <c r="F462" s="3">
        <f t="shared" ca="1" si="29"/>
        <v>2.304079857938211E-4</v>
      </c>
      <c r="G462" s="3">
        <f t="shared" ca="1" si="30"/>
        <v>9.8932413513401727</v>
      </c>
      <c r="H462" s="3">
        <f t="shared" ca="1" si="31"/>
        <v>9.8932413513401727</v>
      </c>
    </row>
    <row r="463" spans="5:8" x14ac:dyDescent="0.25">
      <c r="E463" s="3">
        <f t="shared" ca="1" si="28"/>
        <v>0.98040144656852635</v>
      </c>
      <c r="F463" s="3">
        <f t="shared" ca="1" si="29"/>
        <v>0.14199968557445902</v>
      </c>
      <c r="G463" s="3">
        <f t="shared" ca="1" si="30"/>
        <v>7.6668755708314951</v>
      </c>
      <c r="H463" s="3">
        <f t="shared" ca="1" si="31"/>
        <v>7.6668755708314951</v>
      </c>
    </row>
    <row r="464" spans="5:8" x14ac:dyDescent="0.25">
      <c r="E464" s="3">
        <f t="shared" ca="1" si="28"/>
        <v>0.62781286008103909</v>
      </c>
      <c r="F464" s="3">
        <f t="shared" ca="1" si="29"/>
        <v>5.0324866642739885E-2</v>
      </c>
      <c r="G464" s="3">
        <f t="shared" ca="1" si="30"/>
        <v>8.5345635897329206</v>
      </c>
      <c r="H464" s="3">
        <f t="shared" ca="1" si="31"/>
        <v>11.717060743480779</v>
      </c>
    </row>
    <row r="465" spans="5:8" x14ac:dyDescent="0.25">
      <c r="E465" s="3">
        <f t="shared" ca="1" si="28"/>
        <v>0.31528390616088553</v>
      </c>
      <c r="F465" s="3">
        <f t="shared" ca="1" si="29"/>
        <v>1.1201011734721289</v>
      </c>
      <c r="G465" s="3">
        <f t="shared" ca="1" si="30"/>
        <v>4.8098539970694798</v>
      </c>
      <c r="H465" s="3">
        <f t="shared" ca="1" si="31"/>
        <v>20.79065187029116</v>
      </c>
    </row>
    <row r="466" spans="5:8" x14ac:dyDescent="0.25">
      <c r="E466" s="3">
        <f t="shared" ca="1" si="28"/>
        <v>0.87928378304802191</v>
      </c>
      <c r="F466" s="3">
        <f t="shared" ca="1" si="29"/>
        <v>2.0624127856693524</v>
      </c>
      <c r="G466" s="3">
        <f t="shared" ca="1" si="30"/>
        <v>3.7672082804453186</v>
      </c>
      <c r="H466" s="3">
        <f t="shared" ca="1" si="31"/>
        <v>3.7672082804453186</v>
      </c>
    </row>
    <row r="467" spans="5:8" x14ac:dyDescent="0.25">
      <c r="E467" s="3">
        <f t="shared" ca="1" si="28"/>
        <v>0.94377999081109443</v>
      </c>
      <c r="F467" s="3">
        <f t="shared" ca="1" si="29"/>
        <v>1.2606356067591129</v>
      </c>
      <c r="G467" s="3">
        <f t="shared" ca="1" si="30"/>
        <v>4.6096750821062145</v>
      </c>
      <c r="H467" s="3">
        <f t="shared" ca="1" si="31"/>
        <v>21.693502951689347</v>
      </c>
    </row>
    <row r="468" spans="5:8" x14ac:dyDescent="0.25">
      <c r="E468" s="3">
        <f t="shared" ca="1" si="28"/>
        <v>0.41907469040619383</v>
      </c>
      <c r="F468" s="3">
        <f t="shared" ca="1" si="29"/>
        <v>0.76145390054196493</v>
      </c>
      <c r="G468" s="3">
        <f t="shared" ca="1" si="30"/>
        <v>5.4463504697343232</v>
      </c>
      <c r="H468" s="3">
        <f t="shared" ca="1" si="31"/>
        <v>5.4463504697343232</v>
      </c>
    </row>
    <row r="469" spans="5:8" x14ac:dyDescent="0.25">
      <c r="E469" s="3">
        <f t="shared" ca="1" si="28"/>
        <v>0.4036076545397953</v>
      </c>
      <c r="F469" s="3">
        <f t="shared" ca="1" si="29"/>
        <v>0.42636993429385345</v>
      </c>
      <c r="G469" s="3">
        <f t="shared" ca="1" si="30"/>
        <v>6.3272865851262825</v>
      </c>
      <c r="H469" s="3">
        <f t="shared" ca="1" si="31"/>
        <v>15.804563086342984</v>
      </c>
    </row>
    <row r="470" spans="5:8" x14ac:dyDescent="0.25">
      <c r="E470" s="3">
        <f t="shared" ca="1" si="28"/>
        <v>0.73508912443020458</v>
      </c>
      <c r="F470" s="3">
        <f t="shared" ca="1" si="29"/>
        <v>9.7005979942192866</v>
      </c>
      <c r="G470" s="3">
        <f t="shared" ca="1" si="30"/>
        <v>1.4922991965024437</v>
      </c>
      <c r="H470" s="3">
        <f t="shared" ca="1" si="31"/>
        <v>67.010690774593769</v>
      </c>
    </row>
    <row r="471" spans="5:8" x14ac:dyDescent="0.25">
      <c r="E471" s="3">
        <f t="shared" ca="1" si="28"/>
        <v>0.96445360802638314</v>
      </c>
      <c r="F471" s="3">
        <f t="shared" ca="1" si="29"/>
        <v>0.93500017699327487</v>
      </c>
      <c r="G471" s="3">
        <f t="shared" ca="1" si="30"/>
        <v>5.1115806277971112</v>
      </c>
      <c r="H471" s="3">
        <f t="shared" ca="1" si="31"/>
        <v>19.563420257169266</v>
      </c>
    </row>
    <row r="472" spans="5:8" x14ac:dyDescent="0.25">
      <c r="E472" s="3">
        <f t="shared" ca="1" si="28"/>
        <v>0.77035466201533165</v>
      </c>
      <c r="F472" s="3">
        <f t="shared" ca="1" si="29"/>
        <v>2.6504214280636106E-2</v>
      </c>
      <c r="G472" s="3">
        <f t="shared" ca="1" si="30"/>
        <v>8.9131772027966054</v>
      </c>
      <c r="H472" s="3">
        <f t="shared" ca="1" si="31"/>
        <v>11.219343868606575</v>
      </c>
    </row>
    <row r="473" spans="5:8" x14ac:dyDescent="0.25">
      <c r="E473" s="3">
        <f t="shared" ca="1" si="28"/>
        <v>0.2198002275197013</v>
      </c>
      <c r="F473" s="3">
        <f t="shared" ca="1" si="29"/>
        <v>0.32241407123330285</v>
      </c>
      <c r="G473" s="3">
        <f t="shared" ca="1" si="30"/>
        <v>6.7108677492748994</v>
      </c>
      <c r="H473" s="3">
        <f t="shared" ca="1" si="31"/>
        <v>6.7108677492748994</v>
      </c>
    </row>
    <row r="474" spans="5:8" x14ac:dyDescent="0.25">
      <c r="E474" s="3">
        <f t="shared" ca="1" si="28"/>
        <v>2.0874462445921282E-2</v>
      </c>
      <c r="F474" s="3">
        <f t="shared" ca="1" si="29"/>
        <v>0.46566998649862229</v>
      </c>
      <c r="G474" s="3">
        <f t="shared" ca="1" si="30"/>
        <v>6.2004261131148546</v>
      </c>
      <c r="H474" s="3">
        <f t="shared" ca="1" si="31"/>
        <v>16.127923819378257</v>
      </c>
    </row>
    <row r="475" spans="5:8" x14ac:dyDescent="0.25">
      <c r="E475" s="3">
        <f t="shared" ca="1" si="28"/>
        <v>0.72419774639843826</v>
      </c>
      <c r="F475" s="3">
        <f t="shared" ca="1" si="29"/>
        <v>2.9576816883385715E-6</v>
      </c>
      <c r="G475" s="3">
        <f t="shared" ca="1" si="30"/>
        <v>9.9878466319299566</v>
      </c>
      <c r="H475" s="3">
        <f t="shared" ca="1" si="31"/>
        <v>10.012168156478484</v>
      </c>
    </row>
    <row r="476" spans="5:8" x14ac:dyDescent="0.25">
      <c r="E476" s="3">
        <f t="shared" ca="1" si="28"/>
        <v>0.22970270545388227</v>
      </c>
      <c r="F476" s="3">
        <f t="shared" ca="1" si="29"/>
        <v>0.5381415054500428</v>
      </c>
      <c r="G476" s="3">
        <f t="shared" ca="1" si="30"/>
        <v>5.9865244118167871</v>
      </c>
      <c r="H476" s="3">
        <f t="shared" ca="1" si="31"/>
        <v>5.9865244118167871</v>
      </c>
    </row>
    <row r="477" spans="5:8" x14ac:dyDescent="0.25">
      <c r="E477" s="3">
        <f t="shared" ca="1" si="28"/>
        <v>0.65809758181011102</v>
      </c>
      <c r="F477" s="3">
        <f t="shared" ca="1" si="29"/>
        <v>1.454197448160651</v>
      </c>
      <c r="G477" s="3">
        <f t="shared" ca="1" si="30"/>
        <v>4.3658287789948211</v>
      </c>
      <c r="H477" s="3">
        <f t="shared" ca="1" si="31"/>
        <v>22.90515846180843</v>
      </c>
    </row>
    <row r="478" spans="5:8" x14ac:dyDescent="0.25">
      <c r="E478" s="3">
        <f t="shared" ca="1" si="28"/>
        <v>0.82153279372693477</v>
      </c>
      <c r="F478" s="3">
        <f t="shared" ca="1" si="29"/>
        <v>0.38999316853961918</v>
      </c>
      <c r="G478" s="3">
        <f t="shared" ca="1" si="30"/>
        <v>6.4527876442846788</v>
      </c>
      <c r="H478" s="3">
        <f t="shared" ca="1" si="31"/>
        <v>6.4527876442846788</v>
      </c>
    </row>
    <row r="479" spans="5:8" x14ac:dyDescent="0.25">
      <c r="E479" s="3">
        <f t="shared" ca="1" si="28"/>
        <v>0.26322327317252958</v>
      </c>
      <c r="F479" s="3">
        <f t="shared" ca="1" si="29"/>
        <v>0.10605099883365524</v>
      </c>
      <c r="G479" s="3">
        <f t="shared" ca="1" si="30"/>
        <v>7.9471882115563961</v>
      </c>
      <c r="H479" s="3">
        <f t="shared" ca="1" si="31"/>
        <v>12.58306678261188</v>
      </c>
    </row>
    <row r="480" spans="5:8" x14ac:dyDescent="0.25">
      <c r="E480" s="3">
        <f t="shared" ca="1" si="28"/>
        <v>0.37212195269835358</v>
      </c>
      <c r="F480" s="3">
        <f t="shared" ca="1" si="29"/>
        <v>0.31610606442567091</v>
      </c>
      <c r="G480" s="3">
        <f t="shared" ca="1" si="30"/>
        <v>6.7368934477771587</v>
      </c>
      <c r="H480" s="3">
        <f t="shared" ca="1" si="31"/>
        <v>6.7368934477771587</v>
      </c>
    </row>
    <row r="481" spans="5:8" x14ac:dyDescent="0.25">
      <c r="E481" s="3">
        <f t="shared" ca="1" si="28"/>
        <v>0.94221165119597683</v>
      </c>
      <c r="F481" s="3">
        <f t="shared" ca="1" si="29"/>
        <v>6.4285089277035486E-4</v>
      </c>
      <c r="G481" s="3">
        <f t="shared" ca="1" si="30"/>
        <v>9.8223165042298923</v>
      </c>
      <c r="H481" s="3">
        <f t="shared" ca="1" si="31"/>
        <v>10.18089775023396</v>
      </c>
    </row>
    <row r="482" spans="5:8" x14ac:dyDescent="0.25">
      <c r="E482" s="3">
        <f t="shared" ca="1" si="28"/>
        <v>0.21793045708915171</v>
      </c>
      <c r="F482" s="3">
        <f t="shared" ca="1" si="29"/>
        <v>6.5817217724881125E-2</v>
      </c>
      <c r="G482" s="3">
        <f t="shared" ca="1" si="30"/>
        <v>8.3430229923568078</v>
      </c>
      <c r="H482" s="3">
        <f t="shared" ca="1" si="31"/>
        <v>11.986063096267598</v>
      </c>
    </row>
    <row r="483" spans="5:8" x14ac:dyDescent="0.25">
      <c r="E483" s="3">
        <f t="shared" ca="1" si="28"/>
        <v>8.3782790681946495E-2</v>
      </c>
      <c r="F483" s="3">
        <f t="shared" ca="1" si="29"/>
        <v>0.3135718430533197</v>
      </c>
      <c r="G483" s="3">
        <f t="shared" ca="1" si="30"/>
        <v>6.747453696347554</v>
      </c>
      <c r="H483" s="3">
        <f t="shared" ca="1" si="31"/>
        <v>6.747453696347554</v>
      </c>
    </row>
    <row r="484" spans="5:8" x14ac:dyDescent="0.25">
      <c r="E484" s="3">
        <f t="shared" ca="1" si="28"/>
        <v>2.4264327161416244E-3</v>
      </c>
      <c r="F484" s="3">
        <f t="shared" ca="1" si="29"/>
        <v>3.1013782091613193</v>
      </c>
      <c r="G484" s="3">
        <f t="shared" ca="1" si="30"/>
        <v>3.0842659979709257</v>
      </c>
      <c r="H484" s="3">
        <f t="shared" ca="1" si="31"/>
        <v>3.0842659979709257</v>
      </c>
    </row>
    <row r="485" spans="5:8" x14ac:dyDescent="0.25">
      <c r="E485" s="3">
        <f t="shared" ca="1" si="28"/>
        <v>0.5991346942556951</v>
      </c>
      <c r="F485" s="3">
        <f t="shared" ca="1" si="29"/>
        <v>8.5944974022843115E-4</v>
      </c>
      <c r="G485" s="3">
        <f t="shared" ca="1" si="30"/>
        <v>9.7948394262960186</v>
      </c>
      <c r="H485" s="3">
        <f t="shared" ca="1" si="31"/>
        <v>9.7948394262960186</v>
      </c>
    </row>
    <row r="486" spans="5:8" x14ac:dyDescent="0.25">
      <c r="E486" s="3">
        <f t="shared" ca="1" si="28"/>
        <v>0.81467224933762916</v>
      </c>
      <c r="F486" s="3">
        <f t="shared" ca="1" si="29"/>
        <v>0.11121587706605399</v>
      </c>
      <c r="G486" s="3">
        <f t="shared" ca="1" si="30"/>
        <v>7.9035713471191222</v>
      </c>
      <c r="H486" s="3">
        <f t="shared" ca="1" si="31"/>
        <v>7.9035713471191222</v>
      </c>
    </row>
    <row r="487" spans="5:8" x14ac:dyDescent="0.25">
      <c r="E487" s="3">
        <f t="shared" ca="1" si="28"/>
        <v>0.19927374425211286</v>
      </c>
      <c r="F487" s="3">
        <f t="shared" ca="1" si="29"/>
        <v>1.6610884184017904</v>
      </c>
      <c r="G487" s="3">
        <f t="shared" ca="1" si="30"/>
        <v>4.1377565924470883</v>
      </c>
      <c r="H487" s="3">
        <f t="shared" ca="1" si="31"/>
        <v>24.167685499561863</v>
      </c>
    </row>
    <row r="488" spans="5:8" x14ac:dyDescent="0.25">
      <c r="E488" s="3">
        <f t="shared" ca="1" si="28"/>
        <v>2.234752392649253E-3</v>
      </c>
      <c r="F488" s="3">
        <f t="shared" ca="1" si="29"/>
        <v>0.29197006648214924</v>
      </c>
      <c r="G488" s="3">
        <f t="shared" ca="1" si="30"/>
        <v>6.8400287572546912</v>
      </c>
      <c r="H488" s="3">
        <f t="shared" ca="1" si="31"/>
        <v>14.619821575156056</v>
      </c>
    </row>
    <row r="489" spans="5:8" x14ac:dyDescent="0.25">
      <c r="E489" s="3">
        <f t="shared" ca="1" si="28"/>
        <v>0.86692204006966722</v>
      </c>
      <c r="F489" s="3">
        <f t="shared" ca="1" si="29"/>
        <v>3.9916332058919513</v>
      </c>
      <c r="G489" s="3">
        <f t="shared" ca="1" si="30"/>
        <v>2.6827320091140407</v>
      </c>
      <c r="H489" s="3">
        <f t="shared" ca="1" si="31"/>
        <v>2.6827320091140407</v>
      </c>
    </row>
    <row r="490" spans="5:8" x14ac:dyDescent="0.25">
      <c r="E490" s="3">
        <f t="shared" ca="1" si="28"/>
        <v>0.37717822033646065</v>
      </c>
      <c r="F490" s="3">
        <f t="shared" ca="1" si="29"/>
        <v>6.0926169115414581E-3</v>
      </c>
      <c r="G490" s="3">
        <f t="shared" ca="1" si="30"/>
        <v>9.4630876792709717</v>
      </c>
      <c r="H490" s="3">
        <f t="shared" ca="1" si="31"/>
        <v>10.567375405286736</v>
      </c>
    </row>
    <row r="491" spans="5:8" x14ac:dyDescent="0.25">
      <c r="E491" s="3">
        <f t="shared" ca="1" si="28"/>
        <v>0.67420969753249005</v>
      </c>
      <c r="F491" s="3">
        <f t="shared" ca="1" si="29"/>
        <v>0.10386115935578523</v>
      </c>
      <c r="G491" s="3">
        <f t="shared" ca="1" si="30"/>
        <v>7.9660797917649306</v>
      </c>
      <c r="H491" s="3">
        <f t="shared" ca="1" si="31"/>
        <v>12.553226005013995</v>
      </c>
    </row>
    <row r="492" spans="5:8" x14ac:dyDescent="0.25">
      <c r="E492" s="3">
        <f t="shared" ca="1" si="28"/>
        <v>0.72424179591745697</v>
      </c>
      <c r="F492" s="3">
        <f t="shared" ca="1" si="29"/>
        <v>0.18030243013631828</v>
      </c>
      <c r="G492" s="3">
        <f t="shared" ca="1" si="30"/>
        <v>7.4145903113758971</v>
      </c>
      <c r="H492" s="3">
        <f t="shared" ca="1" si="31"/>
        <v>7.4145903113758971</v>
      </c>
    </row>
    <row r="493" spans="5:8" x14ac:dyDescent="0.25">
      <c r="E493" s="3">
        <f t="shared" ca="1" si="28"/>
        <v>0.36265047706135922</v>
      </c>
      <c r="F493" s="3">
        <f t="shared" ca="1" si="29"/>
        <v>0.85568193666630754</v>
      </c>
      <c r="G493" s="3">
        <f t="shared" ca="1" si="30"/>
        <v>5.2573232539078374</v>
      </c>
      <c r="H493" s="3">
        <f t="shared" ca="1" si="31"/>
        <v>5.2573232539078374</v>
      </c>
    </row>
    <row r="494" spans="5:8" x14ac:dyDescent="0.25">
      <c r="E494" s="3">
        <f t="shared" ca="1" si="28"/>
        <v>0.66028512162396491</v>
      </c>
      <c r="F494" s="3">
        <f t="shared" ca="1" si="29"/>
        <v>6.6199563799353364E-3</v>
      </c>
      <c r="G494" s="3">
        <f t="shared" ca="1" si="30"/>
        <v>9.440987802303253</v>
      </c>
      <c r="H494" s="3">
        <f t="shared" ca="1" si="31"/>
        <v>9.440987802303253</v>
      </c>
    </row>
    <row r="495" spans="5:8" x14ac:dyDescent="0.25">
      <c r="E495" s="3">
        <f t="shared" ca="1" si="28"/>
        <v>4.1583548711285223E-2</v>
      </c>
      <c r="F495" s="3">
        <f t="shared" ca="1" si="29"/>
        <v>0.9260933719986113</v>
      </c>
      <c r="G495" s="3">
        <f t="shared" ca="1" si="30"/>
        <v>5.1273982597033161</v>
      </c>
      <c r="H495" s="3">
        <f t="shared" ca="1" si="31"/>
        <v>5.1273982597033161</v>
      </c>
    </row>
    <row r="496" spans="5:8" x14ac:dyDescent="0.25">
      <c r="E496" s="3">
        <f t="shared" ca="1" si="28"/>
        <v>0.93135261406139536</v>
      </c>
      <c r="F496" s="3">
        <f t="shared" ca="1" si="29"/>
        <v>0.96114538065391764</v>
      </c>
      <c r="G496" s="3">
        <f t="shared" ca="1" si="30"/>
        <v>5.0659007421821851</v>
      </c>
      <c r="H496" s="3">
        <f t="shared" ca="1" si="31"/>
        <v>5.0659007421821851</v>
      </c>
    </row>
    <row r="497" spans="5:8" x14ac:dyDescent="0.25">
      <c r="E497" s="3">
        <f t="shared" ca="1" si="28"/>
        <v>0.96933563439950843</v>
      </c>
      <c r="F497" s="3">
        <f t="shared" ca="1" si="29"/>
        <v>1.0546057925762615</v>
      </c>
      <c r="G497" s="3">
        <f t="shared" ca="1" si="30"/>
        <v>4.9111343458318322</v>
      </c>
      <c r="H497" s="3">
        <f t="shared" ca="1" si="31"/>
        <v>20.361894617049479</v>
      </c>
    </row>
    <row r="498" spans="5:8" x14ac:dyDescent="0.25">
      <c r="E498" s="3">
        <f t="shared" ca="1" si="28"/>
        <v>0.99622728845166686</v>
      </c>
      <c r="F498" s="3">
        <f t="shared" ca="1" si="29"/>
        <v>1.7509355243489662</v>
      </c>
      <c r="G498" s="3">
        <f t="shared" ca="1" si="30"/>
        <v>4.0473886037020907</v>
      </c>
      <c r="H498" s="3">
        <f t="shared" ca="1" si="31"/>
        <v>24.70728901804274</v>
      </c>
    </row>
    <row r="499" spans="5:8" x14ac:dyDescent="0.25">
      <c r="E499" s="3">
        <f t="shared" ca="1" si="28"/>
        <v>0.79695783303593437</v>
      </c>
      <c r="F499" s="3">
        <f t="shared" ca="1" si="29"/>
        <v>0.51947260845683774</v>
      </c>
      <c r="G499" s="3">
        <f t="shared" ca="1" si="30"/>
        <v>6.0393845989102051</v>
      </c>
      <c r="H499" s="3">
        <f t="shared" ca="1" si="31"/>
        <v>6.0393845989102051</v>
      </c>
    </row>
    <row r="500" spans="5:8" x14ac:dyDescent="0.25">
      <c r="E500" s="3">
        <f t="shared" ca="1" si="28"/>
        <v>0.13548764515610567</v>
      </c>
      <c r="F500" s="3">
        <f t="shared" ca="1" si="29"/>
        <v>1.180637533718292E-2</v>
      </c>
      <c r="G500" s="3">
        <f t="shared" ca="1" si="30"/>
        <v>9.2606271573899441</v>
      </c>
      <c r="H500" s="3">
        <f t="shared" ca="1" si="31"/>
        <v>10.79840471929597</v>
      </c>
    </row>
    <row r="501" spans="5:8" x14ac:dyDescent="0.25">
      <c r="E501" s="3">
        <f t="shared" ca="1" si="28"/>
        <v>0.52537248758467003</v>
      </c>
      <c r="F501" s="3">
        <f t="shared" ca="1" si="29"/>
        <v>0.33089353586663994</v>
      </c>
      <c r="G501" s="3">
        <f t="shared" ca="1" si="30"/>
        <v>6.676451670144627</v>
      </c>
      <c r="H501" s="3">
        <f t="shared" ca="1" si="31"/>
        <v>14.978016009188572</v>
      </c>
    </row>
    <row r="502" spans="5:8" x14ac:dyDescent="0.25">
      <c r="E502" s="3">
        <f t="shared" ca="1" si="28"/>
        <v>0.96404728448283827</v>
      </c>
      <c r="F502" s="3">
        <f t="shared" ca="1" si="29"/>
        <v>0.71776031648262173</v>
      </c>
      <c r="G502" s="3">
        <f t="shared" ca="1" si="30"/>
        <v>5.5407706435552075</v>
      </c>
      <c r="H502" s="3">
        <f t="shared" ca="1" si="31"/>
        <v>18.048030938857902</v>
      </c>
    </row>
    <row r="503" spans="5:8" x14ac:dyDescent="0.25">
      <c r="E503" s="3">
        <f t="shared" ca="1" si="28"/>
        <v>0.95098946275065221</v>
      </c>
      <c r="F503" s="3">
        <f t="shared" ca="1" si="29"/>
        <v>0.17265812948771175</v>
      </c>
      <c r="G503" s="3">
        <f t="shared" ca="1" si="30"/>
        <v>7.4619274650878715</v>
      </c>
      <c r="H503" s="3">
        <f t="shared" ca="1" si="31"/>
        <v>7.4619274650878715</v>
      </c>
    </row>
    <row r="504" spans="5:8" x14ac:dyDescent="0.25">
      <c r="E504" s="3">
        <f t="shared" ca="1" si="28"/>
        <v>0.40665009044347022</v>
      </c>
      <c r="F504" s="3">
        <f t="shared" ca="1" si="29"/>
        <v>3.4693992769161892</v>
      </c>
      <c r="G504" s="3">
        <f t="shared" ca="1" si="30"/>
        <v>2.9032878342300723</v>
      </c>
      <c r="H504" s="3">
        <f t="shared" ca="1" si="31"/>
        <v>2.9032878342300723</v>
      </c>
    </row>
    <row r="505" spans="5:8" x14ac:dyDescent="0.25">
      <c r="E505" s="3">
        <f t="shared" ca="1" si="28"/>
        <v>0.54216601513589058</v>
      </c>
      <c r="F505" s="3">
        <f t="shared" ca="1" si="29"/>
        <v>3.0337838158156293E-4</v>
      </c>
      <c r="G505" s="3">
        <f t="shared" ca="1" si="30"/>
        <v>9.8775939449021362</v>
      </c>
      <c r="H505" s="3">
        <f t="shared" ca="1" si="31"/>
        <v>10.123922947005772</v>
      </c>
    </row>
    <row r="506" spans="5:8" x14ac:dyDescent="0.25">
      <c r="E506" s="3">
        <f t="shared" ca="1" si="28"/>
        <v>0.26860083493897835</v>
      </c>
      <c r="F506" s="3">
        <f t="shared" ca="1" si="29"/>
        <v>0.64139667285654711</v>
      </c>
      <c r="G506" s="3">
        <f t="shared" ca="1" si="30"/>
        <v>5.7178295089000333</v>
      </c>
      <c r="H506" s="3">
        <f t="shared" ca="1" si="31"/>
        <v>5.7178295089000333</v>
      </c>
    </row>
    <row r="507" spans="5:8" x14ac:dyDescent="0.25">
      <c r="E507" s="3">
        <f t="shared" ca="1" si="28"/>
        <v>0.2375256406180023</v>
      </c>
      <c r="F507" s="3">
        <f t="shared" ca="1" si="29"/>
        <v>1.0789578398750224</v>
      </c>
      <c r="G507" s="3">
        <f t="shared" ca="1" si="30"/>
        <v>4.8728288213088788</v>
      </c>
      <c r="H507" s="3">
        <f t="shared" ca="1" si="31"/>
        <v>4.8728288213088788</v>
      </c>
    </row>
    <row r="508" spans="5:8" x14ac:dyDescent="0.25">
      <c r="E508" s="3">
        <f t="shared" ca="1" si="28"/>
        <v>0.16412282929530897</v>
      </c>
      <c r="F508" s="3">
        <f t="shared" ca="1" si="29"/>
        <v>0.635513764668304</v>
      </c>
      <c r="G508" s="3">
        <f t="shared" ca="1" si="30"/>
        <v>5.7321707023517652</v>
      </c>
      <c r="H508" s="3">
        <f t="shared" ca="1" si="31"/>
        <v>5.7321707023517652</v>
      </c>
    </row>
    <row r="509" spans="5:8" x14ac:dyDescent="0.25">
      <c r="E509" s="3">
        <f t="shared" ca="1" si="28"/>
        <v>0.42094574537295393</v>
      </c>
      <c r="F509" s="3">
        <f t="shared" ca="1" si="29"/>
        <v>3.6626156023345088E-4</v>
      </c>
      <c r="G509" s="3">
        <f t="shared" ca="1" si="30"/>
        <v>9.8655867344718899</v>
      </c>
      <c r="H509" s="3">
        <f t="shared" ca="1" si="31"/>
        <v>9.8655867344718899</v>
      </c>
    </row>
    <row r="510" spans="5:8" x14ac:dyDescent="0.25">
      <c r="E510" s="3">
        <f t="shared" ca="1" si="28"/>
        <v>0.99378740760253537</v>
      </c>
      <c r="F510" s="3">
        <f t="shared" ca="1" si="29"/>
        <v>1.7135661406000473</v>
      </c>
      <c r="G510" s="3">
        <f t="shared" ca="1" si="30"/>
        <v>4.0843939034702768</v>
      </c>
      <c r="H510" s="3">
        <f t="shared" ca="1" si="31"/>
        <v>4.0843939034702768</v>
      </c>
    </row>
    <row r="511" spans="5:8" x14ac:dyDescent="0.25">
      <c r="E511" s="3">
        <f t="shared" ca="1" si="28"/>
        <v>3.4841291056192936E-2</v>
      </c>
      <c r="F511" s="3">
        <f t="shared" ca="1" si="29"/>
        <v>1.1265919416867252</v>
      </c>
      <c r="G511" s="3">
        <f t="shared" ca="1" si="30"/>
        <v>4.8001118578268365</v>
      </c>
      <c r="H511" s="3">
        <f t="shared" ca="1" si="31"/>
        <v>4.8001118578268365</v>
      </c>
    </row>
    <row r="512" spans="5:8" x14ac:dyDescent="0.25">
      <c r="E512" s="3">
        <f t="shared" ca="1" si="28"/>
        <v>0.70702743539552426</v>
      </c>
      <c r="F512" s="3">
        <f t="shared" ca="1" si="29"/>
        <v>1.1509643196513075</v>
      </c>
      <c r="G512" s="3">
        <f t="shared" ca="1" si="30"/>
        <v>4.7639831085954096</v>
      </c>
      <c r="H512" s="3">
        <f t="shared" ca="1" si="31"/>
        <v>4.7639831085954096</v>
      </c>
    </row>
    <row r="513" spans="5:8" x14ac:dyDescent="0.25">
      <c r="E513" s="3">
        <f t="shared" ca="1" si="28"/>
        <v>0.79311163702254606</v>
      </c>
      <c r="F513" s="3">
        <f t="shared" ca="1" si="29"/>
        <v>0.57841795176478394</v>
      </c>
      <c r="G513" s="3">
        <f t="shared" ca="1" si="30"/>
        <v>5.8772080725453106</v>
      </c>
      <c r="H513" s="3">
        <f t="shared" ca="1" si="31"/>
        <v>17.014881686278606</v>
      </c>
    </row>
    <row r="514" spans="5:8" x14ac:dyDescent="0.25">
      <c r="E514" s="3">
        <f t="shared" ca="1" si="28"/>
        <v>0.67080267368877677</v>
      </c>
      <c r="F514" s="3">
        <f t="shared" ca="1" si="29"/>
        <v>0.89711156576560991</v>
      </c>
      <c r="G514" s="3">
        <f t="shared" ca="1" si="30"/>
        <v>5.1798025200586926</v>
      </c>
      <c r="H514" s="3">
        <f t="shared" ca="1" si="31"/>
        <v>5.1798025200586926</v>
      </c>
    </row>
    <row r="515" spans="5:8" x14ac:dyDescent="0.25">
      <c r="E515" s="3">
        <f t="shared" ca="1" si="28"/>
        <v>0.2122582594553365</v>
      </c>
      <c r="F515" s="3">
        <f t="shared" ca="1" si="29"/>
        <v>0.74277712468091184</v>
      </c>
      <c r="G515" s="3">
        <f t="shared" ca="1" si="30"/>
        <v>5.4861427960073614</v>
      </c>
      <c r="H515" s="3">
        <f t="shared" ca="1" si="31"/>
        <v>5.4861427960073614</v>
      </c>
    </row>
    <row r="516" spans="5:8" x14ac:dyDescent="0.25">
      <c r="E516" s="3">
        <f t="shared" ref="E516:E579" ca="1" si="32">RAND()</f>
        <v>0.52056862961076356</v>
      </c>
      <c r="F516" s="3">
        <f t="shared" ref="F516:F579" ca="1" si="33">_xlfn.NORM.INV(RAND(),0,1)^2</f>
        <v>0.19783759278696492</v>
      </c>
      <c r="G516" s="3">
        <f t="shared" ref="G516:G579" ca="1" si="34">$C$3+(($C$3^2*F516)/(2*$C$4))-(($C$3)/(2*$C$4))*SQRT(4*$C$3*$C$4*F516+$C$3^2*F516^2)</f>
        <v>7.3108064817804692</v>
      </c>
      <c r="H516" s="3">
        <f t="shared" ref="H516:H579" ca="1" si="35">IF(RAND()&lt;$C$3/($C$3+G516),G516,$C$3^2/G516)</f>
        <v>7.3108064817804692</v>
      </c>
    </row>
    <row r="517" spans="5:8" x14ac:dyDescent="0.25">
      <c r="E517" s="3">
        <f t="shared" ca="1" si="32"/>
        <v>0.46978602889478116</v>
      </c>
      <c r="F517" s="3">
        <f t="shared" ca="1" si="33"/>
        <v>4.4865201512926306E-2</v>
      </c>
      <c r="G517" s="3">
        <f t="shared" ca="1" si="34"/>
        <v>8.6102173938936666</v>
      </c>
      <c r="H517" s="3">
        <f t="shared" ca="1" si="35"/>
        <v>8.6102173938936666</v>
      </c>
    </row>
    <row r="518" spans="5:8" x14ac:dyDescent="0.25">
      <c r="E518" s="3">
        <f t="shared" ca="1" si="32"/>
        <v>0.97804159529403256</v>
      </c>
      <c r="F518" s="3">
        <f t="shared" ca="1" si="33"/>
        <v>8.3607421074836361E-2</v>
      </c>
      <c r="G518" s="3">
        <f t="shared" ca="1" si="34"/>
        <v>8.1537667897370572</v>
      </c>
      <c r="H518" s="3">
        <f t="shared" ca="1" si="35"/>
        <v>12.264270315637125</v>
      </c>
    </row>
    <row r="519" spans="5:8" x14ac:dyDescent="0.25">
      <c r="E519" s="3">
        <f t="shared" ca="1" si="32"/>
        <v>0.27561040742380039</v>
      </c>
      <c r="F519" s="3">
        <f t="shared" ca="1" si="33"/>
        <v>2.8407149534396843</v>
      </c>
      <c r="G519" s="3">
        <f t="shared" ca="1" si="34"/>
        <v>3.2283908379138975</v>
      </c>
      <c r="H519" s="3">
        <f t="shared" ca="1" si="35"/>
        <v>3.2283908379138975</v>
      </c>
    </row>
    <row r="520" spans="5:8" x14ac:dyDescent="0.25">
      <c r="E520" s="3">
        <f t="shared" ca="1" si="32"/>
        <v>0.34138785363155455</v>
      </c>
      <c r="F520" s="3">
        <f t="shared" ca="1" si="33"/>
        <v>0.80666812441427738</v>
      </c>
      <c r="G520" s="3">
        <f t="shared" ca="1" si="34"/>
        <v>5.353310395488081</v>
      </c>
      <c r="H520" s="3">
        <f t="shared" ca="1" si="35"/>
        <v>5.353310395488081</v>
      </c>
    </row>
    <row r="521" spans="5:8" x14ac:dyDescent="0.25">
      <c r="E521" s="3">
        <f t="shared" ca="1" si="32"/>
        <v>0.24195977812745328</v>
      </c>
      <c r="F521" s="3">
        <f t="shared" ca="1" si="33"/>
        <v>0.53385424373360402</v>
      </c>
      <c r="G521" s="3">
        <f t="shared" ca="1" si="34"/>
        <v>5.9985354981683123</v>
      </c>
      <c r="H521" s="3">
        <f t="shared" ca="1" si="35"/>
        <v>5.9985354981683123</v>
      </c>
    </row>
    <row r="522" spans="5:8" x14ac:dyDescent="0.25">
      <c r="E522" s="3">
        <f t="shared" ca="1" si="32"/>
        <v>0.40958196542391834</v>
      </c>
      <c r="F522" s="3">
        <f t="shared" ca="1" si="33"/>
        <v>0.68948880162008708</v>
      </c>
      <c r="G522" s="3">
        <f t="shared" ca="1" si="34"/>
        <v>5.604436291791699</v>
      </c>
      <c r="H522" s="3">
        <f t="shared" ca="1" si="35"/>
        <v>17.843007716308737</v>
      </c>
    </row>
    <row r="523" spans="5:8" x14ac:dyDescent="0.25">
      <c r="E523" s="3">
        <f t="shared" ca="1" si="32"/>
        <v>0.94327783712843127</v>
      </c>
      <c r="F523" s="3">
        <f t="shared" ca="1" si="33"/>
        <v>1.6522618399104773E-2</v>
      </c>
      <c r="G523" s="3">
        <f t="shared" ca="1" si="34"/>
        <v>9.1314509801536516</v>
      </c>
      <c r="H523" s="3">
        <f t="shared" ca="1" si="35"/>
        <v>9.1314509801536516</v>
      </c>
    </row>
    <row r="524" spans="5:8" x14ac:dyDescent="0.25">
      <c r="E524" s="3">
        <f t="shared" ca="1" si="32"/>
        <v>0.55593102495326374</v>
      </c>
      <c r="F524" s="3">
        <f t="shared" ca="1" si="33"/>
        <v>1.1873055888957706</v>
      </c>
      <c r="G524" s="3">
        <f t="shared" ca="1" si="34"/>
        <v>4.7113958944702823</v>
      </c>
      <c r="H524" s="3">
        <f t="shared" ca="1" si="35"/>
        <v>4.7113958944702823</v>
      </c>
    </row>
    <row r="525" spans="5:8" x14ac:dyDescent="0.25">
      <c r="E525" s="3">
        <f t="shared" ca="1" si="32"/>
        <v>0.46948473268556257</v>
      </c>
      <c r="F525" s="3">
        <f t="shared" ca="1" si="33"/>
        <v>1.7307495326664475</v>
      </c>
      <c r="G525" s="3">
        <f t="shared" ca="1" si="34"/>
        <v>4.0672776510906168</v>
      </c>
      <c r="H525" s="3">
        <f t="shared" ca="1" si="35"/>
        <v>4.0672776510906168</v>
      </c>
    </row>
    <row r="526" spans="5:8" x14ac:dyDescent="0.25">
      <c r="E526" s="3">
        <f t="shared" ca="1" si="32"/>
        <v>0.49094350988928059</v>
      </c>
      <c r="F526" s="3">
        <f t="shared" ca="1" si="33"/>
        <v>0.28071049279044691</v>
      </c>
      <c r="G526" s="3">
        <f t="shared" ca="1" si="34"/>
        <v>6.8902129674757173</v>
      </c>
      <c r="H526" s="3">
        <f t="shared" ca="1" si="35"/>
        <v>6.8902129674757173</v>
      </c>
    </row>
    <row r="527" spans="5:8" x14ac:dyDescent="0.25">
      <c r="E527" s="3">
        <f t="shared" ca="1" si="32"/>
        <v>0.60184600960148549</v>
      </c>
      <c r="F527" s="3">
        <f t="shared" ca="1" si="33"/>
        <v>1.6508475003482379</v>
      </c>
      <c r="G527" s="3">
        <f t="shared" ca="1" si="34"/>
        <v>4.1483671154605055</v>
      </c>
      <c r="H527" s="3">
        <f t="shared" ca="1" si="35"/>
        <v>24.105870386280678</v>
      </c>
    </row>
    <row r="528" spans="5:8" x14ac:dyDescent="0.25">
      <c r="E528" s="3">
        <f t="shared" ca="1" si="32"/>
        <v>0.74821105083576545</v>
      </c>
      <c r="F528" s="3">
        <f t="shared" ca="1" si="33"/>
        <v>5.8969709043926379E-2</v>
      </c>
      <c r="G528" s="3">
        <f t="shared" ca="1" si="34"/>
        <v>8.4239918346097511</v>
      </c>
      <c r="H528" s="3">
        <f t="shared" ca="1" si="35"/>
        <v>11.87085671060988</v>
      </c>
    </row>
    <row r="529" spans="5:8" x14ac:dyDescent="0.25">
      <c r="E529" s="3">
        <f t="shared" ca="1" si="32"/>
        <v>0.74954972642520434</v>
      </c>
      <c r="F529" s="3">
        <f t="shared" ca="1" si="33"/>
        <v>1.1653881385996177</v>
      </c>
      <c r="G529" s="3">
        <f t="shared" ca="1" si="34"/>
        <v>4.7429308055684594</v>
      </c>
      <c r="H529" s="3">
        <f t="shared" ca="1" si="35"/>
        <v>4.7429308055684594</v>
      </c>
    </row>
    <row r="530" spans="5:8" x14ac:dyDescent="0.25">
      <c r="E530" s="3">
        <f t="shared" ca="1" si="32"/>
        <v>0.42276348603047342</v>
      </c>
      <c r="F530" s="3">
        <f t="shared" ca="1" si="33"/>
        <v>1.1220054740972002E-3</v>
      </c>
      <c r="G530" s="3">
        <f t="shared" ca="1" si="34"/>
        <v>9.7659334412949832</v>
      </c>
      <c r="H530" s="3">
        <f t="shared" ca="1" si="35"/>
        <v>10.239676586075502</v>
      </c>
    </row>
    <row r="531" spans="5:8" x14ac:dyDescent="0.25">
      <c r="E531" s="3">
        <f t="shared" ca="1" si="32"/>
        <v>0.32802312665420563</v>
      </c>
      <c r="F531" s="3">
        <f t="shared" ca="1" si="33"/>
        <v>0.66510850400602683</v>
      </c>
      <c r="G531" s="3">
        <f t="shared" ca="1" si="34"/>
        <v>5.6610853749129948</v>
      </c>
      <c r="H531" s="3">
        <f t="shared" ca="1" si="35"/>
        <v>5.6610853749129948</v>
      </c>
    </row>
    <row r="532" spans="5:8" x14ac:dyDescent="0.25">
      <c r="E532" s="3">
        <f t="shared" ca="1" si="32"/>
        <v>0.53436172065116105</v>
      </c>
      <c r="F532" s="3">
        <f t="shared" ca="1" si="33"/>
        <v>0.14403470570960439</v>
      </c>
      <c r="G532" s="3">
        <f t="shared" ca="1" si="34"/>
        <v>7.6524313646181481</v>
      </c>
      <c r="H532" s="3">
        <f t="shared" ca="1" si="35"/>
        <v>7.6524313646181481</v>
      </c>
    </row>
    <row r="533" spans="5:8" x14ac:dyDescent="0.25">
      <c r="E533" s="3">
        <f t="shared" ca="1" si="32"/>
        <v>0.52756932514962673</v>
      </c>
      <c r="F533" s="3">
        <f t="shared" ca="1" si="33"/>
        <v>0.76003672707978231</v>
      </c>
      <c r="G533" s="3">
        <f t="shared" ca="1" si="34"/>
        <v>5.4493410652926073</v>
      </c>
      <c r="H533" s="3">
        <f t="shared" ca="1" si="35"/>
        <v>18.350842570106302</v>
      </c>
    </row>
    <row r="534" spans="5:8" x14ac:dyDescent="0.25">
      <c r="E534" s="3">
        <f t="shared" ca="1" si="32"/>
        <v>0.32410744122354762</v>
      </c>
      <c r="F534" s="3">
        <f t="shared" ca="1" si="33"/>
        <v>0.29000055774471845</v>
      </c>
      <c r="G534" s="3">
        <f t="shared" ca="1" si="34"/>
        <v>6.8487074285921103</v>
      </c>
      <c r="H534" s="3">
        <f t="shared" ca="1" si="35"/>
        <v>6.8487074285921103</v>
      </c>
    </row>
    <row r="535" spans="5:8" x14ac:dyDescent="0.25">
      <c r="E535" s="3">
        <f t="shared" ca="1" si="32"/>
        <v>0.83869646870078907</v>
      </c>
      <c r="F535" s="3">
        <f t="shared" ca="1" si="33"/>
        <v>0.25152856108411714</v>
      </c>
      <c r="G535" s="3">
        <f t="shared" ca="1" si="34"/>
        <v>7.0271767213581189</v>
      </c>
      <c r="H535" s="3">
        <f t="shared" ca="1" si="35"/>
        <v>7.0271767213581189</v>
      </c>
    </row>
    <row r="536" spans="5:8" x14ac:dyDescent="0.25">
      <c r="E536" s="3">
        <f t="shared" ca="1" si="32"/>
        <v>9.2488671375350107E-2</v>
      </c>
      <c r="F536" s="3">
        <f t="shared" ca="1" si="33"/>
        <v>0.463388110553627</v>
      </c>
      <c r="G536" s="3">
        <f t="shared" ca="1" si="34"/>
        <v>6.2075654187901819</v>
      </c>
      <c r="H536" s="3">
        <f t="shared" ca="1" si="35"/>
        <v>16.109375133977952</v>
      </c>
    </row>
    <row r="537" spans="5:8" x14ac:dyDescent="0.25">
      <c r="E537" s="3">
        <f t="shared" ca="1" si="32"/>
        <v>0.52123378583367141</v>
      </c>
      <c r="F537" s="3">
        <f t="shared" ca="1" si="33"/>
        <v>7.6288738913385806E-3</v>
      </c>
      <c r="G537" s="3">
        <f t="shared" ca="1" si="34"/>
        <v>9.401166493868292</v>
      </c>
      <c r="H537" s="3">
        <f t="shared" ca="1" si="35"/>
        <v>9.401166493868292</v>
      </c>
    </row>
    <row r="538" spans="5:8" x14ac:dyDescent="0.25">
      <c r="E538" s="3">
        <f t="shared" ca="1" si="32"/>
        <v>0.33555442064168794</v>
      </c>
      <c r="F538" s="3">
        <f t="shared" ca="1" si="33"/>
        <v>1.4460096798530855</v>
      </c>
      <c r="G538" s="3">
        <f t="shared" ca="1" si="34"/>
        <v>4.3754958590417061</v>
      </c>
      <c r="H538" s="3">
        <f t="shared" ca="1" si="35"/>
        <v>22.854552540223722</v>
      </c>
    </row>
    <row r="539" spans="5:8" x14ac:dyDescent="0.25">
      <c r="E539" s="3">
        <f t="shared" ca="1" si="32"/>
        <v>0.56692674975084234</v>
      </c>
      <c r="F539" s="3">
        <f t="shared" ca="1" si="33"/>
        <v>7.6874692117815613E-2</v>
      </c>
      <c r="G539" s="3">
        <f t="shared" ca="1" si="34"/>
        <v>8.2222450191791854</v>
      </c>
      <c r="H539" s="3">
        <f t="shared" ca="1" si="35"/>
        <v>8.2222450191791854</v>
      </c>
    </row>
    <row r="540" spans="5:8" x14ac:dyDescent="0.25">
      <c r="E540" s="3">
        <f t="shared" ca="1" si="32"/>
        <v>0.23530811074765579</v>
      </c>
      <c r="F540" s="3">
        <f t="shared" ca="1" si="33"/>
        <v>0.99926070446776971</v>
      </c>
      <c r="G540" s="3">
        <f t="shared" ca="1" si="34"/>
        <v>5.0012325642444377</v>
      </c>
      <c r="H540" s="3">
        <f t="shared" ca="1" si="35"/>
        <v>5.0012325642444377</v>
      </c>
    </row>
    <row r="541" spans="5:8" x14ac:dyDescent="0.25">
      <c r="E541" s="3">
        <f t="shared" ca="1" si="32"/>
        <v>0.44128980179715371</v>
      </c>
      <c r="F541" s="3">
        <f t="shared" ca="1" si="33"/>
        <v>1.7075019599424237</v>
      </c>
      <c r="G541" s="3">
        <f t="shared" ca="1" si="34"/>
        <v>4.0904757529586675</v>
      </c>
      <c r="H541" s="3">
        <f t="shared" ca="1" si="35"/>
        <v>4.0904757529586675</v>
      </c>
    </row>
    <row r="542" spans="5:8" x14ac:dyDescent="0.25">
      <c r="E542" s="3">
        <f t="shared" ca="1" si="32"/>
        <v>0.43644045689002176</v>
      </c>
      <c r="F542" s="3">
        <f t="shared" ca="1" si="33"/>
        <v>2.9180807885777278</v>
      </c>
      <c r="G542" s="3">
        <f t="shared" ca="1" si="34"/>
        <v>3.1840712147313255</v>
      </c>
      <c r="H542" s="3">
        <f t="shared" ca="1" si="35"/>
        <v>3.1840712147313255</v>
      </c>
    </row>
    <row r="543" spans="5:8" x14ac:dyDescent="0.25">
      <c r="E543" s="3">
        <f t="shared" ca="1" si="32"/>
        <v>0.42044979041043773</v>
      </c>
      <c r="F543" s="3">
        <f t="shared" ca="1" si="33"/>
        <v>0.95375262078951439</v>
      </c>
      <c r="G543" s="3">
        <f t="shared" ca="1" si="34"/>
        <v>5.0787052366099132</v>
      </c>
      <c r="H543" s="3">
        <f t="shared" ca="1" si="35"/>
        <v>5.0787052366099132</v>
      </c>
    </row>
    <row r="544" spans="5:8" x14ac:dyDescent="0.25">
      <c r="E544" s="3">
        <f t="shared" ca="1" si="32"/>
        <v>0.41546258729462571</v>
      </c>
      <c r="F544" s="3">
        <f t="shared" ca="1" si="33"/>
        <v>0.19270154509023174</v>
      </c>
      <c r="G544" s="3">
        <f t="shared" ca="1" si="34"/>
        <v>7.3405496288747134</v>
      </c>
      <c r="H544" s="3">
        <f t="shared" ca="1" si="35"/>
        <v>7.3405496288747134</v>
      </c>
    </row>
    <row r="545" spans="5:8" x14ac:dyDescent="0.25">
      <c r="E545" s="3">
        <f t="shared" ca="1" si="32"/>
        <v>0.22746059892669723</v>
      </c>
      <c r="F545" s="3">
        <f t="shared" ca="1" si="33"/>
        <v>1.1759222040927817</v>
      </c>
      <c r="G545" s="3">
        <f t="shared" ca="1" si="34"/>
        <v>4.7277067137835562</v>
      </c>
      <c r="H545" s="3">
        <f t="shared" ca="1" si="35"/>
        <v>4.7277067137835562</v>
      </c>
    </row>
    <row r="546" spans="5:8" x14ac:dyDescent="0.25">
      <c r="E546" s="3">
        <f t="shared" ca="1" si="32"/>
        <v>0.23714040138042158</v>
      </c>
      <c r="F546" s="3">
        <f t="shared" ca="1" si="33"/>
        <v>6.3990988128924148E-2</v>
      </c>
      <c r="G546" s="3">
        <f t="shared" ca="1" si="34"/>
        <v>8.3641093801060684</v>
      </c>
      <c r="H546" s="3">
        <f t="shared" ca="1" si="35"/>
        <v>11.955845560538553</v>
      </c>
    </row>
    <row r="547" spans="5:8" x14ac:dyDescent="0.25">
      <c r="E547" s="3">
        <f t="shared" ca="1" si="32"/>
        <v>6.2187235713415889E-2</v>
      </c>
      <c r="F547" s="3">
        <f t="shared" ca="1" si="33"/>
        <v>0.27282830537524044</v>
      </c>
      <c r="G547" s="3">
        <f t="shared" ca="1" si="34"/>
        <v>6.9261906009330385</v>
      </c>
      <c r="H547" s="3">
        <f t="shared" ca="1" si="35"/>
        <v>6.9261906009330385</v>
      </c>
    </row>
    <row r="548" spans="5:8" x14ac:dyDescent="0.25">
      <c r="E548" s="3">
        <f t="shared" ca="1" si="32"/>
        <v>0.45016470352438442</v>
      </c>
      <c r="F548" s="3">
        <f t="shared" ca="1" si="33"/>
        <v>2.5837667985279307</v>
      </c>
      <c r="G548" s="3">
        <f t="shared" ca="1" si="34"/>
        <v>3.3860697639258994</v>
      </c>
      <c r="H548" s="3">
        <f t="shared" ca="1" si="35"/>
        <v>29.532764228713745</v>
      </c>
    </row>
    <row r="549" spans="5:8" x14ac:dyDescent="0.25">
      <c r="E549" s="3">
        <f t="shared" ca="1" si="32"/>
        <v>0.29213164631289801</v>
      </c>
      <c r="F549" s="3">
        <f t="shared" ca="1" si="33"/>
        <v>0.45835451721354764</v>
      </c>
      <c r="G549" s="3">
        <f t="shared" ca="1" si="34"/>
        <v>6.223409146592223</v>
      </c>
      <c r="H549" s="3">
        <f t="shared" ca="1" si="35"/>
        <v>16.068363439475515</v>
      </c>
    </row>
    <row r="550" spans="5:8" x14ac:dyDescent="0.25">
      <c r="E550" s="3">
        <f t="shared" ca="1" si="32"/>
        <v>0.32888047074092275</v>
      </c>
      <c r="F550" s="3">
        <f t="shared" ca="1" si="33"/>
        <v>4.5260533349903423E-3</v>
      </c>
      <c r="G550" s="3">
        <f t="shared" ca="1" si="34"/>
        <v>9.5354677849241831</v>
      </c>
      <c r="H550" s="3">
        <f t="shared" ca="1" si="35"/>
        <v>9.5354677849241831</v>
      </c>
    </row>
    <row r="551" spans="5:8" x14ac:dyDescent="0.25">
      <c r="E551" s="3">
        <f t="shared" ca="1" si="32"/>
        <v>0.94491278852453497</v>
      </c>
      <c r="F551" s="3">
        <f t="shared" ca="1" si="33"/>
        <v>2.0382990333062532</v>
      </c>
      <c r="G551" s="3">
        <f t="shared" ca="1" si="34"/>
        <v>3.7872731018127865</v>
      </c>
      <c r="H551" s="3">
        <f t="shared" ca="1" si="35"/>
        <v>3.7872731018127865</v>
      </c>
    </row>
    <row r="552" spans="5:8" x14ac:dyDescent="0.25">
      <c r="E552" s="3">
        <f t="shared" ca="1" si="32"/>
        <v>0.34914502677306214</v>
      </c>
      <c r="F552" s="3">
        <f t="shared" ca="1" si="33"/>
        <v>1.7944120657335398</v>
      </c>
      <c r="G552" s="3">
        <f t="shared" ca="1" si="34"/>
        <v>4.0053302868452203</v>
      </c>
      <c r="H552" s="3">
        <f t="shared" ca="1" si="35"/>
        <v>4.0053302868452203</v>
      </c>
    </row>
    <row r="553" spans="5:8" x14ac:dyDescent="0.25">
      <c r="E553" s="3">
        <f t="shared" ca="1" si="32"/>
        <v>1.634042349705922E-2</v>
      </c>
      <c r="F553" s="3">
        <f t="shared" ca="1" si="33"/>
        <v>1.5584513268958144</v>
      </c>
      <c r="G553" s="3">
        <f t="shared" ca="1" si="34"/>
        <v>4.2471707461240698</v>
      </c>
      <c r="H553" s="3">
        <f t="shared" ca="1" si="35"/>
        <v>4.2471707461240698</v>
      </c>
    </row>
    <row r="554" spans="5:8" x14ac:dyDescent="0.25">
      <c r="E554" s="3">
        <f t="shared" ca="1" si="32"/>
        <v>6.9195987655276125E-2</v>
      </c>
      <c r="F554" s="3">
        <f t="shared" ca="1" si="33"/>
        <v>2.1651040628458338</v>
      </c>
      <c r="G554" s="3">
        <f t="shared" ca="1" si="34"/>
        <v>3.6844535589419909</v>
      </c>
      <c r="H554" s="3">
        <f t="shared" ca="1" si="35"/>
        <v>3.6844535589419909</v>
      </c>
    </row>
    <row r="555" spans="5:8" x14ac:dyDescent="0.25">
      <c r="E555" s="3">
        <f t="shared" ca="1" si="32"/>
        <v>0.46344532376173875</v>
      </c>
      <c r="F555" s="3">
        <f t="shared" ca="1" si="33"/>
        <v>0.52211471868912407</v>
      </c>
      <c r="G555" s="3">
        <f t="shared" ca="1" si="34"/>
        <v>6.0318145481796277</v>
      </c>
      <c r="H555" s="3">
        <f t="shared" ca="1" si="35"/>
        <v>16.57875904526599</v>
      </c>
    </row>
    <row r="556" spans="5:8" x14ac:dyDescent="0.25">
      <c r="E556" s="3">
        <f t="shared" ca="1" si="32"/>
        <v>0.21141327610245286</v>
      </c>
      <c r="F556" s="3">
        <f t="shared" ca="1" si="33"/>
        <v>0.13484998545415502</v>
      </c>
      <c r="G556" s="3">
        <f t="shared" ca="1" si="34"/>
        <v>7.7186993844344221</v>
      </c>
      <c r="H556" s="3">
        <f t="shared" ca="1" si="35"/>
        <v>12.955550542836352</v>
      </c>
    </row>
    <row r="557" spans="5:8" x14ac:dyDescent="0.25">
      <c r="E557" s="3">
        <f t="shared" ca="1" si="32"/>
        <v>0.91064924296238636</v>
      </c>
      <c r="F557" s="3">
        <f t="shared" ca="1" si="33"/>
        <v>4.3960321675856511</v>
      </c>
      <c r="G557" s="3">
        <f t="shared" ca="1" si="34"/>
        <v>2.5351765721655397</v>
      </c>
      <c r="H557" s="3">
        <f t="shared" ca="1" si="35"/>
        <v>2.5351765721655397</v>
      </c>
    </row>
    <row r="558" spans="5:8" x14ac:dyDescent="0.25">
      <c r="E558" s="3">
        <f t="shared" ca="1" si="32"/>
        <v>0.4097700368111552</v>
      </c>
      <c r="F558" s="3">
        <f t="shared" ca="1" si="33"/>
        <v>11.52254451955776</v>
      </c>
      <c r="G558" s="3">
        <f t="shared" ca="1" si="34"/>
        <v>1.3105791726294669</v>
      </c>
      <c r="H558" s="3">
        <f t="shared" ca="1" si="35"/>
        <v>1.3105791726294669</v>
      </c>
    </row>
    <row r="559" spans="5:8" x14ac:dyDescent="0.25">
      <c r="E559" s="3">
        <f t="shared" ca="1" si="32"/>
        <v>0.47906733127532775</v>
      </c>
      <c r="F559" s="3">
        <f t="shared" ca="1" si="33"/>
        <v>3.3269031898357024</v>
      </c>
      <c r="G559" s="3">
        <f t="shared" ca="1" si="34"/>
        <v>2.9705339037116651</v>
      </c>
      <c r="H559" s="3">
        <f t="shared" ca="1" si="35"/>
        <v>2.9705339037116651</v>
      </c>
    </row>
    <row r="560" spans="5:8" x14ac:dyDescent="0.25">
      <c r="E560" s="3">
        <f t="shared" ca="1" si="32"/>
        <v>0.95087499246809726</v>
      </c>
      <c r="F560" s="3">
        <f t="shared" ca="1" si="33"/>
        <v>2.9882998143573966E-2</v>
      </c>
      <c r="G560" s="3">
        <f t="shared" ca="1" si="34"/>
        <v>8.8500723998951862</v>
      </c>
      <c r="H560" s="3">
        <f t="shared" ca="1" si="35"/>
        <v>8.8500723998951862</v>
      </c>
    </row>
    <row r="561" spans="5:8" x14ac:dyDescent="0.25">
      <c r="E561" s="3">
        <f t="shared" ca="1" si="32"/>
        <v>0.73905492063384048</v>
      </c>
      <c r="F561" s="3">
        <f t="shared" ca="1" si="33"/>
        <v>1.3736415051828237</v>
      </c>
      <c r="G561" s="3">
        <f t="shared" ca="1" si="34"/>
        <v>4.4633098229594967</v>
      </c>
      <c r="H561" s="3">
        <f t="shared" ca="1" si="35"/>
        <v>4.4633098229594967</v>
      </c>
    </row>
    <row r="562" spans="5:8" x14ac:dyDescent="0.25">
      <c r="E562" s="3">
        <f t="shared" ca="1" si="32"/>
        <v>0.29835912911714391</v>
      </c>
      <c r="F562" s="3">
        <f t="shared" ca="1" si="33"/>
        <v>1.1293964294620755</v>
      </c>
      <c r="G562" s="3">
        <f t="shared" ca="1" si="34"/>
        <v>4.7959183822300719</v>
      </c>
      <c r="H562" s="3">
        <f t="shared" ca="1" si="35"/>
        <v>4.7959183822300719</v>
      </c>
    </row>
    <row r="563" spans="5:8" x14ac:dyDescent="0.25">
      <c r="E563" s="3">
        <f t="shared" ca="1" si="32"/>
        <v>0.73167357493810448</v>
      </c>
      <c r="F563" s="3">
        <f t="shared" ca="1" si="33"/>
        <v>0.72655612062865327</v>
      </c>
      <c r="G563" s="3">
        <f t="shared" ca="1" si="34"/>
        <v>5.5213859521627979</v>
      </c>
      <c r="H563" s="3">
        <f t="shared" ca="1" si="35"/>
        <v>18.111394650980468</v>
      </c>
    </row>
    <row r="564" spans="5:8" x14ac:dyDescent="0.25">
      <c r="E564" s="3">
        <f t="shared" ca="1" si="32"/>
        <v>0.11858588857327845</v>
      </c>
      <c r="F564" s="3">
        <f t="shared" ca="1" si="33"/>
        <v>0.35229557381613741</v>
      </c>
      <c r="G564" s="3">
        <f t="shared" ca="1" si="34"/>
        <v>6.5923266687218938</v>
      </c>
      <c r="H564" s="3">
        <f t="shared" ca="1" si="35"/>
        <v>15.169151200358794</v>
      </c>
    </row>
    <row r="565" spans="5:8" x14ac:dyDescent="0.25">
      <c r="E565" s="3">
        <f t="shared" ca="1" si="32"/>
        <v>7.9329007476471536E-2</v>
      </c>
      <c r="F565" s="3">
        <f t="shared" ca="1" si="33"/>
        <v>2.77487864659886</v>
      </c>
      <c r="G565" s="3">
        <f t="shared" ca="1" si="34"/>
        <v>3.2672065204552911</v>
      </c>
      <c r="H565" s="3">
        <f t="shared" ca="1" si="35"/>
        <v>3.2672065204552911</v>
      </c>
    </row>
    <row r="566" spans="5:8" x14ac:dyDescent="0.25">
      <c r="E566" s="3">
        <f t="shared" ca="1" si="32"/>
        <v>0.32730877057170549</v>
      </c>
      <c r="F566" s="3">
        <f t="shared" ca="1" si="33"/>
        <v>1.0717620034176244E-4</v>
      </c>
      <c r="G566" s="3">
        <f t="shared" ca="1" si="34"/>
        <v>9.9270635566895002</v>
      </c>
      <c r="H566" s="3">
        <f t="shared" ca="1" si="35"/>
        <v>10.073472324312208</v>
      </c>
    </row>
    <row r="567" spans="5:8" x14ac:dyDescent="0.25">
      <c r="E567" s="3">
        <f t="shared" ca="1" si="32"/>
        <v>0.13845599166914091</v>
      </c>
      <c r="F567" s="3">
        <f t="shared" ca="1" si="33"/>
        <v>2.1359405032378355E-2</v>
      </c>
      <c r="G567" s="3">
        <f t="shared" ca="1" si="34"/>
        <v>9.0185933846632427</v>
      </c>
      <c r="H567" s="3">
        <f t="shared" ca="1" si="35"/>
        <v>11.08820364049865</v>
      </c>
    </row>
    <row r="568" spans="5:8" x14ac:dyDescent="0.25">
      <c r="E568" s="3">
        <f t="shared" ca="1" si="32"/>
        <v>0.24348377345621475</v>
      </c>
      <c r="F568" s="3">
        <f t="shared" ca="1" si="33"/>
        <v>1.5702337802070616</v>
      </c>
      <c r="G568" s="3">
        <f t="shared" ca="1" si="34"/>
        <v>4.2342531545346773</v>
      </c>
      <c r="H568" s="3">
        <f t="shared" ca="1" si="35"/>
        <v>23.616915746500634</v>
      </c>
    </row>
    <row r="569" spans="5:8" x14ac:dyDescent="0.25">
      <c r="E569" s="3">
        <f t="shared" ca="1" si="32"/>
        <v>0.82813918235282091</v>
      </c>
      <c r="F569" s="3">
        <f t="shared" ca="1" si="33"/>
        <v>1.7287463620588761</v>
      </c>
      <c r="G569" s="3">
        <f t="shared" ca="1" si="34"/>
        <v>4.0692641375460727</v>
      </c>
      <c r="H569" s="3">
        <f t="shared" ca="1" si="35"/>
        <v>4.0692641375460727</v>
      </c>
    </row>
    <row r="570" spans="5:8" x14ac:dyDescent="0.25">
      <c r="E570" s="3">
        <f t="shared" ca="1" si="32"/>
        <v>0.70578269302519847</v>
      </c>
      <c r="F570" s="3">
        <f t="shared" ca="1" si="33"/>
        <v>3.0726386816839324</v>
      </c>
      <c r="G570" s="3">
        <f t="shared" ca="1" si="34"/>
        <v>3.0994548172878709</v>
      </c>
      <c r="H570" s="3">
        <f t="shared" ca="1" si="35"/>
        <v>3.0994548172878709</v>
      </c>
    </row>
    <row r="571" spans="5:8" x14ac:dyDescent="0.25">
      <c r="E571" s="3">
        <f t="shared" ca="1" si="32"/>
        <v>0.78314517810733708</v>
      </c>
      <c r="F571" s="3">
        <f t="shared" ca="1" si="33"/>
        <v>0.14976438201803041</v>
      </c>
      <c r="G571" s="3">
        <f t="shared" ca="1" si="34"/>
        <v>7.6124546439931997</v>
      </c>
      <c r="H571" s="3">
        <f t="shared" ca="1" si="35"/>
        <v>13.136367266096952</v>
      </c>
    </row>
    <row r="572" spans="5:8" x14ac:dyDescent="0.25">
      <c r="E572" s="3">
        <f t="shared" ca="1" si="32"/>
        <v>0.57529549689128989</v>
      </c>
      <c r="F572" s="3">
        <f t="shared" ca="1" si="33"/>
        <v>0.11452576371142849</v>
      </c>
      <c r="G572" s="3">
        <f t="shared" ca="1" si="34"/>
        <v>7.8762803583714138</v>
      </c>
      <c r="H572" s="3">
        <f t="shared" ca="1" si="35"/>
        <v>7.8762803583714138</v>
      </c>
    </row>
    <row r="573" spans="5:8" x14ac:dyDescent="0.25">
      <c r="E573" s="3">
        <f t="shared" ca="1" si="32"/>
        <v>0.93666154518350597</v>
      </c>
      <c r="F573" s="3">
        <f t="shared" ca="1" si="33"/>
        <v>1.4679476546006958</v>
      </c>
      <c r="G573" s="3">
        <f t="shared" ca="1" si="34"/>
        <v>4.3497123669466902</v>
      </c>
      <c r="H573" s="3">
        <f t="shared" ca="1" si="35"/>
        <v>22.99002590605679</v>
      </c>
    </row>
    <row r="574" spans="5:8" x14ac:dyDescent="0.25">
      <c r="E574" s="3">
        <f t="shared" ca="1" si="32"/>
        <v>0.26883704232816907</v>
      </c>
      <c r="F574" s="3">
        <f t="shared" ca="1" si="33"/>
        <v>1.5363135656046543</v>
      </c>
      <c r="G574" s="3">
        <f t="shared" ca="1" si="34"/>
        <v>4.2717035321586732</v>
      </c>
      <c r="H574" s="3">
        <f t="shared" ca="1" si="35"/>
        <v>4.2717035321586732</v>
      </c>
    </row>
    <row r="575" spans="5:8" x14ac:dyDescent="0.25">
      <c r="E575" s="3">
        <f t="shared" ca="1" si="32"/>
        <v>0.94396828491961271</v>
      </c>
      <c r="F575" s="3">
        <f t="shared" ca="1" si="33"/>
        <v>6.0685659284535634</v>
      </c>
      <c r="G575" s="3">
        <f t="shared" ca="1" si="34"/>
        <v>2.0716285862442056</v>
      </c>
      <c r="H575" s="3">
        <f t="shared" ca="1" si="35"/>
        <v>2.0716285862442056</v>
      </c>
    </row>
    <row r="576" spans="5:8" x14ac:dyDescent="0.25">
      <c r="E576" s="3">
        <f t="shared" ca="1" si="32"/>
        <v>0.56432504357970259</v>
      </c>
      <c r="F576" s="3">
        <f t="shared" ca="1" si="33"/>
        <v>0.13839870693919909</v>
      </c>
      <c r="G576" s="3">
        <f t="shared" ca="1" si="34"/>
        <v>7.6927630592146157</v>
      </c>
      <c r="H576" s="3">
        <f t="shared" ca="1" si="35"/>
        <v>7.6927630592146157</v>
      </c>
    </row>
    <row r="577" spans="5:8" x14ac:dyDescent="0.25">
      <c r="E577" s="3">
        <f t="shared" ca="1" si="32"/>
        <v>0.70829312413169143</v>
      </c>
      <c r="F577" s="3">
        <f t="shared" ca="1" si="33"/>
        <v>2.4381002340211545E-2</v>
      </c>
      <c r="G577" s="3">
        <f t="shared" ca="1" si="34"/>
        <v>8.9551653088817638</v>
      </c>
      <c r="H577" s="3">
        <f t="shared" ca="1" si="35"/>
        <v>8.9551653088817638</v>
      </c>
    </row>
    <row r="578" spans="5:8" x14ac:dyDescent="0.25">
      <c r="E578" s="3">
        <f t="shared" ca="1" si="32"/>
        <v>0.63357687274704766</v>
      </c>
      <c r="F578" s="3">
        <f t="shared" ca="1" si="33"/>
        <v>1.9341993488680433</v>
      </c>
      <c r="G578" s="3">
        <f t="shared" ca="1" si="34"/>
        <v>3.8768482750704685</v>
      </c>
      <c r="H578" s="3">
        <f t="shared" ca="1" si="35"/>
        <v>3.8768482750704685</v>
      </c>
    </row>
    <row r="579" spans="5:8" x14ac:dyDescent="0.25">
      <c r="E579" s="3">
        <f t="shared" ca="1" si="32"/>
        <v>0.25156530073626671</v>
      </c>
      <c r="F579" s="3">
        <f t="shared" ca="1" si="33"/>
        <v>0.61118795238199386</v>
      </c>
      <c r="G579" s="3">
        <f t="shared" ca="1" si="34"/>
        <v>5.7926329618014734</v>
      </c>
      <c r="H579" s="3">
        <f t="shared" ca="1" si="35"/>
        <v>17.263306800108499</v>
      </c>
    </row>
    <row r="580" spans="5:8" x14ac:dyDescent="0.25">
      <c r="E580" s="3">
        <f t="shared" ref="E580:E643" ca="1" si="36">RAND()</f>
        <v>4.6545338361863586E-2</v>
      </c>
      <c r="F580" s="3">
        <f t="shared" ref="F580:F643" ca="1" si="37">_xlfn.NORM.INV(RAND(),0,1)^2</f>
        <v>0.65853197928029339</v>
      </c>
      <c r="G580" s="3">
        <f t="shared" ref="G580:G643" ca="1" si="38">$C$3+(($C$3^2*F580)/(2*$C$4))-(($C$3)/(2*$C$4))*SQRT(4*$C$3*$C$4*F580+$C$3^2*F580^2)</f>
        <v>5.6766564845716463</v>
      </c>
      <c r="H580" s="3">
        <f t="shared" ref="H580:H643" ca="1" si="39">IF(RAND()&lt;$C$3/($C$3+G580),G580,$C$3^2/G580)</f>
        <v>5.6766564845716463</v>
      </c>
    </row>
    <row r="581" spans="5:8" x14ac:dyDescent="0.25">
      <c r="E581" s="3">
        <f t="shared" ca="1" si="36"/>
        <v>0.2633798773208339</v>
      </c>
      <c r="F581" s="3">
        <f t="shared" ca="1" si="37"/>
        <v>0.29802020163140225</v>
      </c>
      <c r="G581" s="3">
        <f t="shared" ca="1" si="38"/>
        <v>6.8136245114903531</v>
      </c>
      <c r="H581" s="3">
        <f t="shared" ca="1" si="39"/>
        <v>6.8136245114903531</v>
      </c>
    </row>
    <row r="582" spans="5:8" x14ac:dyDescent="0.25">
      <c r="E582" s="3">
        <f t="shared" ca="1" si="36"/>
        <v>0.42850443866014631</v>
      </c>
      <c r="F582" s="3">
        <f t="shared" ca="1" si="37"/>
        <v>0.19369439131841598</v>
      </c>
      <c r="G582" s="3">
        <f t="shared" ca="1" si="38"/>
        <v>7.3347591886376176</v>
      </c>
      <c r="H582" s="3">
        <f t="shared" ca="1" si="39"/>
        <v>13.633712767954462</v>
      </c>
    </row>
    <row r="583" spans="5:8" x14ac:dyDescent="0.25">
      <c r="E583" s="3">
        <f t="shared" ca="1" si="36"/>
        <v>0.63068308251208227</v>
      </c>
      <c r="F583" s="3">
        <f t="shared" ca="1" si="37"/>
        <v>0.57755826895860451</v>
      </c>
      <c r="G583" s="3">
        <f t="shared" ca="1" si="38"/>
        <v>5.8794776290881545</v>
      </c>
      <c r="H583" s="3">
        <f t="shared" ca="1" si="39"/>
        <v>5.8794776290881545</v>
      </c>
    </row>
    <row r="584" spans="5:8" x14ac:dyDescent="0.25">
      <c r="E584" s="3">
        <f t="shared" ca="1" si="36"/>
        <v>0.32187001865579645</v>
      </c>
      <c r="F584" s="3">
        <f t="shared" ca="1" si="37"/>
        <v>0.39298783488220812</v>
      </c>
      <c r="G584" s="3">
        <f t="shared" ca="1" si="38"/>
        <v>6.4421349922781603</v>
      </c>
      <c r="H584" s="3">
        <f t="shared" ca="1" si="39"/>
        <v>6.4421349922781603</v>
      </c>
    </row>
    <row r="585" spans="5:8" x14ac:dyDescent="0.25">
      <c r="E585" s="3">
        <f t="shared" ca="1" si="36"/>
        <v>0.36500486210295446</v>
      </c>
      <c r="F585" s="3">
        <f t="shared" ca="1" si="37"/>
        <v>5.2351974821601859E-2</v>
      </c>
      <c r="G585" s="3">
        <f t="shared" ca="1" si="38"/>
        <v>8.5076953206275938</v>
      </c>
      <c r="H585" s="3">
        <f t="shared" ca="1" si="39"/>
        <v>8.5076953206275938</v>
      </c>
    </row>
    <row r="586" spans="5:8" x14ac:dyDescent="0.25">
      <c r="E586" s="3">
        <f t="shared" ca="1" si="36"/>
        <v>0.83880596493799653</v>
      </c>
      <c r="F586" s="3">
        <f t="shared" ca="1" si="37"/>
        <v>7.7527868892320062E-4</v>
      </c>
      <c r="G586" s="3">
        <f t="shared" ca="1" si="38"/>
        <v>9.805043069680794</v>
      </c>
      <c r="H586" s="3">
        <f t="shared" ca="1" si="39"/>
        <v>10.198833323763822</v>
      </c>
    </row>
    <row r="587" spans="5:8" x14ac:dyDescent="0.25">
      <c r="E587" s="3">
        <f t="shared" ca="1" si="36"/>
        <v>0.67377180614473287</v>
      </c>
      <c r="F587" s="3">
        <f t="shared" ca="1" si="37"/>
        <v>0.90853229990863926</v>
      </c>
      <c r="G587" s="3">
        <f t="shared" ca="1" si="38"/>
        <v>5.1589782296633624</v>
      </c>
      <c r="H587" s="3">
        <f t="shared" ca="1" si="39"/>
        <v>19.383683269879835</v>
      </c>
    </row>
    <row r="588" spans="5:8" x14ac:dyDescent="0.25">
      <c r="E588" s="3">
        <f t="shared" ca="1" si="36"/>
        <v>0.68701194984140079</v>
      </c>
      <c r="F588" s="3">
        <f t="shared" ca="1" si="37"/>
        <v>0.2634785908868516</v>
      </c>
      <c r="G588" s="3">
        <f t="shared" ca="1" si="38"/>
        <v>6.9698198740436315</v>
      </c>
      <c r="H588" s="3">
        <f t="shared" ca="1" si="39"/>
        <v>14.347573080390628</v>
      </c>
    </row>
    <row r="589" spans="5:8" x14ac:dyDescent="0.25">
      <c r="E589" s="3">
        <f t="shared" ca="1" si="36"/>
        <v>0.96635054585014268</v>
      </c>
      <c r="F589" s="3">
        <f t="shared" ca="1" si="37"/>
        <v>0.7235575104028501</v>
      </c>
      <c r="G589" s="3">
        <f t="shared" ca="1" si="38"/>
        <v>5.527972489044533</v>
      </c>
      <c r="H589" s="3">
        <f t="shared" ca="1" si="39"/>
        <v>5.527972489044533</v>
      </c>
    </row>
    <row r="590" spans="5:8" x14ac:dyDescent="0.25">
      <c r="E590" s="3">
        <f t="shared" ca="1" si="36"/>
        <v>0.9052187921387822</v>
      </c>
      <c r="F590" s="3">
        <f t="shared" ca="1" si="37"/>
        <v>0.71684003035524391</v>
      </c>
      <c r="G590" s="3">
        <f t="shared" ca="1" si="38"/>
        <v>5.5428101802471366</v>
      </c>
      <c r="H590" s="3">
        <f t="shared" ca="1" si="39"/>
        <v>5.5428101802471366</v>
      </c>
    </row>
    <row r="591" spans="5:8" x14ac:dyDescent="0.25">
      <c r="E591" s="3">
        <f t="shared" ca="1" si="36"/>
        <v>0.83868734414569246</v>
      </c>
      <c r="F591" s="3">
        <f t="shared" ca="1" si="37"/>
        <v>6.2777982964925275E-2</v>
      </c>
      <c r="G591" s="3">
        <f t="shared" ca="1" si="38"/>
        <v>8.3783132170277526</v>
      </c>
      <c r="H591" s="3">
        <f t="shared" ca="1" si="39"/>
        <v>8.3783132170277526</v>
      </c>
    </row>
    <row r="592" spans="5:8" x14ac:dyDescent="0.25">
      <c r="E592" s="3">
        <f t="shared" ca="1" si="36"/>
        <v>0.94502411290104604</v>
      </c>
      <c r="F592" s="3">
        <f t="shared" ca="1" si="37"/>
        <v>0.35262588122616267</v>
      </c>
      <c r="G592" s="3">
        <f t="shared" ca="1" si="38"/>
        <v>6.5910576949136965</v>
      </c>
      <c r="H592" s="3">
        <f t="shared" ca="1" si="39"/>
        <v>15.172071711217118</v>
      </c>
    </row>
    <row r="593" spans="5:8" x14ac:dyDescent="0.25">
      <c r="E593" s="3">
        <f t="shared" ca="1" si="36"/>
        <v>0.95210113645868222</v>
      </c>
      <c r="F593" s="3">
        <f t="shared" ca="1" si="37"/>
        <v>1.4837384129406959</v>
      </c>
      <c r="G593" s="3">
        <f t="shared" ca="1" si="38"/>
        <v>4.3313841730371898</v>
      </c>
      <c r="H593" s="3">
        <f t="shared" ca="1" si="39"/>
        <v>4.3313841730371898</v>
      </c>
    </row>
    <row r="594" spans="5:8" x14ac:dyDescent="0.25">
      <c r="E594" s="3">
        <f t="shared" ca="1" si="36"/>
        <v>0.86640870070151832</v>
      </c>
      <c r="F594" s="3">
        <f t="shared" ca="1" si="37"/>
        <v>0.11662515277922346</v>
      </c>
      <c r="G594" s="3">
        <f t="shared" ca="1" si="38"/>
        <v>7.8592252094422381</v>
      </c>
      <c r="H594" s="3">
        <f t="shared" ca="1" si="39"/>
        <v>12.723900554453879</v>
      </c>
    </row>
    <row r="595" spans="5:8" x14ac:dyDescent="0.25">
      <c r="E595" s="3">
        <f t="shared" ca="1" si="36"/>
        <v>0.66796160384121772</v>
      </c>
      <c r="F595" s="3">
        <f t="shared" ca="1" si="37"/>
        <v>1.655161640431848E-2</v>
      </c>
      <c r="G595" s="3">
        <f t="shared" ca="1" si="38"/>
        <v>9.1307237575742484</v>
      </c>
      <c r="H595" s="3">
        <f t="shared" ca="1" si="39"/>
        <v>9.1307237575742484</v>
      </c>
    </row>
    <row r="596" spans="5:8" x14ac:dyDescent="0.25">
      <c r="E596" s="3">
        <f t="shared" ca="1" si="36"/>
        <v>0.55670480230433195</v>
      </c>
      <c r="F596" s="3">
        <f t="shared" ca="1" si="37"/>
        <v>0.34225332023544336</v>
      </c>
      <c r="G596" s="3">
        <f t="shared" ca="1" si="38"/>
        <v>6.6313257411360143</v>
      </c>
      <c r="H596" s="3">
        <f t="shared" ca="1" si="39"/>
        <v>15.079940860041203</v>
      </c>
    </row>
    <row r="597" spans="5:8" x14ac:dyDescent="0.25">
      <c r="E597" s="3">
        <f t="shared" ca="1" si="36"/>
        <v>0.40266363210872314</v>
      </c>
      <c r="F597" s="3">
        <f t="shared" ca="1" si="37"/>
        <v>0.92266270080907686</v>
      </c>
      <c r="G597" s="3">
        <f t="shared" ca="1" si="38"/>
        <v>5.1335263048534996</v>
      </c>
      <c r="H597" s="3">
        <f t="shared" ca="1" si="39"/>
        <v>19.479787199191883</v>
      </c>
    </row>
    <row r="598" spans="5:8" x14ac:dyDescent="0.25">
      <c r="E598" s="3">
        <f t="shared" ca="1" si="36"/>
        <v>8.9005893642348788E-2</v>
      </c>
      <c r="F598" s="3">
        <f t="shared" ca="1" si="37"/>
        <v>6.9949827814531798</v>
      </c>
      <c r="G598" s="3">
        <f t="shared" ca="1" si="38"/>
        <v>1.8835453427516065</v>
      </c>
      <c r="H598" s="3">
        <f t="shared" ca="1" si="39"/>
        <v>53.091368564514326</v>
      </c>
    </row>
    <row r="599" spans="5:8" x14ac:dyDescent="0.25">
      <c r="E599" s="3">
        <f t="shared" ca="1" si="36"/>
        <v>0.40900701584936938</v>
      </c>
      <c r="F599" s="3">
        <f t="shared" ca="1" si="37"/>
        <v>2.9067535807598319</v>
      </c>
      <c r="G599" s="3">
        <f t="shared" ca="1" si="38"/>
        <v>3.1904752689873348</v>
      </c>
      <c r="H599" s="3">
        <f t="shared" ca="1" si="39"/>
        <v>3.1904752689873348</v>
      </c>
    </row>
    <row r="600" spans="5:8" x14ac:dyDescent="0.25">
      <c r="E600" s="3">
        <f t="shared" ca="1" si="36"/>
        <v>8.2229737569278982E-2</v>
      </c>
      <c r="F600" s="3">
        <f t="shared" ca="1" si="37"/>
        <v>0.35040935917023336</v>
      </c>
      <c r="G600" s="3">
        <f t="shared" ca="1" si="38"/>
        <v>6.5995897257841873</v>
      </c>
      <c r="H600" s="3">
        <f t="shared" ca="1" si="39"/>
        <v>15.152457070066978</v>
      </c>
    </row>
    <row r="601" spans="5:8" x14ac:dyDescent="0.25">
      <c r="E601" s="3">
        <f t="shared" ca="1" si="36"/>
        <v>0.64431443436986957</v>
      </c>
      <c r="F601" s="3">
        <f t="shared" ca="1" si="37"/>
        <v>1.1780418786723987</v>
      </c>
      <c r="G601" s="3">
        <f t="shared" ca="1" si="38"/>
        <v>4.7246585039228197</v>
      </c>
      <c r="H601" s="3">
        <f t="shared" ca="1" si="39"/>
        <v>4.7246585039228197</v>
      </c>
    </row>
    <row r="602" spans="5:8" x14ac:dyDescent="0.25">
      <c r="E602" s="3">
        <f t="shared" ca="1" si="36"/>
        <v>0.76425324843885545</v>
      </c>
      <c r="F602" s="3">
        <f t="shared" ca="1" si="37"/>
        <v>0.5482448883921921</v>
      </c>
      <c r="G602" s="3">
        <f t="shared" ca="1" si="38"/>
        <v>5.9585126025411954</v>
      </c>
      <c r="H602" s="3">
        <f t="shared" ca="1" si="39"/>
        <v>5.9585126025411954</v>
      </c>
    </row>
    <row r="603" spans="5:8" x14ac:dyDescent="0.25">
      <c r="E603" s="3">
        <f t="shared" ca="1" si="36"/>
        <v>0.82657380170028938</v>
      </c>
      <c r="F603" s="3">
        <f t="shared" ca="1" si="37"/>
        <v>0.41894631447467029</v>
      </c>
      <c r="G603" s="3">
        <f t="shared" ca="1" si="38"/>
        <v>6.3522309836695054</v>
      </c>
      <c r="H603" s="3">
        <f t="shared" ca="1" si="39"/>
        <v>15.742500588703846</v>
      </c>
    </row>
    <row r="604" spans="5:8" x14ac:dyDescent="0.25">
      <c r="E604" s="3">
        <f t="shared" ca="1" si="36"/>
        <v>0.17039608206023549</v>
      </c>
      <c r="F604" s="3">
        <f t="shared" ca="1" si="37"/>
        <v>0.50513443517188694</v>
      </c>
      <c r="G604" s="3">
        <f t="shared" ca="1" si="38"/>
        <v>6.0809950305861031</v>
      </c>
      <c r="H604" s="3">
        <f t="shared" ca="1" si="39"/>
        <v>16.444677145273332</v>
      </c>
    </row>
    <row r="605" spans="5:8" x14ac:dyDescent="0.25">
      <c r="E605" s="3">
        <f t="shared" ca="1" si="36"/>
        <v>0.87152449545449395</v>
      </c>
      <c r="F605" s="3">
        <f t="shared" ca="1" si="37"/>
        <v>0.87909274244741864</v>
      </c>
      <c r="G605" s="3">
        <f t="shared" ca="1" si="38"/>
        <v>5.2131300468692041</v>
      </c>
      <c r="H605" s="3">
        <f t="shared" ca="1" si="39"/>
        <v>5.2131300468692041</v>
      </c>
    </row>
    <row r="606" spans="5:8" x14ac:dyDescent="0.25">
      <c r="E606" s="3">
        <f t="shared" ca="1" si="36"/>
        <v>0.54201466169320489</v>
      </c>
      <c r="F606" s="3">
        <f t="shared" ca="1" si="37"/>
        <v>2.0314567366717124</v>
      </c>
      <c r="G606" s="3">
        <f t="shared" ca="1" si="38"/>
        <v>3.7930120502302849</v>
      </c>
      <c r="H606" s="3">
        <f t="shared" ca="1" si="39"/>
        <v>3.7930120502302849</v>
      </c>
    </row>
    <row r="607" spans="5:8" x14ac:dyDescent="0.25">
      <c r="E607" s="3">
        <f t="shared" ca="1" si="36"/>
        <v>0.32623895073031628</v>
      </c>
      <c r="F607" s="3">
        <f t="shared" ca="1" si="37"/>
        <v>0.1026041630478389</v>
      </c>
      <c r="G607" s="3">
        <f t="shared" ca="1" si="38"/>
        <v>7.9770355247553191</v>
      </c>
      <c r="H607" s="3">
        <f t="shared" ca="1" si="39"/>
        <v>12.535985290483875</v>
      </c>
    </row>
    <row r="608" spans="5:8" x14ac:dyDescent="0.25">
      <c r="E608" s="3">
        <f t="shared" ca="1" si="36"/>
        <v>9.3757550826737424E-2</v>
      </c>
      <c r="F608" s="3">
        <f t="shared" ca="1" si="37"/>
        <v>7.2336512659718064E-2</v>
      </c>
      <c r="G608" s="3">
        <f t="shared" ca="1" si="38"/>
        <v>8.2704671816012283</v>
      </c>
      <c r="H608" s="3">
        <f t="shared" ca="1" si="39"/>
        <v>12.091215381697362</v>
      </c>
    </row>
    <row r="609" spans="5:8" x14ac:dyDescent="0.25">
      <c r="E609" s="3">
        <f t="shared" ca="1" si="36"/>
        <v>0.84003048538728609</v>
      </c>
      <c r="F609" s="3">
        <f t="shared" ca="1" si="37"/>
        <v>0.7170202661167876</v>
      </c>
      <c r="G609" s="3">
        <f t="shared" ca="1" si="38"/>
        <v>5.5424105713838285</v>
      </c>
      <c r="H609" s="3">
        <f t="shared" ca="1" si="39"/>
        <v>5.5424105713838285</v>
      </c>
    </row>
    <row r="610" spans="5:8" x14ac:dyDescent="0.25">
      <c r="E610" s="3">
        <f t="shared" ca="1" si="36"/>
        <v>0.70936001211862043</v>
      </c>
      <c r="F610" s="3">
        <f t="shared" ca="1" si="37"/>
        <v>1.3284900672166664</v>
      </c>
      <c r="G610" s="3">
        <f t="shared" ca="1" si="38"/>
        <v>4.5203706653432665</v>
      </c>
      <c r="H610" s="3">
        <f t="shared" ca="1" si="39"/>
        <v>4.5203706653432665</v>
      </c>
    </row>
    <row r="611" spans="5:8" x14ac:dyDescent="0.25">
      <c r="E611" s="3">
        <f t="shared" ca="1" si="36"/>
        <v>0.21224678554165544</v>
      </c>
      <c r="F611" s="3">
        <f t="shared" ca="1" si="37"/>
        <v>0.66074915742575902</v>
      </c>
      <c r="G611" s="3">
        <f t="shared" ca="1" si="38"/>
        <v>5.6713928185385827</v>
      </c>
      <c r="H611" s="3">
        <f t="shared" ca="1" si="39"/>
        <v>5.6713928185385827</v>
      </c>
    </row>
    <row r="612" spans="5:8" x14ac:dyDescent="0.25">
      <c r="E612" s="3">
        <f t="shared" ca="1" si="36"/>
        <v>0.41455756318722192</v>
      </c>
      <c r="F612" s="3">
        <f t="shared" ca="1" si="37"/>
        <v>0.26564027302454846</v>
      </c>
      <c r="G612" s="3">
        <f t="shared" ca="1" si="38"/>
        <v>6.9596380538112967</v>
      </c>
      <c r="H612" s="3">
        <f t="shared" ca="1" si="39"/>
        <v>14.368563311311448</v>
      </c>
    </row>
    <row r="613" spans="5:8" x14ac:dyDescent="0.25">
      <c r="E613" s="3">
        <f t="shared" ca="1" si="36"/>
        <v>0.2925870858006</v>
      </c>
      <c r="F613" s="3">
        <f t="shared" ca="1" si="37"/>
        <v>0.92313733368905759</v>
      </c>
      <c r="G613" s="3">
        <f t="shared" ca="1" si="38"/>
        <v>5.1326773054976806</v>
      </c>
      <c r="H613" s="3">
        <f t="shared" ca="1" si="39"/>
        <v>5.1326773054976806</v>
      </c>
    </row>
    <row r="614" spans="5:8" x14ac:dyDescent="0.25">
      <c r="E614" s="3">
        <f t="shared" ca="1" si="36"/>
        <v>0.65975203714323938</v>
      </c>
      <c r="F614" s="3">
        <f t="shared" ca="1" si="37"/>
        <v>0.43392861894752999</v>
      </c>
      <c r="G614" s="3">
        <f t="shared" ca="1" si="38"/>
        <v>6.3022209224982744</v>
      </c>
      <c r="H614" s="3">
        <f t="shared" ca="1" si="39"/>
        <v>6.3022209224982744</v>
      </c>
    </row>
    <row r="615" spans="5:8" x14ac:dyDescent="0.25">
      <c r="E615" s="3">
        <f t="shared" ca="1" si="36"/>
        <v>0.15625292045859529</v>
      </c>
      <c r="F615" s="3">
        <f t="shared" ca="1" si="37"/>
        <v>0.15712114671943264</v>
      </c>
      <c r="G615" s="3">
        <f t="shared" ca="1" si="38"/>
        <v>7.5625464423492321</v>
      </c>
      <c r="H615" s="3">
        <f t="shared" ca="1" si="39"/>
        <v>7.5625464423492321</v>
      </c>
    </row>
    <row r="616" spans="5:8" x14ac:dyDescent="0.25">
      <c r="E616" s="3">
        <f t="shared" ca="1" si="36"/>
        <v>2.9507593819311784E-2</v>
      </c>
      <c r="F616" s="3">
        <f t="shared" ca="1" si="37"/>
        <v>3.91941331762931</v>
      </c>
      <c r="G616" s="3">
        <f t="shared" ca="1" si="38"/>
        <v>2.7110548201577025</v>
      </c>
      <c r="H616" s="3">
        <f t="shared" ca="1" si="39"/>
        <v>36.886011767988883</v>
      </c>
    </row>
    <row r="617" spans="5:8" x14ac:dyDescent="0.25">
      <c r="E617" s="3">
        <f t="shared" ca="1" si="36"/>
        <v>0.43786830774050778</v>
      </c>
      <c r="F617" s="3">
        <f t="shared" ca="1" si="37"/>
        <v>6.4328882996274372E-2</v>
      </c>
      <c r="G617" s="3">
        <f t="shared" ca="1" si="38"/>
        <v>8.3601812293287718</v>
      </c>
      <c r="H617" s="3">
        <f t="shared" ca="1" si="39"/>
        <v>11.961463185652599</v>
      </c>
    </row>
    <row r="618" spans="5:8" x14ac:dyDescent="0.25">
      <c r="E618" s="3">
        <f t="shared" ca="1" si="36"/>
        <v>0.29546972413597894</v>
      </c>
      <c r="F618" s="3">
        <f t="shared" ca="1" si="37"/>
        <v>0.42427386661201588</v>
      </c>
      <c r="G618" s="3">
        <f t="shared" ca="1" si="38"/>
        <v>6.3342964797205044</v>
      </c>
      <c r="H618" s="3">
        <f t="shared" ca="1" si="39"/>
        <v>15.787072853339573</v>
      </c>
    </row>
    <row r="619" spans="5:8" x14ac:dyDescent="0.25">
      <c r="E619" s="3">
        <f t="shared" ca="1" si="36"/>
        <v>0.25822336135183688</v>
      </c>
      <c r="F619" s="3">
        <f t="shared" ca="1" si="37"/>
        <v>4.7308348405018803E-2</v>
      </c>
      <c r="G619" s="3">
        <f t="shared" ca="1" si="38"/>
        <v>8.5757387257458717</v>
      </c>
      <c r="H619" s="3">
        <f t="shared" ca="1" si="39"/>
        <v>11.660803016279223</v>
      </c>
    </row>
    <row r="620" spans="5:8" x14ac:dyDescent="0.25">
      <c r="E620" s="3">
        <f t="shared" ca="1" si="36"/>
        <v>0.58088746198807362</v>
      </c>
      <c r="F620" s="3">
        <f t="shared" ca="1" si="37"/>
        <v>0.90266700098738006</v>
      </c>
      <c r="G620" s="3">
        <f t="shared" ca="1" si="38"/>
        <v>5.1696442722210563</v>
      </c>
      <c r="H620" s="3">
        <f t="shared" ca="1" si="39"/>
        <v>5.1696442722210563</v>
      </c>
    </row>
    <row r="621" spans="5:8" x14ac:dyDescent="0.25">
      <c r="E621" s="3">
        <f t="shared" ca="1" si="36"/>
        <v>0.16398728601525858</v>
      </c>
      <c r="F621" s="3">
        <f t="shared" ca="1" si="37"/>
        <v>3.6290619356792257</v>
      </c>
      <c r="G621" s="3">
        <f t="shared" ca="1" si="38"/>
        <v>2.8317754721445283</v>
      </c>
      <c r="H621" s="3">
        <f t="shared" ca="1" si="39"/>
        <v>2.8317754721445283</v>
      </c>
    </row>
    <row r="622" spans="5:8" x14ac:dyDescent="0.25">
      <c r="E622" s="3">
        <f t="shared" ca="1" si="36"/>
        <v>0.56721376979217275</v>
      </c>
      <c r="F622" s="3">
        <f t="shared" ca="1" si="37"/>
        <v>4.031770228634543E-2</v>
      </c>
      <c r="G622" s="3">
        <f t="shared" ca="1" si="38"/>
        <v>8.6774023222335259</v>
      </c>
      <c r="H622" s="3">
        <f t="shared" ca="1" si="39"/>
        <v>11.5241861891982</v>
      </c>
    </row>
    <row r="623" spans="5:8" x14ac:dyDescent="0.25">
      <c r="E623" s="3">
        <f t="shared" ca="1" si="36"/>
        <v>0.96839019220610989</v>
      </c>
      <c r="F623" s="3">
        <f t="shared" ca="1" si="37"/>
        <v>0.2942416811278078</v>
      </c>
      <c r="G623" s="3">
        <f t="shared" ca="1" si="38"/>
        <v>6.8300699756495504</v>
      </c>
      <c r="H623" s="3">
        <f t="shared" ca="1" si="39"/>
        <v>6.8300699756495504</v>
      </c>
    </row>
    <row r="624" spans="5:8" x14ac:dyDescent="0.25">
      <c r="E624" s="3">
        <f t="shared" ca="1" si="36"/>
        <v>0.11869319338327933</v>
      </c>
      <c r="F624" s="3">
        <f t="shared" ca="1" si="37"/>
        <v>0.41760136113850838</v>
      </c>
      <c r="G624" s="3">
        <f t="shared" ca="1" si="38"/>
        <v>6.356785554049396</v>
      </c>
      <c r="H624" s="3">
        <f t="shared" ca="1" si="39"/>
        <v>6.356785554049396</v>
      </c>
    </row>
    <row r="625" spans="5:8" x14ac:dyDescent="0.25">
      <c r="E625" s="3">
        <f t="shared" ca="1" si="36"/>
        <v>0.25621841036488358</v>
      </c>
      <c r="F625" s="3">
        <f t="shared" ca="1" si="37"/>
        <v>2.0540656083598994</v>
      </c>
      <c r="G625" s="3">
        <f t="shared" ca="1" si="38"/>
        <v>3.7741257787522358</v>
      </c>
      <c r="H625" s="3">
        <f t="shared" ca="1" si="39"/>
        <v>3.7741257787522358</v>
      </c>
    </row>
    <row r="626" spans="5:8" x14ac:dyDescent="0.25">
      <c r="E626" s="3">
        <f t="shared" ca="1" si="36"/>
        <v>0.56187956588677657</v>
      </c>
      <c r="F626" s="3">
        <f t="shared" ca="1" si="37"/>
        <v>0.40387653853667399</v>
      </c>
      <c r="G626" s="3">
        <f t="shared" ca="1" si="38"/>
        <v>6.4039011273118396</v>
      </c>
      <c r="H626" s="3">
        <f t="shared" ca="1" si="39"/>
        <v>6.4039011273118396</v>
      </c>
    </row>
    <row r="627" spans="5:8" x14ac:dyDescent="0.25">
      <c r="E627" s="3">
        <f t="shared" ca="1" si="36"/>
        <v>0.10399603490544218</v>
      </c>
      <c r="F627" s="3">
        <f t="shared" ca="1" si="37"/>
        <v>2.151195832711731E-2</v>
      </c>
      <c r="G627" s="3">
        <f t="shared" ca="1" si="38"/>
        <v>9.0152760712942452</v>
      </c>
      <c r="H627" s="3">
        <f t="shared" ca="1" si="39"/>
        <v>9.0152760712942452</v>
      </c>
    </row>
    <row r="628" spans="5:8" x14ac:dyDescent="0.25">
      <c r="E628" s="3">
        <f t="shared" ca="1" si="36"/>
        <v>0.36601060742615943</v>
      </c>
      <c r="F628" s="3">
        <f t="shared" ca="1" si="37"/>
        <v>7.4577817861385204E-2</v>
      </c>
      <c r="G628" s="3">
        <f t="shared" ca="1" si="38"/>
        <v>8.2464310237468954</v>
      </c>
      <c r="H628" s="3">
        <f t="shared" ca="1" si="39"/>
        <v>12.12645806556003</v>
      </c>
    </row>
    <row r="629" spans="5:8" x14ac:dyDescent="0.25">
      <c r="E629" s="3">
        <f t="shared" ca="1" si="36"/>
        <v>0.6649532486795996</v>
      </c>
      <c r="F629" s="3">
        <f t="shared" ca="1" si="37"/>
        <v>4.398533443525638</v>
      </c>
      <c r="G629" s="3">
        <f t="shared" ca="1" si="38"/>
        <v>2.5343178734558265</v>
      </c>
      <c r="H629" s="3">
        <f t="shared" ca="1" si="39"/>
        <v>2.5343178734558265</v>
      </c>
    </row>
    <row r="630" spans="5:8" x14ac:dyDescent="0.25">
      <c r="E630" s="3">
        <f t="shared" ca="1" si="36"/>
        <v>0.14776139300368418</v>
      </c>
      <c r="F630" s="3">
        <f t="shared" ca="1" si="37"/>
        <v>0.13113361358946879</v>
      </c>
      <c r="G630" s="3">
        <f t="shared" ca="1" si="38"/>
        <v>7.7463314030811734</v>
      </c>
      <c r="H630" s="3">
        <f t="shared" ca="1" si="39"/>
        <v>7.7463314030811734</v>
      </c>
    </row>
    <row r="631" spans="5:8" x14ac:dyDescent="0.25">
      <c r="E631" s="3">
        <f t="shared" ca="1" si="36"/>
        <v>0.71916583033957715</v>
      </c>
      <c r="F631" s="3">
        <f t="shared" ca="1" si="37"/>
        <v>1.0064642407947579</v>
      </c>
      <c r="G631" s="3">
        <f t="shared" ca="1" si="38"/>
        <v>4.9892571075391983</v>
      </c>
      <c r="H631" s="3">
        <f t="shared" ca="1" si="39"/>
        <v>4.9892571075391983</v>
      </c>
    </row>
    <row r="632" spans="5:8" x14ac:dyDescent="0.25">
      <c r="E632" s="3">
        <f t="shared" ca="1" si="36"/>
        <v>0.60299067569278519</v>
      </c>
      <c r="F632" s="3">
        <f t="shared" ca="1" si="37"/>
        <v>3.8154476003132052</v>
      </c>
      <c r="G632" s="3">
        <f t="shared" ca="1" si="38"/>
        <v>2.7529813168057053</v>
      </c>
      <c r="H632" s="3">
        <f t="shared" ca="1" si="39"/>
        <v>2.7529813168057053</v>
      </c>
    </row>
    <row r="633" spans="5:8" x14ac:dyDescent="0.25">
      <c r="E633" s="3">
        <f t="shared" ca="1" si="36"/>
        <v>0.12268401743531543</v>
      </c>
      <c r="F633" s="3">
        <f t="shared" ca="1" si="37"/>
        <v>0.23860140007838063</v>
      </c>
      <c r="G633" s="3">
        <f t="shared" ca="1" si="38"/>
        <v>7.091380616520536</v>
      </c>
      <c r="H633" s="3">
        <f t="shared" ca="1" si="39"/>
        <v>7.091380616520536</v>
      </c>
    </row>
    <row r="634" spans="5:8" x14ac:dyDescent="0.25">
      <c r="E634" s="3">
        <f t="shared" ca="1" si="36"/>
        <v>0.64037638200825986</v>
      </c>
      <c r="F634" s="3">
        <f t="shared" ca="1" si="37"/>
        <v>1.1724187490101834</v>
      </c>
      <c r="G634" s="3">
        <f t="shared" ca="1" si="38"/>
        <v>4.7327560006759821</v>
      </c>
      <c r="H634" s="3">
        <f t="shared" ca="1" si="39"/>
        <v>21.129337744374936</v>
      </c>
    </row>
    <row r="635" spans="5:8" x14ac:dyDescent="0.25">
      <c r="E635" s="3">
        <f t="shared" ca="1" si="36"/>
        <v>0.42406128431345658</v>
      </c>
      <c r="F635" s="3">
        <f t="shared" ca="1" si="37"/>
        <v>0.19369567933363657</v>
      </c>
      <c r="G635" s="3">
        <f t="shared" ca="1" si="38"/>
        <v>7.3347516895661844</v>
      </c>
      <c r="H635" s="3">
        <f t="shared" ca="1" si="39"/>
        <v>7.3347516895661844</v>
      </c>
    </row>
    <row r="636" spans="5:8" x14ac:dyDescent="0.25">
      <c r="E636" s="3">
        <f t="shared" ca="1" si="36"/>
        <v>0.30660785005357749</v>
      </c>
      <c r="F636" s="3">
        <f t="shared" ca="1" si="37"/>
        <v>1.9849483351879436</v>
      </c>
      <c r="G636" s="3">
        <f t="shared" ca="1" si="38"/>
        <v>3.8325666576201041</v>
      </c>
      <c r="H636" s="3">
        <f t="shared" ca="1" si="39"/>
        <v>3.8325666576201041</v>
      </c>
    </row>
    <row r="637" spans="5:8" x14ac:dyDescent="0.25">
      <c r="E637" s="3">
        <f t="shared" ca="1" si="36"/>
        <v>0.49628601209268297</v>
      </c>
      <c r="F637" s="3">
        <f t="shared" ca="1" si="37"/>
        <v>2.4458994474682343</v>
      </c>
      <c r="G637" s="3">
        <f t="shared" ca="1" si="38"/>
        <v>3.4780907122878411</v>
      </c>
      <c r="H637" s="3">
        <f t="shared" ca="1" si="39"/>
        <v>3.4780907122878411</v>
      </c>
    </row>
    <row r="638" spans="5:8" x14ac:dyDescent="0.25">
      <c r="E638" s="3">
        <f t="shared" ca="1" si="36"/>
        <v>0.8251802439856174</v>
      </c>
      <c r="F638" s="3">
        <f t="shared" ca="1" si="37"/>
        <v>0.10623045338115428</v>
      </c>
      <c r="G638" s="3">
        <f t="shared" ca="1" si="38"/>
        <v>7.9456508433373827</v>
      </c>
      <c r="H638" s="3">
        <f t="shared" ca="1" si="39"/>
        <v>12.585501423568388</v>
      </c>
    </row>
    <row r="639" spans="5:8" x14ac:dyDescent="0.25">
      <c r="E639" s="3">
        <f t="shared" ca="1" si="36"/>
        <v>0.19049951128129505</v>
      </c>
      <c r="F639" s="3">
        <f t="shared" ca="1" si="37"/>
        <v>2.2902229733897181</v>
      </c>
      <c r="G639" s="3">
        <f t="shared" ca="1" si="38"/>
        <v>3.5891182277806131</v>
      </c>
      <c r="H639" s="3">
        <f t="shared" ca="1" si="39"/>
        <v>3.5891182277806131</v>
      </c>
    </row>
    <row r="640" spans="5:8" x14ac:dyDescent="0.25">
      <c r="E640" s="3">
        <f t="shared" ca="1" si="36"/>
        <v>0.7149553003020479</v>
      </c>
      <c r="F640" s="3">
        <f t="shared" ca="1" si="37"/>
        <v>0.51508405539756108</v>
      </c>
      <c r="G640" s="3">
        <f t="shared" ca="1" si="38"/>
        <v>6.0520248757362154</v>
      </c>
      <c r="H640" s="3">
        <f t="shared" ca="1" si="39"/>
        <v>16.523395401251587</v>
      </c>
    </row>
    <row r="641" spans="5:8" x14ac:dyDescent="0.25">
      <c r="E641" s="3">
        <f t="shared" ca="1" si="36"/>
        <v>0.69765996094689398</v>
      </c>
      <c r="F641" s="3">
        <f t="shared" ca="1" si="37"/>
        <v>3.1047428926641514</v>
      </c>
      <c r="G641" s="3">
        <f t="shared" ca="1" si="38"/>
        <v>3.0824985154941285</v>
      </c>
      <c r="H641" s="3">
        <f t="shared" ca="1" si="39"/>
        <v>3.0824985154941285</v>
      </c>
    </row>
    <row r="642" spans="5:8" x14ac:dyDescent="0.25">
      <c r="E642" s="3">
        <f t="shared" ca="1" si="36"/>
        <v>0.23730100406427368</v>
      </c>
      <c r="F642" s="3">
        <f t="shared" ca="1" si="37"/>
        <v>2.3223117187526601</v>
      </c>
      <c r="G642" s="3">
        <f t="shared" ca="1" si="38"/>
        <v>3.5655726327058925</v>
      </c>
      <c r="H642" s="3">
        <f t="shared" ca="1" si="39"/>
        <v>3.5655726327058925</v>
      </c>
    </row>
    <row r="643" spans="5:8" x14ac:dyDescent="0.25">
      <c r="E643" s="3">
        <f t="shared" ca="1" si="36"/>
        <v>0.58809193993296194</v>
      </c>
      <c r="F643" s="3">
        <f t="shared" ca="1" si="37"/>
        <v>0.64777358818257358</v>
      </c>
      <c r="G643" s="3">
        <f t="shared" ca="1" si="38"/>
        <v>5.7024038206433572</v>
      </c>
      <c r="H643" s="3">
        <f t="shared" ca="1" si="39"/>
        <v>5.7024038206433572</v>
      </c>
    </row>
    <row r="644" spans="5:8" x14ac:dyDescent="0.25">
      <c r="E644" s="3">
        <f t="shared" ref="E644:E707" ca="1" si="40">RAND()</f>
        <v>0.57547570131832004</v>
      </c>
      <c r="F644" s="3">
        <f t="shared" ref="F644:F707" ca="1" si="41">_xlfn.NORM.INV(RAND(),0,1)^2</f>
        <v>1.0027461899172725</v>
      </c>
      <c r="G644" s="3">
        <f t="shared" ref="G644:G707" ca="1" si="42">$C$3+(($C$3^2*F644)/(2*$C$4))-(($C$3)/(2*$C$4))*SQRT(4*$C$3*$C$4*F644+$C$3^2*F644^2)</f>
        <v>4.9954285946367829</v>
      </c>
      <c r="H644" s="3">
        <f t="shared" ref="H644:H707" ca="1" si="43">IF(RAND()&lt;$C$3/($C$3+G644),G644,$C$3^2/G644)</f>
        <v>20.018302354949583</v>
      </c>
    </row>
    <row r="645" spans="5:8" x14ac:dyDescent="0.25">
      <c r="E645" s="3">
        <f t="shared" ca="1" si="40"/>
        <v>0.73839341041176221</v>
      </c>
      <c r="F645" s="3">
        <f t="shared" ca="1" si="41"/>
        <v>9.3565520234818803E-3</v>
      </c>
      <c r="G645" s="3">
        <f t="shared" ca="1" si="42"/>
        <v>9.339012276173186</v>
      </c>
      <c r="H645" s="3">
        <f t="shared" ca="1" si="43"/>
        <v>9.339012276173186</v>
      </c>
    </row>
    <row r="646" spans="5:8" x14ac:dyDescent="0.25">
      <c r="E646" s="3">
        <f t="shared" ca="1" si="40"/>
        <v>0.66540812101741387</v>
      </c>
      <c r="F646" s="3">
        <f t="shared" ca="1" si="41"/>
        <v>0.52923916542382476</v>
      </c>
      <c r="G646" s="3">
        <f t="shared" ca="1" si="42"/>
        <v>6.0115495178413312</v>
      </c>
      <c r="H646" s="3">
        <f t="shared" ca="1" si="43"/>
        <v>6.0115495178413312</v>
      </c>
    </row>
    <row r="647" spans="5:8" x14ac:dyDescent="0.25">
      <c r="E647" s="3">
        <f t="shared" ca="1" si="40"/>
        <v>0.31847040746585054</v>
      </c>
      <c r="F647" s="3">
        <f t="shared" ca="1" si="41"/>
        <v>0.93517131404181175</v>
      </c>
      <c r="G647" s="3">
        <f t="shared" ca="1" si="42"/>
        <v>5.1112779982577665</v>
      </c>
      <c r="H647" s="3">
        <f t="shared" ca="1" si="43"/>
        <v>19.564578571951294</v>
      </c>
    </row>
    <row r="648" spans="5:8" x14ac:dyDescent="0.25">
      <c r="E648" s="3">
        <f t="shared" ca="1" si="40"/>
        <v>0.69200148360080727</v>
      </c>
      <c r="F648" s="3">
        <f t="shared" ca="1" si="41"/>
        <v>9.6323843812094918E-3</v>
      </c>
      <c r="G648" s="3">
        <f t="shared" ca="1" si="42"/>
        <v>9.3296753793647884</v>
      </c>
      <c r="H648" s="3">
        <f t="shared" ca="1" si="43"/>
        <v>10.718486542541259</v>
      </c>
    </row>
    <row r="649" spans="5:8" x14ac:dyDescent="0.25">
      <c r="E649" s="3">
        <f t="shared" ca="1" si="40"/>
        <v>0.96541631545406625</v>
      </c>
      <c r="F649" s="3">
        <f t="shared" ca="1" si="41"/>
        <v>2.0509123892056973</v>
      </c>
      <c r="G649" s="3">
        <f t="shared" ca="1" si="42"/>
        <v>3.7767466403707477</v>
      </c>
      <c r="H649" s="3">
        <f t="shared" ca="1" si="43"/>
        <v>26.477815305657732</v>
      </c>
    </row>
    <row r="650" spans="5:8" x14ac:dyDescent="0.25">
      <c r="E650" s="3">
        <f t="shared" ca="1" si="40"/>
        <v>0.68866409084790792</v>
      </c>
      <c r="F650" s="3">
        <f t="shared" ca="1" si="41"/>
        <v>0.14196217850937032</v>
      </c>
      <c r="G650" s="3">
        <f t="shared" ca="1" si="42"/>
        <v>7.6671430309429613</v>
      </c>
      <c r="H650" s="3">
        <f t="shared" ca="1" si="43"/>
        <v>7.6671430309429613</v>
      </c>
    </row>
    <row r="651" spans="5:8" x14ac:dyDescent="0.25">
      <c r="E651" s="3">
        <f t="shared" ca="1" si="40"/>
        <v>0.59221867971079178</v>
      </c>
      <c r="F651" s="3">
        <f t="shared" ca="1" si="41"/>
        <v>8.0327143735980003E-2</v>
      </c>
      <c r="G651" s="3">
        <f t="shared" ca="1" si="42"/>
        <v>8.1866964629417875</v>
      </c>
      <c r="H651" s="3">
        <f t="shared" ca="1" si="43"/>
        <v>12.214939255738113</v>
      </c>
    </row>
    <row r="652" spans="5:8" x14ac:dyDescent="0.25">
      <c r="E652" s="3">
        <f t="shared" ca="1" si="40"/>
        <v>0.24966962649751634</v>
      </c>
      <c r="F652" s="3">
        <f t="shared" ca="1" si="41"/>
        <v>0.94885116204595743</v>
      </c>
      <c r="G652" s="3">
        <f t="shared" ca="1" si="42"/>
        <v>5.0872429437361184</v>
      </c>
      <c r="H652" s="3">
        <f t="shared" ca="1" si="43"/>
        <v>19.657012866493666</v>
      </c>
    </row>
    <row r="653" spans="5:8" x14ac:dyDescent="0.25">
      <c r="E653" s="3">
        <f t="shared" ca="1" si="40"/>
        <v>0.98984941616103961</v>
      </c>
      <c r="F653" s="3">
        <f t="shared" ca="1" si="41"/>
        <v>9.5048933073376418E-2</v>
      </c>
      <c r="G653" s="3">
        <f t="shared" ca="1" si="42"/>
        <v>8.0446993913426521</v>
      </c>
      <c r="H653" s="3">
        <f t="shared" ca="1" si="43"/>
        <v>12.430545274024229</v>
      </c>
    </row>
    <row r="654" spans="5:8" x14ac:dyDescent="0.25">
      <c r="E654" s="3">
        <f t="shared" ca="1" si="40"/>
        <v>0.31146163161945306</v>
      </c>
      <c r="F654" s="3">
        <f t="shared" ca="1" si="41"/>
        <v>0.21976756588576044</v>
      </c>
      <c r="G654" s="3">
        <f t="shared" ca="1" si="42"/>
        <v>7.1893237615775183</v>
      </c>
      <c r="H654" s="3">
        <f t="shared" ca="1" si="43"/>
        <v>13.909514067851283</v>
      </c>
    </row>
    <row r="655" spans="5:8" x14ac:dyDescent="0.25">
      <c r="E655" s="3">
        <f t="shared" ca="1" si="40"/>
        <v>0.205207096101933</v>
      </c>
      <c r="F655" s="3">
        <f t="shared" ca="1" si="41"/>
        <v>2.2066334102102574</v>
      </c>
      <c r="G655" s="3">
        <f t="shared" ca="1" si="42"/>
        <v>3.6521676400041887</v>
      </c>
      <c r="H655" s="3">
        <f t="shared" ca="1" si="43"/>
        <v>27.38099941104711</v>
      </c>
    </row>
    <row r="656" spans="5:8" x14ac:dyDescent="0.25">
      <c r="E656" s="3">
        <f t="shared" ca="1" si="40"/>
        <v>0.40755573154110036</v>
      </c>
      <c r="F656" s="3">
        <f t="shared" ca="1" si="41"/>
        <v>6.4695379771973135E-2</v>
      </c>
      <c r="G656" s="3">
        <f t="shared" ca="1" si="42"/>
        <v>8.3559343862429394</v>
      </c>
      <c r="H656" s="3">
        <f t="shared" ca="1" si="43"/>
        <v>8.3559343862429394</v>
      </c>
    </row>
    <row r="657" spans="5:8" x14ac:dyDescent="0.25">
      <c r="E657" s="3">
        <f t="shared" ca="1" si="40"/>
        <v>0.96203516069882178</v>
      </c>
      <c r="F657" s="3">
        <f t="shared" ca="1" si="41"/>
        <v>3.7224981502255767</v>
      </c>
      <c r="G657" s="3">
        <f t="shared" ca="1" si="42"/>
        <v>2.7916727046928003</v>
      </c>
      <c r="H657" s="3">
        <f t="shared" ca="1" si="43"/>
        <v>2.7916727046928003</v>
      </c>
    </row>
    <row r="658" spans="5:8" x14ac:dyDescent="0.25">
      <c r="E658" s="3">
        <f t="shared" ca="1" si="40"/>
        <v>0.75663743079525692</v>
      </c>
      <c r="F658" s="3">
        <f t="shared" ca="1" si="41"/>
        <v>0.78648521169244356</v>
      </c>
      <c r="G658" s="3">
        <f t="shared" ca="1" si="42"/>
        <v>5.3942837644763255</v>
      </c>
      <c r="H658" s="3">
        <f t="shared" ca="1" si="43"/>
        <v>18.538142293985892</v>
      </c>
    </row>
    <row r="659" spans="5:8" x14ac:dyDescent="0.25">
      <c r="E659" s="3">
        <f t="shared" ca="1" si="40"/>
        <v>0.13897130010283976</v>
      </c>
      <c r="F659" s="3">
        <f t="shared" ca="1" si="41"/>
        <v>0.19586345288029622</v>
      </c>
      <c r="G659" s="3">
        <f t="shared" ca="1" si="42"/>
        <v>7.322177263651982</v>
      </c>
      <c r="H659" s="3">
        <f t="shared" ca="1" si="43"/>
        <v>7.322177263651982</v>
      </c>
    </row>
    <row r="660" spans="5:8" x14ac:dyDescent="0.25">
      <c r="E660" s="3">
        <f t="shared" ca="1" si="40"/>
        <v>0.24535537857708811</v>
      </c>
      <c r="F660" s="3">
        <f t="shared" ca="1" si="41"/>
        <v>1.4795164591872618E-2</v>
      </c>
      <c r="G660" s="3">
        <f t="shared" ca="1" si="42"/>
        <v>9.1761009646688585</v>
      </c>
      <c r="H660" s="3">
        <f t="shared" ca="1" si="43"/>
        <v>9.1761009646688585</v>
      </c>
    </row>
    <row r="661" spans="5:8" x14ac:dyDescent="0.25">
      <c r="E661" s="3">
        <f t="shared" ca="1" si="40"/>
        <v>6.0094095883215015E-2</v>
      </c>
      <c r="F661" s="3">
        <f t="shared" ca="1" si="41"/>
        <v>2.4102863730515465E-3</v>
      </c>
      <c r="G661" s="3">
        <f t="shared" ca="1" si="42"/>
        <v>9.6588217011155777</v>
      </c>
      <c r="H661" s="3">
        <f t="shared" ca="1" si="43"/>
        <v>9.6588217011155777</v>
      </c>
    </row>
    <row r="662" spans="5:8" x14ac:dyDescent="0.25">
      <c r="E662" s="3">
        <f t="shared" ca="1" si="40"/>
        <v>0.39069705602652227</v>
      </c>
      <c r="F662" s="3">
        <f t="shared" ca="1" si="41"/>
        <v>1.2144099141600482</v>
      </c>
      <c r="G662" s="3">
        <f t="shared" ca="1" si="42"/>
        <v>4.6731340049602448</v>
      </c>
      <c r="H662" s="3">
        <f t="shared" ca="1" si="43"/>
        <v>4.6731340049602448</v>
      </c>
    </row>
    <row r="663" spans="5:8" x14ac:dyDescent="0.25">
      <c r="E663" s="3">
        <f t="shared" ca="1" si="40"/>
        <v>0.30183793219493782</v>
      </c>
      <c r="F663" s="3">
        <f t="shared" ca="1" si="41"/>
        <v>1.3533025561318166E-3</v>
      </c>
      <c r="G663" s="3">
        <f t="shared" ca="1" si="42"/>
        <v>9.7432360399331976</v>
      </c>
      <c r="H663" s="3">
        <f t="shared" ca="1" si="43"/>
        <v>9.7432360399331976</v>
      </c>
    </row>
    <row r="664" spans="5:8" x14ac:dyDescent="0.25">
      <c r="E664" s="3">
        <f t="shared" ca="1" si="40"/>
        <v>0.30067557895491714</v>
      </c>
      <c r="F664" s="3">
        <f t="shared" ca="1" si="41"/>
        <v>0.357396885111056</v>
      </c>
      <c r="G664" s="3">
        <f t="shared" ca="1" si="42"/>
        <v>6.5728241406102015</v>
      </c>
      <c r="H664" s="3">
        <f t="shared" ca="1" si="43"/>
        <v>15.214160284945079</v>
      </c>
    </row>
    <row r="665" spans="5:8" x14ac:dyDescent="0.25">
      <c r="E665" s="3">
        <f t="shared" ca="1" si="40"/>
        <v>0.38308901836959308</v>
      </c>
      <c r="F665" s="3">
        <f t="shared" ca="1" si="41"/>
        <v>0.32485943210120016</v>
      </c>
      <c r="G665" s="3">
        <f t="shared" ca="1" si="42"/>
        <v>6.7008766455025182</v>
      </c>
      <c r="H665" s="3">
        <f t="shared" ca="1" si="43"/>
        <v>6.7008766455025182</v>
      </c>
    </row>
    <row r="666" spans="5:8" x14ac:dyDescent="0.25">
      <c r="E666" s="3">
        <f t="shared" ca="1" si="40"/>
        <v>0.92861543337271457</v>
      </c>
      <c r="F666" s="3">
        <f t="shared" ca="1" si="41"/>
        <v>2.8848764502287537E-2</v>
      </c>
      <c r="G666" s="3">
        <f t="shared" ca="1" si="42"/>
        <v>8.8689428742053078</v>
      </c>
      <c r="H666" s="3">
        <f t="shared" ca="1" si="43"/>
        <v>8.8689428742053078</v>
      </c>
    </row>
    <row r="667" spans="5:8" x14ac:dyDescent="0.25">
      <c r="E667" s="3">
        <f t="shared" ca="1" si="40"/>
        <v>0.33584917336782882</v>
      </c>
      <c r="F667" s="3">
        <f t="shared" ca="1" si="41"/>
        <v>0.70801548472665587</v>
      </c>
      <c r="G667" s="3">
        <f t="shared" ca="1" si="42"/>
        <v>5.5624778963543928</v>
      </c>
      <c r="H667" s="3">
        <f t="shared" ca="1" si="43"/>
        <v>5.5624778963543928</v>
      </c>
    </row>
    <row r="668" spans="5:8" x14ac:dyDescent="0.25">
      <c r="E668" s="3">
        <f t="shared" ca="1" si="40"/>
        <v>0.25649897589390058</v>
      </c>
      <c r="F668" s="3">
        <f t="shared" ca="1" si="41"/>
        <v>0.34673820514429693</v>
      </c>
      <c r="G668" s="3">
        <f t="shared" ca="1" si="42"/>
        <v>6.6138076103278189</v>
      </c>
      <c r="H668" s="3">
        <f t="shared" ca="1" si="43"/>
        <v>6.6138076103278189</v>
      </c>
    </row>
    <row r="669" spans="5:8" x14ac:dyDescent="0.25">
      <c r="E669" s="3">
        <f t="shared" ca="1" si="40"/>
        <v>0.96913645559451289</v>
      </c>
      <c r="F669" s="3">
        <f t="shared" ca="1" si="41"/>
        <v>4.6137543051877429E-2</v>
      </c>
      <c r="G669" s="3">
        <f t="shared" ca="1" si="42"/>
        <v>8.5921297039117164</v>
      </c>
      <c r="H669" s="3">
        <f t="shared" ca="1" si="43"/>
        <v>11.638558011347671</v>
      </c>
    </row>
    <row r="670" spans="5:8" x14ac:dyDescent="0.25">
      <c r="E670" s="3">
        <f t="shared" ca="1" si="40"/>
        <v>0.47641623600077798</v>
      </c>
      <c r="F670" s="3">
        <f t="shared" ca="1" si="41"/>
        <v>0.26020167268756905</v>
      </c>
      <c r="G670" s="3">
        <f t="shared" ca="1" si="42"/>
        <v>6.9853658044114217</v>
      </c>
      <c r="H670" s="3">
        <f t="shared" ca="1" si="43"/>
        <v>6.9853658044114217</v>
      </c>
    </row>
    <row r="671" spans="5:8" x14ac:dyDescent="0.25">
      <c r="E671" s="3">
        <f t="shared" ca="1" si="40"/>
        <v>0.54921204939854129</v>
      </c>
      <c r="F671" s="3">
        <f t="shared" ca="1" si="41"/>
        <v>1.074791667698916</v>
      </c>
      <c r="G671" s="3">
        <f t="shared" ca="1" si="42"/>
        <v>4.8793264848027107</v>
      </c>
      <c r="H671" s="3">
        <f t="shared" ca="1" si="43"/>
        <v>4.8793264848027107</v>
      </c>
    </row>
    <row r="672" spans="5:8" x14ac:dyDescent="0.25">
      <c r="E672" s="3">
        <f t="shared" ca="1" si="40"/>
        <v>0.22355446348160357</v>
      </c>
      <c r="F672" s="3">
        <f t="shared" ca="1" si="41"/>
        <v>1.566758712378522</v>
      </c>
      <c r="G672" s="3">
        <f t="shared" ca="1" si="42"/>
        <v>4.2380530477561855</v>
      </c>
      <c r="H672" s="3">
        <f t="shared" ca="1" si="43"/>
        <v>23.59574051413643</v>
      </c>
    </row>
    <row r="673" spans="5:8" x14ac:dyDescent="0.25">
      <c r="E673" s="3">
        <f t="shared" ca="1" si="40"/>
        <v>0.6404318680778367</v>
      </c>
      <c r="F673" s="3">
        <f t="shared" ca="1" si="41"/>
        <v>8.0641747488238921E-2</v>
      </c>
      <c r="G673" s="3">
        <f t="shared" ca="1" si="42"/>
        <v>8.1835033564074919</v>
      </c>
      <c r="H673" s="3">
        <f t="shared" ca="1" si="43"/>
        <v>12.219705381033704</v>
      </c>
    </row>
    <row r="674" spans="5:8" x14ac:dyDescent="0.25">
      <c r="E674" s="3">
        <f t="shared" ca="1" si="40"/>
        <v>0.66997187587064222</v>
      </c>
      <c r="F674" s="3">
        <f t="shared" ca="1" si="41"/>
        <v>1.0543724246127077</v>
      </c>
      <c r="G674" s="3">
        <f t="shared" ca="1" si="42"/>
        <v>4.9115052711067371</v>
      </c>
      <c r="H674" s="3">
        <f t="shared" ca="1" si="43"/>
        <v>4.9115052711067371</v>
      </c>
    </row>
    <row r="675" spans="5:8" x14ac:dyDescent="0.25">
      <c r="E675" s="3">
        <f t="shared" ca="1" si="40"/>
        <v>0.10575127562727948</v>
      </c>
      <c r="F675" s="3">
        <f t="shared" ca="1" si="41"/>
        <v>2.874881600801158</v>
      </c>
      <c r="G675" s="3">
        <f t="shared" ca="1" si="42"/>
        <v>3.2086496630712631</v>
      </c>
      <c r="H675" s="3">
        <f t="shared" ca="1" si="43"/>
        <v>31.165758340934534</v>
      </c>
    </row>
    <row r="676" spans="5:8" x14ac:dyDescent="0.25">
      <c r="E676" s="3">
        <f t="shared" ca="1" si="40"/>
        <v>0.97291784487519584</v>
      </c>
      <c r="F676" s="3">
        <f t="shared" ca="1" si="41"/>
        <v>1.6099543550444587E-3</v>
      </c>
      <c r="G676" s="3">
        <f t="shared" ca="1" si="42"/>
        <v>9.7202751414672317</v>
      </c>
      <c r="H676" s="3">
        <f t="shared" ca="1" si="43"/>
        <v>9.7202751414672317</v>
      </c>
    </row>
    <row r="677" spans="5:8" x14ac:dyDescent="0.25">
      <c r="E677" s="3">
        <f t="shared" ca="1" si="40"/>
        <v>0.15753186218963766</v>
      </c>
      <c r="F677" s="3">
        <f t="shared" ca="1" si="41"/>
        <v>0.1803184316113802</v>
      </c>
      <c r="G677" s="3">
        <f t="shared" ca="1" si="42"/>
        <v>7.4144926216256106</v>
      </c>
      <c r="H677" s="3">
        <f t="shared" ca="1" si="43"/>
        <v>13.487099536431291</v>
      </c>
    </row>
    <row r="678" spans="5:8" x14ac:dyDescent="0.25">
      <c r="E678" s="3">
        <f t="shared" ca="1" si="40"/>
        <v>0.28945160914922907</v>
      </c>
      <c r="F678" s="3">
        <f t="shared" ca="1" si="41"/>
        <v>8.4049240950049342E-2</v>
      </c>
      <c r="G678" s="3">
        <f t="shared" ca="1" si="42"/>
        <v>8.1493917356865353</v>
      </c>
      <c r="H678" s="3">
        <f t="shared" ca="1" si="43"/>
        <v>8.1493917356865353</v>
      </c>
    </row>
    <row r="679" spans="5:8" x14ac:dyDescent="0.25">
      <c r="E679" s="3">
        <f t="shared" ca="1" si="40"/>
        <v>0.30437721683150043</v>
      </c>
      <c r="F679" s="3">
        <f t="shared" ca="1" si="41"/>
        <v>0.17854542193171993</v>
      </c>
      <c r="G679" s="3">
        <f t="shared" ca="1" si="42"/>
        <v>7.4253518832752423</v>
      </c>
      <c r="H679" s="3">
        <f t="shared" ca="1" si="43"/>
        <v>7.4253518832752423</v>
      </c>
    </row>
    <row r="680" spans="5:8" x14ac:dyDescent="0.25">
      <c r="E680" s="3">
        <f t="shared" ca="1" si="40"/>
        <v>1.7483781016229938E-2</v>
      </c>
      <c r="F680" s="3">
        <f t="shared" ca="1" si="41"/>
        <v>3.9206381902018569E-2</v>
      </c>
      <c r="G680" s="3">
        <f t="shared" ca="1" si="42"/>
        <v>8.694475352389917</v>
      </c>
      <c r="H680" s="3">
        <f t="shared" ca="1" si="43"/>
        <v>11.501556557120177</v>
      </c>
    </row>
    <row r="681" spans="5:8" x14ac:dyDescent="0.25">
      <c r="E681" s="3">
        <f t="shared" ca="1" si="40"/>
        <v>0.56749118793057696</v>
      </c>
      <c r="F681" s="3">
        <f t="shared" ca="1" si="41"/>
        <v>1.0724113885890678</v>
      </c>
      <c r="G681" s="3">
        <f t="shared" ca="1" si="42"/>
        <v>4.8830490476539268</v>
      </c>
      <c r="H681" s="3">
        <f t="shared" ca="1" si="43"/>
        <v>4.8830490476539268</v>
      </c>
    </row>
    <row r="682" spans="5:8" x14ac:dyDescent="0.25">
      <c r="E682" s="3">
        <f t="shared" ca="1" si="40"/>
        <v>0.34524822296899238</v>
      </c>
      <c r="F682" s="3">
        <f t="shared" ca="1" si="41"/>
        <v>2.0833976222589867E-2</v>
      </c>
      <c r="G682" s="3">
        <f t="shared" ca="1" si="42"/>
        <v>9.0301203363933631</v>
      </c>
      <c r="H682" s="3">
        <f t="shared" ca="1" si="43"/>
        <v>11.074049544719585</v>
      </c>
    </row>
    <row r="683" spans="5:8" x14ac:dyDescent="0.25">
      <c r="E683" s="3">
        <f t="shared" ca="1" si="40"/>
        <v>0.56225568295567496</v>
      </c>
      <c r="F683" s="3">
        <f t="shared" ca="1" si="41"/>
        <v>0.15496507421689645</v>
      </c>
      <c r="G683" s="3">
        <f t="shared" ca="1" si="42"/>
        <v>7.5770137281406633</v>
      </c>
      <c r="H683" s="3">
        <f t="shared" ca="1" si="43"/>
        <v>13.197811642943819</v>
      </c>
    </row>
    <row r="684" spans="5:8" x14ac:dyDescent="0.25">
      <c r="E684" s="3">
        <f t="shared" ca="1" si="40"/>
        <v>0.29598162771615311</v>
      </c>
      <c r="F684" s="3">
        <f t="shared" ca="1" si="41"/>
        <v>0.13361235146643133</v>
      </c>
      <c r="G684" s="3">
        <f t="shared" ca="1" si="42"/>
        <v>7.7278470399424943</v>
      </c>
      <c r="H684" s="3">
        <f t="shared" ca="1" si="43"/>
        <v>7.7278470399424943</v>
      </c>
    </row>
    <row r="685" spans="5:8" x14ac:dyDescent="0.25">
      <c r="E685" s="3">
        <f t="shared" ca="1" si="40"/>
        <v>0.2084113494261034</v>
      </c>
      <c r="F685" s="3">
        <f t="shared" ca="1" si="41"/>
        <v>1.1920008171438732</v>
      </c>
      <c r="G685" s="3">
        <f t="shared" ca="1" si="42"/>
        <v>4.7047103239749912</v>
      </c>
      <c r="H685" s="3">
        <f t="shared" ca="1" si="43"/>
        <v>21.255293761744376</v>
      </c>
    </row>
    <row r="686" spans="5:8" x14ac:dyDescent="0.25">
      <c r="E686" s="3">
        <f t="shared" ca="1" si="40"/>
        <v>0.27749981621157349</v>
      </c>
      <c r="F686" s="3">
        <f t="shared" ca="1" si="41"/>
        <v>1.258695633561132E-2</v>
      </c>
      <c r="G686" s="3">
        <f t="shared" ca="1" si="42"/>
        <v>9.2375290976028452</v>
      </c>
      <c r="H686" s="3">
        <f t="shared" ca="1" si="43"/>
        <v>10.825405684075211</v>
      </c>
    </row>
    <row r="687" spans="5:8" x14ac:dyDescent="0.25">
      <c r="E687" s="3">
        <f t="shared" ca="1" si="40"/>
        <v>0.35090627885964654</v>
      </c>
      <c r="F687" s="3">
        <f t="shared" ca="1" si="41"/>
        <v>5.3758713674585268</v>
      </c>
      <c r="G687" s="3">
        <f t="shared" ca="1" si="42"/>
        <v>2.2401849254150719</v>
      </c>
      <c r="H687" s="3">
        <f t="shared" ca="1" si="43"/>
        <v>2.2401849254150719</v>
      </c>
    </row>
    <row r="688" spans="5:8" x14ac:dyDescent="0.25">
      <c r="E688" s="3">
        <f t="shared" ca="1" si="40"/>
        <v>0.76674178553447114</v>
      </c>
      <c r="F688" s="3">
        <f t="shared" ca="1" si="41"/>
        <v>2.4904292712294744E-3</v>
      </c>
      <c r="G688" s="3">
        <f t="shared" ca="1" si="42"/>
        <v>9.6532951627314354</v>
      </c>
      <c r="H688" s="3">
        <f t="shared" ca="1" si="43"/>
        <v>10.359156983624713</v>
      </c>
    </row>
    <row r="689" spans="5:8" x14ac:dyDescent="0.25">
      <c r="E689" s="3">
        <f t="shared" ca="1" si="40"/>
        <v>0.62652780331439406</v>
      </c>
      <c r="F689" s="3">
        <f t="shared" ca="1" si="41"/>
        <v>2.4661396971390204</v>
      </c>
      <c r="G689" s="3">
        <f t="shared" ca="1" si="42"/>
        <v>3.4642266096614645</v>
      </c>
      <c r="H689" s="3">
        <f t="shared" ca="1" si="43"/>
        <v>3.4642266096614645</v>
      </c>
    </row>
    <row r="690" spans="5:8" x14ac:dyDescent="0.25">
      <c r="E690" s="3">
        <f t="shared" ca="1" si="40"/>
        <v>0.95903235080969051</v>
      </c>
      <c r="F690" s="3">
        <f t="shared" ca="1" si="41"/>
        <v>0.26252170185209012</v>
      </c>
      <c r="G690" s="3">
        <f t="shared" ca="1" si="42"/>
        <v>6.9743454869020685</v>
      </c>
      <c r="H690" s="3">
        <f t="shared" ca="1" si="43"/>
        <v>6.9743454869020685</v>
      </c>
    </row>
    <row r="691" spans="5:8" x14ac:dyDescent="0.25">
      <c r="E691" s="3">
        <f t="shared" ca="1" si="40"/>
        <v>0.2571932074980916</v>
      </c>
      <c r="F691" s="3">
        <f t="shared" ca="1" si="41"/>
        <v>0.70682449019066851</v>
      </c>
      <c r="G691" s="3">
        <f t="shared" ca="1" si="42"/>
        <v>5.5651478203962252</v>
      </c>
      <c r="H691" s="3">
        <f t="shared" ca="1" si="43"/>
        <v>17.968974630557117</v>
      </c>
    </row>
    <row r="692" spans="5:8" x14ac:dyDescent="0.25">
      <c r="E692" s="3">
        <f t="shared" ca="1" si="40"/>
        <v>0.5291426595162293</v>
      </c>
      <c r="F692" s="3">
        <f t="shared" ca="1" si="41"/>
        <v>1.2569679589069616</v>
      </c>
      <c r="G692" s="3">
        <f t="shared" ca="1" si="42"/>
        <v>4.6146299868574303</v>
      </c>
      <c r="H692" s="3">
        <f t="shared" ca="1" si="43"/>
        <v>4.6146299868574303</v>
      </c>
    </row>
    <row r="693" spans="5:8" x14ac:dyDescent="0.25">
      <c r="E693" s="3">
        <f t="shared" ca="1" si="40"/>
        <v>0.18269391551669856</v>
      </c>
      <c r="F693" s="3">
        <f t="shared" ca="1" si="41"/>
        <v>0.82014438285308189</v>
      </c>
      <c r="G693" s="3">
        <f t="shared" ca="1" si="42"/>
        <v>5.3264335930702229</v>
      </c>
      <c r="H693" s="3">
        <f t="shared" ca="1" si="43"/>
        <v>5.3264335930702229</v>
      </c>
    </row>
    <row r="694" spans="5:8" x14ac:dyDescent="0.25">
      <c r="E694" s="3">
        <f t="shared" ca="1" si="40"/>
        <v>0.75100201362990582</v>
      </c>
      <c r="F694" s="3">
        <f t="shared" ca="1" si="41"/>
        <v>0.59106240558464296</v>
      </c>
      <c r="G694" s="3">
        <f t="shared" ca="1" si="42"/>
        <v>5.8441324651664965</v>
      </c>
      <c r="H694" s="3">
        <f t="shared" ca="1" si="43"/>
        <v>17.111179562756718</v>
      </c>
    </row>
    <row r="695" spans="5:8" x14ac:dyDescent="0.25">
      <c r="E695" s="3">
        <f t="shared" ca="1" si="40"/>
        <v>9.2249521004501567E-3</v>
      </c>
      <c r="F695" s="3">
        <f t="shared" ca="1" si="41"/>
        <v>1.9675576283074079</v>
      </c>
      <c r="G695" s="3">
        <f t="shared" ca="1" si="42"/>
        <v>3.8476068694169037</v>
      </c>
      <c r="H695" s="3">
        <f t="shared" ca="1" si="43"/>
        <v>25.990181272120136</v>
      </c>
    </row>
    <row r="696" spans="5:8" x14ac:dyDescent="0.25">
      <c r="E696" s="3">
        <f t="shared" ca="1" si="40"/>
        <v>0.6563913654393867</v>
      </c>
      <c r="F696" s="3">
        <f t="shared" ca="1" si="41"/>
        <v>3.7098477566880326</v>
      </c>
      <c r="G696" s="3">
        <f t="shared" ca="1" si="42"/>
        <v>2.7970299838099599</v>
      </c>
      <c r="H696" s="3">
        <f t="shared" ca="1" si="43"/>
        <v>2.7970299838099599</v>
      </c>
    </row>
    <row r="697" spans="5:8" x14ac:dyDescent="0.25">
      <c r="E697" s="3">
        <f t="shared" ca="1" si="40"/>
        <v>0.14545610919125584</v>
      </c>
      <c r="F697" s="3">
        <f t="shared" ca="1" si="41"/>
        <v>2.1191171572488418E-3</v>
      </c>
      <c r="G697" s="3">
        <f t="shared" ca="1" si="42"/>
        <v>9.6797460697031195</v>
      </c>
      <c r="H697" s="3">
        <f t="shared" ca="1" si="43"/>
        <v>9.6797460697031195</v>
      </c>
    </row>
    <row r="698" spans="5:8" x14ac:dyDescent="0.25">
      <c r="E698" s="3">
        <f t="shared" ca="1" si="40"/>
        <v>0.27738964535085897</v>
      </c>
      <c r="F698" s="3">
        <f t="shared" ca="1" si="41"/>
        <v>1.0781416404169164</v>
      </c>
      <c r="G698" s="3">
        <f t="shared" ca="1" si="42"/>
        <v>4.8740999975847572</v>
      </c>
      <c r="H698" s="3">
        <f t="shared" ca="1" si="43"/>
        <v>4.8740999975847572</v>
      </c>
    </row>
    <row r="699" spans="5:8" x14ac:dyDescent="0.25">
      <c r="E699" s="3">
        <f t="shared" ca="1" si="40"/>
        <v>0.59788340472263002</v>
      </c>
      <c r="F699" s="3">
        <f t="shared" ca="1" si="41"/>
        <v>7.5365079863331449E-2</v>
      </c>
      <c r="G699" s="3">
        <f t="shared" ca="1" si="42"/>
        <v>8.238091357274179</v>
      </c>
      <c r="H699" s="3">
        <f t="shared" ca="1" si="43"/>
        <v>8.238091357274179</v>
      </c>
    </row>
    <row r="700" spans="5:8" x14ac:dyDescent="0.25">
      <c r="E700" s="3">
        <f t="shared" ca="1" si="40"/>
        <v>0.79646670819272269</v>
      </c>
      <c r="F700" s="3">
        <f t="shared" ca="1" si="41"/>
        <v>0.44228447876398158</v>
      </c>
      <c r="G700" s="3">
        <f t="shared" ca="1" si="42"/>
        <v>6.2748912676255761</v>
      </c>
      <c r="H700" s="3">
        <f t="shared" ca="1" si="43"/>
        <v>6.2748912676255761</v>
      </c>
    </row>
    <row r="701" spans="5:8" x14ac:dyDescent="0.25">
      <c r="E701" s="3">
        <f t="shared" ca="1" si="40"/>
        <v>0.95802205231039739</v>
      </c>
      <c r="F701" s="3">
        <f t="shared" ca="1" si="41"/>
        <v>8.7636079616050022E-2</v>
      </c>
      <c r="G701" s="3">
        <f t="shared" ca="1" si="42"/>
        <v>8.1143801249163872</v>
      </c>
      <c r="H701" s="3">
        <f t="shared" ca="1" si="43"/>
        <v>12.323800273163863</v>
      </c>
    </row>
    <row r="702" spans="5:8" x14ac:dyDescent="0.25">
      <c r="E702" s="3">
        <f t="shared" ca="1" si="40"/>
        <v>0.57947485412048572</v>
      </c>
      <c r="F702" s="3">
        <f t="shared" ca="1" si="41"/>
        <v>1.1428522286446172</v>
      </c>
      <c r="G702" s="3">
        <f t="shared" ca="1" si="42"/>
        <v>4.7759297613687863</v>
      </c>
      <c r="H702" s="3">
        <f t="shared" ca="1" si="43"/>
        <v>4.7759297613687863</v>
      </c>
    </row>
    <row r="703" spans="5:8" x14ac:dyDescent="0.25">
      <c r="E703" s="3">
        <f t="shared" ca="1" si="40"/>
        <v>0.36289106118884074</v>
      </c>
      <c r="F703" s="3">
        <f t="shared" ca="1" si="41"/>
        <v>2.2761539401375118E-2</v>
      </c>
      <c r="G703" s="3">
        <f t="shared" ca="1" si="42"/>
        <v>8.9885803871663494</v>
      </c>
      <c r="H703" s="3">
        <f t="shared" ca="1" si="43"/>
        <v>11.125227309840525</v>
      </c>
    </row>
    <row r="704" spans="5:8" x14ac:dyDescent="0.25">
      <c r="E704" s="3">
        <f t="shared" ca="1" si="40"/>
        <v>0.41066385669662975</v>
      </c>
      <c r="F704" s="3">
        <f t="shared" ca="1" si="41"/>
        <v>0.96515399508661737</v>
      </c>
      <c r="G704" s="3">
        <f t="shared" ca="1" si="42"/>
        <v>5.058993927993213</v>
      </c>
      <c r="H704" s="3">
        <f t="shared" ca="1" si="43"/>
        <v>5.058993927993213</v>
      </c>
    </row>
    <row r="705" spans="5:8" x14ac:dyDescent="0.25">
      <c r="E705" s="3">
        <f t="shared" ca="1" si="40"/>
        <v>0.69411085695742347</v>
      </c>
      <c r="F705" s="3">
        <f t="shared" ca="1" si="41"/>
        <v>0.47996257336170661</v>
      </c>
      <c r="G705" s="3">
        <f t="shared" ca="1" si="42"/>
        <v>6.1563061204323626</v>
      </c>
      <c r="H705" s="3">
        <f t="shared" ca="1" si="43"/>
        <v>6.1563061204323626</v>
      </c>
    </row>
    <row r="706" spans="5:8" x14ac:dyDescent="0.25">
      <c r="E706" s="3">
        <f t="shared" ca="1" si="40"/>
        <v>0.55158354602531079</v>
      </c>
      <c r="F706" s="3">
        <f t="shared" ca="1" si="41"/>
        <v>0.36522783237113354</v>
      </c>
      <c r="G706" s="3">
        <f t="shared" ca="1" si="42"/>
        <v>6.5432769453245836</v>
      </c>
      <c r="H706" s="3">
        <f t="shared" ca="1" si="43"/>
        <v>6.5432769453245836</v>
      </c>
    </row>
    <row r="707" spans="5:8" x14ac:dyDescent="0.25">
      <c r="E707" s="3">
        <f t="shared" ca="1" si="40"/>
        <v>0.17517125402531797</v>
      </c>
      <c r="F707" s="3">
        <f t="shared" ca="1" si="41"/>
        <v>0.59266415587326726</v>
      </c>
      <c r="G707" s="3">
        <f t="shared" ca="1" si="42"/>
        <v>5.8399828639804232</v>
      </c>
      <c r="H707" s="3">
        <f t="shared" ca="1" si="43"/>
        <v>5.8399828639804232</v>
      </c>
    </row>
    <row r="708" spans="5:8" x14ac:dyDescent="0.25">
      <c r="E708" s="3">
        <f t="shared" ref="E708:E771" ca="1" si="44">RAND()</f>
        <v>0.94065164571001258</v>
      </c>
      <c r="F708" s="3">
        <f t="shared" ref="F708:F771" ca="1" si="45">_xlfn.NORM.INV(RAND(),0,1)^2</f>
        <v>4.3616369989971098</v>
      </c>
      <c r="G708" s="3">
        <f t="shared" ref="G708:G771" ca="1" si="46">$C$3+(($C$3^2*F708)/(2*$C$4))-(($C$3)/(2*$C$4))*SQRT(4*$C$3*$C$4*F708+$C$3^2*F708^2)</f>
        <v>2.5470479874488525</v>
      </c>
      <c r="H708" s="3">
        <f t="shared" ref="H708:H771" ca="1" si="47">IF(RAND()&lt;$C$3/($C$3+G708),G708,$C$3^2/G708)</f>
        <v>39.261137007536696</v>
      </c>
    </row>
    <row r="709" spans="5:8" x14ac:dyDescent="0.25">
      <c r="E709" s="3">
        <f t="shared" ca="1" si="44"/>
        <v>0.33596535736855027</v>
      </c>
      <c r="F709" s="3">
        <f t="shared" ca="1" si="45"/>
        <v>3.3484239615610462E-3</v>
      </c>
      <c r="G709" s="3">
        <f t="shared" ca="1" si="46"/>
        <v>9.5991140835162465</v>
      </c>
      <c r="H709" s="3">
        <f t="shared" ca="1" si="47"/>
        <v>10.417628036291559</v>
      </c>
    </row>
    <row r="710" spans="5:8" x14ac:dyDescent="0.25">
      <c r="E710" s="3">
        <f t="shared" ca="1" si="44"/>
        <v>0.20696742511047206</v>
      </c>
      <c r="F710" s="3">
        <f t="shared" ca="1" si="45"/>
        <v>1.5079896841983176</v>
      </c>
      <c r="G710" s="3">
        <f t="shared" ca="1" si="46"/>
        <v>4.3036026903345839</v>
      </c>
      <c r="H710" s="3">
        <f t="shared" ca="1" si="47"/>
        <v>23.236345730657003</v>
      </c>
    </row>
    <row r="711" spans="5:8" x14ac:dyDescent="0.25">
      <c r="E711" s="3">
        <f t="shared" ca="1" si="44"/>
        <v>0.59756513501774799</v>
      </c>
      <c r="F711" s="3">
        <f t="shared" ca="1" si="45"/>
        <v>7.2444717403761932E-2</v>
      </c>
      <c r="G711" s="3">
        <f t="shared" ca="1" si="46"/>
        <v>8.2692965953439845</v>
      </c>
      <c r="H711" s="3">
        <f t="shared" ca="1" si="47"/>
        <v>8.2692965953439845</v>
      </c>
    </row>
    <row r="712" spans="5:8" x14ac:dyDescent="0.25">
      <c r="E712" s="3">
        <f t="shared" ca="1" si="44"/>
        <v>0.21188213246063692</v>
      </c>
      <c r="F712" s="3">
        <f t="shared" ca="1" si="45"/>
        <v>0.51730139602003877</v>
      </c>
      <c r="G712" s="3">
        <f t="shared" ca="1" si="46"/>
        <v>6.0456278945518154</v>
      </c>
      <c r="H712" s="3">
        <f t="shared" ca="1" si="47"/>
        <v>6.0456278945518154</v>
      </c>
    </row>
    <row r="713" spans="5:8" x14ac:dyDescent="0.25">
      <c r="E713" s="3">
        <f t="shared" ca="1" si="44"/>
        <v>0.45654686583819404</v>
      </c>
      <c r="F713" s="3">
        <f t="shared" ca="1" si="45"/>
        <v>3.3352488516115133E-4</v>
      </c>
      <c r="G713" s="3">
        <f t="shared" ca="1" si="46"/>
        <v>9.8716945869524739</v>
      </c>
      <c r="H713" s="3">
        <f t="shared" ca="1" si="47"/>
        <v>9.8716945869524739</v>
      </c>
    </row>
    <row r="714" spans="5:8" x14ac:dyDescent="0.25">
      <c r="E714" s="3">
        <f t="shared" ca="1" si="44"/>
        <v>0.76261968255857004</v>
      </c>
      <c r="F714" s="3">
        <f t="shared" ca="1" si="45"/>
        <v>1.9911107410687643</v>
      </c>
      <c r="G714" s="3">
        <f t="shared" ca="1" si="46"/>
        <v>3.8272701624611702</v>
      </c>
      <c r="H714" s="3">
        <f t="shared" ca="1" si="47"/>
        <v>3.8272701624611702</v>
      </c>
    </row>
    <row r="715" spans="5:8" x14ac:dyDescent="0.25">
      <c r="E715" s="3">
        <f t="shared" ca="1" si="44"/>
        <v>0.31640806958868939</v>
      </c>
      <c r="F715" s="3">
        <f t="shared" ca="1" si="45"/>
        <v>9.1773972850451718E-3</v>
      </c>
      <c r="G715" s="3">
        <f t="shared" ca="1" si="46"/>
        <v>9.3451557180697922</v>
      </c>
      <c r="H715" s="3">
        <f t="shared" ca="1" si="47"/>
        <v>9.3451557180697922</v>
      </c>
    </row>
    <row r="716" spans="5:8" x14ac:dyDescent="0.25">
      <c r="E716" s="3">
        <f t="shared" ca="1" si="44"/>
        <v>0.83330902206576796</v>
      </c>
      <c r="F716" s="3">
        <f t="shared" ca="1" si="45"/>
        <v>1.0236543108550855E-3</v>
      </c>
      <c r="G716" s="3">
        <f t="shared" ca="1" si="46"/>
        <v>9.776308688885468</v>
      </c>
      <c r="H716" s="3">
        <f t="shared" ca="1" si="47"/>
        <v>10.228809582668807</v>
      </c>
    </row>
    <row r="717" spans="5:8" x14ac:dyDescent="0.25">
      <c r="E717" s="3">
        <f t="shared" ca="1" si="44"/>
        <v>3.7187302771536479E-2</v>
      </c>
      <c r="F717" s="3">
        <f t="shared" ca="1" si="45"/>
        <v>2.8649389162397915E-2</v>
      </c>
      <c r="G717" s="3">
        <f t="shared" ca="1" si="46"/>
        <v>8.8726241484729016</v>
      </c>
      <c r="H717" s="3">
        <f t="shared" ca="1" si="47"/>
        <v>11.270622797339088</v>
      </c>
    </row>
    <row r="718" spans="5:8" x14ac:dyDescent="0.25">
      <c r="E718" s="3">
        <f t="shared" ca="1" si="44"/>
        <v>0.55022594283222026</v>
      </c>
      <c r="F718" s="3">
        <f t="shared" ca="1" si="45"/>
        <v>0.74381250815994804</v>
      </c>
      <c r="G718" s="3">
        <f t="shared" ca="1" si="46"/>
        <v>5.4839150685263318</v>
      </c>
      <c r="H718" s="3">
        <f t="shared" ca="1" si="47"/>
        <v>18.235147472273411</v>
      </c>
    </row>
    <row r="719" spans="5:8" x14ac:dyDescent="0.25">
      <c r="E719" s="3">
        <f t="shared" ca="1" si="44"/>
        <v>0.33560620531049479</v>
      </c>
      <c r="F719" s="3">
        <f t="shared" ca="1" si="45"/>
        <v>0.79502032959074742</v>
      </c>
      <c r="G719" s="3">
        <f t="shared" ca="1" si="46"/>
        <v>5.376849291050994</v>
      </c>
      <c r="H719" s="3">
        <f t="shared" ca="1" si="47"/>
        <v>18.598252356902744</v>
      </c>
    </row>
    <row r="720" spans="5:8" x14ac:dyDescent="0.25">
      <c r="E720" s="3">
        <f t="shared" ca="1" si="44"/>
        <v>0.97363914213271618</v>
      </c>
      <c r="F720" s="3">
        <f t="shared" ca="1" si="45"/>
        <v>0.16286528550871057</v>
      </c>
      <c r="G720" s="3">
        <f t="shared" ca="1" si="46"/>
        <v>7.5246215994868253</v>
      </c>
      <c r="H720" s="3">
        <f t="shared" ca="1" si="47"/>
        <v>7.5246215994868253</v>
      </c>
    </row>
    <row r="721" spans="5:8" x14ac:dyDescent="0.25">
      <c r="E721" s="3">
        <f t="shared" ca="1" si="44"/>
        <v>0.15109836020951872</v>
      </c>
      <c r="F721" s="3">
        <f t="shared" ca="1" si="45"/>
        <v>2.4416193915757862</v>
      </c>
      <c r="G721" s="3">
        <f t="shared" ca="1" si="46"/>
        <v>3.4810386392842432</v>
      </c>
      <c r="H721" s="3">
        <f t="shared" ca="1" si="47"/>
        <v>3.4810386392842432</v>
      </c>
    </row>
    <row r="722" spans="5:8" x14ac:dyDescent="0.25">
      <c r="E722" s="3">
        <f t="shared" ca="1" si="44"/>
        <v>0.23307660279412912</v>
      </c>
      <c r="F722" s="3">
        <f t="shared" ca="1" si="45"/>
        <v>0.91587716515270334</v>
      </c>
      <c r="G722" s="3">
        <f t="shared" ca="1" si="46"/>
        <v>5.1457057983261816</v>
      </c>
      <c r="H722" s="3">
        <f t="shared" ca="1" si="47"/>
        <v>5.1457057983261816</v>
      </c>
    </row>
    <row r="723" spans="5:8" x14ac:dyDescent="0.25">
      <c r="E723" s="3">
        <f t="shared" ca="1" si="44"/>
        <v>0.99546320049441428</v>
      </c>
      <c r="F723" s="3">
        <f t="shared" ca="1" si="45"/>
        <v>0.12786357326542011</v>
      </c>
      <c r="G723" s="3">
        <f t="shared" ca="1" si="46"/>
        <v>7.7710592202187607</v>
      </c>
      <c r="H723" s="3">
        <f t="shared" ca="1" si="47"/>
        <v>12.868258646108339</v>
      </c>
    </row>
    <row r="724" spans="5:8" x14ac:dyDescent="0.25">
      <c r="E724" s="3">
        <f t="shared" ca="1" si="44"/>
        <v>0.97627557342050608</v>
      </c>
      <c r="F724" s="3">
        <f t="shared" ca="1" si="45"/>
        <v>0.73714087376007442</v>
      </c>
      <c r="G724" s="3">
        <f t="shared" ca="1" si="46"/>
        <v>5.4983153327811296</v>
      </c>
      <c r="H724" s="3">
        <f t="shared" ca="1" si="47"/>
        <v>18.187389036019241</v>
      </c>
    </row>
    <row r="725" spans="5:8" x14ac:dyDescent="0.25">
      <c r="E725" s="3">
        <f t="shared" ca="1" si="44"/>
        <v>0.6942834792306084</v>
      </c>
      <c r="F725" s="3">
        <f t="shared" ca="1" si="45"/>
        <v>5.2893623771860639E-2</v>
      </c>
      <c r="G725" s="3">
        <f t="shared" ca="1" si="46"/>
        <v>8.500619204426707</v>
      </c>
      <c r="H725" s="3">
        <f t="shared" ca="1" si="47"/>
        <v>8.500619204426707</v>
      </c>
    </row>
    <row r="726" spans="5:8" x14ac:dyDescent="0.25">
      <c r="E726" s="3">
        <f t="shared" ca="1" si="44"/>
        <v>0.95890625717669598</v>
      </c>
      <c r="F726" s="3">
        <f t="shared" ca="1" si="45"/>
        <v>0.18911658049913901</v>
      </c>
      <c r="G726" s="3">
        <f t="shared" ca="1" si="46"/>
        <v>7.3616243420539362</v>
      </c>
      <c r="H726" s="3">
        <f t="shared" ca="1" si="47"/>
        <v>13.58395856044176</v>
      </c>
    </row>
    <row r="727" spans="5:8" x14ac:dyDescent="0.25">
      <c r="E727" s="3">
        <f t="shared" ca="1" si="44"/>
        <v>0.38471995226895295</v>
      </c>
      <c r="F727" s="3">
        <f t="shared" ca="1" si="45"/>
        <v>0.15004900326724441</v>
      </c>
      <c r="G727" s="3">
        <f t="shared" ca="1" si="46"/>
        <v>7.6104946743545696</v>
      </c>
      <c r="H727" s="3">
        <f t="shared" ca="1" si="47"/>
        <v>7.6104946743545696</v>
      </c>
    </row>
    <row r="728" spans="5:8" x14ac:dyDescent="0.25">
      <c r="E728" s="3">
        <f t="shared" ca="1" si="44"/>
        <v>0.41550788128868399</v>
      </c>
      <c r="F728" s="3">
        <f t="shared" ca="1" si="45"/>
        <v>7.0865901127215233E-2</v>
      </c>
      <c r="G728" s="3">
        <f t="shared" ca="1" si="46"/>
        <v>8.2864817000559317</v>
      </c>
      <c r="H728" s="3">
        <f t="shared" ca="1" si="47"/>
        <v>8.2864817000559317</v>
      </c>
    </row>
    <row r="729" spans="5:8" x14ac:dyDescent="0.25">
      <c r="E729" s="3">
        <f t="shared" ca="1" si="44"/>
        <v>0.5947283636354378</v>
      </c>
      <c r="F729" s="3">
        <f t="shared" ca="1" si="45"/>
        <v>3.5268013933919367</v>
      </c>
      <c r="G729" s="3">
        <f t="shared" ca="1" si="46"/>
        <v>2.8771283240787326</v>
      </c>
      <c r="H729" s="3">
        <f t="shared" ca="1" si="47"/>
        <v>2.8771283240787326</v>
      </c>
    </row>
    <row r="730" spans="5:8" x14ac:dyDescent="0.25">
      <c r="E730" s="3">
        <f t="shared" ca="1" si="44"/>
        <v>0.75910172829258737</v>
      </c>
      <c r="F730" s="3">
        <f t="shared" ca="1" si="45"/>
        <v>0.33737650053562385</v>
      </c>
      <c r="G730" s="3">
        <f t="shared" ca="1" si="46"/>
        <v>6.6505641757212226</v>
      </c>
      <c r="H730" s="3">
        <f t="shared" ca="1" si="47"/>
        <v>6.6505641757212226</v>
      </c>
    </row>
    <row r="731" spans="5:8" x14ac:dyDescent="0.25">
      <c r="E731" s="3">
        <f t="shared" ca="1" si="44"/>
        <v>0.22243095939017321</v>
      </c>
      <c r="F731" s="3">
        <f t="shared" ca="1" si="45"/>
        <v>1.9042284748744223</v>
      </c>
      <c r="G731" s="3">
        <f t="shared" ca="1" si="46"/>
        <v>3.9035705989947118</v>
      </c>
      <c r="H731" s="3">
        <f t="shared" ca="1" si="47"/>
        <v>3.9035705989947118</v>
      </c>
    </row>
    <row r="732" spans="5:8" x14ac:dyDescent="0.25">
      <c r="E732" s="3">
        <f t="shared" ca="1" si="44"/>
        <v>0.46496354776098014</v>
      </c>
      <c r="F732" s="3">
        <f t="shared" ca="1" si="45"/>
        <v>0.30805368551954043</v>
      </c>
      <c r="G732" s="3">
        <f t="shared" ca="1" si="46"/>
        <v>6.7706603754995438</v>
      </c>
      <c r="H732" s="3">
        <f t="shared" ca="1" si="47"/>
        <v>6.7706603754995438</v>
      </c>
    </row>
    <row r="733" spans="5:8" x14ac:dyDescent="0.25">
      <c r="E733" s="3">
        <f t="shared" ca="1" si="44"/>
        <v>0.6184874791587619</v>
      </c>
      <c r="F733" s="3">
        <f t="shared" ca="1" si="45"/>
        <v>9.8749262850879507E-3</v>
      </c>
      <c r="G733" s="3">
        <f t="shared" ca="1" si="46"/>
        <v>9.3215829295711625</v>
      </c>
      <c r="H733" s="3">
        <f t="shared" ca="1" si="47"/>
        <v>10.727791701854278</v>
      </c>
    </row>
    <row r="734" spans="5:8" x14ac:dyDescent="0.25">
      <c r="E734" s="3">
        <f t="shared" ca="1" si="44"/>
        <v>0.89429547977816048</v>
      </c>
      <c r="F734" s="3">
        <f t="shared" ca="1" si="45"/>
        <v>9.9041814235479812E-3</v>
      </c>
      <c r="G734" s="3">
        <f t="shared" ca="1" si="46"/>
        <v>9.320614054549516</v>
      </c>
      <c r="H734" s="3">
        <f t="shared" ca="1" si="47"/>
        <v>10.728906852568224</v>
      </c>
    </row>
    <row r="735" spans="5:8" x14ac:dyDescent="0.25">
      <c r="E735" s="3">
        <f t="shared" ca="1" si="44"/>
        <v>8.4972306818317578E-2</v>
      </c>
      <c r="F735" s="3">
        <f t="shared" ca="1" si="45"/>
        <v>1.2482479911541253E-2</v>
      </c>
      <c r="G735" s="3">
        <f t="shared" ca="1" si="46"/>
        <v>9.2405749187877078</v>
      </c>
      <c r="H735" s="3">
        <f t="shared" ca="1" si="47"/>
        <v>10.821837480769998</v>
      </c>
    </row>
    <row r="736" spans="5:8" x14ac:dyDescent="0.25">
      <c r="E736" s="3">
        <f t="shared" ca="1" si="44"/>
        <v>0.84576727467440338</v>
      </c>
      <c r="F736" s="3">
        <f t="shared" ca="1" si="45"/>
        <v>1.2101619570338722E-2</v>
      </c>
      <c r="G736" s="3">
        <f t="shared" ca="1" si="46"/>
        <v>9.2517964161716026</v>
      </c>
      <c r="H736" s="3">
        <f t="shared" ca="1" si="47"/>
        <v>9.2517964161716026</v>
      </c>
    </row>
    <row r="737" spans="5:8" x14ac:dyDescent="0.25">
      <c r="E737" s="3">
        <f t="shared" ca="1" si="44"/>
        <v>0.8133234599106175</v>
      </c>
      <c r="F737" s="3">
        <f t="shared" ca="1" si="45"/>
        <v>0.23499077624004913</v>
      </c>
      <c r="G737" s="3">
        <f t="shared" ca="1" si="46"/>
        <v>7.1097380246175934</v>
      </c>
      <c r="H737" s="3">
        <f t="shared" ca="1" si="47"/>
        <v>14.065215856582652</v>
      </c>
    </row>
    <row r="738" spans="5:8" x14ac:dyDescent="0.25">
      <c r="E738" s="3">
        <f t="shared" ca="1" si="44"/>
        <v>0.96243296618469942</v>
      </c>
      <c r="F738" s="3">
        <f t="shared" ca="1" si="45"/>
        <v>0.62465721121227979</v>
      </c>
      <c r="G738" s="3">
        <f t="shared" ca="1" si="46"/>
        <v>5.7589204336263382</v>
      </c>
      <c r="H738" s="3">
        <f t="shared" ca="1" si="47"/>
        <v>5.7589204336263382</v>
      </c>
    </row>
    <row r="739" spans="5:8" x14ac:dyDescent="0.25">
      <c r="E739" s="3">
        <f t="shared" ca="1" si="44"/>
        <v>2.1926143063385028E-2</v>
      </c>
      <c r="F739" s="3">
        <f t="shared" ca="1" si="45"/>
        <v>1.1548122048046014</v>
      </c>
      <c r="G739" s="3">
        <f t="shared" ca="1" si="46"/>
        <v>4.7583433229559731</v>
      </c>
      <c r="H739" s="3">
        <f t="shared" ca="1" si="47"/>
        <v>4.7583433229559731</v>
      </c>
    </row>
    <row r="740" spans="5:8" x14ac:dyDescent="0.25">
      <c r="E740" s="3">
        <f t="shared" ca="1" si="44"/>
        <v>2.3526013888558461E-3</v>
      </c>
      <c r="F740" s="3">
        <f t="shared" ca="1" si="45"/>
        <v>2.7666976823530094</v>
      </c>
      <c r="G740" s="3">
        <f t="shared" ca="1" si="46"/>
        <v>3.2721029673867346</v>
      </c>
      <c r="H740" s="3">
        <f t="shared" ca="1" si="47"/>
        <v>3.2721029673867346</v>
      </c>
    </row>
    <row r="741" spans="5:8" x14ac:dyDescent="0.25">
      <c r="E741" s="3">
        <f t="shared" ca="1" si="44"/>
        <v>0.9917419938546389</v>
      </c>
      <c r="F741" s="3">
        <f t="shared" ca="1" si="45"/>
        <v>1.2660475362347225</v>
      </c>
      <c r="G741" s="3">
        <f t="shared" ca="1" si="46"/>
        <v>4.6023883130755223</v>
      </c>
      <c r="H741" s="3">
        <f t="shared" ca="1" si="47"/>
        <v>21.727849368098084</v>
      </c>
    </row>
    <row r="742" spans="5:8" x14ac:dyDescent="0.25">
      <c r="E742" s="3">
        <f t="shared" ca="1" si="44"/>
        <v>0.42062641528798694</v>
      </c>
      <c r="F742" s="3">
        <f t="shared" ca="1" si="45"/>
        <v>0.29376577900398054</v>
      </c>
      <c r="G742" s="3">
        <f t="shared" ca="1" si="46"/>
        <v>6.8321518306541389</v>
      </c>
      <c r="H742" s="3">
        <f t="shared" ca="1" si="47"/>
        <v>14.636677064365763</v>
      </c>
    </row>
    <row r="743" spans="5:8" x14ac:dyDescent="0.25">
      <c r="E743" s="3">
        <f t="shared" ca="1" si="44"/>
        <v>0.95672562520329907</v>
      </c>
      <c r="F743" s="3">
        <f t="shared" ca="1" si="45"/>
        <v>0.79397609945275838</v>
      </c>
      <c r="G743" s="3">
        <f t="shared" ca="1" si="46"/>
        <v>5.3789737967585003</v>
      </c>
      <c r="H743" s="3">
        <f t="shared" ca="1" si="47"/>
        <v>5.3789737967585003</v>
      </c>
    </row>
    <row r="744" spans="5:8" x14ac:dyDescent="0.25">
      <c r="E744" s="3">
        <f t="shared" ca="1" si="44"/>
        <v>0.62037850755243973</v>
      </c>
      <c r="F744" s="3">
        <f t="shared" ca="1" si="45"/>
        <v>5.3674148816707817E-2</v>
      </c>
      <c r="G744" s="3">
        <f t="shared" ca="1" si="46"/>
        <v>8.4904964857541678</v>
      </c>
      <c r="H744" s="3">
        <f t="shared" ca="1" si="47"/>
        <v>11.777874258329371</v>
      </c>
    </row>
    <row r="745" spans="5:8" x14ac:dyDescent="0.25">
      <c r="E745" s="3">
        <f t="shared" ca="1" si="44"/>
        <v>0.9800826253071897</v>
      </c>
      <c r="F745" s="3">
        <f t="shared" ca="1" si="45"/>
        <v>0.35546225951200106</v>
      </c>
      <c r="G745" s="3">
        <f t="shared" ca="1" si="46"/>
        <v>6.5801963142024249</v>
      </c>
      <c r="H745" s="3">
        <f t="shared" ca="1" si="47"/>
        <v>6.5801963142024249</v>
      </c>
    </row>
    <row r="746" spans="5:8" x14ac:dyDescent="0.25">
      <c r="E746" s="3">
        <f t="shared" ca="1" si="44"/>
        <v>0.98046130380546104</v>
      </c>
      <c r="F746" s="3">
        <f t="shared" ca="1" si="45"/>
        <v>2.4848510435136859</v>
      </c>
      <c r="G746" s="3">
        <f t="shared" ca="1" si="46"/>
        <v>3.4515209772990421</v>
      </c>
      <c r="H746" s="3">
        <f t="shared" ca="1" si="47"/>
        <v>28.972734240269382</v>
      </c>
    </row>
    <row r="747" spans="5:8" x14ac:dyDescent="0.25">
      <c r="E747" s="3">
        <f t="shared" ca="1" si="44"/>
        <v>0.21773702476257717</v>
      </c>
      <c r="F747" s="3">
        <f t="shared" ca="1" si="45"/>
        <v>0.46297652585106686</v>
      </c>
      <c r="G747" s="3">
        <f t="shared" ca="1" si="46"/>
        <v>6.208855992602758</v>
      </c>
      <c r="H747" s="3">
        <f t="shared" ca="1" si="47"/>
        <v>16.106026636652576</v>
      </c>
    </row>
    <row r="748" spans="5:8" x14ac:dyDescent="0.25">
      <c r="E748" s="3">
        <f t="shared" ca="1" si="44"/>
        <v>0.75979780634952054</v>
      </c>
      <c r="F748" s="3">
        <f t="shared" ca="1" si="45"/>
        <v>3.2780420755172124E-2</v>
      </c>
      <c r="G748" s="3">
        <f t="shared" ca="1" si="46"/>
        <v>8.7990882327743112</v>
      </c>
      <c r="H748" s="3">
        <f t="shared" ca="1" si="47"/>
        <v>11.36481387100155</v>
      </c>
    </row>
    <row r="749" spans="5:8" x14ac:dyDescent="0.25">
      <c r="E749" s="3">
        <f t="shared" ca="1" si="44"/>
        <v>0.48940338127418659</v>
      </c>
      <c r="F749" s="3">
        <f t="shared" ca="1" si="45"/>
        <v>3.7652231930396369</v>
      </c>
      <c r="G749" s="3">
        <f t="shared" ca="1" si="46"/>
        <v>2.7737424847862577</v>
      </c>
      <c r="H749" s="3">
        <f t="shared" ca="1" si="47"/>
        <v>2.7737424847862577</v>
      </c>
    </row>
    <row r="750" spans="5:8" x14ac:dyDescent="0.25">
      <c r="E750" s="3">
        <f t="shared" ca="1" si="44"/>
        <v>0.93394608784313027</v>
      </c>
      <c r="F750" s="3">
        <f t="shared" ca="1" si="45"/>
        <v>0.16624907548661283</v>
      </c>
      <c r="G750" s="3">
        <f t="shared" ca="1" si="46"/>
        <v>7.5026867138439979</v>
      </c>
      <c r="H750" s="3">
        <f t="shared" ca="1" si="47"/>
        <v>7.5026867138439979</v>
      </c>
    </row>
    <row r="751" spans="5:8" x14ac:dyDescent="0.25">
      <c r="E751" s="3">
        <f t="shared" ca="1" si="44"/>
        <v>0.70039340774731251</v>
      </c>
      <c r="F751" s="3">
        <f t="shared" ca="1" si="45"/>
        <v>0.51787981563383201</v>
      </c>
      <c r="G751" s="3">
        <f t="shared" ca="1" si="46"/>
        <v>6.0439626690636272</v>
      </c>
      <c r="H751" s="3">
        <f t="shared" ca="1" si="47"/>
        <v>6.0439626690636272</v>
      </c>
    </row>
    <row r="752" spans="5:8" x14ac:dyDescent="0.25">
      <c r="E752" s="3">
        <f t="shared" ca="1" si="44"/>
        <v>0.43625352584013666</v>
      </c>
      <c r="F752" s="3">
        <f t="shared" ca="1" si="45"/>
        <v>0.39034684647095652</v>
      </c>
      <c r="G752" s="3">
        <f t="shared" ca="1" si="46"/>
        <v>6.4515263960299558</v>
      </c>
      <c r="H752" s="3">
        <f t="shared" ca="1" si="47"/>
        <v>15.500207836324828</v>
      </c>
    </row>
    <row r="753" spans="5:8" x14ac:dyDescent="0.25">
      <c r="E753" s="3">
        <f t="shared" ca="1" si="44"/>
        <v>7.3023166705603493E-2</v>
      </c>
      <c r="F753" s="3">
        <f t="shared" ca="1" si="45"/>
        <v>0.23359905843606732</v>
      </c>
      <c r="G753" s="3">
        <f t="shared" ca="1" si="46"/>
        <v>7.1168653768448449</v>
      </c>
      <c r="H753" s="3">
        <f t="shared" ca="1" si="47"/>
        <v>14.051129915335492</v>
      </c>
    </row>
    <row r="754" spans="5:8" x14ac:dyDescent="0.25">
      <c r="E754" s="3">
        <f t="shared" ca="1" si="44"/>
        <v>0.77138183282888384</v>
      </c>
      <c r="F754" s="3">
        <f t="shared" ca="1" si="45"/>
        <v>0.88247201868648073</v>
      </c>
      <c r="G754" s="3">
        <f t="shared" ca="1" si="46"/>
        <v>5.2068349821510367</v>
      </c>
      <c r="H754" s="3">
        <f t="shared" ca="1" si="47"/>
        <v>5.2068349821510367</v>
      </c>
    </row>
    <row r="755" spans="5:8" x14ac:dyDescent="0.25">
      <c r="E755" s="3">
        <f t="shared" ca="1" si="44"/>
        <v>0.84986652578980637</v>
      </c>
      <c r="F755" s="3">
        <f t="shared" ca="1" si="45"/>
        <v>1.5096681139832464</v>
      </c>
      <c r="G755" s="3">
        <f t="shared" ca="1" si="46"/>
        <v>4.3016961076893718</v>
      </c>
      <c r="H755" s="3">
        <f t="shared" ca="1" si="47"/>
        <v>4.3016961076893718</v>
      </c>
    </row>
    <row r="756" spans="5:8" x14ac:dyDescent="0.25">
      <c r="E756" s="3">
        <f t="shared" ca="1" si="44"/>
        <v>0.14495798635076362</v>
      </c>
      <c r="F756" s="3">
        <f t="shared" ca="1" si="45"/>
        <v>1.7815709187964223E-2</v>
      </c>
      <c r="G756" s="3">
        <f t="shared" ca="1" si="46"/>
        <v>9.0996746232793324</v>
      </c>
      <c r="H756" s="3">
        <f t="shared" ca="1" si="47"/>
        <v>9.0996746232793324</v>
      </c>
    </row>
    <row r="757" spans="5:8" x14ac:dyDescent="0.25">
      <c r="E757" s="3">
        <f t="shared" ca="1" si="44"/>
        <v>0.69325765419298579</v>
      </c>
      <c r="F757" s="3">
        <f t="shared" ca="1" si="45"/>
        <v>1.2241545813606166E-2</v>
      </c>
      <c r="G757" s="3">
        <f t="shared" ca="1" si="46"/>
        <v>9.2476518307511508</v>
      </c>
      <c r="H757" s="3">
        <f t="shared" ca="1" si="47"/>
        <v>10.81355589831688</v>
      </c>
    </row>
    <row r="758" spans="5:8" x14ac:dyDescent="0.25">
      <c r="E758" s="3">
        <f t="shared" ca="1" si="44"/>
        <v>0.54874756955791126</v>
      </c>
      <c r="F758" s="3">
        <f t="shared" ca="1" si="45"/>
        <v>1.2985349778089754E-2</v>
      </c>
      <c r="G758" s="3">
        <f t="shared" ca="1" si="46"/>
        <v>9.2260383254884992</v>
      </c>
      <c r="H758" s="3">
        <f t="shared" ca="1" si="47"/>
        <v>9.2260383254884992</v>
      </c>
    </row>
    <row r="759" spans="5:8" x14ac:dyDescent="0.25">
      <c r="E759" s="3">
        <f t="shared" ca="1" si="44"/>
        <v>0.84900061110500813</v>
      </c>
      <c r="F759" s="3">
        <f t="shared" ca="1" si="45"/>
        <v>0.344296200162233</v>
      </c>
      <c r="G759" s="3">
        <f t="shared" ca="1" si="46"/>
        <v>6.6233256968785437</v>
      </c>
      <c r="H759" s="3">
        <f t="shared" ca="1" si="47"/>
        <v>6.6233256968785437</v>
      </c>
    </row>
    <row r="760" spans="5:8" x14ac:dyDescent="0.25">
      <c r="E760" s="3">
        <f t="shared" ca="1" si="44"/>
        <v>0.38722446132755917</v>
      </c>
      <c r="F760" s="3">
        <f t="shared" ca="1" si="45"/>
        <v>4.0737709059706617</v>
      </c>
      <c r="G760" s="3">
        <f t="shared" ca="1" si="46"/>
        <v>2.6512842491090254</v>
      </c>
      <c r="H760" s="3">
        <f t="shared" ca="1" si="47"/>
        <v>2.6512842491090254</v>
      </c>
    </row>
    <row r="761" spans="5:8" x14ac:dyDescent="0.25">
      <c r="E761" s="3">
        <f t="shared" ca="1" si="44"/>
        <v>0.27392761387237208</v>
      </c>
      <c r="F761" s="3">
        <f t="shared" ca="1" si="45"/>
        <v>7.1923012261527935E-6</v>
      </c>
      <c r="G761" s="3">
        <f t="shared" ca="1" si="46"/>
        <v>9.9810544530059637</v>
      </c>
      <c r="H761" s="3">
        <f t="shared" ca="1" si="47"/>
        <v>10.018981508500167</v>
      </c>
    </row>
    <row r="762" spans="5:8" x14ac:dyDescent="0.25">
      <c r="E762" s="3">
        <f t="shared" ca="1" si="44"/>
        <v>0.10328455705037587</v>
      </c>
      <c r="F762" s="3">
        <f t="shared" ca="1" si="45"/>
        <v>7.6761670930854078E-2</v>
      </c>
      <c r="G762" s="3">
        <f t="shared" ca="1" si="46"/>
        <v>8.223424875983504</v>
      </c>
      <c r="H762" s="3">
        <f t="shared" ca="1" si="47"/>
        <v>12.160383478670767</v>
      </c>
    </row>
    <row r="763" spans="5:8" x14ac:dyDescent="0.25">
      <c r="E763" s="3">
        <f t="shared" ca="1" si="44"/>
        <v>0.37442426212411828</v>
      </c>
      <c r="F763" s="3">
        <f t="shared" ca="1" si="45"/>
        <v>0.65818721246459733</v>
      </c>
      <c r="G763" s="3">
        <f t="shared" ca="1" si="46"/>
        <v>5.6774762697056902</v>
      </c>
      <c r="H763" s="3">
        <f t="shared" ca="1" si="47"/>
        <v>17.613459792617295</v>
      </c>
    </row>
    <row r="764" spans="5:8" x14ac:dyDescent="0.25">
      <c r="E764" s="3">
        <f t="shared" ca="1" si="44"/>
        <v>0.24807975528301907</v>
      </c>
      <c r="F764" s="3">
        <f t="shared" ca="1" si="45"/>
        <v>5.1170682302048044E-4</v>
      </c>
      <c r="G764" s="3">
        <f t="shared" ca="1" si="46"/>
        <v>9.841319966998979</v>
      </c>
      <c r="H764" s="3">
        <f t="shared" ca="1" si="47"/>
        <v>10.161238567116124</v>
      </c>
    </row>
    <row r="765" spans="5:8" x14ac:dyDescent="0.25">
      <c r="E765" s="3">
        <f t="shared" ca="1" si="44"/>
        <v>0.43891940544387242</v>
      </c>
      <c r="F765" s="3">
        <f t="shared" ca="1" si="45"/>
        <v>2.7281944719101236E-2</v>
      </c>
      <c r="G765" s="3">
        <f t="shared" ca="1" si="46"/>
        <v>8.8982693340322641</v>
      </c>
      <c r="H765" s="3">
        <f t="shared" ca="1" si="47"/>
        <v>11.238140389563242</v>
      </c>
    </row>
    <row r="766" spans="5:8" x14ac:dyDescent="0.25">
      <c r="E766" s="3">
        <f t="shared" ca="1" si="44"/>
        <v>0.88654883533559159</v>
      </c>
      <c r="F766" s="3">
        <f t="shared" ca="1" si="45"/>
        <v>1.5290027549180454</v>
      </c>
      <c r="G766" s="3">
        <f t="shared" ca="1" si="46"/>
        <v>4.2798816379561835</v>
      </c>
      <c r="H766" s="3">
        <f t="shared" ca="1" si="47"/>
        <v>4.2798816379561835</v>
      </c>
    </row>
    <row r="767" spans="5:8" x14ac:dyDescent="0.25">
      <c r="E767" s="3">
        <f t="shared" ca="1" si="44"/>
        <v>0.4312192645001347</v>
      </c>
      <c r="F767" s="3">
        <f t="shared" ca="1" si="45"/>
        <v>3.4352248923903352E-2</v>
      </c>
      <c r="G767" s="3">
        <f t="shared" ca="1" si="46"/>
        <v>8.7724926645899242</v>
      </c>
      <c r="H767" s="3">
        <f t="shared" ca="1" si="47"/>
        <v>8.7724926645899242</v>
      </c>
    </row>
    <row r="768" spans="5:8" x14ac:dyDescent="0.25">
      <c r="E768" s="3">
        <f t="shared" ca="1" si="44"/>
        <v>0.70458326456843734</v>
      </c>
      <c r="F768" s="3">
        <f t="shared" ca="1" si="45"/>
        <v>0.19808261652963016</v>
      </c>
      <c r="G768" s="3">
        <f t="shared" ca="1" si="46"/>
        <v>7.3094004667094161</v>
      </c>
      <c r="H768" s="3">
        <f t="shared" ca="1" si="47"/>
        <v>13.681012615938736</v>
      </c>
    </row>
    <row r="769" spans="5:8" x14ac:dyDescent="0.25">
      <c r="E769" s="3">
        <f t="shared" ca="1" si="44"/>
        <v>0.68776940343376591</v>
      </c>
      <c r="F769" s="3">
        <f t="shared" ca="1" si="45"/>
        <v>0.4588388413294614</v>
      </c>
      <c r="G769" s="3">
        <f t="shared" ca="1" si="46"/>
        <v>6.2218789527310747</v>
      </c>
      <c r="H769" s="3">
        <f t="shared" ca="1" si="47"/>
        <v>6.2218789527310747</v>
      </c>
    </row>
    <row r="770" spans="5:8" x14ac:dyDescent="0.25">
      <c r="E770" s="3">
        <f t="shared" ca="1" si="44"/>
        <v>0.6039582949088127</v>
      </c>
      <c r="F770" s="3">
        <f t="shared" ca="1" si="45"/>
        <v>2.811958573504775</v>
      </c>
      <c r="G770" s="3">
        <f t="shared" ca="1" si="46"/>
        <v>3.2452175276481814</v>
      </c>
      <c r="H770" s="3">
        <f t="shared" ca="1" si="47"/>
        <v>3.2452175276481814</v>
      </c>
    </row>
    <row r="771" spans="5:8" x14ac:dyDescent="0.25">
      <c r="E771" s="3">
        <f t="shared" ca="1" si="44"/>
        <v>0.97869735402547098</v>
      </c>
      <c r="F771" s="3">
        <f t="shared" ca="1" si="45"/>
        <v>2.8729632947878487</v>
      </c>
      <c r="G771" s="3">
        <f t="shared" ca="1" si="46"/>
        <v>3.2097509083910118</v>
      </c>
      <c r="H771" s="3">
        <f t="shared" ca="1" si="47"/>
        <v>3.2097509083910118</v>
      </c>
    </row>
    <row r="772" spans="5:8" x14ac:dyDescent="0.25">
      <c r="E772" s="3">
        <f t="shared" ref="E772:E835" ca="1" si="48">RAND()</f>
        <v>0.90713182721350605</v>
      </c>
      <c r="F772" s="3">
        <f t="shared" ref="F772:F835" ca="1" si="49">_xlfn.NORM.INV(RAND(),0,1)^2</f>
        <v>1.158538796526055</v>
      </c>
      <c r="G772" s="3">
        <f t="shared" ref="G772:G835" ca="1" si="50">$C$3+(($C$3^2*F772)/(2*$C$4))-(($C$3)/(2*$C$4))*SQRT(4*$C$3*$C$4*F772+$C$3^2*F772^2)</f>
        <v>4.7528977392842151</v>
      </c>
      <c r="H772" s="3">
        <f t="shared" ref="H772:H835" ca="1" si="51">IF(RAND()&lt;$C$3/($C$3+G772),G772,$C$3^2/G772)</f>
        <v>4.7528977392842151</v>
      </c>
    </row>
    <row r="773" spans="5:8" x14ac:dyDescent="0.25">
      <c r="E773" s="3">
        <f t="shared" ca="1" si="48"/>
        <v>0.13903074752172351</v>
      </c>
      <c r="F773" s="3">
        <f t="shared" ca="1" si="49"/>
        <v>0.14059042877544065</v>
      </c>
      <c r="G773" s="3">
        <f t="shared" ca="1" si="50"/>
        <v>7.6769561397045152</v>
      </c>
      <c r="H773" s="3">
        <f t="shared" ca="1" si="51"/>
        <v>13.025996004172688</v>
      </c>
    </row>
    <row r="774" spans="5:8" x14ac:dyDescent="0.25">
      <c r="E774" s="3">
        <f t="shared" ca="1" si="48"/>
        <v>0.94944877730106614</v>
      </c>
      <c r="F774" s="3">
        <f t="shared" ca="1" si="49"/>
        <v>4.6607178676229391E-2</v>
      </c>
      <c r="G774" s="3">
        <f t="shared" ca="1" si="50"/>
        <v>8.585526318459884</v>
      </c>
      <c r="H774" s="3">
        <f t="shared" ca="1" si="51"/>
        <v>11.647509574921264</v>
      </c>
    </row>
    <row r="775" spans="5:8" x14ac:dyDescent="0.25">
      <c r="E775" s="3">
        <f t="shared" ca="1" si="48"/>
        <v>0.90578774050280453</v>
      </c>
      <c r="F775" s="3">
        <f t="shared" ca="1" si="49"/>
        <v>0.52276840377385714</v>
      </c>
      <c r="G775" s="3">
        <f t="shared" ca="1" si="50"/>
        <v>6.0299462403463426</v>
      </c>
      <c r="H775" s="3">
        <f t="shared" ca="1" si="51"/>
        <v>16.583895778522944</v>
      </c>
    </row>
    <row r="776" spans="5:8" x14ac:dyDescent="0.25">
      <c r="E776" s="3">
        <f t="shared" ca="1" si="48"/>
        <v>0.47777763118657535</v>
      </c>
      <c r="F776" s="3">
        <f t="shared" ca="1" si="49"/>
        <v>9.1986707152354644E-2</v>
      </c>
      <c r="G776" s="3">
        <f t="shared" ca="1" si="50"/>
        <v>8.0730661971666713</v>
      </c>
      <c r="H776" s="3">
        <f t="shared" ca="1" si="51"/>
        <v>12.386867338595101</v>
      </c>
    </row>
    <row r="777" spans="5:8" x14ac:dyDescent="0.25">
      <c r="E777" s="3">
        <f t="shared" ca="1" si="48"/>
        <v>5.9977014200919831E-2</v>
      </c>
      <c r="F777" s="3">
        <f t="shared" ca="1" si="49"/>
        <v>0.91555157382179275</v>
      </c>
      <c r="G777" s="3">
        <f t="shared" ca="1" si="50"/>
        <v>5.1462921854742234</v>
      </c>
      <c r="H777" s="3">
        <f t="shared" ca="1" si="51"/>
        <v>5.1462921854742234</v>
      </c>
    </row>
    <row r="778" spans="5:8" x14ac:dyDescent="0.25">
      <c r="E778" s="3">
        <f t="shared" ca="1" si="48"/>
        <v>0.7251714592155305</v>
      </c>
      <c r="F778" s="3">
        <f t="shared" ca="1" si="49"/>
        <v>1.8520418079989192</v>
      </c>
      <c r="G778" s="3">
        <f t="shared" ca="1" si="50"/>
        <v>3.9511552146561879</v>
      </c>
      <c r="H778" s="3">
        <f t="shared" ca="1" si="51"/>
        <v>3.9511552146561879</v>
      </c>
    </row>
    <row r="779" spans="5:8" x14ac:dyDescent="0.25">
      <c r="E779" s="3">
        <f t="shared" ca="1" si="48"/>
        <v>0.19580344216341627</v>
      </c>
      <c r="F779" s="3">
        <f t="shared" ca="1" si="49"/>
        <v>1.3425228448992608</v>
      </c>
      <c r="G779" s="3">
        <f t="shared" ca="1" si="50"/>
        <v>4.5024413081662669</v>
      </c>
      <c r="H779" s="3">
        <f t="shared" ca="1" si="51"/>
        <v>22.210172916330038</v>
      </c>
    </row>
    <row r="780" spans="5:8" x14ac:dyDescent="0.25">
      <c r="E780" s="3">
        <f t="shared" ca="1" si="48"/>
        <v>0.78691413997372384</v>
      </c>
      <c r="F780" s="3">
        <f t="shared" ca="1" si="49"/>
        <v>0.65381912706448753</v>
      </c>
      <c r="G780" s="3">
        <f t="shared" ca="1" si="50"/>
        <v>5.6878930503617555</v>
      </c>
      <c r="H780" s="3">
        <f t="shared" ca="1" si="51"/>
        <v>17.581202584960682</v>
      </c>
    </row>
    <row r="781" spans="5:8" x14ac:dyDescent="0.25">
      <c r="E781" s="3">
        <f t="shared" ca="1" si="48"/>
        <v>0.72466898257288082</v>
      </c>
      <c r="F781" s="3">
        <f t="shared" ca="1" si="49"/>
        <v>8.8467522548028761</v>
      </c>
      <c r="G781" s="3">
        <f t="shared" ca="1" si="50"/>
        <v>1.5964936497527944</v>
      </c>
      <c r="H781" s="3">
        <f t="shared" ca="1" si="51"/>
        <v>62.637267624261632</v>
      </c>
    </row>
    <row r="782" spans="5:8" x14ac:dyDescent="0.25">
      <c r="E782" s="3">
        <f t="shared" ca="1" si="48"/>
        <v>0.37139854854915244</v>
      </c>
      <c r="F782" s="3">
        <f t="shared" ca="1" si="49"/>
        <v>2.3729009719686271E-2</v>
      </c>
      <c r="G782" s="3">
        <f t="shared" ca="1" si="50"/>
        <v>8.968465224798706</v>
      </c>
      <c r="H782" s="3">
        <f t="shared" ca="1" si="51"/>
        <v>8.968465224798706</v>
      </c>
    </row>
    <row r="783" spans="5:8" x14ac:dyDescent="0.25">
      <c r="E783" s="3">
        <f t="shared" ca="1" si="48"/>
        <v>0.33138251998593016</v>
      </c>
      <c r="F783" s="3">
        <f t="shared" ca="1" si="49"/>
        <v>1.6842125764433509E-2</v>
      </c>
      <c r="G783" s="3">
        <f t="shared" ca="1" si="50"/>
        <v>9.1234763655294735</v>
      </c>
      <c r="H783" s="3">
        <f t="shared" ca="1" si="51"/>
        <v>10.960734263292695</v>
      </c>
    </row>
    <row r="784" spans="5:8" x14ac:dyDescent="0.25">
      <c r="E784" s="3">
        <f t="shared" ca="1" si="48"/>
        <v>0.51057226294613001</v>
      </c>
      <c r="F784" s="3">
        <f t="shared" ca="1" si="49"/>
        <v>5.0467826546392001</v>
      </c>
      <c r="G784" s="3">
        <f t="shared" ca="1" si="50"/>
        <v>2.3308350875745347</v>
      </c>
      <c r="H784" s="3">
        <f t="shared" ca="1" si="51"/>
        <v>2.3308350875745347</v>
      </c>
    </row>
    <row r="785" spans="5:8" x14ac:dyDescent="0.25">
      <c r="E785" s="3">
        <f t="shared" ca="1" si="48"/>
        <v>0.70515214186775688</v>
      </c>
      <c r="F785" s="3">
        <f t="shared" ca="1" si="49"/>
        <v>0.37306793389371801</v>
      </c>
      <c r="G785" s="3">
        <f t="shared" ca="1" si="50"/>
        <v>6.5141554107101749</v>
      </c>
      <c r="H785" s="3">
        <f t="shared" ca="1" si="51"/>
        <v>15.351184258758416</v>
      </c>
    </row>
    <row r="786" spans="5:8" x14ac:dyDescent="0.25">
      <c r="E786" s="3">
        <f t="shared" ca="1" si="48"/>
        <v>0.8595726074394513</v>
      </c>
      <c r="F786" s="3">
        <f t="shared" ca="1" si="49"/>
        <v>3.0594421747160427E-2</v>
      </c>
      <c r="G786" s="3">
        <f t="shared" ca="1" si="50"/>
        <v>8.8373043873509989</v>
      </c>
      <c r="H786" s="3">
        <f t="shared" ca="1" si="51"/>
        <v>11.315667721384804</v>
      </c>
    </row>
    <row r="787" spans="5:8" x14ac:dyDescent="0.25">
      <c r="E787" s="3">
        <f t="shared" ca="1" si="48"/>
        <v>0.14999458819327627</v>
      </c>
      <c r="F787" s="3">
        <f t="shared" ca="1" si="49"/>
        <v>1.4456339112879661</v>
      </c>
      <c r="G787" s="3">
        <f t="shared" ca="1" si="50"/>
        <v>4.3759407899201435</v>
      </c>
      <c r="H787" s="3">
        <f t="shared" ca="1" si="51"/>
        <v>22.852228766519691</v>
      </c>
    </row>
    <row r="788" spans="5:8" x14ac:dyDescent="0.25">
      <c r="E788" s="3">
        <f t="shared" ca="1" si="48"/>
        <v>0.30236404089946722</v>
      </c>
      <c r="F788" s="3">
        <f t="shared" ca="1" si="49"/>
        <v>4.1314857037285345E-3</v>
      </c>
      <c r="G788" s="3">
        <f t="shared" ca="1" si="50"/>
        <v>9.5557069291184451</v>
      </c>
      <c r="H788" s="3">
        <f t="shared" ca="1" si="51"/>
        <v>9.5557069291184451</v>
      </c>
    </row>
    <row r="789" spans="5:8" x14ac:dyDescent="0.25">
      <c r="E789" s="3">
        <f t="shared" ca="1" si="48"/>
        <v>0.27220251277172858</v>
      </c>
      <c r="F789" s="3">
        <f t="shared" ca="1" si="49"/>
        <v>1.1423426258355969</v>
      </c>
      <c r="G789" s="3">
        <f t="shared" ca="1" si="50"/>
        <v>4.7766828438867392</v>
      </c>
      <c r="H789" s="3">
        <f t="shared" ca="1" si="51"/>
        <v>4.7766828438867392</v>
      </c>
    </row>
    <row r="790" spans="5:8" x14ac:dyDescent="0.25">
      <c r="E790" s="3">
        <f t="shared" ca="1" si="48"/>
        <v>0.64078516089162341</v>
      </c>
      <c r="F790" s="3">
        <f t="shared" ca="1" si="49"/>
        <v>3.3969691186907951E-2</v>
      </c>
      <c r="G790" s="3">
        <f t="shared" ca="1" si="50"/>
        <v>8.7789009954628714</v>
      </c>
      <c r="H790" s="3">
        <f t="shared" ca="1" si="51"/>
        <v>11.390947460471669</v>
      </c>
    </row>
    <row r="791" spans="5:8" x14ac:dyDescent="0.25">
      <c r="E791" s="3">
        <f t="shared" ca="1" si="48"/>
        <v>0.95380593894173571</v>
      </c>
      <c r="F791" s="3">
        <f t="shared" ca="1" si="49"/>
        <v>4.8800054110875113</v>
      </c>
      <c r="G791" s="3">
        <f t="shared" ca="1" si="50"/>
        <v>2.3798066511269802</v>
      </c>
      <c r="H791" s="3">
        <f t="shared" ca="1" si="51"/>
        <v>2.3798066511269802</v>
      </c>
    </row>
    <row r="792" spans="5:8" x14ac:dyDescent="0.25">
      <c r="E792" s="3">
        <f t="shared" ca="1" si="48"/>
        <v>0.32832634419064166</v>
      </c>
      <c r="F792" s="3">
        <f t="shared" ca="1" si="49"/>
        <v>0.38457837149601037</v>
      </c>
      <c r="G792" s="3">
        <f t="shared" ca="1" si="50"/>
        <v>6.4722035818967099</v>
      </c>
      <c r="H792" s="3">
        <f t="shared" ca="1" si="51"/>
        <v>6.4722035818967099</v>
      </c>
    </row>
    <row r="793" spans="5:8" x14ac:dyDescent="0.25">
      <c r="E793" s="3">
        <f t="shared" ca="1" si="48"/>
        <v>8.985029652387122E-2</v>
      </c>
      <c r="F793" s="3">
        <f t="shared" ca="1" si="49"/>
        <v>0.37508364857970583</v>
      </c>
      <c r="G793" s="3">
        <f t="shared" ca="1" si="50"/>
        <v>6.5067407368368846</v>
      </c>
      <c r="H793" s="3">
        <f t="shared" ca="1" si="51"/>
        <v>6.5067407368368846</v>
      </c>
    </row>
    <row r="794" spans="5:8" x14ac:dyDescent="0.25">
      <c r="E794" s="3">
        <f t="shared" ca="1" si="48"/>
        <v>0.62450514815265279</v>
      </c>
      <c r="F794" s="3">
        <f t="shared" ca="1" si="49"/>
        <v>5.8130160298033196E-2</v>
      </c>
      <c r="G794" s="3">
        <f t="shared" ca="1" si="50"/>
        <v>8.4342942826752285</v>
      </c>
      <c r="H794" s="3">
        <f t="shared" ca="1" si="51"/>
        <v>8.4342942826752285</v>
      </c>
    </row>
    <row r="795" spans="5:8" x14ac:dyDescent="0.25">
      <c r="E795" s="3">
        <f t="shared" ca="1" si="48"/>
        <v>0.86129552231747919</v>
      </c>
      <c r="F795" s="3">
        <f t="shared" ca="1" si="49"/>
        <v>0.36052867584618242</v>
      </c>
      <c r="G795" s="3">
        <f t="shared" ca="1" si="50"/>
        <v>6.5609513620419682</v>
      </c>
      <c r="H795" s="3">
        <f t="shared" ca="1" si="51"/>
        <v>6.5609513620419682</v>
      </c>
    </row>
    <row r="796" spans="5:8" x14ac:dyDescent="0.25">
      <c r="E796" s="3">
        <f t="shared" ca="1" si="48"/>
        <v>0.79190831680324825</v>
      </c>
      <c r="F796" s="3">
        <f t="shared" ca="1" si="49"/>
        <v>1.6589277580382922</v>
      </c>
      <c r="G796" s="3">
        <f t="shared" ca="1" si="50"/>
        <v>4.1399897779175383</v>
      </c>
      <c r="H796" s="3">
        <f t="shared" ca="1" si="51"/>
        <v>24.154649012273921</v>
      </c>
    </row>
    <row r="797" spans="5:8" x14ac:dyDescent="0.25">
      <c r="E797" s="3">
        <f t="shared" ca="1" si="48"/>
        <v>0.38204763360133642</v>
      </c>
      <c r="F797" s="3">
        <f t="shared" ca="1" si="49"/>
        <v>0.17647393708257675</v>
      </c>
      <c r="G797" s="3">
        <f t="shared" ca="1" si="50"/>
        <v>7.4381295785524921</v>
      </c>
      <c r="H797" s="3">
        <f t="shared" ca="1" si="51"/>
        <v>7.4381295785524921</v>
      </c>
    </row>
    <row r="798" spans="5:8" x14ac:dyDescent="0.25">
      <c r="E798" s="3">
        <f t="shared" ca="1" si="48"/>
        <v>0.34819822315342575</v>
      </c>
      <c r="F798" s="3">
        <f t="shared" ca="1" si="49"/>
        <v>0.15728322405059883</v>
      </c>
      <c r="G798" s="3">
        <f t="shared" ca="1" si="50"/>
        <v>7.5614641131781886</v>
      </c>
      <c r="H798" s="3">
        <f t="shared" ca="1" si="51"/>
        <v>13.224952007074805</v>
      </c>
    </row>
    <row r="799" spans="5:8" x14ac:dyDescent="0.25">
      <c r="E799" s="3">
        <f t="shared" ca="1" si="48"/>
        <v>0.91747656711234216</v>
      </c>
      <c r="F799" s="3">
        <f t="shared" ca="1" si="49"/>
        <v>1.0016318423135453</v>
      </c>
      <c r="G799" s="3">
        <f t="shared" ca="1" si="50"/>
        <v>4.9972822335498197</v>
      </c>
      <c r="H799" s="3">
        <f t="shared" ca="1" si="51"/>
        <v>4.9972822335498197</v>
      </c>
    </row>
    <row r="800" spans="5:8" x14ac:dyDescent="0.25">
      <c r="E800" s="3">
        <f t="shared" ca="1" si="48"/>
        <v>0.51409286600154025</v>
      </c>
      <c r="F800" s="3">
        <f t="shared" ca="1" si="49"/>
        <v>2.5568593069077936</v>
      </c>
      <c r="G800" s="3">
        <f t="shared" ca="1" si="50"/>
        <v>3.403594659721568</v>
      </c>
      <c r="H800" s="3">
        <f t="shared" ca="1" si="51"/>
        <v>3.403594659721568</v>
      </c>
    </row>
    <row r="801" spans="5:8" x14ac:dyDescent="0.25">
      <c r="E801" s="3">
        <f t="shared" ca="1" si="48"/>
        <v>0.53821095332864455</v>
      </c>
      <c r="F801" s="3">
        <f t="shared" ca="1" si="49"/>
        <v>1.1221998760948866</v>
      </c>
      <c r="G801" s="3">
        <f t="shared" ca="1" si="50"/>
        <v>4.8066983852499838</v>
      </c>
      <c r="H801" s="3">
        <f t="shared" ca="1" si="51"/>
        <v>4.8066983852499838</v>
      </c>
    </row>
    <row r="802" spans="5:8" x14ac:dyDescent="0.25">
      <c r="E802" s="3">
        <f t="shared" ca="1" si="48"/>
        <v>0.62068809124032132</v>
      </c>
      <c r="F802" s="3">
        <f t="shared" ca="1" si="49"/>
        <v>2.1225837831055969</v>
      </c>
      <c r="G802" s="3">
        <f t="shared" ca="1" si="50"/>
        <v>3.7182024217739471</v>
      </c>
      <c r="H802" s="3">
        <f t="shared" ca="1" si="51"/>
        <v>3.7182024217739471</v>
      </c>
    </row>
    <row r="803" spans="5:8" x14ac:dyDescent="0.25">
      <c r="E803" s="3">
        <f t="shared" ca="1" si="48"/>
        <v>0.30044467308778988</v>
      </c>
      <c r="F803" s="3">
        <f t="shared" ca="1" si="49"/>
        <v>1.0896458224148632E-3</v>
      </c>
      <c r="G803" s="3">
        <f t="shared" ca="1" si="50"/>
        <v>9.7692937996420177</v>
      </c>
      <c r="H803" s="3">
        <f t="shared" ca="1" si="51"/>
        <v>9.7692937996420177</v>
      </c>
    </row>
    <row r="804" spans="5:8" x14ac:dyDescent="0.25">
      <c r="E804" s="3">
        <f t="shared" ca="1" si="48"/>
        <v>0.26118214660073924</v>
      </c>
      <c r="F804" s="3">
        <f t="shared" ca="1" si="49"/>
        <v>1.525644831880502</v>
      </c>
      <c r="G804" s="3">
        <f t="shared" ca="1" si="50"/>
        <v>4.2836507818128826</v>
      </c>
      <c r="H804" s="3">
        <f t="shared" ca="1" si="51"/>
        <v>4.2836507818128826</v>
      </c>
    </row>
    <row r="805" spans="5:8" x14ac:dyDescent="0.25">
      <c r="E805" s="3">
        <f t="shared" ca="1" si="48"/>
        <v>0.57165809885763263</v>
      </c>
      <c r="F805" s="3">
        <f t="shared" ca="1" si="49"/>
        <v>0.28468172608200082</v>
      </c>
      <c r="G805" s="3">
        <f t="shared" ca="1" si="50"/>
        <v>6.8723541961898764</v>
      </c>
      <c r="H805" s="3">
        <f t="shared" ca="1" si="51"/>
        <v>6.8723541961898764</v>
      </c>
    </row>
    <row r="806" spans="5:8" x14ac:dyDescent="0.25">
      <c r="E806" s="3">
        <f t="shared" ca="1" si="48"/>
        <v>0.30110618333658645</v>
      </c>
      <c r="F806" s="3">
        <f t="shared" ca="1" si="49"/>
        <v>3.4405850779062559E-2</v>
      </c>
      <c r="G806" s="3">
        <f t="shared" ca="1" si="50"/>
        <v>8.7715980053994986</v>
      </c>
      <c r="H806" s="3">
        <f t="shared" ca="1" si="51"/>
        <v>11.400431248495813</v>
      </c>
    </row>
    <row r="807" spans="5:8" x14ac:dyDescent="0.25">
      <c r="E807" s="3">
        <f t="shared" ca="1" si="48"/>
        <v>0.43525377875296478</v>
      </c>
      <c r="F807" s="3">
        <f t="shared" ca="1" si="49"/>
        <v>0.39732178429419451</v>
      </c>
      <c r="G807" s="3">
        <f t="shared" ca="1" si="50"/>
        <v>6.4268240910824268</v>
      </c>
      <c r="H807" s="3">
        <f t="shared" ca="1" si="51"/>
        <v>6.4268240910824268</v>
      </c>
    </row>
    <row r="808" spans="5:8" x14ac:dyDescent="0.25">
      <c r="E808" s="3">
        <f t="shared" ca="1" si="48"/>
        <v>0.48981095915382022</v>
      </c>
      <c r="F808" s="3">
        <f t="shared" ca="1" si="49"/>
        <v>0.46014699573321327</v>
      </c>
      <c r="G808" s="3">
        <f t="shared" ca="1" si="50"/>
        <v>6.2177520424149337</v>
      </c>
      <c r="H808" s="3">
        <f t="shared" ca="1" si="51"/>
        <v>6.2177520424149337</v>
      </c>
    </row>
    <row r="809" spans="5:8" x14ac:dyDescent="0.25">
      <c r="E809" s="3">
        <f t="shared" ca="1" si="48"/>
        <v>0.13127669651646523</v>
      </c>
      <c r="F809" s="3">
        <f t="shared" ca="1" si="49"/>
        <v>0.79195451256539118</v>
      </c>
      <c r="G809" s="3">
        <f t="shared" ca="1" si="50"/>
        <v>5.3830934761482672</v>
      </c>
      <c r="H809" s="3">
        <f t="shared" ca="1" si="51"/>
        <v>18.576679086678688</v>
      </c>
    </row>
    <row r="810" spans="5:8" x14ac:dyDescent="0.25">
      <c r="E810" s="3">
        <f t="shared" ca="1" si="48"/>
        <v>0.14852750893859301</v>
      </c>
      <c r="F810" s="3">
        <f t="shared" ca="1" si="49"/>
        <v>8.008345628424253E-2</v>
      </c>
      <c r="G810" s="3">
        <f t="shared" ca="1" si="50"/>
        <v>8.1891749975242689</v>
      </c>
      <c r="H810" s="3">
        <f t="shared" ca="1" si="51"/>
        <v>12.211242283896944</v>
      </c>
    </row>
    <row r="811" spans="5:8" x14ac:dyDescent="0.25">
      <c r="E811" s="3">
        <f t="shared" ca="1" si="48"/>
        <v>0.32827706655387445</v>
      </c>
      <c r="F811" s="3">
        <f t="shared" ca="1" si="49"/>
        <v>2.8435375156130437E-2</v>
      </c>
      <c r="G811" s="3">
        <f t="shared" ca="1" si="50"/>
        <v>8.8765917556813676</v>
      </c>
      <c r="H811" s="3">
        <f t="shared" ca="1" si="51"/>
        <v>11.265585120099285</v>
      </c>
    </row>
    <row r="812" spans="5:8" x14ac:dyDescent="0.25">
      <c r="E812" s="3">
        <f t="shared" ca="1" si="48"/>
        <v>0.74413508604772693</v>
      </c>
      <c r="F812" s="3">
        <f t="shared" ca="1" si="49"/>
        <v>2.2605704325825831</v>
      </c>
      <c r="G812" s="3">
        <f t="shared" ca="1" si="50"/>
        <v>3.6111960843469575</v>
      </c>
      <c r="H812" s="3">
        <f t="shared" ca="1" si="51"/>
        <v>3.6111960843469575</v>
      </c>
    </row>
    <row r="813" spans="5:8" x14ac:dyDescent="0.25">
      <c r="E813" s="3">
        <f t="shared" ca="1" si="48"/>
        <v>0.3883528224102808</v>
      </c>
      <c r="F813" s="3">
        <f t="shared" ca="1" si="49"/>
        <v>3.614932394680674</v>
      </c>
      <c r="G813" s="3">
        <f t="shared" ca="1" si="50"/>
        <v>2.8379491745079797</v>
      </c>
      <c r="H813" s="3">
        <f t="shared" ca="1" si="51"/>
        <v>35.236712798895411</v>
      </c>
    </row>
    <row r="814" spans="5:8" x14ac:dyDescent="0.25">
      <c r="E814" s="3">
        <f t="shared" ca="1" si="48"/>
        <v>0.30099664133284376</v>
      </c>
      <c r="F814" s="3">
        <f t="shared" ca="1" si="49"/>
        <v>0.16892973489453739</v>
      </c>
      <c r="G814" s="3">
        <f t="shared" ca="1" si="50"/>
        <v>7.4855157648998718</v>
      </c>
      <c r="H814" s="3">
        <f t="shared" ca="1" si="51"/>
        <v>7.4855157648998718</v>
      </c>
    </row>
    <row r="815" spans="5:8" x14ac:dyDescent="0.25">
      <c r="E815" s="3">
        <f t="shared" ca="1" si="48"/>
        <v>0.27454549736186218</v>
      </c>
      <c r="F815" s="3">
        <f t="shared" ca="1" si="49"/>
        <v>2.3547514142241343E-4</v>
      </c>
      <c r="G815" s="3">
        <f t="shared" ca="1" si="50"/>
        <v>9.8920801461413497</v>
      </c>
      <c r="H815" s="3">
        <f t="shared" ca="1" si="51"/>
        <v>10.109097229565762</v>
      </c>
    </row>
    <row r="816" spans="5:8" x14ac:dyDescent="0.25">
      <c r="E816" s="3">
        <f t="shared" ca="1" si="48"/>
        <v>0.6753645583261092</v>
      </c>
      <c r="F816" s="3">
        <f t="shared" ca="1" si="49"/>
        <v>0.20126223226609369</v>
      </c>
      <c r="G816" s="3">
        <f t="shared" ca="1" si="50"/>
        <v>7.2912593881242529</v>
      </c>
      <c r="H816" s="3">
        <f t="shared" ca="1" si="51"/>
        <v>7.2912593881242529</v>
      </c>
    </row>
    <row r="817" spans="5:8" x14ac:dyDescent="0.25">
      <c r="E817" s="3">
        <f t="shared" ca="1" si="48"/>
        <v>0.22415222161929516</v>
      </c>
      <c r="F817" s="3">
        <f t="shared" ca="1" si="49"/>
        <v>0.34544618730943283</v>
      </c>
      <c r="G817" s="3">
        <f t="shared" ca="1" si="50"/>
        <v>6.6188373771935511</v>
      </c>
      <c r="H817" s="3">
        <f t="shared" ca="1" si="51"/>
        <v>6.6188373771935511</v>
      </c>
    </row>
    <row r="818" spans="5:8" x14ac:dyDescent="0.25">
      <c r="E818" s="3">
        <f t="shared" ca="1" si="48"/>
        <v>0.59341842356660257</v>
      </c>
      <c r="F818" s="3">
        <f t="shared" ca="1" si="49"/>
        <v>6.2419642452308469E-3</v>
      </c>
      <c r="G818" s="3">
        <f t="shared" ca="1" si="50"/>
        <v>9.4567294991868955</v>
      </c>
      <c r="H818" s="3">
        <f t="shared" ca="1" si="51"/>
        <v>9.4567294991868955</v>
      </c>
    </row>
    <row r="819" spans="5:8" x14ac:dyDescent="0.25">
      <c r="E819" s="3">
        <f t="shared" ca="1" si="48"/>
        <v>0.39345666530284484</v>
      </c>
      <c r="F819" s="3">
        <f t="shared" ca="1" si="49"/>
        <v>0.22434535038819151</v>
      </c>
      <c r="G819" s="3">
        <f t="shared" ca="1" si="50"/>
        <v>7.1650077774630017</v>
      </c>
      <c r="H819" s="3">
        <f t="shared" ca="1" si="51"/>
        <v>7.1650077774630017</v>
      </c>
    </row>
    <row r="820" spans="5:8" x14ac:dyDescent="0.25">
      <c r="E820" s="3">
        <f t="shared" ca="1" si="48"/>
        <v>0.46007553470845175</v>
      </c>
      <c r="F820" s="3">
        <f t="shared" ca="1" si="49"/>
        <v>9.8818222068213241E-3</v>
      </c>
      <c r="G820" s="3">
        <f t="shared" ca="1" si="50"/>
        <v>9.3213544112756779</v>
      </c>
      <c r="H820" s="3">
        <f t="shared" ca="1" si="51"/>
        <v>10.728054699758429</v>
      </c>
    </row>
    <row r="821" spans="5:8" x14ac:dyDescent="0.25">
      <c r="E821" s="3">
        <f t="shared" ca="1" si="48"/>
        <v>0.23413480967460043</v>
      </c>
      <c r="F821" s="3">
        <f t="shared" ca="1" si="49"/>
        <v>2.9609170224597068</v>
      </c>
      <c r="G821" s="3">
        <f t="shared" ca="1" si="50"/>
        <v>3.1601092189706499</v>
      </c>
      <c r="H821" s="3">
        <f t="shared" ca="1" si="51"/>
        <v>31.644475893327904</v>
      </c>
    </row>
    <row r="822" spans="5:8" x14ac:dyDescent="0.25">
      <c r="E822" s="3">
        <f t="shared" ca="1" si="48"/>
        <v>2.6666054861144484E-2</v>
      </c>
      <c r="F822" s="3">
        <f t="shared" ca="1" si="49"/>
        <v>0.4673073517655088</v>
      </c>
      <c r="G822" s="3">
        <f t="shared" ca="1" si="50"/>
        <v>6.1953196973325344</v>
      </c>
      <c r="H822" s="3">
        <f t="shared" ca="1" si="51"/>
        <v>16.141217061495009</v>
      </c>
    </row>
    <row r="823" spans="5:8" x14ac:dyDescent="0.25">
      <c r="E823" s="3">
        <f t="shared" ca="1" si="48"/>
        <v>0.85906862441354281</v>
      </c>
      <c r="F823" s="3">
        <f t="shared" ca="1" si="49"/>
        <v>0.16894707113610083</v>
      </c>
      <c r="G823" s="3">
        <f t="shared" ca="1" si="50"/>
        <v>7.4854052994483862</v>
      </c>
      <c r="H823" s="3">
        <f t="shared" ca="1" si="51"/>
        <v>13.359330056232118</v>
      </c>
    </row>
    <row r="824" spans="5:8" x14ac:dyDescent="0.25">
      <c r="E824" s="3">
        <f t="shared" ca="1" si="48"/>
        <v>0.27424274326324072</v>
      </c>
      <c r="F824" s="3">
        <f t="shared" ca="1" si="49"/>
        <v>4.8107839534341675E-2</v>
      </c>
      <c r="G824" s="3">
        <f t="shared" ca="1" si="50"/>
        <v>8.564680722197421</v>
      </c>
      <c r="H824" s="3">
        <f t="shared" ca="1" si="51"/>
        <v>8.564680722197421</v>
      </c>
    </row>
    <row r="825" spans="5:8" x14ac:dyDescent="0.25">
      <c r="E825" s="3">
        <f t="shared" ca="1" si="48"/>
        <v>8.19443701235959E-2</v>
      </c>
      <c r="F825" s="3">
        <f t="shared" ca="1" si="49"/>
        <v>1.9513141923897175E-2</v>
      </c>
      <c r="G825" s="3">
        <f t="shared" ca="1" si="50"/>
        <v>9.0598253920651377</v>
      </c>
      <c r="H825" s="3">
        <f t="shared" ca="1" si="51"/>
        <v>9.0598253920651377</v>
      </c>
    </row>
    <row r="826" spans="5:8" x14ac:dyDescent="0.25">
      <c r="E826" s="3">
        <f t="shared" ca="1" si="48"/>
        <v>0.12467912403387293</v>
      </c>
      <c r="F826" s="3">
        <f t="shared" ca="1" si="49"/>
        <v>6.7498681267320988</v>
      </c>
      <c r="G826" s="3">
        <f t="shared" ca="1" si="50"/>
        <v>1.9297729500677043</v>
      </c>
      <c r="H826" s="3">
        <f t="shared" ca="1" si="51"/>
        <v>1.9297729500677043</v>
      </c>
    </row>
    <row r="827" spans="5:8" x14ac:dyDescent="0.25">
      <c r="E827" s="3">
        <f t="shared" ca="1" si="48"/>
        <v>0.15498482051133289</v>
      </c>
      <c r="F827" s="3">
        <f t="shared" ca="1" si="49"/>
        <v>0.31392830495701646</v>
      </c>
      <c r="G827" s="3">
        <f t="shared" ca="1" si="50"/>
        <v>6.7459646276765213</v>
      </c>
      <c r="H827" s="3">
        <f t="shared" ca="1" si="51"/>
        <v>14.823676897108561</v>
      </c>
    </row>
    <row r="828" spans="5:8" x14ac:dyDescent="0.25">
      <c r="E828" s="3">
        <f t="shared" ca="1" si="48"/>
        <v>0.65735604089926314</v>
      </c>
      <c r="F828" s="3">
        <f t="shared" ca="1" si="49"/>
        <v>0.15897399732269221</v>
      </c>
      <c r="G828" s="3">
        <f t="shared" ca="1" si="50"/>
        <v>7.5502162732152556</v>
      </c>
      <c r="H828" s="3">
        <f t="shared" ca="1" si="51"/>
        <v>7.5502162732152556</v>
      </c>
    </row>
    <row r="829" spans="5:8" x14ac:dyDescent="0.25">
      <c r="E829" s="3">
        <f t="shared" ca="1" si="48"/>
        <v>0.19348691946584917</v>
      </c>
      <c r="F829" s="3">
        <f t="shared" ca="1" si="49"/>
        <v>0.59140117571004847</v>
      </c>
      <c r="G829" s="3">
        <f t="shared" ca="1" si="50"/>
        <v>5.8432540781379663</v>
      </c>
      <c r="H829" s="3">
        <f t="shared" ca="1" si="51"/>
        <v>5.8432540781379663</v>
      </c>
    </row>
    <row r="830" spans="5:8" x14ac:dyDescent="0.25">
      <c r="E830" s="3">
        <f t="shared" ca="1" si="48"/>
        <v>0.38802795102471666</v>
      </c>
      <c r="F830" s="3">
        <f t="shared" ca="1" si="49"/>
        <v>1.070529009159142</v>
      </c>
      <c r="G830" s="3">
        <f t="shared" ca="1" si="50"/>
        <v>4.8859982225540346</v>
      </c>
      <c r="H830" s="3">
        <f t="shared" ca="1" si="51"/>
        <v>4.8859982225540346</v>
      </c>
    </row>
    <row r="831" spans="5:8" x14ac:dyDescent="0.25">
      <c r="E831" s="3">
        <f t="shared" ca="1" si="48"/>
        <v>0.91245479969153642</v>
      </c>
      <c r="F831" s="3">
        <f t="shared" ca="1" si="49"/>
        <v>0.83395130865097189</v>
      </c>
      <c r="G831" s="3">
        <f t="shared" ca="1" si="50"/>
        <v>5.2992844995207635</v>
      </c>
      <c r="H831" s="3">
        <f t="shared" ca="1" si="51"/>
        <v>5.2992844995207635</v>
      </c>
    </row>
    <row r="832" spans="5:8" x14ac:dyDescent="0.25">
      <c r="E832" s="3">
        <f t="shared" ca="1" si="48"/>
        <v>0.83733085037959298</v>
      </c>
      <c r="F832" s="3">
        <f t="shared" ca="1" si="49"/>
        <v>0.21091311663488244</v>
      </c>
      <c r="G832" s="3">
        <f t="shared" ca="1" si="50"/>
        <v>7.2373461700019028</v>
      </c>
      <c r="H832" s="3">
        <f t="shared" ca="1" si="51"/>
        <v>7.2373461700019028</v>
      </c>
    </row>
    <row r="833" spans="5:8" x14ac:dyDescent="0.25">
      <c r="E833" s="3">
        <f t="shared" ca="1" si="48"/>
        <v>0.53914371912687575</v>
      </c>
      <c r="F833" s="3">
        <f t="shared" ca="1" si="49"/>
        <v>1.8956037321789385</v>
      </c>
      <c r="G833" s="3">
        <f t="shared" ca="1" si="50"/>
        <v>3.9113412508000049</v>
      </c>
      <c r="H833" s="3">
        <f t="shared" ca="1" si="51"/>
        <v>3.9113412508000049</v>
      </c>
    </row>
    <row r="834" spans="5:8" x14ac:dyDescent="0.25">
      <c r="E834" s="3">
        <f t="shared" ca="1" si="48"/>
        <v>5.0699017336788499E-2</v>
      </c>
      <c r="F834" s="3">
        <f t="shared" ca="1" si="49"/>
        <v>0.19265880655341328</v>
      </c>
      <c r="G834" s="3">
        <f t="shared" ca="1" si="50"/>
        <v>7.3407993320693414</v>
      </c>
      <c r="H834" s="3">
        <f t="shared" ca="1" si="51"/>
        <v>7.3407993320693414</v>
      </c>
    </row>
    <row r="835" spans="5:8" x14ac:dyDescent="0.25">
      <c r="E835" s="3">
        <f t="shared" ca="1" si="48"/>
        <v>0.17061882722663979</v>
      </c>
      <c r="F835" s="3">
        <f t="shared" ca="1" si="49"/>
        <v>0.44857752002138307</v>
      </c>
      <c r="G835" s="3">
        <f t="shared" ca="1" si="50"/>
        <v>6.2545646976154803</v>
      </c>
      <c r="H835" s="3">
        <f t="shared" ca="1" si="51"/>
        <v>6.2545646976154803</v>
      </c>
    </row>
    <row r="836" spans="5:8" x14ac:dyDescent="0.25">
      <c r="E836" s="3">
        <f t="shared" ref="E836:E899" ca="1" si="52">RAND()</f>
        <v>0.34516945840309443</v>
      </c>
      <c r="F836" s="3">
        <f t="shared" ref="F836:F899" ca="1" si="53">_xlfn.NORM.INV(RAND(),0,1)^2</f>
        <v>1.5121030450856969</v>
      </c>
      <c r="G836" s="3">
        <f t="shared" ref="G836:G899" ca="1" si="54">$C$3+(($C$3^2*F836)/(2*$C$4))-(($C$3)/(2*$C$4))*SQRT(4*$C$3*$C$4*F836+$C$3^2*F836^2)</f>
        <v>4.2989338721826069</v>
      </c>
      <c r="H836" s="3">
        <f t="shared" ref="H836:H899" ca="1" si="55">IF(RAND()&lt;$C$3/($C$3+G836),G836,$C$3^2/G836)</f>
        <v>4.2989338721826069</v>
      </c>
    </row>
    <row r="837" spans="5:8" x14ac:dyDescent="0.25">
      <c r="E837" s="3">
        <f t="shared" ca="1" si="52"/>
        <v>0.52521762508943381</v>
      </c>
      <c r="F837" s="3">
        <f t="shared" ca="1" si="53"/>
        <v>3.6903010872322881E-2</v>
      </c>
      <c r="G837" s="3">
        <f t="shared" ca="1" si="54"/>
        <v>8.7307649657109838</v>
      </c>
      <c r="H837" s="3">
        <f t="shared" ca="1" si="55"/>
        <v>8.7307649657109838</v>
      </c>
    </row>
    <row r="838" spans="5:8" x14ac:dyDescent="0.25">
      <c r="E838" s="3">
        <f t="shared" ca="1" si="52"/>
        <v>0.4714372950522917</v>
      </c>
      <c r="F838" s="3">
        <f t="shared" ca="1" si="53"/>
        <v>0.91046894729823846</v>
      </c>
      <c r="G838" s="3">
        <f t="shared" ca="1" si="54"/>
        <v>5.1554695928956313</v>
      </c>
      <c r="H838" s="3">
        <f t="shared" ca="1" si="55"/>
        <v>19.396875143595562</v>
      </c>
    </row>
    <row r="839" spans="5:8" x14ac:dyDescent="0.25">
      <c r="E839" s="3">
        <f t="shared" ca="1" si="52"/>
        <v>0.26538953903283835</v>
      </c>
      <c r="F839" s="3">
        <f t="shared" ca="1" si="53"/>
        <v>7.9303781879934324E-2</v>
      </c>
      <c r="G839" s="3">
        <f t="shared" ca="1" si="54"/>
        <v>8.1971357940095242</v>
      </c>
      <c r="H839" s="3">
        <f t="shared" ca="1" si="55"/>
        <v>8.1971357940095242</v>
      </c>
    </row>
    <row r="840" spans="5:8" x14ac:dyDescent="0.25">
      <c r="E840" s="3">
        <f t="shared" ca="1" si="52"/>
        <v>0.24285021532843887</v>
      </c>
      <c r="F840" s="3">
        <f t="shared" ca="1" si="53"/>
        <v>3.6940958597582084E-2</v>
      </c>
      <c r="G840" s="3">
        <f t="shared" ca="1" si="54"/>
        <v>8.7301567809462917</v>
      </c>
      <c r="H840" s="3">
        <f t="shared" ca="1" si="55"/>
        <v>8.7301567809462917</v>
      </c>
    </row>
    <row r="841" spans="5:8" x14ac:dyDescent="0.25">
      <c r="E841" s="3">
        <f t="shared" ca="1" si="52"/>
        <v>0.76083743714706664</v>
      </c>
      <c r="F841" s="3">
        <f t="shared" ca="1" si="53"/>
        <v>3.5143584509408479E-2</v>
      </c>
      <c r="G841" s="3">
        <f t="shared" ca="1" si="54"/>
        <v>8.7593641654438628</v>
      </c>
      <c r="H841" s="3">
        <f t="shared" ca="1" si="55"/>
        <v>8.7593641654438628</v>
      </c>
    </row>
    <row r="842" spans="5:8" x14ac:dyDescent="0.25">
      <c r="E842" s="3">
        <f t="shared" ca="1" si="52"/>
        <v>0.71038619832619243</v>
      </c>
      <c r="F842" s="3">
        <f t="shared" ca="1" si="53"/>
        <v>1.303074007179111E-2</v>
      </c>
      <c r="G842" s="3">
        <f t="shared" ca="1" si="54"/>
        <v>9.2247413132307923</v>
      </c>
      <c r="H842" s="3">
        <f t="shared" ca="1" si="55"/>
        <v>9.2247413132307923</v>
      </c>
    </row>
    <row r="843" spans="5:8" x14ac:dyDescent="0.25">
      <c r="E843" s="3">
        <f t="shared" ca="1" si="52"/>
        <v>0.97464086246118964</v>
      </c>
      <c r="F843" s="3">
        <f t="shared" ca="1" si="53"/>
        <v>0.94415388013552359</v>
      </c>
      <c r="G843" s="3">
        <f t="shared" ca="1" si="54"/>
        <v>5.0954614426319731</v>
      </c>
      <c r="H843" s="3">
        <f t="shared" ca="1" si="55"/>
        <v>19.625307958045646</v>
      </c>
    </row>
    <row r="844" spans="5:8" x14ac:dyDescent="0.25">
      <c r="E844" s="3">
        <f t="shared" ca="1" si="52"/>
        <v>0.50595608871783337</v>
      </c>
      <c r="F844" s="3">
        <f t="shared" ca="1" si="53"/>
        <v>2.4788067836496532E-2</v>
      </c>
      <c r="G844" s="3">
        <f t="shared" ca="1" si="54"/>
        <v>8.9469617867779121</v>
      </c>
      <c r="H844" s="3">
        <f t="shared" ca="1" si="55"/>
        <v>8.9469617867779121</v>
      </c>
    </row>
    <row r="845" spans="5:8" x14ac:dyDescent="0.25">
      <c r="E845" s="3">
        <f t="shared" ca="1" si="52"/>
        <v>0.38838607246770973</v>
      </c>
      <c r="F845" s="3">
        <f t="shared" ca="1" si="53"/>
        <v>0.25995800436746352</v>
      </c>
      <c r="G845" s="3">
        <f t="shared" ca="1" si="54"/>
        <v>6.9865271965175246</v>
      </c>
      <c r="H845" s="3">
        <f t="shared" ca="1" si="55"/>
        <v>6.9865271965175246</v>
      </c>
    </row>
    <row r="846" spans="5:8" x14ac:dyDescent="0.25">
      <c r="E846" s="3">
        <f t="shared" ca="1" si="52"/>
        <v>0.16273540949716236</v>
      </c>
      <c r="F846" s="3">
        <f t="shared" ca="1" si="53"/>
        <v>0.38042352018416942</v>
      </c>
      <c r="G846" s="3">
        <f t="shared" ca="1" si="54"/>
        <v>6.4872388162830044</v>
      </c>
      <c r="H846" s="3">
        <f t="shared" ca="1" si="55"/>
        <v>6.4872388162830044</v>
      </c>
    </row>
    <row r="847" spans="5:8" x14ac:dyDescent="0.25">
      <c r="E847" s="3">
        <f t="shared" ca="1" si="52"/>
        <v>0.81716535104855603</v>
      </c>
      <c r="F847" s="3">
        <f t="shared" ca="1" si="53"/>
        <v>0.52207637364456516</v>
      </c>
      <c r="G847" s="3">
        <f t="shared" ca="1" si="54"/>
        <v>6.0319241992766512</v>
      </c>
      <c r="H847" s="3">
        <f t="shared" ca="1" si="55"/>
        <v>16.578457668946172</v>
      </c>
    </row>
    <row r="848" spans="5:8" x14ac:dyDescent="0.25">
      <c r="E848" s="3">
        <f t="shared" ca="1" si="52"/>
        <v>0.88858123370317599</v>
      </c>
      <c r="F848" s="3">
        <f t="shared" ca="1" si="53"/>
        <v>3.0183168369342461E-5</v>
      </c>
      <c r="G848" s="3">
        <f t="shared" ca="1" si="54"/>
        <v>9.9612274964253054</v>
      </c>
      <c r="H848" s="3">
        <f t="shared" ca="1" si="55"/>
        <v>9.9612274964253054</v>
      </c>
    </row>
    <row r="849" spans="5:8" x14ac:dyDescent="0.25">
      <c r="E849" s="3">
        <f t="shared" ca="1" si="52"/>
        <v>0.24424186794415814</v>
      </c>
      <c r="F849" s="3">
        <f t="shared" ca="1" si="53"/>
        <v>0.11653678330213184</v>
      </c>
      <c r="G849" s="3">
        <f t="shared" ca="1" si="54"/>
        <v>7.859939214622214</v>
      </c>
      <c r="H849" s="3">
        <f t="shared" ca="1" si="55"/>
        <v>12.722744701888445</v>
      </c>
    </row>
    <row r="850" spans="5:8" x14ac:dyDescent="0.25">
      <c r="E850" s="3">
        <f t="shared" ca="1" si="52"/>
        <v>0.21119042314116454</v>
      </c>
      <c r="F850" s="3">
        <f t="shared" ca="1" si="53"/>
        <v>1.6487551880678013</v>
      </c>
      <c r="G850" s="3">
        <f t="shared" ca="1" si="54"/>
        <v>4.1505430337018989</v>
      </c>
      <c r="H850" s="3">
        <f t="shared" ca="1" si="55"/>
        <v>24.093232906637109</v>
      </c>
    </row>
    <row r="851" spans="5:8" x14ac:dyDescent="0.25">
      <c r="E851" s="3">
        <f t="shared" ca="1" si="52"/>
        <v>3.2439593414978263E-2</v>
      </c>
      <c r="F851" s="3">
        <f t="shared" ca="1" si="53"/>
        <v>6.4332175347254064E-2</v>
      </c>
      <c r="G851" s="3">
        <f t="shared" ca="1" si="54"/>
        <v>8.3601430148355593</v>
      </c>
      <c r="H851" s="3">
        <f t="shared" ca="1" si="55"/>
        <v>8.3601430148355593</v>
      </c>
    </row>
    <row r="852" spans="5:8" x14ac:dyDescent="0.25">
      <c r="E852" s="3">
        <f t="shared" ca="1" si="52"/>
        <v>0.35998292750976102</v>
      </c>
      <c r="F852" s="3">
        <f t="shared" ca="1" si="53"/>
        <v>0.42538314438903008</v>
      </c>
      <c r="G852" s="3">
        <f t="shared" ca="1" si="54"/>
        <v>6.3305834868193935</v>
      </c>
      <c r="H852" s="3">
        <f t="shared" ca="1" si="55"/>
        <v>6.3305834868193935</v>
      </c>
    </row>
    <row r="853" spans="5:8" x14ac:dyDescent="0.25">
      <c r="E853" s="3">
        <f t="shared" ca="1" si="52"/>
        <v>6.6283550534689484E-2</v>
      </c>
      <c r="F853" s="3">
        <f t="shared" ca="1" si="53"/>
        <v>1.1222262800168012E-2</v>
      </c>
      <c r="G853" s="3">
        <f t="shared" ca="1" si="54"/>
        <v>9.2784555903661339</v>
      </c>
      <c r="H853" s="3">
        <f t="shared" ca="1" si="55"/>
        <v>10.777655723634707</v>
      </c>
    </row>
    <row r="854" spans="5:8" x14ac:dyDescent="0.25">
      <c r="E854" s="3">
        <f t="shared" ca="1" si="52"/>
        <v>0.78616189081428089</v>
      </c>
      <c r="F854" s="3">
        <f t="shared" ca="1" si="53"/>
        <v>1.246567322410765</v>
      </c>
      <c r="G854" s="3">
        <f t="shared" ca="1" si="54"/>
        <v>4.6287549539212272</v>
      </c>
      <c r="H854" s="3">
        <f t="shared" ca="1" si="55"/>
        <v>4.6287549539212272</v>
      </c>
    </row>
    <row r="855" spans="5:8" x14ac:dyDescent="0.25">
      <c r="E855" s="3">
        <f t="shared" ca="1" si="52"/>
        <v>0.57442325592825627</v>
      </c>
      <c r="F855" s="3">
        <f t="shared" ca="1" si="53"/>
        <v>7.1193078853185575E-4</v>
      </c>
      <c r="G855" s="3">
        <f t="shared" ca="1" si="54"/>
        <v>9.8131009802220426</v>
      </c>
      <c r="H855" s="3">
        <f t="shared" ca="1" si="55"/>
        <v>10.190458673720617</v>
      </c>
    </row>
    <row r="856" spans="5:8" x14ac:dyDescent="0.25">
      <c r="E856" s="3">
        <f t="shared" ca="1" si="52"/>
        <v>0.63910733290419142</v>
      </c>
      <c r="F856" s="3">
        <f t="shared" ca="1" si="53"/>
        <v>3.7346241881575755</v>
      </c>
      <c r="G856" s="3">
        <f t="shared" ca="1" si="54"/>
        <v>2.7865583306598936</v>
      </c>
      <c r="H856" s="3">
        <f t="shared" ca="1" si="55"/>
        <v>2.7865583306598936</v>
      </c>
    </row>
    <row r="857" spans="5:8" x14ac:dyDescent="0.25">
      <c r="E857" s="3">
        <f t="shared" ca="1" si="52"/>
        <v>0.47273094859567266</v>
      </c>
      <c r="F857" s="3">
        <f t="shared" ca="1" si="53"/>
        <v>0.57035696422636561</v>
      </c>
      <c r="G857" s="3">
        <f t="shared" ca="1" si="54"/>
        <v>5.8985949355038247</v>
      </c>
      <c r="H857" s="3">
        <f t="shared" ca="1" si="55"/>
        <v>16.953189885628003</v>
      </c>
    </row>
    <row r="858" spans="5:8" x14ac:dyDescent="0.25">
      <c r="E858" s="3">
        <f t="shared" ca="1" si="52"/>
        <v>0.44285911279455503</v>
      </c>
      <c r="F858" s="3">
        <f t="shared" ca="1" si="53"/>
        <v>0.32799876021260144</v>
      </c>
      <c r="G858" s="3">
        <f t="shared" ca="1" si="54"/>
        <v>6.6881289298055089</v>
      </c>
      <c r="H858" s="3">
        <f t="shared" ca="1" si="55"/>
        <v>14.951864871257499</v>
      </c>
    </row>
    <row r="859" spans="5:8" x14ac:dyDescent="0.25">
      <c r="E859" s="3">
        <f t="shared" ca="1" si="52"/>
        <v>0.47875308207630274</v>
      </c>
      <c r="F859" s="3">
        <f t="shared" ca="1" si="53"/>
        <v>0.14478039933342929</v>
      </c>
      <c r="G859" s="3">
        <f t="shared" ca="1" si="54"/>
        <v>7.6471713586821082</v>
      </c>
      <c r="H859" s="3">
        <f t="shared" ca="1" si="55"/>
        <v>7.6471713586821082</v>
      </c>
    </row>
    <row r="860" spans="5:8" x14ac:dyDescent="0.25">
      <c r="E860" s="3">
        <f t="shared" ca="1" si="52"/>
        <v>0.79010103320793257</v>
      </c>
      <c r="F860" s="3">
        <f t="shared" ca="1" si="53"/>
        <v>3.9812770794077315E-2</v>
      </c>
      <c r="G860" s="3">
        <f t="shared" ca="1" si="54"/>
        <v>8.6851256401661434</v>
      </c>
      <c r="H860" s="3">
        <f t="shared" ca="1" si="55"/>
        <v>8.6851256401661434</v>
      </c>
    </row>
    <row r="861" spans="5:8" x14ac:dyDescent="0.25">
      <c r="E861" s="3">
        <f t="shared" ca="1" si="52"/>
        <v>0.29591388147406528</v>
      </c>
      <c r="F861" s="3">
        <f t="shared" ca="1" si="53"/>
        <v>3.4806916291977623E-6</v>
      </c>
      <c r="G861" s="3">
        <f t="shared" ca="1" si="54"/>
        <v>9.98681648215919</v>
      </c>
      <c r="H861" s="3">
        <f t="shared" ca="1" si="55"/>
        <v>9.98681648215919</v>
      </c>
    </row>
    <row r="862" spans="5:8" x14ac:dyDescent="0.25">
      <c r="E862" s="3">
        <f t="shared" ca="1" si="52"/>
        <v>0.64089639769750884</v>
      </c>
      <c r="F862" s="3">
        <f t="shared" ca="1" si="53"/>
        <v>0.20652411972301155</v>
      </c>
      <c r="G862" s="3">
        <f t="shared" ca="1" si="54"/>
        <v>7.2616548165687478</v>
      </c>
      <c r="H862" s="3">
        <f t="shared" ca="1" si="55"/>
        <v>13.770965782046311</v>
      </c>
    </row>
    <row r="863" spans="5:8" x14ac:dyDescent="0.25">
      <c r="E863" s="3">
        <f t="shared" ca="1" si="52"/>
        <v>0.47825055194491073</v>
      </c>
      <c r="F863" s="3">
        <f t="shared" ca="1" si="53"/>
        <v>3.9689410939143448</v>
      </c>
      <c r="G863" s="3">
        <f t="shared" ca="1" si="54"/>
        <v>2.6915623150393024</v>
      </c>
      <c r="H863" s="3">
        <f t="shared" ca="1" si="55"/>
        <v>2.6915623150393024</v>
      </c>
    </row>
    <row r="864" spans="5:8" x14ac:dyDescent="0.25">
      <c r="E864" s="3">
        <f t="shared" ca="1" si="52"/>
        <v>0.75421024549685833</v>
      </c>
      <c r="F864" s="3">
        <f t="shared" ca="1" si="53"/>
        <v>2.1810842547106488</v>
      </c>
      <c r="G864" s="3">
        <f t="shared" ca="1" si="54"/>
        <v>3.6719523409813402</v>
      </c>
      <c r="H864" s="3">
        <f t="shared" ca="1" si="55"/>
        <v>27.233468932571903</v>
      </c>
    </row>
    <row r="865" spans="5:8" x14ac:dyDescent="0.25">
      <c r="E865" s="3">
        <f t="shared" ca="1" si="52"/>
        <v>0.76984370452765138</v>
      </c>
      <c r="F865" s="3">
        <f t="shared" ca="1" si="53"/>
        <v>1.2662768074048965</v>
      </c>
      <c r="G865" s="3">
        <f t="shared" ca="1" si="54"/>
        <v>4.6020802614136667</v>
      </c>
      <c r="H865" s="3">
        <f t="shared" ca="1" si="55"/>
        <v>4.6020802614136667</v>
      </c>
    </row>
    <row r="866" spans="5:8" x14ac:dyDescent="0.25">
      <c r="E866" s="3">
        <f t="shared" ca="1" si="52"/>
        <v>0.68879612638086418</v>
      </c>
      <c r="F866" s="3">
        <f t="shared" ca="1" si="53"/>
        <v>2.0523644631491683E-4</v>
      </c>
      <c r="G866" s="3">
        <f t="shared" ca="1" si="54"/>
        <v>9.8992111386260202</v>
      </c>
      <c r="H866" s="3">
        <f t="shared" ca="1" si="55"/>
        <v>9.8992111386260202</v>
      </c>
    </row>
    <row r="867" spans="5:8" x14ac:dyDescent="0.25">
      <c r="E867" s="3">
        <f t="shared" ca="1" si="52"/>
        <v>0.71721377286958998</v>
      </c>
      <c r="F867" s="3">
        <f t="shared" ca="1" si="53"/>
        <v>2.3639316785049034</v>
      </c>
      <c r="G867" s="3">
        <f t="shared" ca="1" si="54"/>
        <v>3.5355548719134173</v>
      </c>
      <c r="H867" s="3">
        <f t="shared" ca="1" si="55"/>
        <v>3.5355548719134173</v>
      </c>
    </row>
    <row r="868" spans="5:8" x14ac:dyDescent="0.25">
      <c r="E868" s="3">
        <f t="shared" ca="1" si="52"/>
        <v>2.484954730925093E-2</v>
      </c>
      <c r="F868" s="3">
        <f t="shared" ca="1" si="53"/>
        <v>0.73881667899520564</v>
      </c>
      <c r="G868" s="3">
        <f t="shared" ca="1" si="54"/>
        <v>5.4946880406125036</v>
      </c>
      <c r="H868" s="3">
        <f t="shared" ca="1" si="55"/>
        <v>18.199395354363521</v>
      </c>
    </row>
    <row r="869" spans="5:8" x14ac:dyDescent="0.25">
      <c r="E869" s="3">
        <f t="shared" ca="1" si="52"/>
        <v>0.3464727918390389</v>
      </c>
      <c r="F869" s="3">
        <f t="shared" ca="1" si="53"/>
        <v>0.24981007478160308</v>
      </c>
      <c r="G869" s="3">
        <f t="shared" ca="1" si="54"/>
        <v>7.0355789003372671</v>
      </c>
      <c r="H869" s="3">
        <f t="shared" ca="1" si="55"/>
        <v>14.213471473570749</v>
      </c>
    </row>
    <row r="870" spans="5:8" x14ac:dyDescent="0.25">
      <c r="E870" s="3">
        <f t="shared" ca="1" si="52"/>
        <v>0.26810522340045284</v>
      </c>
      <c r="F870" s="3">
        <f t="shared" ca="1" si="53"/>
        <v>0.2365770189000406</v>
      </c>
      <c r="G870" s="3">
        <f t="shared" ca="1" si="54"/>
        <v>7.1016495402510165</v>
      </c>
      <c r="H870" s="3">
        <f t="shared" ca="1" si="55"/>
        <v>7.1016495402510165</v>
      </c>
    </row>
    <row r="871" spans="5:8" x14ac:dyDescent="0.25">
      <c r="E871" s="3">
        <f t="shared" ca="1" si="52"/>
        <v>0.85144741084244879</v>
      </c>
      <c r="F871" s="3">
        <f t="shared" ca="1" si="53"/>
        <v>0.17699071144449913</v>
      </c>
      <c r="G871" s="3">
        <f t="shared" ca="1" si="54"/>
        <v>7.4349327187785175</v>
      </c>
      <c r="H871" s="3">
        <f t="shared" ca="1" si="55"/>
        <v>13.450020838443978</v>
      </c>
    </row>
    <row r="872" spans="5:8" x14ac:dyDescent="0.25">
      <c r="E872" s="3">
        <f t="shared" ca="1" si="52"/>
        <v>0.32022752572163116</v>
      </c>
      <c r="F872" s="3">
        <f t="shared" ca="1" si="53"/>
        <v>0.17621121094085959</v>
      </c>
      <c r="G872" s="3">
        <f t="shared" ca="1" si="54"/>
        <v>7.4397572113907309</v>
      </c>
      <c r="H872" s="3">
        <f t="shared" ca="1" si="55"/>
        <v>13.441298843313566</v>
      </c>
    </row>
    <row r="873" spans="5:8" x14ac:dyDescent="0.25">
      <c r="E873" s="3">
        <f t="shared" ca="1" si="52"/>
        <v>0.11432618028975627</v>
      </c>
      <c r="F873" s="3">
        <f t="shared" ca="1" si="53"/>
        <v>0.42786047949606687</v>
      </c>
      <c r="G873" s="3">
        <f t="shared" ca="1" si="54"/>
        <v>6.3223174563359512</v>
      </c>
      <c r="H873" s="3">
        <f t="shared" ca="1" si="55"/>
        <v>6.3223174563359512</v>
      </c>
    </row>
    <row r="874" spans="5:8" x14ac:dyDescent="0.25">
      <c r="E874" s="3">
        <f t="shared" ca="1" si="52"/>
        <v>0.49483352016272608</v>
      </c>
      <c r="F874" s="3">
        <f t="shared" ca="1" si="53"/>
        <v>0.26364501361638321</v>
      </c>
      <c r="G874" s="3">
        <f t="shared" ca="1" si="54"/>
        <v>6.9690339422831808</v>
      </c>
      <c r="H874" s="3">
        <f t="shared" ca="1" si="55"/>
        <v>6.9690339422831808</v>
      </c>
    </row>
    <row r="875" spans="5:8" x14ac:dyDescent="0.25">
      <c r="E875" s="3">
        <f t="shared" ca="1" si="52"/>
        <v>4.0163929214903193E-2</v>
      </c>
      <c r="F875" s="3">
        <f t="shared" ca="1" si="53"/>
        <v>1.0410375090614874</v>
      </c>
      <c r="G875" s="3">
        <f t="shared" ca="1" si="54"/>
        <v>4.9328239065801425</v>
      </c>
      <c r="H875" s="3">
        <f t="shared" ca="1" si="55"/>
        <v>20.272363638727292</v>
      </c>
    </row>
    <row r="876" spans="5:8" x14ac:dyDescent="0.25">
      <c r="E876" s="3">
        <f t="shared" ca="1" si="52"/>
        <v>8.5417833464351833E-4</v>
      </c>
      <c r="F876" s="3">
        <f t="shared" ca="1" si="53"/>
        <v>1.0333698727989979</v>
      </c>
      <c r="G876" s="3">
        <f t="shared" ca="1" si="54"/>
        <v>4.9451934255151579</v>
      </c>
      <c r="H876" s="3">
        <f t="shared" ca="1" si="55"/>
        <v>4.9451934255151579</v>
      </c>
    </row>
    <row r="877" spans="5:8" x14ac:dyDescent="0.25">
      <c r="E877" s="3">
        <f t="shared" ca="1" si="52"/>
        <v>0.87068360512955068</v>
      </c>
      <c r="F877" s="3">
        <f t="shared" ca="1" si="53"/>
        <v>0.96868749544288801</v>
      </c>
      <c r="G877" s="3">
        <f t="shared" ca="1" si="54"/>
        <v>5.0529266787736855</v>
      </c>
      <c r="H877" s="3">
        <f t="shared" ca="1" si="55"/>
        <v>5.0529266787736855</v>
      </c>
    </row>
    <row r="878" spans="5:8" x14ac:dyDescent="0.25">
      <c r="E878" s="3">
        <f t="shared" ca="1" si="52"/>
        <v>0.94042671374740083</v>
      </c>
      <c r="F878" s="3">
        <f t="shared" ca="1" si="53"/>
        <v>2.3015470149338775</v>
      </c>
      <c r="G878" s="3">
        <f t="shared" ca="1" si="54"/>
        <v>3.580768409179699</v>
      </c>
      <c r="H878" s="3">
        <f t="shared" ca="1" si="55"/>
        <v>3.580768409179699</v>
      </c>
    </row>
    <row r="879" spans="5:8" x14ac:dyDescent="0.25">
      <c r="E879" s="3">
        <f t="shared" ca="1" si="52"/>
        <v>6.0151739866118326E-2</v>
      </c>
      <c r="F879" s="3">
        <f t="shared" ca="1" si="53"/>
        <v>0.1358240868060317</v>
      </c>
      <c r="G879" s="3">
        <f t="shared" ca="1" si="54"/>
        <v>7.7115371042398291</v>
      </c>
      <c r="H879" s="3">
        <f t="shared" ca="1" si="55"/>
        <v>7.7115371042398291</v>
      </c>
    </row>
    <row r="880" spans="5:8" x14ac:dyDescent="0.25">
      <c r="E880" s="3">
        <f t="shared" ca="1" si="52"/>
        <v>0.15542952543972866</v>
      </c>
      <c r="F880" s="3">
        <f t="shared" ca="1" si="53"/>
        <v>1.1563748063601441E-2</v>
      </c>
      <c r="G880" s="3">
        <f t="shared" ca="1" si="54"/>
        <v>9.2679736600868186</v>
      </c>
      <c r="H880" s="3">
        <f t="shared" ca="1" si="55"/>
        <v>9.2679736600868186</v>
      </c>
    </row>
    <row r="881" spans="5:8" x14ac:dyDescent="0.25">
      <c r="E881" s="3">
        <f t="shared" ca="1" si="52"/>
        <v>0.92912492344596809</v>
      </c>
      <c r="F881" s="3">
        <f t="shared" ca="1" si="53"/>
        <v>0.20444702332382103</v>
      </c>
      <c r="G881" s="3">
        <f t="shared" ca="1" si="54"/>
        <v>7.2732799582123242</v>
      </c>
      <c r="H881" s="3">
        <f t="shared" ca="1" si="55"/>
        <v>7.2732799582123242</v>
      </c>
    </row>
    <row r="882" spans="5:8" x14ac:dyDescent="0.25">
      <c r="E882" s="3">
        <f t="shared" ca="1" si="52"/>
        <v>0.71162088273196789</v>
      </c>
      <c r="F882" s="3">
        <f t="shared" ca="1" si="53"/>
        <v>7.3461082866551664</v>
      </c>
      <c r="G882" s="3">
        <f t="shared" ca="1" si="54"/>
        <v>1.8211831861132239</v>
      </c>
      <c r="H882" s="3">
        <f t="shared" ca="1" si="55"/>
        <v>1.8211831861132239</v>
      </c>
    </row>
    <row r="883" spans="5:8" x14ac:dyDescent="0.25">
      <c r="E883" s="3">
        <f t="shared" ca="1" si="52"/>
        <v>0.53364357765492465</v>
      </c>
      <c r="F883" s="3">
        <f t="shared" ca="1" si="53"/>
        <v>0.86497830505462936</v>
      </c>
      <c r="G883" s="3">
        <f t="shared" ca="1" si="54"/>
        <v>5.2396510286381464</v>
      </c>
      <c r="H883" s="3">
        <f t="shared" ca="1" si="55"/>
        <v>5.2396510286381464</v>
      </c>
    </row>
    <row r="884" spans="5:8" x14ac:dyDescent="0.25">
      <c r="E884" s="3">
        <f t="shared" ca="1" si="52"/>
        <v>0.59262342581977623</v>
      </c>
      <c r="F884" s="3">
        <f t="shared" ca="1" si="53"/>
        <v>6.3723143309121044E-2</v>
      </c>
      <c r="G884" s="3">
        <f t="shared" ca="1" si="54"/>
        <v>8.3672319226150744</v>
      </c>
      <c r="H884" s="3">
        <f t="shared" ca="1" si="55"/>
        <v>11.951383793930532</v>
      </c>
    </row>
    <row r="885" spans="5:8" x14ac:dyDescent="0.25">
      <c r="E885" s="3">
        <f t="shared" ca="1" si="52"/>
        <v>0.14754867914949232</v>
      </c>
      <c r="F885" s="3">
        <f t="shared" ca="1" si="53"/>
        <v>0.2553816620613048</v>
      </c>
      <c r="G885" s="3">
        <f t="shared" ca="1" si="54"/>
        <v>7.0084807652648866</v>
      </c>
      <c r="H885" s="3">
        <f t="shared" ca="1" si="55"/>
        <v>7.0084807652648866</v>
      </c>
    </row>
    <row r="886" spans="5:8" x14ac:dyDescent="0.25">
      <c r="E886" s="3">
        <f t="shared" ca="1" si="52"/>
        <v>0.70786541239724543</v>
      </c>
      <c r="F886" s="3">
        <f t="shared" ca="1" si="53"/>
        <v>2.4739724686766738</v>
      </c>
      <c r="G886" s="3">
        <f t="shared" ca="1" si="54"/>
        <v>3.4588949847088273</v>
      </c>
      <c r="H886" s="3">
        <f t="shared" ca="1" si="55"/>
        <v>28.910967358674547</v>
      </c>
    </row>
    <row r="887" spans="5:8" x14ac:dyDescent="0.25">
      <c r="E887" s="3">
        <f t="shared" ca="1" si="52"/>
        <v>0.15965678685974138</v>
      </c>
      <c r="F887" s="3">
        <f t="shared" ca="1" si="53"/>
        <v>6.7120424822965472E-2</v>
      </c>
      <c r="G887" s="3">
        <f t="shared" ca="1" si="54"/>
        <v>8.3281873967526927</v>
      </c>
      <c r="H887" s="3">
        <f t="shared" ca="1" si="55"/>
        <v>12.007414727362134</v>
      </c>
    </row>
    <row r="888" spans="5:8" x14ac:dyDescent="0.25">
      <c r="E888" s="3">
        <f t="shared" ca="1" si="52"/>
        <v>0.7034912147609137</v>
      </c>
      <c r="F888" s="3">
        <f t="shared" ca="1" si="53"/>
        <v>0.74136435755325858</v>
      </c>
      <c r="G888" s="3">
        <f t="shared" ca="1" si="54"/>
        <v>5.4891866819915158</v>
      </c>
      <c r="H888" s="3">
        <f t="shared" ca="1" si="55"/>
        <v>18.217635105774775</v>
      </c>
    </row>
    <row r="889" spans="5:8" x14ac:dyDescent="0.25">
      <c r="E889" s="3">
        <f t="shared" ca="1" si="52"/>
        <v>2.864906913404941E-2</v>
      </c>
      <c r="F889" s="3">
        <f t="shared" ca="1" si="53"/>
        <v>0.43282626318141032</v>
      </c>
      <c r="G889" s="3">
        <f t="shared" ca="1" si="54"/>
        <v>6.3058559423743503</v>
      </c>
      <c r="H889" s="3">
        <f t="shared" ca="1" si="55"/>
        <v>15.858275373532701</v>
      </c>
    </row>
    <row r="890" spans="5:8" x14ac:dyDescent="0.25">
      <c r="E890" s="3">
        <f t="shared" ca="1" si="52"/>
        <v>0.82958309486996229</v>
      </c>
      <c r="F890" s="3">
        <f t="shared" ca="1" si="53"/>
        <v>1.1572852810202616</v>
      </c>
      <c r="G890" s="3">
        <f t="shared" ca="1" si="54"/>
        <v>4.7547276747373566</v>
      </c>
      <c r="H890" s="3">
        <f t="shared" ca="1" si="55"/>
        <v>4.7547276747373566</v>
      </c>
    </row>
    <row r="891" spans="5:8" x14ac:dyDescent="0.25">
      <c r="E891" s="3">
        <f t="shared" ca="1" si="52"/>
        <v>0.94138244995104714</v>
      </c>
      <c r="F891" s="3">
        <f t="shared" ca="1" si="53"/>
        <v>2.0999306089526385E-2</v>
      </c>
      <c r="G891" s="3">
        <f t="shared" ca="1" si="54"/>
        <v>9.0264761541911991</v>
      </c>
      <c r="H891" s="3">
        <f t="shared" ca="1" si="55"/>
        <v>11.078520376256433</v>
      </c>
    </row>
    <row r="892" spans="5:8" x14ac:dyDescent="0.25">
      <c r="E892" s="3">
        <f t="shared" ca="1" si="52"/>
        <v>0.6747762559505438</v>
      </c>
      <c r="F892" s="3">
        <f t="shared" ca="1" si="53"/>
        <v>4.5365573519957492</v>
      </c>
      <c r="G892" s="3">
        <f t="shared" ca="1" si="54"/>
        <v>2.4878772251854038</v>
      </c>
      <c r="H892" s="3">
        <f t="shared" ca="1" si="55"/>
        <v>2.4878772251854038</v>
      </c>
    </row>
    <row r="893" spans="5:8" x14ac:dyDescent="0.25">
      <c r="E893" s="3">
        <f t="shared" ca="1" si="52"/>
        <v>0.4094561483184892</v>
      </c>
      <c r="F893" s="3">
        <f t="shared" ca="1" si="53"/>
        <v>0.88403744986978261</v>
      </c>
      <c r="G893" s="3">
        <f t="shared" ca="1" si="54"/>
        <v>5.2039258902196348</v>
      </c>
      <c r="H893" s="3">
        <f t="shared" ca="1" si="55"/>
        <v>5.2039258902196348</v>
      </c>
    </row>
    <row r="894" spans="5:8" x14ac:dyDescent="0.25">
      <c r="E894" s="3">
        <f t="shared" ca="1" si="52"/>
        <v>0.49585355920611518</v>
      </c>
      <c r="F894" s="3">
        <f t="shared" ca="1" si="53"/>
        <v>0.12730992437882629</v>
      </c>
      <c r="G894" s="3">
        <f t="shared" ca="1" si="54"/>
        <v>7.7752854137562908</v>
      </c>
      <c r="H894" s="3">
        <f t="shared" ca="1" si="55"/>
        <v>7.7752854137562908</v>
      </c>
    </row>
    <row r="895" spans="5:8" x14ac:dyDescent="0.25">
      <c r="E895" s="3">
        <f t="shared" ca="1" si="52"/>
        <v>0.47706642258714149</v>
      </c>
      <c r="F895" s="3">
        <f t="shared" ca="1" si="53"/>
        <v>0.46849714496437977</v>
      </c>
      <c r="G895" s="3">
        <f t="shared" ca="1" si="54"/>
        <v>6.1916176665786784</v>
      </c>
      <c r="H895" s="3">
        <f t="shared" ca="1" si="55"/>
        <v>6.1916176665786784</v>
      </c>
    </row>
    <row r="896" spans="5:8" x14ac:dyDescent="0.25">
      <c r="E896" s="3">
        <f t="shared" ca="1" si="52"/>
        <v>0.32791511436375986</v>
      </c>
      <c r="F896" s="3">
        <f t="shared" ca="1" si="53"/>
        <v>6.1494708704072183</v>
      </c>
      <c r="G896" s="3">
        <f t="shared" ca="1" si="54"/>
        <v>2.0536537319307939</v>
      </c>
      <c r="H896" s="3">
        <f t="shared" ca="1" si="55"/>
        <v>48.693700620105268</v>
      </c>
    </row>
    <row r="897" spans="5:8" x14ac:dyDescent="0.25">
      <c r="E897" s="3">
        <f t="shared" ca="1" si="52"/>
        <v>0.49460871603279422</v>
      </c>
      <c r="F897" s="3">
        <f t="shared" ca="1" si="53"/>
        <v>0.67335967509956796</v>
      </c>
      <c r="G897" s="3">
        <f t="shared" ca="1" si="54"/>
        <v>5.6417258615674948</v>
      </c>
      <c r="H897" s="3">
        <f t="shared" ca="1" si="55"/>
        <v>17.725072513930346</v>
      </c>
    </row>
    <row r="898" spans="5:8" x14ac:dyDescent="0.25">
      <c r="E898" s="3">
        <f t="shared" ca="1" si="52"/>
        <v>0.16858329847470421</v>
      </c>
      <c r="F898" s="3">
        <f t="shared" ca="1" si="53"/>
        <v>0.40993381243403026</v>
      </c>
      <c r="G898" s="3">
        <f t="shared" ca="1" si="54"/>
        <v>6.3829624477758129</v>
      </c>
      <c r="H898" s="3">
        <f t="shared" ca="1" si="55"/>
        <v>15.666706614394338</v>
      </c>
    </row>
    <row r="899" spans="5:8" x14ac:dyDescent="0.25">
      <c r="E899" s="3">
        <f t="shared" ca="1" si="52"/>
        <v>0.61762714760877702</v>
      </c>
      <c r="F899" s="3">
        <f t="shared" ca="1" si="53"/>
        <v>4.8618834504055766E-3</v>
      </c>
      <c r="G899" s="3">
        <f t="shared" ca="1" si="54"/>
        <v>9.5189590988908268</v>
      </c>
      <c r="H899" s="3">
        <f t="shared" ca="1" si="55"/>
        <v>10.5053503183612</v>
      </c>
    </row>
    <row r="900" spans="5:8" x14ac:dyDescent="0.25">
      <c r="E900" s="3">
        <f t="shared" ref="E900:E963" ca="1" si="56">RAND()</f>
        <v>0.2458340974590919</v>
      </c>
      <c r="F900" s="3">
        <f t="shared" ref="F900:F963" ca="1" si="57">_xlfn.NORM.INV(RAND(),0,1)^2</f>
        <v>1.2662954747230413</v>
      </c>
      <c r="G900" s="3">
        <f t="shared" ref="G900:G963" ca="1" si="58">$C$3+(($C$3^2*F900)/(2*$C$4))-(($C$3)/(2*$C$4))*SQRT(4*$C$3*$C$4*F900+$C$3^2*F900^2)</f>
        <v>4.6020551820707318</v>
      </c>
      <c r="H900" s="3">
        <f t="shared" ref="H900:H963" ca="1" si="59">IF(RAND()&lt;$C$3/($C$3+G900),G900,$C$3^2/G900)</f>
        <v>4.6020551820707318</v>
      </c>
    </row>
    <row r="901" spans="5:8" x14ac:dyDescent="0.25">
      <c r="E901" s="3">
        <f t="shared" ca="1" si="56"/>
        <v>0.28255088447322596</v>
      </c>
      <c r="F901" s="3">
        <f t="shared" ca="1" si="57"/>
        <v>0.25360567939922002</v>
      </c>
      <c r="G901" s="3">
        <f t="shared" ca="1" si="58"/>
        <v>7.0170737823648057</v>
      </c>
      <c r="H901" s="3">
        <f t="shared" ca="1" si="59"/>
        <v>7.0170737823648057</v>
      </c>
    </row>
    <row r="902" spans="5:8" x14ac:dyDescent="0.25">
      <c r="E902" s="3">
        <f t="shared" ca="1" si="56"/>
        <v>0.4919287435716786</v>
      </c>
      <c r="F902" s="3">
        <f t="shared" ca="1" si="57"/>
        <v>3.5022355891837371</v>
      </c>
      <c r="G902" s="3">
        <f t="shared" ca="1" si="58"/>
        <v>2.8882603470502541</v>
      </c>
      <c r="H902" s="3">
        <f t="shared" ca="1" si="59"/>
        <v>2.8882603470502541</v>
      </c>
    </row>
    <row r="903" spans="5:8" x14ac:dyDescent="0.25">
      <c r="E903" s="3">
        <f t="shared" ca="1" si="56"/>
        <v>0.79455768783303371</v>
      </c>
      <c r="F903" s="3">
        <f t="shared" ca="1" si="57"/>
        <v>0.10450675474962891</v>
      </c>
      <c r="G903" s="3">
        <f t="shared" ca="1" si="58"/>
        <v>7.9604848190418505</v>
      </c>
      <c r="H903" s="3">
        <f t="shared" ca="1" si="59"/>
        <v>12.562048954706293</v>
      </c>
    </row>
    <row r="904" spans="5:8" x14ac:dyDescent="0.25">
      <c r="E904" s="3">
        <f t="shared" ca="1" si="56"/>
        <v>0.40725281126776114</v>
      </c>
      <c r="F904" s="3">
        <f t="shared" ca="1" si="57"/>
        <v>3.1034030000886243E-2</v>
      </c>
      <c r="G904" s="3">
        <f t="shared" ca="1" si="58"/>
        <v>8.8294981613990746</v>
      </c>
      <c r="H904" s="3">
        <f t="shared" ca="1" si="59"/>
        <v>11.325671988605357</v>
      </c>
    </row>
    <row r="905" spans="5:8" x14ac:dyDescent="0.25">
      <c r="E905" s="3">
        <f t="shared" ca="1" si="56"/>
        <v>0.57662314277457172</v>
      </c>
      <c r="F905" s="3">
        <f t="shared" ca="1" si="57"/>
        <v>0.53910287574408489</v>
      </c>
      <c r="G905" s="3">
        <f t="shared" ca="1" si="58"/>
        <v>5.9838413409639699</v>
      </c>
      <c r="H905" s="3">
        <f t="shared" ca="1" si="59"/>
        <v>5.9838413409639699</v>
      </c>
    </row>
    <row r="906" spans="5:8" x14ac:dyDescent="0.25">
      <c r="E906" s="3">
        <f t="shared" ca="1" si="56"/>
        <v>0.66338160192857665</v>
      </c>
      <c r="F906" s="3">
        <f t="shared" ca="1" si="57"/>
        <v>3.3466654080682843</v>
      </c>
      <c r="G906" s="3">
        <f t="shared" ca="1" si="58"/>
        <v>2.9610045318908007</v>
      </c>
      <c r="H906" s="3">
        <f t="shared" ca="1" si="59"/>
        <v>2.9610045318908007</v>
      </c>
    </row>
    <row r="907" spans="5:8" x14ac:dyDescent="0.25">
      <c r="E907" s="3">
        <f t="shared" ca="1" si="56"/>
        <v>0.70990923808977402</v>
      </c>
      <c r="F907" s="3">
        <f t="shared" ca="1" si="57"/>
        <v>0.1454183634153193</v>
      </c>
      <c r="G907" s="3">
        <f t="shared" ca="1" si="58"/>
        <v>7.6426850524155716</v>
      </c>
      <c r="H907" s="3">
        <f t="shared" ca="1" si="59"/>
        <v>13.084406764661024</v>
      </c>
    </row>
    <row r="908" spans="5:8" x14ac:dyDescent="0.25">
      <c r="E908" s="3">
        <f t="shared" ca="1" si="56"/>
        <v>0.45694007698768435</v>
      </c>
      <c r="F908" s="3">
        <f t="shared" ca="1" si="57"/>
        <v>0.5001383545147251</v>
      </c>
      <c r="G908" s="3">
        <f t="shared" ca="1" si="58"/>
        <v>6.0957088902326175</v>
      </c>
      <c r="H908" s="3">
        <f t="shared" ca="1" si="59"/>
        <v>6.0957088902326175</v>
      </c>
    </row>
    <row r="909" spans="5:8" x14ac:dyDescent="0.25">
      <c r="E909" s="3">
        <f t="shared" ca="1" si="56"/>
        <v>0.28406841993479315</v>
      </c>
      <c r="F909" s="3">
        <f t="shared" ca="1" si="57"/>
        <v>0.17495941837142184</v>
      </c>
      <c r="G909" s="3">
        <f t="shared" ca="1" si="58"/>
        <v>7.447534266976831</v>
      </c>
      <c r="H909" s="3">
        <f t="shared" ca="1" si="59"/>
        <v>7.447534266976831</v>
      </c>
    </row>
    <row r="910" spans="5:8" x14ac:dyDescent="0.25">
      <c r="E910" s="3">
        <f t="shared" ca="1" si="56"/>
        <v>0.94367809398898783</v>
      </c>
      <c r="F910" s="3">
        <f t="shared" ca="1" si="57"/>
        <v>2.1250414337595123</v>
      </c>
      <c r="G910" s="3">
        <f t="shared" ca="1" si="58"/>
        <v>3.7162322324222341</v>
      </c>
      <c r="H910" s="3">
        <f t="shared" ca="1" si="59"/>
        <v>3.7162322324222341</v>
      </c>
    </row>
    <row r="911" spans="5:8" x14ac:dyDescent="0.25">
      <c r="E911" s="3">
        <f t="shared" ca="1" si="56"/>
        <v>0.82731921159440858</v>
      </c>
      <c r="F911" s="3">
        <f t="shared" ca="1" si="57"/>
        <v>0.1066325935550233</v>
      </c>
      <c r="G911" s="3">
        <f t="shared" ca="1" si="58"/>
        <v>7.9422115982405135</v>
      </c>
      <c r="H911" s="3">
        <f t="shared" ca="1" si="59"/>
        <v>7.9422115982405135</v>
      </c>
    </row>
    <row r="912" spans="5:8" x14ac:dyDescent="0.25">
      <c r="E912" s="3">
        <f t="shared" ca="1" si="56"/>
        <v>0.11566047204050145</v>
      </c>
      <c r="F912" s="3">
        <f t="shared" ca="1" si="57"/>
        <v>3.2926001939665051E-2</v>
      </c>
      <c r="G912" s="3">
        <f t="shared" ca="1" si="58"/>
        <v>8.7965950287242798</v>
      </c>
      <c r="H912" s="3">
        <f t="shared" ca="1" si="59"/>
        <v>8.7965950287242798</v>
      </c>
    </row>
    <row r="913" spans="5:8" x14ac:dyDescent="0.25">
      <c r="E913" s="3">
        <f t="shared" ca="1" si="56"/>
        <v>9.7154415690545615E-2</v>
      </c>
      <c r="F913" s="3">
        <f t="shared" ca="1" si="57"/>
        <v>3.126520584463174</v>
      </c>
      <c r="G913" s="3">
        <f t="shared" ca="1" si="58"/>
        <v>3.0711124913665202</v>
      </c>
      <c r="H913" s="3">
        <f t="shared" ca="1" si="59"/>
        <v>3.0711124913665202</v>
      </c>
    </row>
    <row r="914" spans="5:8" x14ac:dyDescent="0.25">
      <c r="E914" s="3">
        <f t="shared" ca="1" si="56"/>
        <v>0.41530829477588471</v>
      </c>
      <c r="F914" s="3">
        <f t="shared" ca="1" si="57"/>
        <v>6.9221829896371097E-4</v>
      </c>
      <c r="G914" s="3">
        <f t="shared" ca="1" si="58"/>
        <v>9.8156824075229991</v>
      </c>
      <c r="H914" s="3">
        <f t="shared" ca="1" si="59"/>
        <v>10.187778683971819</v>
      </c>
    </row>
    <row r="915" spans="5:8" x14ac:dyDescent="0.25">
      <c r="E915" s="3">
        <f t="shared" ca="1" si="56"/>
        <v>0.92030211308965715</v>
      </c>
      <c r="F915" s="3">
        <f t="shared" ca="1" si="57"/>
        <v>0.41818471607443186</v>
      </c>
      <c r="G915" s="3">
        <f t="shared" ca="1" si="58"/>
        <v>6.3548087270763514</v>
      </c>
      <c r="H915" s="3">
        <f t="shared" ca="1" si="59"/>
        <v>6.3548087270763514</v>
      </c>
    </row>
    <row r="916" spans="5:8" x14ac:dyDescent="0.25">
      <c r="E916" s="3">
        <f t="shared" ca="1" si="56"/>
        <v>0.97777603218165765</v>
      </c>
      <c r="F916" s="3">
        <f t="shared" ca="1" si="57"/>
        <v>9.8176862407681864E-2</v>
      </c>
      <c r="G916" s="3">
        <f t="shared" ca="1" si="58"/>
        <v>8.0162977075064035</v>
      </c>
      <c r="H916" s="3">
        <f t="shared" ca="1" si="59"/>
        <v>8.0162977075064035</v>
      </c>
    </row>
    <row r="917" spans="5:8" x14ac:dyDescent="0.25">
      <c r="E917" s="3">
        <f t="shared" ca="1" si="56"/>
        <v>0.98901987101892741</v>
      </c>
      <c r="F917" s="3">
        <f t="shared" ca="1" si="57"/>
        <v>0.20093211122871074</v>
      </c>
      <c r="G917" s="3">
        <f t="shared" ca="1" si="58"/>
        <v>7.293133919214438</v>
      </c>
      <c r="H917" s="3">
        <f t="shared" ca="1" si="59"/>
        <v>7.293133919214438</v>
      </c>
    </row>
    <row r="918" spans="5:8" x14ac:dyDescent="0.25">
      <c r="E918" s="3">
        <f t="shared" ca="1" si="56"/>
        <v>0.24782936009211509</v>
      </c>
      <c r="F918" s="3">
        <f t="shared" ca="1" si="57"/>
        <v>2.5979280784041681</v>
      </c>
      <c r="G918" s="3">
        <f t="shared" ca="1" si="58"/>
        <v>3.3769280902369747</v>
      </c>
      <c r="H918" s="3">
        <f t="shared" ca="1" si="59"/>
        <v>3.3769280902369747</v>
      </c>
    </row>
    <row r="919" spans="5:8" x14ac:dyDescent="0.25">
      <c r="E919" s="3">
        <f t="shared" ca="1" si="56"/>
        <v>0.54541625600077792</v>
      </c>
      <c r="F919" s="3">
        <f t="shared" ca="1" si="57"/>
        <v>0.16643321801722408</v>
      </c>
      <c r="G919" s="3">
        <f t="shared" ca="1" si="58"/>
        <v>7.5015014282010277</v>
      </c>
      <c r="H919" s="3">
        <f t="shared" ca="1" si="59"/>
        <v>7.5015014282010277</v>
      </c>
    </row>
    <row r="920" spans="5:8" x14ac:dyDescent="0.25">
      <c r="E920" s="3">
        <f t="shared" ca="1" si="56"/>
        <v>0.5935986771521683</v>
      </c>
      <c r="F920" s="3">
        <f t="shared" ca="1" si="57"/>
        <v>0.67334957413118568</v>
      </c>
      <c r="G920" s="3">
        <f t="shared" ca="1" si="58"/>
        <v>5.6417494424700338</v>
      </c>
      <c r="H920" s="3">
        <f t="shared" ca="1" si="59"/>
        <v>17.724998428185895</v>
      </c>
    </row>
    <row r="921" spans="5:8" x14ac:dyDescent="0.25">
      <c r="E921" s="3">
        <f t="shared" ca="1" si="56"/>
        <v>0.92762217171663086</v>
      </c>
      <c r="F921" s="3">
        <f t="shared" ca="1" si="57"/>
        <v>8.1963038709644359E-2</v>
      </c>
      <c r="G921" s="3">
        <f t="shared" ca="1" si="58"/>
        <v>8.1701744303127306</v>
      </c>
      <c r="H921" s="3">
        <f t="shared" ca="1" si="59"/>
        <v>8.1701744303127306</v>
      </c>
    </row>
    <row r="922" spans="5:8" x14ac:dyDescent="0.25">
      <c r="E922" s="3">
        <f t="shared" ca="1" si="56"/>
        <v>8.6083482946754941E-3</v>
      </c>
      <c r="F922" s="3">
        <f t="shared" ca="1" si="57"/>
        <v>7.0182633831866348E-2</v>
      </c>
      <c r="G922" s="3">
        <f t="shared" ca="1" si="58"/>
        <v>8.2939899479725536</v>
      </c>
      <c r="H922" s="3">
        <f t="shared" ca="1" si="59"/>
        <v>8.2939899479725536</v>
      </c>
    </row>
    <row r="923" spans="5:8" x14ac:dyDescent="0.25">
      <c r="E923" s="3">
        <f t="shared" ca="1" si="56"/>
        <v>0.71666203317229749</v>
      </c>
      <c r="F923" s="3">
        <f t="shared" ca="1" si="57"/>
        <v>2.7249959658898906</v>
      </c>
      <c r="G923" s="3">
        <f t="shared" ca="1" si="58"/>
        <v>3.2973200255697748</v>
      </c>
      <c r="H923" s="3">
        <f t="shared" ca="1" si="59"/>
        <v>3.2973200255697748</v>
      </c>
    </row>
    <row r="924" spans="5:8" x14ac:dyDescent="0.25">
      <c r="E924" s="3">
        <f t="shared" ca="1" si="56"/>
        <v>0.93824240710970397</v>
      </c>
      <c r="F924" s="3">
        <f t="shared" ca="1" si="57"/>
        <v>2.4987533871741663</v>
      </c>
      <c r="G924" s="3">
        <f t="shared" ca="1" si="58"/>
        <v>3.442149092686817</v>
      </c>
      <c r="H924" s="3">
        <f t="shared" ca="1" si="59"/>
        <v>3.442149092686817</v>
      </c>
    </row>
    <row r="925" spans="5:8" x14ac:dyDescent="0.25">
      <c r="E925" s="3">
        <f t="shared" ca="1" si="56"/>
        <v>0.55440444693983315</v>
      </c>
      <c r="F925" s="3">
        <f t="shared" ca="1" si="57"/>
        <v>1.4626464853365311</v>
      </c>
      <c r="G925" s="3">
        <f t="shared" ca="1" si="58"/>
        <v>4.3559083693921785</v>
      </c>
      <c r="H925" s="3">
        <f t="shared" ca="1" si="59"/>
        <v>4.3559083693921785</v>
      </c>
    </row>
    <row r="926" spans="5:8" x14ac:dyDescent="0.25">
      <c r="E926" s="3">
        <f t="shared" ca="1" si="56"/>
        <v>0.38802572578245109</v>
      </c>
      <c r="F926" s="3">
        <f t="shared" ca="1" si="57"/>
        <v>1.5811111643360085</v>
      </c>
      <c r="G926" s="3">
        <f t="shared" ca="1" si="58"/>
        <v>4.2224124794070779</v>
      </c>
      <c r="H926" s="3">
        <f t="shared" ca="1" si="59"/>
        <v>23.68314334227296</v>
      </c>
    </row>
    <row r="927" spans="5:8" x14ac:dyDescent="0.25">
      <c r="E927" s="3">
        <f t="shared" ca="1" si="56"/>
        <v>0.89451208612878874</v>
      </c>
      <c r="F927" s="3">
        <f t="shared" ca="1" si="57"/>
        <v>0.28590285138077753</v>
      </c>
      <c r="G927" s="3">
        <f t="shared" ca="1" si="58"/>
        <v>6.8668979416167826</v>
      </c>
      <c r="H927" s="3">
        <f t="shared" ca="1" si="59"/>
        <v>6.8668979416167826</v>
      </c>
    </row>
    <row r="928" spans="5:8" x14ac:dyDescent="0.25">
      <c r="E928" s="3">
        <f t="shared" ca="1" si="56"/>
        <v>0.51330316128441333</v>
      </c>
      <c r="F928" s="3">
        <f t="shared" ca="1" si="57"/>
        <v>0.10617256404503229</v>
      </c>
      <c r="G928" s="3">
        <f t="shared" ca="1" si="58"/>
        <v>7.9461465988558926</v>
      </c>
      <c r="H928" s="3">
        <f t="shared" ca="1" si="59"/>
        <v>7.9461465988558926</v>
      </c>
    </row>
    <row r="929" spans="5:8" x14ac:dyDescent="0.25">
      <c r="E929" s="3">
        <f t="shared" ca="1" si="56"/>
        <v>0.3444761037148526</v>
      </c>
      <c r="F929" s="3">
        <f t="shared" ca="1" si="57"/>
        <v>0.79140083613677636</v>
      </c>
      <c r="G929" s="3">
        <f t="shared" ca="1" si="58"/>
        <v>5.3842233330913611</v>
      </c>
      <c r="H929" s="3">
        <f t="shared" ca="1" si="59"/>
        <v>5.3842233330913611</v>
      </c>
    </row>
    <row r="930" spans="5:8" x14ac:dyDescent="0.25">
      <c r="E930" s="3">
        <f t="shared" ca="1" si="56"/>
        <v>0.13649460100584287</v>
      </c>
      <c r="F930" s="3">
        <f t="shared" ca="1" si="57"/>
        <v>9.6318056201714533E-2</v>
      </c>
      <c r="G930" s="3">
        <f t="shared" ca="1" si="58"/>
        <v>8.0331074112780243</v>
      </c>
      <c r="H930" s="3">
        <f t="shared" ca="1" si="59"/>
        <v>12.448482869730549</v>
      </c>
    </row>
    <row r="931" spans="5:8" x14ac:dyDescent="0.25">
      <c r="E931" s="3">
        <f t="shared" ca="1" si="56"/>
        <v>0.16732241160229677</v>
      </c>
      <c r="F931" s="3">
        <f t="shared" ca="1" si="57"/>
        <v>1.0063640582411744E-5</v>
      </c>
      <c r="G931" s="3">
        <f t="shared" ca="1" si="58"/>
        <v>9.9775934257288217</v>
      </c>
      <c r="H931" s="3">
        <f t="shared" ca="1" si="59"/>
        <v>9.9775934257288217</v>
      </c>
    </row>
    <row r="932" spans="5:8" x14ac:dyDescent="0.25">
      <c r="E932" s="3">
        <f t="shared" ca="1" si="56"/>
        <v>0.7757199562394731</v>
      </c>
      <c r="F932" s="3">
        <f t="shared" ca="1" si="57"/>
        <v>1.1952108635229675</v>
      </c>
      <c r="G932" s="3">
        <f t="shared" ca="1" si="58"/>
        <v>4.7001535184869354</v>
      </c>
      <c r="H932" s="3">
        <f t="shared" ca="1" si="59"/>
        <v>21.2759007991279</v>
      </c>
    </row>
    <row r="933" spans="5:8" x14ac:dyDescent="0.25">
      <c r="E933" s="3">
        <f t="shared" ca="1" si="56"/>
        <v>0.76243586537325436</v>
      </c>
      <c r="F933" s="3">
        <f t="shared" ca="1" si="57"/>
        <v>3.0652876858821201</v>
      </c>
      <c r="G933" s="3">
        <f t="shared" ca="1" si="58"/>
        <v>3.1033664329380848</v>
      </c>
      <c r="H933" s="3">
        <f t="shared" ca="1" si="59"/>
        <v>32.223071996472513</v>
      </c>
    </row>
    <row r="934" spans="5:8" x14ac:dyDescent="0.25">
      <c r="E934" s="3">
        <f t="shared" ca="1" si="56"/>
        <v>0.61764982342667951</v>
      </c>
      <c r="F934" s="3">
        <f t="shared" ca="1" si="57"/>
        <v>0.16623070828464201</v>
      </c>
      <c r="G934" s="3">
        <f t="shared" ca="1" si="58"/>
        <v>7.5028049865535689</v>
      </c>
      <c r="H934" s="3">
        <f t="shared" ca="1" si="59"/>
        <v>13.328348554869642</v>
      </c>
    </row>
    <row r="935" spans="5:8" x14ac:dyDescent="0.25">
      <c r="E935" s="3">
        <f t="shared" ca="1" si="56"/>
        <v>0.61362173004916187</v>
      </c>
      <c r="F935" s="3">
        <f t="shared" ca="1" si="57"/>
        <v>0.27067954606469791</v>
      </c>
      <c r="G935" s="3">
        <f t="shared" ca="1" si="58"/>
        <v>6.9361242224970532</v>
      </c>
      <c r="H935" s="3">
        <f t="shared" ca="1" si="59"/>
        <v>6.9361242224970532</v>
      </c>
    </row>
    <row r="936" spans="5:8" x14ac:dyDescent="0.25">
      <c r="E936" s="3">
        <f t="shared" ca="1" si="56"/>
        <v>6.9107873984886714E-2</v>
      </c>
      <c r="F936" s="3">
        <f t="shared" ca="1" si="57"/>
        <v>0.19587333978991248</v>
      </c>
      <c r="G936" s="3">
        <f t="shared" ca="1" si="58"/>
        <v>7.3221201263885449</v>
      </c>
      <c r="H936" s="3">
        <f t="shared" ca="1" si="59"/>
        <v>13.657246572561018</v>
      </c>
    </row>
    <row r="937" spans="5:8" x14ac:dyDescent="0.25">
      <c r="E937" s="3">
        <f t="shared" ca="1" si="56"/>
        <v>0.81812205853376441</v>
      </c>
      <c r="F937" s="3">
        <f t="shared" ca="1" si="57"/>
        <v>0.49124412697885356</v>
      </c>
      <c r="G937" s="3">
        <f t="shared" ca="1" si="58"/>
        <v>6.1221861796672972</v>
      </c>
      <c r="H937" s="3">
        <f t="shared" ca="1" si="59"/>
        <v>6.1221861796672972</v>
      </c>
    </row>
    <row r="938" spans="5:8" x14ac:dyDescent="0.25">
      <c r="E938" s="3">
        <f t="shared" ca="1" si="56"/>
        <v>0.86380213113439785</v>
      </c>
      <c r="F938" s="3">
        <f t="shared" ca="1" si="57"/>
        <v>0.42300579756899859</v>
      </c>
      <c r="G938" s="3">
        <f t="shared" ca="1" si="58"/>
        <v>6.3385499058686641</v>
      </c>
      <c r="H938" s="3">
        <f t="shared" ca="1" si="59"/>
        <v>6.3385499058686641</v>
      </c>
    </row>
    <row r="939" spans="5:8" x14ac:dyDescent="0.25">
      <c r="E939" s="3">
        <f t="shared" ca="1" si="56"/>
        <v>8.7648835175481277E-2</v>
      </c>
      <c r="F939" s="3">
        <f t="shared" ca="1" si="57"/>
        <v>0.14851494071442298</v>
      </c>
      <c r="G939" s="3">
        <f t="shared" ca="1" si="58"/>
        <v>7.6210871166545395</v>
      </c>
      <c r="H939" s="3">
        <f t="shared" ca="1" si="59"/>
        <v>13.121487586917576</v>
      </c>
    </row>
    <row r="940" spans="5:8" x14ac:dyDescent="0.25">
      <c r="E940" s="3">
        <f t="shared" ca="1" si="56"/>
        <v>0.39740854003984316</v>
      </c>
      <c r="F940" s="3">
        <f t="shared" ca="1" si="57"/>
        <v>1.6424856502452185</v>
      </c>
      <c r="G940" s="3">
        <f t="shared" ca="1" si="58"/>
        <v>4.1570796427725885</v>
      </c>
      <c r="H940" s="3">
        <f t="shared" ca="1" si="59"/>
        <v>4.1570796427725885</v>
      </c>
    </row>
    <row r="941" spans="5:8" x14ac:dyDescent="0.25">
      <c r="E941" s="3">
        <f t="shared" ca="1" si="56"/>
        <v>0.69674176257475173</v>
      </c>
      <c r="F941" s="3">
        <f t="shared" ca="1" si="57"/>
        <v>0.23245765407251837</v>
      </c>
      <c r="G941" s="3">
        <f t="shared" ca="1" si="58"/>
        <v>7.1227324752597161</v>
      </c>
      <c r="H941" s="3">
        <f t="shared" ca="1" si="59"/>
        <v>7.1227324752597161</v>
      </c>
    </row>
    <row r="942" spans="5:8" x14ac:dyDescent="0.25">
      <c r="E942" s="3">
        <f t="shared" ca="1" si="56"/>
        <v>0.81673013566117658</v>
      </c>
      <c r="F942" s="3">
        <f t="shared" ca="1" si="57"/>
        <v>0.55895385232415318</v>
      </c>
      <c r="G942" s="3">
        <f t="shared" ca="1" si="58"/>
        <v>5.9292609651794805</v>
      </c>
      <c r="H942" s="3">
        <f t="shared" ca="1" si="59"/>
        <v>5.9292609651794805</v>
      </c>
    </row>
    <row r="943" spans="5:8" x14ac:dyDescent="0.25">
      <c r="E943" s="3">
        <f t="shared" ca="1" si="56"/>
        <v>0.77072960847181815</v>
      </c>
      <c r="F943" s="3">
        <f t="shared" ca="1" si="57"/>
        <v>2.8716356714727289</v>
      </c>
      <c r="G943" s="3">
        <f t="shared" ca="1" si="58"/>
        <v>3.2105135530461517</v>
      </c>
      <c r="H943" s="3">
        <f t="shared" ca="1" si="59"/>
        <v>3.2105135530461517</v>
      </c>
    </row>
    <row r="944" spans="5:8" x14ac:dyDescent="0.25">
      <c r="E944" s="3">
        <f t="shared" ca="1" si="56"/>
        <v>0.96210928246081362</v>
      </c>
      <c r="F944" s="3">
        <f t="shared" ca="1" si="57"/>
        <v>2.4625783415880727</v>
      </c>
      <c r="G944" s="3">
        <f t="shared" ca="1" si="58"/>
        <v>3.4666569419247875</v>
      </c>
      <c r="H944" s="3">
        <f t="shared" ca="1" si="59"/>
        <v>3.4666569419247875</v>
      </c>
    </row>
    <row r="945" spans="5:8" x14ac:dyDescent="0.25">
      <c r="E945" s="3">
        <f t="shared" ca="1" si="56"/>
        <v>0.32204863966466468</v>
      </c>
      <c r="F945" s="3">
        <f t="shared" ca="1" si="57"/>
        <v>4.4898972035965095</v>
      </c>
      <c r="G945" s="3">
        <f t="shared" ca="1" si="58"/>
        <v>2.5033724449079955</v>
      </c>
      <c r="H945" s="3">
        <f t="shared" ca="1" si="59"/>
        <v>2.5033724449079955</v>
      </c>
    </row>
    <row r="946" spans="5:8" x14ac:dyDescent="0.25">
      <c r="E946" s="3">
        <f t="shared" ca="1" si="56"/>
        <v>8.9749840033058637E-2</v>
      </c>
      <c r="F946" s="3">
        <f t="shared" ca="1" si="57"/>
        <v>0.2403759024456503</v>
      </c>
      <c r="G946" s="3">
        <f t="shared" ca="1" si="58"/>
        <v>7.0824281797851496</v>
      </c>
      <c r="H946" s="3">
        <f t="shared" ca="1" si="59"/>
        <v>14.119451332443102</v>
      </c>
    </row>
    <row r="947" spans="5:8" x14ac:dyDescent="0.25">
      <c r="E947" s="3">
        <f t="shared" ca="1" si="56"/>
        <v>0.27236005053121581</v>
      </c>
      <c r="F947" s="3">
        <f t="shared" ca="1" si="57"/>
        <v>0.28354964260340254</v>
      </c>
      <c r="G947" s="3">
        <f t="shared" ca="1" si="58"/>
        <v>6.8774273002682893</v>
      </c>
      <c r="H947" s="3">
        <f t="shared" ca="1" si="59"/>
        <v>6.8774273002682893</v>
      </c>
    </row>
    <row r="948" spans="5:8" x14ac:dyDescent="0.25">
      <c r="E948" s="3">
        <f t="shared" ca="1" si="56"/>
        <v>0.13701840176876667</v>
      </c>
      <c r="F948" s="3">
        <f t="shared" ca="1" si="57"/>
        <v>2.919984515242481</v>
      </c>
      <c r="G948" s="3">
        <f t="shared" ca="1" si="58"/>
        <v>3.1829977133861345</v>
      </c>
      <c r="H948" s="3">
        <f t="shared" ca="1" si="59"/>
        <v>31.416924862826267</v>
      </c>
    </row>
    <row r="949" spans="5:8" x14ac:dyDescent="0.25">
      <c r="E949" s="3">
        <f t="shared" ca="1" si="56"/>
        <v>0.91322715514603392</v>
      </c>
      <c r="F949" s="3">
        <f t="shared" ca="1" si="57"/>
        <v>0.46594519103746773</v>
      </c>
      <c r="G949" s="3">
        <f t="shared" ca="1" si="58"/>
        <v>6.19956688285352</v>
      </c>
      <c r="H949" s="3">
        <f t="shared" ca="1" si="59"/>
        <v>16.130159072333818</v>
      </c>
    </row>
    <row r="950" spans="5:8" x14ac:dyDescent="0.25">
      <c r="E950" s="3">
        <f t="shared" ca="1" si="56"/>
        <v>0.54857351030744372</v>
      </c>
      <c r="F950" s="3">
        <f t="shared" ca="1" si="57"/>
        <v>3.27047385107372E-2</v>
      </c>
      <c r="G950" s="3">
        <f t="shared" ca="1" si="58"/>
        <v>8.8003868328465593</v>
      </c>
      <c r="H950" s="3">
        <f t="shared" ca="1" si="59"/>
        <v>11.363136859707128</v>
      </c>
    </row>
    <row r="951" spans="5:8" x14ac:dyDescent="0.25">
      <c r="E951" s="3">
        <f t="shared" ca="1" si="56"/>
        <v>0.45917109455230276</v>
      </c>
      <c r="F951" s="3">
        <f t="shared" ca="1" si="57"/>
        <v>0.61059696169238309</v>
      </c>
      <c r="G951" s="3">
        <f t="shared" ca="1" si="58"/>
        <v>5.7941257773661023</v>
      </c>
      <c r="H951" s="3">
        <f t="shared" ca="1" si="59"/>
        <v>5.7941257773661023</v>
      </c>
    </row>
    <row r="952" spans="5:8" x14ac:dyDescent="0.25">
      <c r="E952" s="3">
        <f t="shared" ca="1" si="56"/>
        <v>0.36996320626527834</v>
      </c>
      <c r="F952" s="3">
        <f t="shared" ca="1" si="57"/>
        <v>2.4444144439075589E-3</v>
      </c>
      <c r="G952" s="3">
        <f t="shared" ca="1" si="58"/>
        <v>9.656456825556381</v>
      </c>
      <c r="H952" s="3">
        <f t="shared" ca="1" si="59"/>
        <v>10.355765246663157</v>
      </c>
    </row>
    <row r="953" spans="5:8" x14ac:dyDescent="0.25">
      <c r="E953" s="3">
        <f t="shared" ca="1" si="56"/>
        <v>7.9109119866936251E-2</v>
      </c>
      <c r="F953" s="3">
        <f t="shared" ca="1" si="57"/>
        <v>1.8785744435868497</v>
      </c>
      <c r="G953" s="3">
        <f t="shared" ca="1" si="58"/>
        <v>3.9267919966970837</v>
      </c>
      <c r="H953" s="3">
        <f t="shared" ca="1" si="59"/>
        <v>3.9267919966970837</v>
      </c>
    </row>
    <row r="954" spans="5:8" x14ac:dyDescent="0.25">
      <c r="E954" s="3">
        <f t="shared" ca="1" si="56"/>
        <v>0.69671811868028166</v>
      </c>
      <c r="F954" s="3">
        <f t="shared" ca="1" si="57"/>
        <v>0.60986848005441974</v>
      </c>
      <c r="G954" s="3">
        <f t="shared" ca="1" si="58"/>
        <v>5.7959674836531239</v>
      </c>
      <c r="H954" s="3">
        <f t="shared" ca="1" si="59"/>
        <v>5.7959674836531239</v>
      </c>
    </row>
    <row r="955" spans="5:8" x14ac:dyDescent="0.25">
      <c r="E955" s="3">
        <f t="shared" ca="1" si="56"/>
        <v>0.7400444041753258</v>
      </c>
      <c r="F955" s="3">
        <f t="shared" ca="1" si="57"/>
        <v>1.9939801245489437</v>
      </c>
      <c r="G955" s="3">
        <f t="shared" ca="1" si="58"/>
        <v>3.8248098178884806</v>
      </c>
      <c r="H955" s="3">
        <f t="shared" ca="1" si="59"/>
        <v>3.8248098178884806</v>
      </c>
    </row>
    <row r="956" spans="5:8" x14ac:dyDescent="0.25">
      <c r="E956" s="3">
        <f t="shared" ca="1" si="56"/>
        <v>5.4527801693684319E-2</v>
      </c>
      <c r="F956" s="3">
        <f t="shared" ca="1" si="57"/>
        <v>0.4714579131913415</v>
      </c>
      <c r="G956" s="3">
        <f t="shared" ca="1" si="58"/>
        <v>6.1824363021391928</v>
      </c>
      <c r="H956" s="3">
        <f t="shared" ca="1" si="59"/>
        <v>16.174853263817514</v>
      </c>
    </row>
    <row r="957" spans="5:8" x14ac:dyDescent="0.25">
      <c r="E957" s="3">
        <f t="shared" ca="1" si="56"/>
        <v>0.74517479858427027</v>
      </c>
      <c r="F957" s="3">
        <f t="shared" ca="1" si="57"/>
        <v>0.14545613640073643</v>
      </c>
      <c r="G957" s="3">
        <f t="shared" ca="1" si="58"/>
        <v>7.6424198211540357</v>
      </c>
      <c r="H957" s="3">
        <f t="shared" ca="1" si="59"/>
        <v>7.6424198211540357</v>
      </c>
    </row>
    <row r="958" spans="5:8" x14ac:dyDescent="0.25">
      <c r="E958" s="3">
        <f t="shared" ca="1" si="56"/>
        <v>0.41918846135969245</v>
      </c>
      <c r="F958" s="3">
        <f t="shared" ca="1" si="57"/>
        <v>5.3462777313494119</v>
      </c>
      <c r="G958" s="3">
        <f t="shared" ca="1" si="58"/>
        <v>2.2480317814204014</v>
      </c>
      <c r="H958" s="3">
        <f t="shared" ca="1" si="59"/>
        <v>2.2480317814204014</v>
      </c>
    </row>
    <row r="959" spans="5:8" x14ac:dyDescent="0.25">
      <c r="E959" s="3">
        <f t="shared" ca="1" si="56"/>
        <v>0.84361443368440137</v>
      </c>
      <c r="F959" s="3">
        <f t="shared" ca="1" si="57"/>
        <v>5.975402900072643</v>
      </c>
      <c r="G959" s="3">
        <f t="shared" ca="1" si="58"/>
        <v>2.092738629551647</v>
      </c>
      <c r="H959" s="3">
        <f t="shared" ca="1" si="59"/>
        <v>2.092738629551647</v>
      </c>
    </row>
    <row r="960" spans="5:8" x14ac:dyDescent="0.25">
      <c r="E960" s="3">
        <f t="shared" ca="1" si="56"/>
        <v>0.43861743546718746</v>
      </c>
      <c r="F960" s="3">
        <f t="shared" ca="1" si="57"/>
        <v>2.4937433909631015E-2</v>
      </c>
      <c r="G960" s="3">
        <f t="shared" ca="1" si="58"/>
        <v>8.9439704725954847</v>
      </c>
      <c r="H960" s="3">
        <f t="shared" ca="1" si="59"/>
        <v>8.9439704725954847</v>
      </c>
    </row>
    <row r="961" spans="5:8" x14ac:dyDescent="0.25">
      <c r="E961" s="3">
        <f t="shared" ca="1" si="56"/>
        <v>1.404698707412988E-2</v>
      </c>
      <c r="F961" s="3">
        <f t="shared" ca="1" si="57"/>
        <v>0.63952406052606681</v>
      </c>
      <c r="G961" s="3">
        <f t="shared" ca="1" si="58"/>
        <v>5.7223829266954516</v>
      </c>
      <c r="H961" s="3">
        <f t="shared" ca="1" si="59"/>
        <v>5.7223829266954516</v>
      </c>
    </row>
    <row r="962" spans="5:8" x14ac:dyDescent="0.25">
      <c r="E962" s="3">
        <f t="shared" ca="1" si="56"/>
        <v>0.27152967023818775</v>
      </c>
      <c r="F962" s="3">
        <f t="shared" ca="1" si="57"/>
        <v>1.0322401680686706</v>
      </c>
      <c r="G962" s="3">
        <f t="shared" ca="1" si="58"/>
        <v>4.9470228230011504</v>
      </c>
      <c r="H962" s="3">
        <f t="shared" ca="1" si="59"/>
        <v>4.9470228230011504</v>
      </c>
    </row>
    <row r="963" spans="5:8" x14ac:dyDescent="0.25">
      <c r="E963" s="3">
        <f t="shared" ca="1" si="56"/>
        <v>0.30908606980671249</v>
      </c>
      <c r="F963" s="3">
        <f t="shared" ca="1" si="57"/>
        <v>0.80127327359959433</v>
      </c>
      <c r="G963" s="3">
        <f t="shared" ca="1" si="58"/>
        <v>5.3641767411164336</v>
      </c>
      <c r="H963" s="3">
        <f t="shared" ca="1" si="59"/>
        <v>18.642189626881539</v>
      </c>
    </row>
    <row r="964" spans="5:8" x14ac:dyDescent="0.25">
      <c r="E964" s="3">
        <f t="shared" ref="E964:E1027" ca="1" si="60">RAND()</f>
        <v>0.89062594374029236</v>
      </c>
      <c r="F964" s="3">
        <f t="shared" ref="F964:F1027" ca="1" si="61">_xlfn.NORM.INV(RAND(),0,1)^2</f>
        <v>1.3315656625245862</v>
      </c>
      <c r="G964" s="3">
        <f t="shared" ref="G964:G1027" ca="1" si="62">$C$3+(($C$3^2*F964)/(2*$C$4))-(($C$3)/(2*$C$4))*SQRT(4*$C$3*$C$4*F964+$C$3^2*F964^2)</f>
        <v>4.5164257117051303</v>
      </c>
      <c r="H964" s="3">
        <f t="shared" ref="H964:H1027" ca="1" si="63">IF(RAND()&lt;$C$3/($C$3+G964),G964,$C$3^2/G964)</f>
        <v>22.1414026009178</v>
      </c>
    </row>
    <row r="965" spans="5:8" x14ac:dyDescent="0.25">
      <c r="E965" s="3">
        <f t="shared" ca="1" si="60"/>
        <v>0.26133333460541019</v>
      </c>
      <c r="F965" s="3">
        <f t="shared" ca="1" si="61"/>
        <v>0.10404236144651829</v>
      </c>
      <c r="G965" s="3">
        <f t="shared" ca="1" si="62"/>
        <v>7.9645072554589209</v>
      </c>
      <c r="H965" s="3">
        <f t="shared" ca="1" si="63"/>
        <v>7.9645072554589209</v>
      </c>
    </row>
    <row r="966" spans="5:8" x14ac:dyDescent="0.25">
      <c r="E966" s="3">
        <f t="shared" ca="1" si="60"/>
        <v>0.10716023783174955</v>
      </c>
      <c r="F966" s="3">
        <f t="shared" ca="1" si="61"/>
        <v>1.1807705659814875E-2</v>
      </c>
      <c r="G966" s="3">
        <f t="shared" ca="1" si="62"/>
        <v>9.2605871020268467</v>
      </c>
      <c r="H966" s="3">
        <f t="shared" ca="1" si="63"/>
        <v>10.798451426272228</v>
      </c>
    </row>
    <row r="967" spans="5:8" x14ac:dyDescent="0.25">
      <c r="E967" s="3">
        <f t="shared" ca="1" si="60"/>
        <v>8.6240810473180773E-2</v>
      </c>
      <c r="F967" s="3">
        <f t="shared" ca="1" si="61"/>
        <v>1.5816443642701117E-2</v>
      </c>
      <c r="G967" s="3">
        <f t="shared" ca="1" si="62"/>
        <v>9.1493806283818184</v>
      </c>
      <c r="H967" s="3">
        <f t="shared" ca="1" si="63"/>
        <v>9.1493806283818184</v>
      </c>
    </row>
    <row r="968" spans="5:8" x14ac:dyDescent="0.25">
      <c r="E968" s="3">
        <f t="shared" ca="1" si="60"/>
        <v>0.2139060798138146</v>
      </c>
      <c r="F968" s="3">
        <f t="shared" ca="1" si="61"/>
        <v>0.65977617073750916</v>
      </c>
      <c r="G968" s="3">
        <f t="shared" ca="1" si="62"/>
        <v>5.6737009530562794</v>
      </c>
      <c r="H968" s="3">
        <f t="shared" ca="1" si="63"/>
        <v>5.6737009530562794</v>
      </c>
    </row>
    <row r="969" spans="5:8" x14ac:dyDescent="0.25">
      <c r="E969" s="3">
        <f t="shared" ca="1" si="60"/>
        <v>0.11020433646503491</v>
      </c>
      <c r="F969" s="3">
        <f t="shared" ca="1" si="61"/>
        <v>6.1421530993869634E-2</v>
      </c>
      <c r="G969" s="3">
        <f t="shared" ca="1" si="62"/>
        <v>8.3943905810437194</v>
      </c>
      <c r="H969" s="3">
        <f t="shared" ca="1" si="63"/>
        <v>8.3943905810437194</v>
      </c>
    </row>
    <row r="970" spans="5:8" x14ac:dyDescent="0.25">
      <c r="E970" s="3">
        <f t="shared" ca="1" si="60"/>
        <v>4.1135171016213334E-2</v>
      </c>
      <c r="F970" s="3">
        <f t="shared" ca="1" si="61"/>
        <v>0.67655607054240252</v>
      </c>
      <c r="G970" s="3">
        <f t="shared" ca="1" si="62"/>
        <v>5.6342783022204674</v>
      </c>
      <c r="H970" s="3">
        <f t="shared" ca="1" si="63"/>
        <v>17.748502050491549</v>
      </c>
    </row>
    <row r="971" spans="5:8" x14ac:dyDescent="0.25">
      <c r="E971" s="3">
        <f t="shared" ca="1" si="60"/>
        <v>0.6999884644114277</v>
      </c>
      <c r="F971" s="3">
        <f t="shared" ca="1" si="61"/>
        <v>0.87767048026871775</v>
      </c>
      <c r="G971" s="3">
        <f t="shared" ca="1" si="62"/>
        <v>5.2157857549436111</v>
      </c>
      <c r="H971" s="3">
        <f t="shared" ca="1" si="63"/>
        <v>5.2157857549436111</v>
      </c>
    </row>
    <row r="972" spans="5:8" x14ac:dyDescent="0.25">
      <c r="E972" s="3">
        <f t="shared" ca="1" si="60"/>
        <v>0.45061524253693697</v>
      </c>
      <c r="F972" s="3">
        <f t="shared" ca="1" si="61"/>
        <v>0.52718942507779565</v>
      </c>
      <c r="G972" s="3">
        <f t="shared" ca="1" si="62"/>
        <v>6.0173579790239105</v>
      </c>
      <c r="H972" s="3">
        <f t="shared" ca="1" si="63"/>
        <v>6.0173579790239105</v>
      </c>
    </row>
    <row r="973" spans="5:8" x14ac:dyDescent="0.25">
      <c r="E973" s="3">
        <f t="shared" ca="1" si="60"/>
        <v>0.26050871769466666</v>
      </c>
      <c r="F973" s="3">
        <f t="shared" ca="1" si="61"/>
        <v>0.31405299793595004</v>
      </c>
      <c r="G973" s="3">
        <f t="shared" ca="1" si="62"/>
        <v>6.7454440252606931</v>
      </c>
      <c r="H973" s="3">
        <f t="shared" ca="1" si="63"/>
        <v>6.7454440252606931</v>
      </c>
    </row>
    <row r="974" spans="5:8" x14ac:dyDescent="0.25">
      <c r="E974" s="3">
        <f t="shared" ca="1" si="60"/>
        <v>0.51953806257008561</v>
      </c>
      <c r="F974" s="3">
        <f t="shared" ca="1" si="61"/>
        <v>0.55477335199446964</v>
      </c>
      <c r="G974" s="3">
        <f t="shared" ca="1" si="62"/>
        <v>5.9406271270985034</v>
      </c>
      <c r="H974" s="3">
        <f t="shared" ca="1" si="63"/>
        <v>5.9406271270985034</v>
      </c>
    </row>
    <row r="975" spans="5:8" x14ac:dyDescent="0.25">
      <c r="E975" s="3">
        <f t="shared" ca="1" si="60"/>
        <v>0.41860207708809349</v>
      </c>
      <c r="F975" s="3">
        <f t="shared" ca="1" si="61"/>
        <v>4.1837050954993131</v>
      </c>
      <c r="G975" s="3">
        <f t="shared" ca="1" si="62"/>
        <v>2.610413145199292</v>
      </c>
      <c r="H975" s="3">
        <f t="shared" ca="1" si="63"/>
        <v>2.610413145199292</v>
      </c>
    </row>
    <row r="976" spans="5:8" x14ac:dyDescent="0.25">
      <c r="E976" s="3">
        <f t="shared" ca="1" si="60"/>
        <v>0.52849973550397233</v>
      </c>
      <c r="F976" s="3">
        <f t="shared" ca="1" si="61"/>
        <v>3.178284147031095</v>
      </c>
      <c r="G976" s="3">
        <f t="shared" ca="1" si="62"/>
        <v>3.0444177861609472</v>
      </c>
      <c r="H976" s="3">
        <f t="shared" ca="1" si="63"/>
        <v>3.0444177861609472</v>
      </c>
    </row>
    <row r="977" spans="5:8" x14ac:dyDescent="0.25">
      <c r="E977" s="3">
        <f t="shared" ca="1" si="60"/>
        <v>0.31266787032456933</v>
      </c>
      <c r="F977" s="3">
        <f t="shared" ca="1" si="61"/>
        <v>0.92126989354798239</v>
      </c>
      <c r="G977" s="3">
        <f t="shared" ca="1" si="62"/>
        <v>5.1360198916654101</v>
      </c>
      <c r="H977" s="3">
        <f t="shared" ca="1" si="63"/>
        <v>5.1360198916654101</v>
      </c>
    </row>
    <row r="978" spans="5:8" x14ac:dyDescent="0.25">
      <c r="E978" s="3">
        <f t="shared" ca="1" si="60"/>
        <v>0.17273980031019365</v>
      </c>
      <c r="F978" s="3">
        <f t="shared" ca="1" si="61"/>
        <v>0.34687557750797338</v>
      </c>
      <c r="G978" s="3">
        <f t="shared" ca="1" si="62"/>
        <v>6.6132736249612156</v>
      </c>
      <c r="H978" s="3">
        <f t="shared" ca="1" si="63"/>
        <v>6.6132736249612156</v>
      </c>
    </row>
    <row r="979" spans="5:8" x14ac:dyDescent="0.25">
      <c r="E979" s="3">
        <f t="shared" ca="1" si="60"/>
        <v>0.54486474958859632</v>
      </c>
      <c r="F979" s="3">
        <f t="shared" ca="1" si="61"/>
        <v>3.4124848477362191E-2</v>
      </c>
      <c r="G979" s="3">
        <f t="shared" ca="1" si="62"/>
        <v>8.7762970021475528</v>
      </c>
      <c r="H979" s="3">
        <f t="shared" ca="1" si="63"/>
        <v>11.394327240239258</v>
      </c>
    </row>
    <row r="980" spans="5:8" x14ac:dyDescent="0.25">
      <c r="E980" s="3">
        <f t="shared" ca="1" si="60"/>
        <v>0.57018671817639799</v>
      </c>
      <c r="F980" s="3">
        <f t="shared" ca="1" si="61"/>
        <v>3.8064346695670226</v>
      </c>
      <c r="G980" s="3">
        <f t="shared" ca="1" si="62"/>
        <v>2.7566821778185826</v>
      </c>
      <c r="H980" s="3">
        <f t="shared" ca="1" si="63"/>
        <v>36.275491170016558</v>
      </c>
    </row>
    <row r="981" spans="5:8" x14ac:dyDescent="0.25">
      <c r="E981" s="3">
        <f t="shared" ca="1" si="60"/>
        <v>0.4868839081073949</v>
      </c>
      <c r="F981" s="3">
        <f t="shared" ca="1" si="61"/>
        <v>0.24446870139969529</v>
      </c>
      <c r="G981" s="3">
        <f t="shared" ca="1" si="62"/>
        <v>7.0619512782032761</v>
      </c>
      <c r="H981" s="3">
        <f t="shared" ca="1" si="63"/>
        <v>14.1603922287952</v>
      </c>
    </row>
    <row r="982" spans="5:8" x14ac:dyDescent="0.25">
      <c r="E982" s="3">
        <f t="shared" ca="1" si="60"/>
        <v>0.242278561624519</v>
      </c>
      <c r="F982" s="3">
        <f t="shared" ca="1" si="61"/>
        <v>2.7196805148734837</v>
      </c>
      <c r="G982" s="3">
        <f t="shared" ca="1" si="62"/>
        <v>3.3005656565981205</v>
      </c>
      <c r="H982" s="3">
        <f t="shared" ca="1" si="63"/>
        <v>3.3005656565981205</v>
      </c>
    </row>
    <row r="983" spans="5:8" x14ac:dyDescent="0.25">
      <c r="E983" s="3">
        <f t="shared" ca="1" si="60"/>
        <v>0.47822615292798654</v>
      </c>
      <c r="F983" s="3">
        <f t="shared" ca="1" si="61"/>
        <v>0.27098170717705278</v>
      </c>
      <c r="G983" s="3">
        <f t="shared" ca="1" si="62"/>
        <v>6.9347240286645828</v>
      </c>
      <c r="H983" s="3">
        <f t="shared" ca="1" si="63"/>
        <v>6.9347240286645828</v>
      </c>
    </row>
    <row r="984" spans="5:8" x14ac:dyDescent="0.25">
      <c r="E984" s="3">
        <f t="shared" ca="1" si="60"/>
        <v>0.85587573639972259</v>
      </c>
      <c r="F984" s="3">
        <f t="shared" ca="1" si="61"/>
        <v>0.18389191731268831</v>
      </c>
      <c r="G984" s="3">
        <f t="shared" ca="1" si="62"/>
        <v>7.3928180977050015</v>
      </c>
      <c r="H984" s="3">
        <f t="shared" ca="1" si="63"/>
        <v>7.3928180977050015</v>
      </c>
    </row>
    <row r="985" spans="5:8" x14ac:dyDescent="0.25">
      <c r="E985" s="3">
        <f t="shared" ca="1" si="60"/>
        <v>0.26807441203435811</v>
      </c>
      <c r="F985" s="3">
        <f t="shared" ca="1" si="61"/>
        <v>0.33315044430090757</v>
      </c>
      <c r="G985" s="3">
        <f t="shared" ca="1" si="62"/>
        <v>6.6673983673346902</v>
      </c>
      <c r="H985" s="3">
        <f t="shared" ca="1" si="63"/>
        <v>6.6673983673346902</v>
      </c>
    </row>
    <row r="986" spans="5:8" x14ac:dyDescent="0.25">
      <c r="E986" s="3">
        <f t="shared" ca="1" si="60"/>
        <v>0.5759021095151029</v>
      </c>
      <c r="F986" s="3">
        <f t="shared" ca="1" si="61"/>
        <v>4.3183652020680272</v>
      </c>
      <c r="G986" s="3">
        <f t="shared" ca="1" si="62"/>
        <v>2.5621531702210092</v>
      </c>
      <c r="H986" s="3">
        <f t="shared" ca="1" si="63"/>
        <v>2.5621531702210092</v>
      </c>
    </row>
    <row r="987" spans="5:8" x14ac:dyDescent="0.25">
      <c r="E987" s="3">
        <f t="shared" ca="1" si="60"/>
        <v>0.36392782623057063</v>
      </c>
      <c r="F987" s="3">
        <f t="shared" ca="1" si="61"/>
        <v>5.6889302652774445</v>
      </c>
      <c r="G987" s="3">
        <f t="shared" ca="1" si="62"/>
        <v>2.160570054588753</v>
      </c>
      <c r="H987" s="3">
        <f t="shared" ca="1" si="63"/>
        <v>2.160570054588753</v>
      </c>
    </row>
    <row r="988" spans="5:8" x14ac:dyDescent="0.25">
      <c r="E988" s="3">
        <f t="shared" ca="1" si="60"/>
        <v>0.82038455450322101</v>
      </c>
      <c r="F988" s="3">
        <f t="shared" ca="1" si="61"/>
        <v>0.29115170506893484</v>
      </c>
      <c r="G988" s="3">
        <f t="shared" ca="1" si="62"/>
        <v>6.8436298532657824</v>
      </c>
      <c r="H988" s="3">
        <f t="shared" ca="1" si="63"/>
        <v>14.612128672078892</v>
      </c>
    </row>
    <row r="989" spans="5:8" x14ac:dyDescent="0.25">
      <c r="E989" s="3">
        <f t="shared" ca="1" si="60"/>
        <v>0.21186177043601373</v>
      </c>
      <c r="F989" s="3">
        <f t="shared" ca="1" si="61"/>
        <v>4.3683776612562193</v>
      </c>
      <c r="G989" s="3">
        <f t="shared" ca="1" si="62"/>
        <v>2.5447121057695306</v>
      </c>
      <c r="H989" s="3">
        <f t="shared" ca="1" si="63"/>
        <v>2.5447121057695306</v>
      </c>
    </row>
    <row r="990" spans="5:8" x14ac:dyDescent="0.25">
      <c r="E990" s="3">
        <f t="shared" ca="1" si="60"/>
        <v>0.13212326847115341</v>
      </c>
      <c r="F990" s="3">
        <f t="shared" ca="1" si="61"/>
        <v>0.71241118537543469</v>
      </c>
      <c r="G990" s="3">
        <f t="shared" ca="1" si="62"/>
        <v>5.5526557944588042</v>
      </c>
      <c r="H990" s="3">
        <f t="shared" ca="1" si="63"/>
        <v>18.009400132418367</v>
      </c>
    </row>
    <row r="991" spans="5:8" x14ac:dyDescent="0.25">
      <c r="E991" s="3">
        <f t="shared" ca="1" si="60"/>
        <v>0.61311283480076051</v>
      </c>
      <c r="F991" s="3">
        <f t="shared" ca="1" si="61"/>
        <v>7.3285896898865346E-2</v>
      </c>
      <c r="G991" s="3">
        <f t="shared" ca="1" si="62"/>
        <v>8.260232036469505</v>
      </c>
      <c r="H991" s="3">
        <f t="shared" ca="1" si="63"/>
        <v>8.260232036469505</v>
      </c>
    </row>
    <row r="992" spans="5:8" x14ac:dyDescent="0.25">
      <c r="E992" s="3">
        <f t="shared" ca="1" si="60"/>
        <v>0.50706039462280494</v>
      </c>
      <c r="F992" s="3">
        <f t="shared" ca="1" si="61"/>
        <v>6.3283935973398597E-3</v>
      </c>
      <c r="G992" s="3">
        <f t="shared" ca="1" si="62"/>
        <v>9.453086603133686</v>
      </c>
      <c r="H992" s="3">
        <f t="shared" ca="1" si="63"/>
        <v>10.578555364853013</v>
      </c>
    </row>
    <row r="993" spans="5:8" x14ac:dyDescent="0.25">
      <c r="E993" s="3">
        <f t="shared" ca="1" si="60"/>
        <v>0.87090376991265583</v>
      </c>
      <c r="F993" s="3">
        <f t="shared" ca="1" si="61"/>
        <v>0.52960040218587201</v>
      </c>
      <c r="G993" s="3">
        <f t="shared" ca="1" si="62"/>
        <v>6.0105276808148718</v>
      </c>
      <c r="H993" s="3">
        <f t="shared" ca="1" si="63"/>
        <v>6.0105276808148718</v>
      </c>
    </row>
    <row r="994" spans="5:8" x14ac:dyDescent="0.25">
      <c r="E994" s="3">
        <f t="shared" ca="1" si="60"/>
        <v>0.16076327420933401</v>
      </c>
      <c r="F994" s="3">
        <f t="shared" ca="1" si="61"/>
        <v>0.52488377318798596</v>
      </c>
      <c r="G994" s="3">
        <f t="shared" ca="1" si="62"/>
        <v>6.0239127076174004</v>
      </c>
      <c r="H994" s="3">
        <f t="shared" ca="1" si="63"/>
        <v>16.600506158322531</v>
      </c>
    </row>
    <row r="995" spans="5:8" x14ac:dyDescent="0.25">
      <c r="E995" s="3">
        <f t="shared" ca="1" si="60"/>
        <v>0.40013087337988618</v>
      </c>
      <c r="F995" s="3">
        <f t="shared" ca="1" si="61"/>
        <v>7.3826280668730588E-3</v>
      </c>
      <c r="G995" s="3">
        <f t="shared" ca="1" si="62"/>
        <v>9.4106144456595207</v>
      </c>
      <c r="H995" s="3">
        <f t="shared" ca="1" si="63"/>
        <v>9.4106144456595207</v>
      </c>
    </row>
    <row r="996" spans="5:8" x14ac:dyDescent="0.25">
      <c r="E996" s="3">
        <f t="shared" ca="1" si="60"/>
        <v>0.97034510956063036</v>
      </c>
      <c r="F996" s="3">
        <f t="shared" ca="1" si="61"/>
        <v>0.60778675476504285</v>
      </c>
      <c r="G996" s="3">
        <f t="shared" ca="1" si="62"/>
        <v>5.8012401199265309</v>
      </c>
      <c r="H996" s="3">
        <f t="shared" ca="1" si="63"/>
        <v>5.8012401199265309</v>
      </c>
    </row>
    <row r="997" spans="5:8" x14ac:dyDescent="0.25">
      <c r="E997" s="3">
        <f t="shared" ca="1" si="60"/>
        <v>0.75717331683534606</v>
      </c>
      <c r="F997" s="3">
        <f t="shared" ca="1" si="61"/>
        <v>1.3322550212391422</v>
      </c>
      <c r="G997" s="3">
        <f t="shared" ca="1" si="62"/>
        <v>4.5155426828163794</v>
      </c>
      <c r="H997" s="3">
        <f t="shared" ca="1" si="63"/>
        <v>22.145732423379336</v>
      </c>
    </row>
    <row r="998" spans="5:8" x14ac:dyDescent="0.25">
      <c r="E998" s="3">
        <f t="shared" ca="1" si="60"/>
        <v>0.52553558306363868</v>
      </c>
      <c r="F998" s="3">
        <f t="shared" ca="1" si="61"/>
        <v>3.2086571275295831E-5</v>
      </c>
      <c r="G998" s="3">
        <f t="shared" ca="1" si="62"/>
        <v>9.9600260656015855</v>
      </c>
      <c r="H998" s="3">
        <f t="shared" ca="1" si="63"/>
        <v>10.04013436725479</v>
      </c>
    </row>
    <row r="999" spans="5:8" x14ac:dyDescent="0.25">
      <c r="E999" s="3">
        <f t="shared" ca="1" si="60"/>
        <v>0.78174719931884729</v>
      </c>
      <c r="F999" s="3">
        <f t="shared" ca="1" si="61"/>
        <v>0.79154396460665188</v>
      </c>
      <c r="G999" s="3">
        <f t="shared" ca="1" si="62"/>
        <v>5.3839311947115576</v>
      </c>
      <c r="H999" s="3">
        <f t="shared" ca="1" si="63"/>
        <v>18.573788628321701</v>
      </c>
    </row>
    <row r="1000" spans="5:8" x14ac:dyDescent="0.25">
      <c r="E1000" s="3">
        <f t="shared" ca="1" si="60"/>
        <v>0.84917594948419062</v>
      </c>
      <c r="F1000" s="3">
        <f t="shared" ca="1" si="61"/>
        <v>1.1975983291038859</v>
      </c>
      <c r="G1000" s="3">
        <f t="shared" ca="1" si="62"/>
        <v>4.6967717422676785</v>
      </c>
      <c r="H1000" s="3">
        <f t="shared" ca="1" si="63"/>
        <v>4.6967717422676785</v>
      </c>
    </row>
    <row r="1001" spans="5:8" x14ac:dyDescent="0.25">
      <c r="E1001" s="3">
        <f t="shared" ca="1" si="60"/>
        <v>5.4260254649758366E-3</v>
      </c>
      <c r="F1001" s="3">
        <f t="shared" ca="1" si="61"/>
        <v>6.2705555546511276</v>
      </c>
      <c r="G1001" s="3">
        <f t="shared" ca="1" si="62"/>
        <v>2.0273519874781059</v>
      </c>
      <c r="H1001" s="3">
        <f t="shared" ca="1" si="63"/>
        <v>2.0273519874781059</v>
      </c>
    </row>
    <row r="1002" spans="5:8" x14ac:dyDescent="0.25">
      <c r="E1002" s="3">
        <f t="shared" ca="1" si="60"/>
        <v>0.84489500830262765</v>
      </c>
      <c r="F1002" s="3">
        <f t="shared" ca="1" si="61"/>
        <v>2.8471223213681594E-2</v>
      </c>
      <c r="G1002" s="3">
        <f t="shared" ca="1" si="62"/>
        <v>8.8759260023448618</v>
      </c>
      <c r="H1002" s="3">
        <f t="shared" ca="1" si="63"/>
        <v>8.8759260023448618</v>
      </c>
    </row>
    <row r="1003" spans="5:8" x14ac:dyDescent="0.25">
      <c r="E1003" s="3">
        <f t="shared" ca="1" si="60"/>
        <v>0.52499363349138994</v>
      </c>
      <c r="F1003" s="3">
        <f t="shared" ca="1" si="61"/>
        <v>1.241871962868937</v>
      </c>
      <c r="G1003" s="3">
        <f t="shared" ca="1" si="62"/>
        <v>4.6351677919766576</v>
      </c>
      <c r="H1003" s="3">
        <f t="shared" ca="1" si="63"/>
        <v>21.57419202236802</v>
      </c>
    </row>
    <row r="1004" spans="5:8" x14ac:dyDescent="0.25">
      <c r="E1004" s="3">
        <f t="shared" ca="1" si="60"/>
        <v>0.79648901159799346</v>
      </c>
      <c r="F1004" s="3">
        <f t="shared" ca="1" si="61"/>
        <v>3.5433055174054477E-2</v>
      </c>
      <c r="G1004" s="3">
        <f t="shared" ca="1" si="62"/>
        <v>8.7546037616232688</v>
      </c>
      <c r="H1004" s="3">
        <f t="shared" ca="1" si="63"/>
        <v>8.7546037616232688</v>
      </c>
    </row>
    <row r="1005" spans="5:8" x14ac:dyDescent="0.25">
      <c r="E1005" s="3">
        <f t="shared" ca="1" si="60"/>
        <v>0.59167165245250475</v>
      </c>
      <c r="F1005" s="3">
        <f t="shared" ca="1" si="61"/>
        <v>1.5309105755617603E-3</v>
      </c>
      <c r="G1005" s="3">
        <f t="shared" ca="1" si="62"/>
        <v>9.7271321792235259</v>
      </c>
      <c r="H1005" s="3">
        <f t="shared" ca="1" si="63"/>
        <v>10.280522373654282</v>
      </c>
    </row>
    <row r="1006" spans="5:8" x14ac:dyDescent="0.25">
      <c r="E1006" s="3">
        <f t="shared" ca="1" si="60"/>
        <v>0.47820122826354261</v>
      </c>
      <c r="F1006" s="3">
        <f t="shared" ca="1" si="61"/>
        <v>0.52421172849177444</v>
      </c>
      <c r="G1006" s="3">
        <f t="shared" ca="1" si="62"/>
        <v>6.0258274822993716</v>
      </c>
      <c r="H1006" s="3">
        <f t="shared" ca="1" si="63"/>
        <v>6.0258274822993716</v>
      </c>
    </row>
    <row r="1007" spans="5:8" x14ac:dyDescent="0.25">
      <c r="E1007" s="3">
        <f t="shared" ca="1" si="60"/>
        <v>0.30033224131337177</v>
      </c>
      <c r="F1007" s="3">
        <f t="shared" ca="1" si="61"/>
        <v>6.4916989307822099</v>
      </c>
      <c r="G1007" s="3">
        <f t="shared" ca="1" si="62"/>
        <v>1.9810841936663621</v>
      </c>
      <c r="H1007" s="3">
        <f t="shared" ca="1" si="63"/>
        <v>50.477410460244769</v>
      </c>
    </row>
    <row r="1008" spans="5:8" x14ac:dyDescent="0.25">
      <c r="E1008" s="3">
        <f t="shared" ca="1" si="60"/>
        <v>0.49582644408997489</v>
      </c>
      <c r="F1008" s="3">
        <f t="shared" ca="1" si="61"/>
        <v>1.6138492966301543</v>
      </c>
      <c r="G1008" s="3">
        <f t="shared" ca="1" si="62"/>
        <v>4.187255596718817</v>
      </c>
      <c r="H1008" s="3">
        <f t="shared" ca="1" si="63"/>
        <v>4.187255596718817</v>
      </c>
    </row>
    <row r="1009" spans="5:8" x14ac:dyDescent="0.25">
      <c r="E1009" s="3">
        <f t="shared" ca="1" si="60"/>
        <v>0.56679619759224276</v>
      </c>
      <c r="F1009" s="3">
        <f t="shared" ca="1" si="61"/>
        <v>2.9231146157010142</v>
      </c>
      <c r="G1009" s="3">
        <f t="shared" ca="1" si="62"/>
        <v>3.1812344160934227</v>
      </c>
      <c r="H1009" s="3">
        <f t="shared" ca="1" si="63"/>
        <v>3.1812344160934227</v>
      </c>
    </row>
    <row r="1010" spans="5:8" x14ac:dyDescent="0.25">
      <c r="E1010" s="3">
        <f t="shared" ca="1" si="60"/>
        <v>5.226071174593494E-2</v>
      </c>
      <c r="F1010" s="3">
        <f t="shared" ca="1" si="61"/>
        <v>0.31115357521422604</v>
      </c>
      <c r="G1010" s="3">
        <f t="shared" ca="1" si="62"/>
        <v>6.7575876576894238</v>
      </c>
      <c r="H1010" s="3">
        <f t="shared" ca="1" si="63"/>
        <v>6.7575876576894238</v>
      </c>
    </row>
    <row r="1011" spans="5:8" x14ac:dyDescent="0.25">
      <c r="E1011" s="3">
        <f t="shared" ca="1" si="60"/>
        <v>0.68946912020094553</v>
      </c>
      <c r="F1011" s="3">
        <f t="shared" ca="1" si="61"/>
        <v>0.11890341229347604</v>
      </c>
      <c r="G1011" s="3">
        <f t="shared" ca="1" si="62"/>
        <v>7.8409333794624345</v>
      </c>
      <c r="H1011" s="3">
        <f t="shared" ca="1" si="63"/>
        <v>12.753583682004946</v>
      </c>
    </row>
    <row r="1012" spans="5:8" x14ac:dyDescent="0.25">
      <c r="E1012" s="3">
        <f t="shared" ca="1" si="60"/>
        <v>0.80633521805336295</v>
      </c>
      <c r="F1012" s="3">
        <f t="shared" ca="1" si="61"/>
        <v>0.51839575642887137</v>
      </c>
      <c r="G1012" s="3">
        <f t="shared" ca="1" si="62"/>
        <v>6.0424785342055811</v>
      </c>
      <c r="H1012" s="3">
        <f t="shared" ca="1" si="63"/>
        <v>6.0424785342055811</v>
      </c>
    </row>
    <row r="1013" spans="5:8" x14ac:dyDescent="0.25">
      <c r="E1013" s="3">
        <f t="shared" ca="1" si="60"/>
        <v>0.35446133131281077</v>
      </c>
      <c r="F1013" s="3">
        <f t="shared" ca="1" si="61"/>
        <v>0.82571711347306231</v>
      </c>
      <c r="G1013" s="3">
        <f t="shared" ca="1" si="62"/>
        <v>5.315429148194279</v>
      </c>
      <c r="H1013" s="3">
        <f t="shared" ca="1" si="63"/>
        <v>5.315429148194279</v>
      </c>
    </row>
    <row r="1014" spans="5:8" x14ac:dyDescent="0.25">
      <c r="E1014" s="3">
        <f t="shared" ca="1" si="60"/>
        <v>0.43566864332978772</v>
      </c>
      <c r="F1014" s="3">
        <f t="shared" ca="1" si="61"/>
        <v>1.7236581092603602</v>
      </c>
      <c r="G1014" s="3">
        <f t="shared" ca="1" si="62"/>
        <v>4.0743204848051437</v>
      </c>
      <c r="H1014" s="3">
        <f t="shared" ca="1" si="63"/>
        <v>4.0743204848051437</v>
      </c>
    </row>
    <row r="1015" spans="5:8" x14ac:dyDescent="0.25">
      <c r="E1015" s="3">
        <f t="shared" ca="1" si="60"/>
        <v>0.31061984925123831</v>
      </c>
      <c r="F1015" s="3">
        <f t="shared" ca="1" si="61"/>
        <v>7.8436633202078346E-2</v>
      </c>
      <c r="G1015" s="3">
        <f t="shared" ca="1" si="62"/>
        <v>8.2060454606679762</v>
      </c>
      <c r="H1015" s="3">
        <f t="shared" ca="1" si="63"/>
        <v>8.2060454606679762</v>
      </c>
    </row>
    <row r="1016" spans="5:8" x14ac:dyDescent="0.25">
      <c r="E1016" s="3">
        <f t="shared" ca="1" si="60"/>
        <v>0.68562551407702776</v>
      </c>
      <c r="F1016" s="3">
        <f t="shared" ca="1" si="61"/>
        <v>0.16184375976929802</v>
      </c>
      <c r="G1016" s="3">
        <f t="shared" ca="1" si="62"/>
        <v>7.5313017662996113</v>
      </c>
      <c r="H1016" s="3">
        <f t="shared" ca="1" si="63"/>
        <v>7.5313017662996113</v>
      </c>
    </row>
    <row r="1017" spans="5:8" x14ac:dyDescent="0.25">
      <c r="E1017" s="3">
        <f t="shared" ca="1" si="60"/>
        <v>0.9518081268295282</v>
      </c>
      <c r="F1017" s="3">
        <f t="shared" ca="1" si="61"/>
        <v>3.8171045633118523</v>
      </c>
      <c r="G1017" s="3">
        <f t="shared" ca="1" si="62"/>
        <v>2.752302109590282</v>
      </c>
      <c r="H1017" s="3">
        <f t="shared" ca="1" si="63"/>
        <v>2.752302109590282</v>
      </c>
    </row>
    <row r="1018" spans="5:8" x14ac:dyDescent="0.25">
      <c r="E1018" s="3">
        <f t="shared" ca="1" si="60"/>
        <v>0.41158172847190766</v>
      </c>
      <c r="F1018" s="3">
        <f t="shared" ca="1" si="61"/>
        <v>0.40768742732464186</v>
      </c>
      <c r="G1018" s="3">
        <f t="shared" ca="1" si="62"/>
        <v>6.3907006785089466</v>
      </c>
      <c r="H1018" s="3">
        <f t="shared" ca="1" si="63"/>
        <v>6.3907006785089466</v>
      </c>
    </row>
    <row r="1019" spans="5:8" x14ac:dyDescent="0.25">
      <c r="E1019" s="3">
        <f t="shared" ca="1" si="60"/>
        <v>0.47375139302865088</v>
      </c>
      <c r="F1019" s="3">
        <f t="shared" ca="1" si="61"/>
        <v>0.61582899991253159</v>
      </c>
      <c r="G1019" s="3">
        <f t="shared" ca="1" si="62"/>
        <v>5.7809499667696791</v>
      </c>
      <c r="H1019" s="3">
        <f t="shared" ca="1" si="63"/>
        <v>17.298195032792979</v>
      </c>
    </row>
    <row r="1020" spans="5:8" x14ac:dyDescent="0.25">
      <c r="E1020" s="3">
        <f t="shared" ca="1" si="60"/>
        <v>0.27613896377982095</v>
      </c>
      <c r="F1020" s="3">
        <f t="shared" ca="1" si="61"/>
        <v>4.0360217546532053E-2</v>
      </c>
      <c r="G1020" s="3">
        <f t="shared" ca="1" si="62"/>
        <v>8.6767545551842975</v>
      </c>
      <c r="H1020" s="3">
        <f t="shared" ca="1" si="63"/>
        <v>11.525046532548362</v>
      </c>
    </row>
    <row r="1021" spans="5:8" x14ac:dyDescent="0.25">
      <c r="E1021" s="3">
        <f t="shared" ca="1" si="60"/>
        <v>5.8607531640615385E-2</v>
      </c>
      <c r="F1021" s="3">
        <f t="shared" ca="1" si="61"/>
        <v>0.36016991151908806</v>
      </c>
      <c r="G1021" s="3">
        <f t="shared" ca="1" si="62"/>
        <v>6.562307634433437</v>
      </c>
      <c r="H1021" s="3">
        <f t="shared" ca="1" si="63"/>
        <v>6.562307634433437</v>
      </c>
    </row>
    <row r="1022" spans="5:8" x14ac:dyDescent="0.25">
      <c r="E1022" s="3">
        <f t="shared" ca="1" si="60"/>
        <v>0.34794468898097519</v>
      </c>
      <c r="F1022" s="3">
        <f t="shared" ca="1" si="61"/>
        <v>4.1142576197714033E-2</v>
      </c>
      <c r="G1022" s="3">
        <f t="shared" ca="1" si="62"/>
        <v>8.6649036397261732</v>
      </c>
      <c r="H1022" s="3">
        <f t="shared" ca="1" si="63"/>
        <v>11.540809241262398</v>
      </c>
    </row>
    <row r="1023" spans="5:8" x14ac:dyDescent="0.25">
      <c r="E1023" s="3">
        <f t="shared" ca="1" si="60"/>
        <v>0.37488558296090024</v>
      </c>
      <c r="F1023" s="3">
        <f t="shared" ca="1" si="61"/>
        <v>2.1179967924912901</v>
      </c>
      <c r="G1023" s="3">
        <f t="shared" ca="1" si="62"/>
        <v>3.7218861013947695</v>
      </c>
      <c r="H1023" s="3">
        <f t="shared" ca="1" si="63"/>
        <v>3.7218861013947695</v>
      </c>
    </row>
    <row r="1024" spans="5:8" x14ac:dyDescent="0.25">
      <c r="E1024" s="3">
        <f t="shared" ca="1" si="60"/>
        <v>0.25766029100889976</v>
      </c>
      <c r="F1024" s="3">
        <f t="shared" ca="1" si="61"/>
        <v>6.5377058217382577E-4</v>
      </c>
      <c r="G1024" s="3">
        <f t="shared" ca="1" si="62"/>
        <v>9.8208273456800139</v>
      </c>
      <c r="H1024" s="3">
        <f t="shared" ca="1" si="63"/>
        <v>10.182441507230855</v>
      </c>
    </row>
    <row r="1025" spans="5:8" x14ac:dyDescent="0.25">
      <c r="E1025" s="3">
        <f t="shared" ca="1" si="60"/>
        <v>0.43863967038731877</v>
      </c>
      <c r="F1025" s="3">
        <f t="shared" ca="1" si="61"/>
        <v>9.9987012720294532E-3</v>
      </c>
      <c r="G1025" s="3">
        <f t="shared" ca="1" si="62"/>
        <v>9.317494172781231</v>
      </c>
      <c r="H1025" s="3">
        <f t="shared" ca="1" si="63"/>
        <v>9.317494172781231</v>
      </c>
    </row>
    <row r="1026" spans="5:8" x14ac:dyDescent="0.25">
      <c r="E1026" s="3">
        <f t="shared" ca="1" si="60"/>
        <v>0.21086837814115911</v>
      </c>
      <c r="F1026" s="3">
        <f t="shared" ca="1" si="61"/>
        <v>0.99543739553944444</v>
      </c>
      <c r="G1026" s="3">
        <f t="shared" ca="1" si="62"/>
        <v>5.0076198002361503</v>
      </c>
      <c r="H1026" s="3">
        <f t="shared" ca="1" si="63"/>
        <v>19.969567177461073</v>
      </c>
    </row>
    <row r="1027" spans="5:8" x14ac:dyDescent="0.25">
      <c r="E1027" s="3">
        <f t="shared" ca="1" si="60"/>
        <v>0.29008708432845987</v>
      </c>
      <c r="F1027" s="3">
        <f t="shared" ca="1" si="61"/>
        <v>1.1806602183655861</v>
      </c>
      <c r="G1027" s="3">
        <f t="shared" ca="1" si="62"/>
        <v>4.7209001631436607</v>
      </c>
      <c r="H1027" s="3">
        <f t="shared" ca="1" si="63"/>
        <v>21.18240092868427</v>
      </c>
    </row>
    <row r="1028" spans="5:8" x14ac:dyDescent="0.25">
      <c r="E1028" s="3">
        <f t="shared" ref="E1028:E1091" ca="1" si="64">RAND()</f>
        <v>0.6851808395671436</v>
      </c>
      <c r="F1028" s="3">
        <f t="shared" ref="F1028:F1091" ca="1" si="65">_xlfn.NORM.INV(RAND(),0,1)^2</f>
        <v>4.1491591955552139E-2</v>
      </c>
      <c r="G1028" s="3">
        <f t="shared" ref="G1028:G1091" ca="1" si="66">$C$3+(($C$3^2*F1028)/(2*$C$4))-(($C$3)/(2*$C$4))*SQRT(4*$C$3*$C$4*F1028+$C$3^2*F1028^2)</f>
        <v>8.659658587197999</v>
      </c>
      <c r="H1028" s="3">
        <f t="shared" ref="H1028:H1091" ca="1" si="67">IF(RAND()&lt;$C$3/($C$3+G1028),G1028,$C$3^2/G1028)</f>
        <v>11.547799372579762</v>
      </c>
    </row>
    <row r="1029" spans="5:8" x14ac:dyDescent="0.25">
      <c r="E1029" s="3">
        <f t="shared" ca="1" si="64"/>
        <v>0.83611764009081213</v>
      </c>
      <c r="F1029" s="3">
        <f t="shared" ca="1" si="65"/>
        <v>1.5400733701171403</v>
      </c>
      <c r="G1029" s="3">
        <f t="shared" ca="1" si="66"/>
        <v>4.2675125599100259</v>
      </c>
      <c r="H1029" s="3">
        <f t="shared" ca="1" si="67"/>
        <v>23.432854290675678</v>
      </c>
    </row>
    <row r="1030" spans="5:8" x14ac:dyDescent="0.25">
      <c r="E1030" s="3">
        <f t="shared" ca="1" si="64"/>
        <v>0.18837111714375321</v>
      </c>
      <c r="F1030" s="3">
        <f t="shared" ca="1" si="65"/>
        <v>0.40990642367950625</v>
      </c>
      <c r="G1030" s="3">
        <f t="shared" ca="1" si="66"/>
        <v>6.3830566046916148</v>
      </c>
      <c r="H1030" s="3">
        <f t="shared" ca="1" si="67"/>
        <v>6.3830566046916148</v>
      </c>
    </row>
    <row r="1031" spans="5:8" x14ac:dyDescent="0.25">
      <c r="E1031" s="3">
        <f t="shared" ca="1" si="64"/>
        <v>0.50237444639439555</v>
      </c>
      <c r="F1031" s="3">
        <f t="shared" ca="1" si="65"/>
        <v>7.7678063846589609E-2</v>
      </c>
      <c r="G1031" s="3">
        <f t="shared" ca="1" si="66"/>
        <v>8.2138883772345253</v>
      </c>
      <c r="H1031" s="3">
        <f t="shared" ca="1" si="67"/>
        <v>8.2138883772345253</v>
      </c>
    </row>
    <row r="1032" spans="5:8" x14ac:dyDescent="0.25">
      <c r="E1032" s="3">
        <f t="shared" ca="1" si="64"/>
        <v>0.96464809260965012</v>
      </c>
      <c r="F1032" s="3">
        <f t="shared" ca="1" si="65"/>
        <v>2.0205403548809345E-2</v>
      </c>
      <c r="G1032" s="3">
        <f t="shared" ca="1" si="66"/>
        <v>9.0441230319600887</v>
      </c>
      <c r="H1032" s="3">
        <f t="shared" ca="1" si="67"/>
        <v>9.0441230319600887</v>
      </c>
    </row>
    <row r="1033" spans="5:8" x14ac:dyDescent="0.25">
      <c r="E1033" s="3">
        <f t="shared" ca="1" si="64"/>
        <v>0.802309818233923</v>
      </c>
      <c r="F1033" s="3">
        <f t="shared" ca="1" si="65"/>
        <v>1.0344169658014366</v>
      </c>
      <c r="G1033" s="3">
        <f t="shared" ca="1" si="66"/>
        <v>4.943499404504669</v>
      </c>
      <c r="H1033" s="3">
        <f t="shared" ca="1" si="67"/>
        <v>4.943499404504669</v>
      </c>
    </row>
    <row r="1034" spans="5:8" x14ac:dyDescent="0.25">
      <c r="E1034" s="3">
        <f t="shared" ca="1" si="64"/>
        <v>0.72048138087181446</v>
      </c>
      <c r="F1034" s="3">
        <f t="shared" ca="1" si="65"/>
        <v>1.2133382357518827</v>
      </c>
      <c r="G1034" s="3">
        <f t="shared" ca="1" si="66"/>
        <v>4.6746317378231499</v>
      </c>
      <c r="H1034" s="3">
        <f t="shared" ca="1" si="67"/>
        <v>4.6746317378231499</v>
      </c>
    </row>
    <row r="1035" spans="5:8" x14ac:dyDescent="0.25">
      <c r="E1035" s="3">
        <f t="shared" ca="1" si="64"/>
        <v>8.090362247869165E-2</v>
      </c>
      <c r="F1035" s="3">
        <f t="shared" ca="1" si="65"/>
        <v>0.77739121205919159</v>
      </c>
      <c r="G1035" s="3">
        <f t="shared" ca="1" si="66"/>
        <v>5.4130364327805047</v>
      </c>
      <c r="H1035" s="3">
        <f t="shared" ca="1" si="67"/>
        <v>5.4130364327805047</v>
      </c>
    </row>
    <row r="1036" spans="5:8" x14ac:dyDescent="0.25">
      <c r="E1036" s="3">
        <f t="shared" ca="1" si="64"/>
        <v>9.9805208317507832E-2</v>
      </c>
      <c r="F1036" s="3">
        <f t="shared" ca="1" si="65"/>
        <v>0.65784415696272724</v>
      </c>
      <c r="G1036" s="3">
        <f t="shared" ca="1" si="66"/>
        <v>5.6782923325855963</v>
      </c>
      <c r="H1036" s="3">
        <f t="shared" ca="1" si="67"/>
        <v>5.6782923325855963</v>
      </c>
    </row>
    <row r="1037" spans="5:8" x14ac:dyDescent="0.25">
      <c r="E1037" s="3">
        <f t="shared" ca="1" si="64"/>
        <v>0.82456180131543</v>
      </c>
      <c r="F1037" s="3">
        <f t="shared" ca="1" si="65"/>
        <v>6.6337991825547379E-2</v>
      </c>
      <c r="G1037" s="3">
        <f t="shared" ca="1" si="66"/>
        <v>8.3370737668300521</v>
      </c>
      <c r="H1037" s="3">
        <f t="shared" ca="1" si="67"/>
        <v>11.994616192297686</v>
      </c>
    </row>
    <row r="1038" spans="5:8" x14ac:dyDescent="0.25">
      <c r="E1038" s="3">
        <f t="shared" ca="1" si="64"/>
        <v>0.50947871375727416</v>
      </c>
      <c r="F1038" s="3">
        <f t="shared" ca="1" si="65"/>
        <v>0.37228029805124729</v>
      </c>
      <c r="G1038" s="3">
        <f t="shared" ca="1" si="66"/>
        <v>6.5170606624362355</v>
      </c>
      <c r="H1038" s="3">
        <f t="shared" ca="1" si="67"/>
        <v>6.5170606624362355</v>
      </c>
    </row>
    <row r="1039" spans="5:8" x14ac:dyDescent="0.25">
      <c r="E1039" s="3">
        <f t="shared" ca="1" si="64"/>
        <v>0.56073679832847589</v>
      </c>
      <c r="F1039" s="3">
        <f t="shared" ca="1" si="65"/>
        <v>2.3801649813578569</v>
      </c>
      <c r="G1039" s="3">
        <f t="shared" ca="1" si="66"/>
        <v>3.5240027774903879</v>
      </c>
      <c r="H1039" s="3">
        <f t="shared" ca="1" si="67"/>
        <v>3.5240027774903879</v>
      </c>
    </row>
    <row r="1040" spans="5:8" x14ac:dyDescent="0.25">
      <c r="E1040" s="3">
        <f t="shared" ca="1" si="64"/>
        <v>0.80915774072385704</v>
      </c>
      <c r="F1040" s="3">
        <f t="shared" ca="1" si="65"/>
        <v>0.17932818741758547</v>
      </c>
      <c r="G1040" s="3">
        <f t="shared" ca="1" si="66"/>
        <v>7.4205489095595754</v>
      </c>
      <c r="H1040" s="3">
        <f t="shared" ca="1" si="67"/>
        <v>7.4205489095595754</v>
      </c>
    </row>
    <row r="1041" spans="5:8" x14ac:dyDescent="0.25">
      <c r="E1041" s="3">
        <f t="shared" ca="1" si="64"/>
        <v>0.81401906074332686</v>
      </c>
      <c r="F1041" s="3">
        <f t="shared" ca="1" si="65"/>
        <v>1.6625376318150851</v>
      </c>
      <c r="G1041" s="3">
        <f t="shared" ca="1" si="66"/>
        <v>4.1362603624092742</v>
      </c>
      <c r="H1041" s="3">
        <f t="shared" ca="1" si="67"/>
        <v>4.1362603624092742</v>
      </c>
    </row>
    <row r="1042" spans="5:8" x14ac:dyDescent="0.25">
      <c r="E1042" s="3">
        <f t="shared" ca="1" si="64"/>
        <v>0.43762051597912066</v>
      </c>
      <c r="F1042" s="3">
        <f t="shared" ca="1" si="65"/>
        <v>2.313802358230268</v>
      </c>
      <c r="G1042" s="3">
        <f t="shared" ca="1" si="66"/>
        <v>3.5717819419499648</v>
      </c>
      <c r="H1042" s="3">
        <f t="shared" ca="1" si="67"/>
        <v>3.5717819419499648</v>
      </c>
    </row>
    <row r="1043" spans="5:8" x14ac:dyDescent="0.25">
      <c r="E1043" s="3">
        <f t="shared" ca="1" si="64"/>
        <v>0.51732212222965623</v>
      </c>
      <c r="F1043" s="3">
        <f t="shared" ca="1" si="65"/>
        <v>1.1586323052581329E-2</v>
      </c>
      <c r="G1043" s="3">
        <f t="shared" ca="1" si="66"/>
        <v>9.2672866293412692</v>
      </c>
      <c r="H1043" s="3">
        <f t="shared" ca="1" si="67"/>
        <v>9.2672866293412692</v>
      </c>
    </row>
    <row r="1044" spans="5:8" x14ac:dyDescent="0.25">
      <c r="E1044" s="3">
        <f t="shared" ca="1" si="64"/>
        <v>0.12008831785453356</v>
      </c>
      <c r="F1044" s="3">
        <f t="shared" ca="1" si="65"/>
        <v>1.272970277416253</v>
      </c>
      <c r="G1044" s="3">
        <f t="shared" ca="1" si="66"/>
        <v>4.5931098205668004</v>
      </c>
      <c r="H1044" s="3">
        <f t="shared" ca="1" si="67"/>
        <v>21.771741566514464</v>
      </c>
    </row>
    <row r="1045" spans="5:8" x14ac:dyDescent="0.25">
      <c r="E1045" s="3">
        <f t="shared" ca="1" si="64"/>
        <v>0.64481074643858738</v>
      </c>
      <c r="F1045" s="3">
        <f t="shared" ca="1" si="65"/>
        <v>0.3336019647171945</v>
      </c>
      <c r="G1045" s="3">
        <f t="shared" ca="1" si="66"/>
        <v>6.6655924527440318</v>
      </c>
      <c r="H1045" s="3">
        <f t="shared" ca="1" si="67"/>
        <v>15.002417370841941</v>
      </c>
    </row>
    <row r="1046" spans="5:8" x14ac:dyDescent="0.25">
      <c r="E1046" s="3">
        <f t="shared" ca="1" si="64"/>
        <v>6.0815621710701429E-3</v>
      </c>
      <c r="F1046" s="3">
        <f t="shared" ca="1" si="65"/>
        <v>1.7870723658001173</v>
      </c>
      <c r="G1046" s="3">
        <f t="shared" ca="1" si="66"/>
        <v>4.0123573401772088</v>
      </c>
      <c r="H1046" s="3">
        <f t="shared" ca="1" si="67"/>
        <v>4.0123573401772088</v>
      </c>
    </row>
    <row r="1047" spans="5:8" x14ac:dyDescent="0.25">
      <c r="E1047" s="3">
        <f t="shared" ca="1" si="64"/>
        <v>0.35322951412544268</v>
      </c>
      <c r="F1047" s="3">
        <f t="shared" ca="1" si="65"/>
        <v>0.90390453696053752</v>
      </c>
      <c r="G1047" s="3">
        <f t="shared" ca="1" si="66"/>
        <v>5.1673888075835066</v>
      </c>
      <c r="H1047" s="3">
        <f t="shared" ca="1" si="67"/>
        <v>5.1673888075835066</v>
      </c>
    </row>
    <row r="1048" spans="5:8" x14ac:dyDescent="0.25">
      <c r="E1048" s="3">
        <f t="shared" ca="1" si="64"/>
        <v>0.10407816935521685</v>
      </c>
      <c r="F1048" s="3">
        <f t="shared" ca="1" si="65"/>
        <v>0.43215068100526577</v>
      </c>
      <c r="G1048" s="3">
        <f t="shared" ca="1" si="66"/>
        <v>6.3080871189278911</v>
      </c>
      <c r="H1048" s="3">
        <f t="shared" ca="1" si="67"/>
        <v>15.852666286098437</v>
      </c>
    </row>
    <row r="1049" spans="5:8" x14ac:dyDescent="0.25">
      <c r="E1049" s="3">
        <f t="shared" ca="1" si="64"/>
        <v>0.16986728924726557</v>
      </c>
      <c r="F1049" s="3">
        <f t="shared" ca="1" si="65"/>
        <v>4.6741642297482784</v>
      </c>
      <c r="G1049" s="3">
        <f t="shared" ca="1" si="66"/>
        <v>2.4433464496716937</v>
      </c>
      <c r="H1049" s="3">
        <f t="shared" ca="1" si="67"/>
        <v>2.4433464496716937</v>
      </c>
    </row>
    <row r="1050" spans="5:8" x14ac:dyDescent="0.25">
      <c r="E1050" s="3">
        <f t="shared" ca="1" si="64"/>
        <v>0.55238897233108664</v>
      </c>
      <c r="F1050" s="3">
        <f t="shared" ca="1" si="65"/>
        <v>0.42261281785437765</v>
      </c>
      <c r="G1050" s="3">
        <f t="shared" ca="1" si="66"/>
        <v>6.3398699988601921</v>
      </c>
      <c r="H1050" s="3">
        <f t="shared" ca="1" si="67"/>
        <v>6.3398699988601921</v>
      </c>
    </row>
    <row r="1051" spans="5:8" x14ac:dyDescent="0.25">
      <c r="E1051" s="3">
        <f t="shared" ca="1" si="64"/>
        <v>0.75893204476228682</v>
      </c>
      <c r="F1051" s="3">
        <f t="shared" ca="1" si="65"/>
        <v>1.1086099416117117E-2</v>
      </c>
      <c r="G1051" s="3">
        <f t="shared" ca="1" si="66"/>
        <v>9.2826829634629906</v>
      </c>
      <c r="H1051" s="3">
        <f t="shared" ca="1" si="67"/>
        <v>9.2826829634629906</v>
      </c>
    </row>
    <row r="1052" spans="5:8" x14ac:dyDescent="0.25">
      <c r="E1052" s="3">
        <f t="shared" ca="1" si="64"/>
        <v>2.5999548919358961E-2</v>
      </c>
      <c r="F1052" s="3">
        <f t="shared" ca="1" si="65"/>
        <v>1.1732991664736909</v>
      </c>
      <c r="G1052" s="3">
        <f t="shared" ca="1" si="66"/>
        <v>4.7314858090828729</v>
      </c>
      <c r="H1052" s="3">
        <f t="shared" ca="1" si="67"/>
        <v>4.7314858090828729</v>
      </c>
    </row>
    <row r="1053" spans="5:8" x14ac:dyDescent="0.25">
      <c r="E1053" s="3">
        <f t="shared" ca="1" si="64"/>
        <v>3.0011150973998646E-3</v>
      </c>
      <c r="F1053" s="3">
        <f t="shared" ca="1" si="65"/>
        <v>0.49558494298833511</v>
      </c>
      <c r="G1053" s="3">
        <f t="shared" ca="1" si="66"/>
        <v>6.1092182242175568</v>
      </c>
      <c r="H1053" s="3">
        <f t="shared" ca="1" si="67"/>
        <v>16.368706490724119</v>
      </c>
    </row>
    <row r="1054" spans="5:8" x14ac:dyDescent="0.25">
      <c r="E1054" s="3">
        <f t="shared" ca="1" si="64"/>
        <v>0.32563319159111859</v>
      </c>
      <c r="F1054" s="3">
        <f t="shared" ca="1" si="65"/>
        <v>2.9601196663024152</v>
      </c>
      <c r="G1054" s="3">
        <f t="shared" ca="1" si="66"/>
        <v>3.1605515887162579</v>
      </c>
      <c r="H1054" s="3">
        <f t="shared" ca="1" si="67"/>
        <v>3.1605515887162579</v>
      </c>
    </row>
    <row r="1055" spans="5:8" x14ac:dyDescent="0.25">
      <c r="E1055" s="3">
        <f t="shared" ca="1" si="64"/>
        <v>0.22568631283278207</v>
      </c>
      <c r="F1055" s="3">
        <f t="shared" ca="1" si="65"/>
        <v>3.5514971122917416E-4</v>
      </c>
      <c r="G1055" s="3">
        <f t="shared" ca="1" si="66"/>
        <v>9.867627700624455</v>
      </c>
      <c r="H1055" s="3">
        <f t="shared" ca="1" si="67"/>
        <v>10.13414804793169</v>
      </c>
    </row>
    <row r="1056" spans="5:8" x14ac:dyDescent="0.25">
      <c r="E1056" s="3">
        <f t="shared" ca="1" si="64"/>
        <v>0.59042236352286759</v>
      </c>
      <c r="F1056" s="3">
        <f t="shared" ca="1" si="65"/>
        <v>9.9073032699557289E-3</v>
      </c>
      <c r="G1056" s="3">
        <f t="shared" ca="1" si="66"/>
        <v>9.3205107554737783</v>
      </c>
      <c r="H1056" s="3">
        <f t="shared" ca="1" si="67"/>
        <v>10.729025760876</v>
      </c>
    </row>
    <row r="1057" spans="5:8" x14ac:dyDescent="0.25">
      <c r="E1057" s="3">
        <f t="shared" ca="1" si="64"/>
        <v>0.77208461031930142</v>
      </c>
      <c r="F1057" s="3">
        <f t="shared" ca="1" si="65"/>
        <v>0.88625678425538978</v>
      </c>
      <c r="G1057" s="3">
        <f t="shared" ca="1" si="66"/>
        <v>5.199809258064148</v>
      </c>
      <c r="H1057" s="3">
        <f t="shared" ca="1" si="67"/>
        <v>5.199809258064148</v>
      </c>
    </row>
    <row r="1058" spans="5:8" x14ac:dyDescent="0.25">
      <c r="E1058" s="3">
        <f t="shared" ca="1" si="64"/>
        <v>0.5260103377884976</v>
      </c>
      <c r="F1058" s="3">
        <f t="shared" ca="1" si="65"/>
        <v>0.76689099318164899</v>
      </c>
      <c r="G1058" s="3">
        <f t="shared" ca="1" si="66"/>
        <v>5.4349199555008729</v>
      </c>
      <c r="H1058" s="3">
        <f t="shared" ca="1" si="67"/>
        <v>5.4349199555008729</v>
      </c>
    </row>
    <row r="1059" spans="5:8" x14ac:dyDescent="0.25">
      <c r="E1059" s="3">
        <f t="shared" ca="1" si="64"/>
        <v>0.71415184890148087</v>
      </c>
      <c r="F1059" s="3">
        <f t="shared" ca="1" si="65"/>
        <v>0.45023823043105793</v>
      </c>
      <c r="G1059" s="3">
        <f t="shared" ca="1" si="66"/>
        <v>6.2492365939642012</v>
      </c>
      <c r="H1059" s="3">
        <f t="shared" ca="1" si="67"/>
        <v>6.2492365939642012</v>
      </c>
    </row>
    <row r="1060" spans="5:8" x14ac:dyDescent="0.25">
      <c r="E1060" s="3">
        <f t="shared" ca="1" si="64"/>
        <v>0.77349033849748772</v>
      </c>
      <c r="F1060" s="3">
        <f t="shared" ca="1" si="65"/>
        <v>0.53276603111065823</v>
      </c>
      <c r="G1060" s="3">
        <f t="shared" ca="1" si="66"/>
        <v>6.0015962008292565</v>
      </c>
      <c r="H1060" s="3">
        <f t="shared" ca="1" si="67"/>
        <v>16.662233954724034</v>
      </c>
    </row>
    <row r="1061" spans="5:8" x14ac:dyDescent="0.25">
      <c r="E1061" s="3">
        <f t="shared" ca="1" si="64"/>
        <v>0.15126668021862844</v>
      </c>
      <c r="F1061" s="3">
        <f t="shared" ca="1" si="65"/>
        <v>3.892893443929045</v>
      </c>
      <c r="G1061" s="3">
        <f t="shared" ca="1" si="66"/>
        <v>2.7216180056590424</v>
      </c>
      <c r="H1061" s="3">
        <f t="shared" ca="1" si="67"/>
        <v>36.742849213986183</v>
      </c>
    </row>
    <row r="1062" spans="5:8" x14ac:dyDescent="0.25">
      <c r="E1062" s="3">
        <f t="shared" ca="1" si="64"/>
        <v>0.20937506078599155</v>
      </c>
      <c r="F1062" s="3">
        <f t="shared" ca="1" si="65"/>
        <v>7.1258215683332848E-2</v>
      </c>
      <c r="G1062" s="3">
        <f t="shared" ca="1" si="66"/>
        <v>8.2821902081663605</v>
      </c>
      <c r="H1062" s="3">
        <f t="shared" ca="1" si="67"/>
        <v>12.074100870250303</v>
      </c>
    </row>
    <row r="1063" spans="5:8" x14ac:dyDescent="0.25">
      <c r="E1063" s="3">
        <f t="shared" ca="1" si="64"/>
        <v>0.97113597901290316</v>
      </c>
      <c r="F1063" s="3">
        <f t="shared" ca="1" si="65"/>
        <v>0.17108073727042927</v>
      </c>
      <c r="G1063" s="3">
        <f t="shared" ca="1" si="66"/>
        <v>7.4718659664437954</v>
      </c>
      <c r="H1063" s="3">
        <f t="shared" ca="1" si="67"/>
        <v>13.38353771990835</v>
      </c>
    </row>
    <row r="1064" spans="5:8" x14ac:dyDescent="0.25">
      <c r="E1064" s="3">
        <f t="shared" ca="1" si="64"/>
        <v>0.41667138737981302</v>
      </c>
      <c r="F1064" s="3">
        <f t="shared" ca="1" si="65"/>
        <v>0.12921213438676449</v>
      </c>
      <c r="G1064" s="3">
        <f t="shared" ca="1" si="66"/>
        <v>7.7608134604286354</v>
      </c>
      <c r="H1064" s="3">
        <f t="shared" ca="1" si="67"/>
        <v>12.885247211505188</v>
      </c>
    </row>
    <row r="1065" spans="5:8" x14ac:dyDescent="0.25">
      <c r="E1065" s="3">
        <f t="shared" ca="1" si="64"/>
        <v>0.18200879668299186</v>
      </c>
      <c r="F1065" s="3">
        <f t="shared" ca="1" si="65"/>
        <v>1.1423354391586986</v>
      </c>
      <c r="G1065" s="3">
        <f t="shared" ca="1" si="66"/>
        <v>4.7766934664381093</v>
      </c>
      <c r="H1065" s="3">
        <f t="shared" ca="1" si="67"/>
        <v>4.7766934664381093</v>
      </c>
    </row>
    <row r="1066" spans="5:8" x14ac:dyDescent="0.25">
      <c r="E1066" s="3">
        <f t="shared" ca="1" si="64"/>
        <v>0.32358413003309472</v>
      </c>
      <c r="F1066" s="3">
        <f t="shared" ca="1" si="65"/>
        <v>5.1168373963818006</v>
      </c>
      <c r="G1066" s="3">
        <f t="shared" ca="1" si="66"/>
        <v>2.3108941681509023</v>
      </c>
      <c r="H1066" s="3">
        <f t="shared" ca="1" si="67"/>
        <v>43.273292813758125</v>
      </c>
    </row>
    <row r="1067" spans="5:8" x14ac:dyDescent="0.25">
      <c r="E1067" s="3">
        <f t="shared" ca="1" si="64"/>
        <v>0.74375940871940593</v>
      </c>
      <c r="F1067" s="3">
        <f t="shared" ca="1" si="65"/>
        <v>0.10586175944908527</v>
      </c>
      <c r="G1067" s="3">
        <f t="shared" ca="1" si="66"/>
        <v>7.9488111562670021</v>
      </c>
      <c r="H1067" s="3">
        <f t="shared" ca="1" si="67"/>
        <v>7.9488111562670021</v>
      </c>
    </row>
    <row r="1068" spans="5:8" x14ac:dyDescent="0.25">
      <c r="E1068" s="3">
        <f t="shared" ca="1" si="64"/>
        <v>0.1392838234089846</v>
      </c>
      <c r="F1068" s="3">
        <f t="shared" ca="1" si="65"/>
        <v>9.1243901168290929E-3</v>
      </c>
      <c r="G1068" s="3">
        <f t="shared" ca="1" si="66"/>
        <v>9.3469856676605581</v>
      </c>
      <c r="H1068" s="3">
        <f t="shared" ca="1" si="67"/>
        <v>10.698636282923587</v>
      </c>
    </row>
    <row r="1069" spans="5:8" x14ac:dyDescent="0.25">
      <c r="E1069" s="3">
        <f t="shared" ca="1" si="64"/>
        <v>2.8903099381893504E-2</v>
      </c>
      <c r="F1069" s="3">
        <f t="shared" ca="1" si="65"/>
        <v>0.20091160637780628</v>
      </c>
      <c r="G1069" s="3">
        <f t="shared" ca="1" si="66"/>
        <v>7.2932504201310566</v>
      </c>
      <c r="H1069" s="3">
        <f t="shared" ca="1" si="67"/>
        <v>7.2932504201310566</v>
      </c>
    </row>
    <row r="1070" spans="5:8" x14ac:dyDescent="0.25">
      <c r="E1070" s="3">
        <f t="shared" ca="1" si="64"/>
        <v>0.20668019823755956</v>
      </c>
      <c r="F1070" s="3">
        <f t="shared" ca="1" si="65"/>
        <v>1.1705896731016544E-4</v>
      </c>
      <c r="G1070" s="3">
        <f t="shared" ca="1" si="66"/>
        <v>9.923787523354461</v>
      </c>
      <c r="H1070" s="3">
        <f t="shared" ca="1" si="67"/>
        <v>10.07679777148209</v>
      </c>
    </row>
    <row r="1071" spans="5:8" x14ac:dyDescent="0.25">
      <c r="E1071" s="3">
        <f t="shared" ca="1" si="64"/>
        <v>0.82348151792073498</v>
      </c>
      <c r="F1071" s="3">
        <f t="shared" ca="1" si="65"/>
        <v>0.10490826078770611</v>
      </c>
      <c r="G1071" s="3">
        <f t="shared" ca="1" si="66"/>
        <v>7.9570160165179686</v>
      </c>
      <c r="H1071" s="3">
        <f t="shared" ca="1" si="67"/>
        <v>7.9570160165179686</v>
      </c>
    </row>
    <row r="1072" spans="5:8" x14ac:dyDescent="0.25">
      <c r="E1072" s="3">
        <f t="shared" ca="1" si="64"/>
        <v>0.53985303246938976</v>
      </c>
      <c r="F1072" s="3">
        <f t="shared" ca="1" si="65"/>
        <v>2.4080964396407234</v>
      </c>
      <c r="G1072" s="3">
        <f t="shared" ca="1" si="66"/>
        <v>3.5043262354831413</v>
      </c>
      <c r="H1072" s="3">
        <f t="shared" ca="1" si="67"/>
        <v>28.536155962720464</v>
      </c>
    </row>
    <row r="1073" spans="5:8" x14ac:dyDescent="0.25">
      <c r="E1073" s="3">
        <f t="shared" ca="1" si="64"/>
        <v>0.79477800551352618</v>
      </c>
      <c r="F1073" s="3">
        <f t="shared" ca="1" si="65"/>
        <v>7.1511544886126904E-2</v>
      </c>
      <c r="G1073" s="3">
        <f t="shared" ca="1" si="66"/>
        <v>8.2794265710693722</v>
      </c>
      <c r="H1073" s="3">
        <f t="shared" ca="1" si="67"/>
        <v>8.2794265710693722</v>
      </c>
    </row>
    <row r="1074" spans="5:8" x14ac:dyDescent="0.25">
      <c r="E1074" s="3">
        <f t="shared" ca="1" si="64"/>
        <v>0.87174307933319184</v>
      </c>
      <c r="F1074" s="3">
        <f t="shared" ca="1" si="65"/>
        <v>1.399498737490966</v>
      </c>
      <c r="G1074" s="3">
        <f t="shared" ca="1" si="66"/>
        <v>4.4314337714308127</v>
      </c>
      <c r="H1074" s="3">
        <f t="shared" ca="1" si="67"/>
        <v>4.4314337714308127</v>
      </c>
    </row>
    <row r="1075" spans="5:8" x14ac:dyDescent="0.25">
      <c r="E1075" s="3">
        <f t="shared" ca="1" si="64"/>
        <v>4.4701453493238841E-2</v>
      </c>
      <c r="F1075" s="3">
        <f t="shared" ca="1" si="65"/>
        <v>0.73140477594505149</v>
      </c>
      <c r="G1075" s="3">
        <f t="shared" ca="1" si="66"/>
        <v>5.5107833360467957</v>
      </c>
      <c r="H1075" s="3">
        <f t="shared" ca="1" si="67"/>
        <v>5.5107833360467957</v>
      </c>
    </row>
    <row r="1076" spans="5:8" x14ac:dyDescent="0.25">
      <c r="E1076" s="3">
        <f t="shared" ca="1" si="64"/>
        <v>0.92845352289239558</v>
      </c>
      <c r="F1076" s="3">
        <f t="shared" ca="1" si="65"/>
        <v>4.2771576474311619</v>
      </c>
      <c r="G1076" s="3">
        <f t="shared" ca="1" si="66"/>
        <v>2.5767171763343768</v>
      </c>
      <c r="H1076" s="3">
        <f t="shared" ca="1" si="67"/>
        <v>38.809071060821438</v>
      </c>
    </row>
    <row r="1077" spans="5:8" x14ac:dyDescent="0.25">
      <c r="E1077" s="3">
        <f t="shared" ca="1" si="64"/>
        <v>0.21593828760527545</v>
      </c>
      <c r="F1077" s="3">
        <f t="shared" ca="1" si="65"/>
        <v>0.49578996213522847</v>
      </c>
      <c r="G1077" s="3">
        <f t="shared" ca="1" si="66"/>
        <v>6.1086079076734219</v>
      </c>
      <c r="H1077" s="3">
        <f t="shared" ca="1" si="67"/>
        <v>6.1086079076734219</v>
      </c>
    </row>
    <row r="1078" spans="5:8" x14ac:dyDescent="0.25">
      <c r="E1078" s="3">
        <f t="shared" ca="1" si="64"/>
        <v>0.8902695456152836</v>
      </c>
      <c r="F1078" s="3">
        <f t="shared" ca="1" si="65"/>
        <v>0.58921584383407433</v>
      </c>
      <c r="G1078" s="3">
        <f t="shared" ca="1" si="66"/>
        <v>5.8489274233720945</v>
      </c>
      <c r="H1078" s="3">
        <f t="shared" ca="1" si="67"/>
        <v>5.8489274233720945</v>
      </c>
    </row>
    <row r="1079" spans="5:8" x14ac:dyDescent="0.25">
      <c r="E1079" s="3">
        <f t="shared" ca="1" si="64"/>
        <v>0.68411458852947771</v>
      </c>
      <c r="F1079" s="3">
        <f t="shared" ca="1" si="65"/>
        <v>0.27144973584495508</v>
      </c>
      <c r="G1079" s="3">
        <f t="shared" ca="1" si="66"/>
        <v>6.9325573638947748</v>
      </c>
      <c r="H1079" s="3">
        <f t="shared" ca="1" si="67"/>
        <v>6.9325573638947748</v>
      </c>
    </row>
    <row r="1080" spans="5:8" x14ac:dyDescent="0.25">
      <c r="E1080" s="3">
        <f t="shared" ca="1" si="64"/>
        <v>0.33180072066898159</v>
      </c>
      <c r="F1080" s="3">
        <f t="shared" ca="1" si="65"/>
        <v>0.37986581387030754</v>
      </c>
      <c r="G1080" s="3">
        <f t="shared" ca="1" si="66"/>
        <v>6.4892661867771952</v>
      </c>
      <c r="H1080" s="3">
        <f t="shared" ca="1" si="67"/>
        <v>6.4892661867771952</v>
      </c>
    </row>
    <row r="1081" spans="5:8" x14ac:dyDescent="0.25">
      <c r="E1081" s="3">
        <f t="shared" ca="1" si="64"/>
        <v>0.25552079157269225</v>
      </c>
      <c r="F1081" s="3">
        <f t="shared" ca="1" si="65"/>
        <v>0.4879345853053394</v>
      </c>
      <c r="G1081" s="3">
        <f t="shared" ca="1" si="66"/>
        <v>6.1321326332066297</v>
      </c>
      <c r="H1081" s="3">
        <f t="shared" ca="1" si="67"/>
        <v>6.1321326332066297</v>
      </c>
    </row>
    <row r="1082" spans="5:8" x14ac:dyDescent="0.25">
      <c r="E1082" s="3">
        <f t="shared" ca="1" si="64"/>
        <v>0.16169256335195037</v>
      </c>
      <c r="F1082" s="3">
        <f t="shared" ca="1" si="65"/>
        <v>0.94044869889766403</v>
      </c>
      <c r="G1082" s="3">
        <f t="shared" ca="1" si="66"/>
        <v>5.1019694923078891</v>
      </c>
      <c r="H1082" s="3">
        <f t="shared" ca="1" si="67"/>
        <v>5.1019694923078891</v>
      </c>
    </row>
    <row r="1083" spans="5:8" x14ac:dyDescent="0.25">
      <c r="E1083" s="3">
        <f t="shared" ca="1" si="64"/>
        <v>0.5158068228009518</v>
      </c>
      <c r="F1083" s="3">
        <f t="shared" ca="1" si="65"/>
        <v>0.52140270365953312</v>
      </c>
      <c r="G1083" s="3">
        <f t="shared" ca="1" si="66"/>
        <v>6.0338516419591564</v>
      </c>
      <c r="H1083" s="3">
        <f t="shared" ca="1" si="67"/>
        <v>6.0338516419591564</v>
      </c>
    </row>
    <row r="1084" spans="5:8" x14ac:dyDescent="0.25">
      <c r="E1084" s="3">
        <f t="shared" ca="1" si="64"/>
        <v>0.23710222013302662</v>
      </c>
      <c r="F1084" s="3">
        <f t="shared" ca="1" si="65"/>
        <v>8.9115166253968758E-2</v>
      </c>
      <c r="G1084" s="3">
        <f t="shared" ca="1" si="66"/>
        <v>8.1001968650433582</v>
      </c>
      <c r="H1084" s="3">
        <f t="shared" ca="1" si="67"/>
        <v>12.345378966226486</v>
      </c>
    </row>
    <row r="1085" spans="5:8" x14ac:dyDescent="0.25">
      <c r="E1085" s="3">
        <f t="shared" ca="1" si="64"/>
        <v>0.71286477935353221</v>
      </c>
      <c r="F1085" s="3">
        <f t="shared" ca="1" si="65"/>
        <v>4.9278802274520743E-2</v>
      </c>
      <c r="G1085" s="3">
        <f t="shared" ca="1" si="66"/>
        <v>8.548675613028804</v>
      </c>
      <c r="H1085" s="3">
        <f t="shared" ca="1" si="67"/>
        <v>8.548675613028804</v>
      </c>
    </row>
    <row r="1086" spans="5:8" x14ac:dyDescent="0.25">
      <c r="E1086" s="3">
        <f t="shared" ca="1" si="64"/>
        <v>4.9924482966437367E-2</v>
      </c>
      <c r="F1086" s="3">
        <f t="shared" ca="1" si="65"/>
        <v>0.38617576575211959</v>
      </c>
      <c r="G1086" s="3">
        <f t="shared" ca="1" si="66"/>
        <v>6.4664549122459611</v>
      </c>
      <c r="H1086" s="3">
        <f t="shared" ca="1" si="67"/>
        <v>15.464423916514637</v>
      </c>
    </row>
    <row r="1087" spans="5:8" x14ac:dyDescent="0.25">
      <c r="E1087" s="3">
        <f t="shared" ca="1" si="64"/>
        <v>0.55017063975898006</v>
      </c>
      <c r="F1087" s="3">
        <f t="shared" ca="1" si="65"/>
        <v>0.1078194629773067</v>
      </c>
      <c r="G1087" s="3">
        <f t="shared" ca="1" si="66"/>
        <v>7.9321078287601523</v>
      </c>
      <c r="H1087" s="3">
        <f t="shared" ca="1" si="67"/>
        <v>7.9321078287601523</v>
      </c>
    </row>
    <row r="1088" spans="5:8" x14ac:dyDescent="0.25">
      <c r="E1088" s="3">
        <f t="shared" ca="1" si="64"/>
        <v>0.40100701577345244</v>
      </c>
      <c r="F1088" s="3">
        <f t="shared" ca="1" si="65"/>
        <v>1.0529073340471096</v>
      </c>
      <c r="G1088" s="3">
        <f t="shared" ca="1" si="66"/>
        <v>4.9138356386165496</v>
      </c>
      <c r="H1088" s="3">
        <f t="shared" ca="1" si="67"/>
        <v>20.350701031618996</v>
      </c>
    </row>
    <row r="1089" spans="5:8" x14ac:dyDescent="0.25">
      <c r="E1089" s="3">
        <f t="shared" ca="1" si="64"/>
        <v>0.27976348000870255</v>
      </c>
      <c r="F1089" s="3">
        <f t="shared" ca="1" si="65"/>
        <v>1.2331884731740982E-2</v>
      </c>
      <c r="G1089" s="3">
        <f t="shared" ca="1" si="66"/>
        <v>9.2449895832290547</v>
      </c>
      <c r="H1089" s="3">
        <f t="shared" ca="1" si="67"/>
        <v>10.81666984042965</v>
      </c>
    </row>
    <row r="1090" spans="5:8" x14ac:dyDescent="0.25">
      <c r="E1090" s="3">
        <f t="shared" ca="1" si="64"/>
        <v>0.88749782526849164</v>
      </c>
      <c r="F1090" s="3">
        <f t="shared" ca="1" si="65"/>
        <v>0.22077171963923076</v>
      </c>
      <c r="G1090" s="3">
        <f t="shared" ca="1" si="66"/>
        <v>7.1839607818514519</v>
      </c>
      <c r="H1090" s="3">
        <f t="shared" ca="1" si="67"/>
        <v>7.1839607818514519</v>
      </c>
    </row>
    <row r="1091" spans="5:8" x14ac:dyDescent="0.25">
      <c r="E1091" s="3">
        <f t="shared" ca="1" si="64"/>
        <v>0.14160485030580983</v>
      </c>
      <c r="F1091" s="3">
        <f t="shared" ca="1" si="65"/>
        <v>1.8379509110885186</v>
      </c>
      <c r="G1091" s="3">
        <f t="shared" ca="1" si="66"/>
        <v>3.9642402906096876</v>
      </c>
      <c r="H1091" s="3">
        <f t="shared" ca="1" si="67"/>
        <v>25.225514264832899</v>
      </c>
    </row>
    <row r="1092" spans="5:8" x14ac:dyDescent="0.25">
      <c r="E1092" s="3">
        <f t="shared" ref="E1092:E1155" ca="1" si="68">RAND()</f>
        <v>0.86452972205150558</v>
      </c>
      <c r="F1092" s="3">
        <f t="shared" ref="F1092:F1155" ca="1" si="69">_xlfn.NORM.INV(RAND(),0,1)^2</f>
        <v>2.5220445041667894</v>
      </c>
      <c r="G1092" s="3">
        <f t="shared" ref="G1092:G1155" ca="1" si="70">$C$3+(($C$3^2*F1092)/(2*$C$4))-(($C$3)/(2*$C$4))*SQRT(4*$C$3*$C$4*F1092+$C$3^2*F1092^2)</f>
        <v>3.4265766693007773</v>
      </c>
      <c r="H1092" s="3">
        <f t="shared" ref="H1092:H1155" ca="1" si="71">IF(RAND()&lt;$C$3/($C$3+G1092),G1092,$C$3^2/G1092)</f>
        <v>3.4265766693007773</v>
      </c>
    </row>
    <row r="1093" spans="5:8" x14ac:dyDescent="0.25">
      <c r="E1093" s="3">
        <f t="shared" ca="1" si="68"/>
        <v>0.24076415630918868</v>
      </c>
      <c r="F1093" s="3">
        <f t="shared" ca="1" si="69"/>
        <v>4.4410123269257689</v>
      </c>
      <c r="G1093" s="3">
        <f t="shared" ca="1" si="70"/>
        <v>2.5198289982649449</v>
      </c>
      <c r="H1093" s="3">
        <f t="shared" ca="1" si="71"/>
        <v>2.5198289982649449</v>
      </c>
    </row>
    <row r="1094" spans="5:8" x14ac:dyDescent="0.25">
      <c r="E1094" s="3">
        <f t="shared" ca="1" si="68"/>
        <v>0.41737066962028102</v>
      </c>
      <c r="F1094" s="3">
        <f t="shared" ca="1" si="69"/>
        <v>1.7651318175317372</v>
      </c>
      <c r="G1094" s="3">
        <f t="shared" ca="1" si="70"/>
        <v>4.0335398061122216</v>
      </c>
      <c r="H1094" s="3">
        <f t="shared" ca="1" si="71"/>
        <v>4.0335398061122216</v>
      </c>
    </row>
    <row r="1095" spans="5:8" x14ac:dyDescent="0.25">
      <c r="E1095" s="3">
        <f t="shared" ca="1" si="68"/>
        <v>0.46629985020578191</v>
      </c>
      <c r="F1095" s="3">
        <f t="shared" ca="1" si="69"/>
        <v>4.065150920669943</v>
      </c>
      <c r="G1095" s="3">
        <f t="shared" ca="1" si="70"/>
        <v>2.6545472533123018</v>
      </c>
      <c r="H1095" s="3">
        <f t="shared" ca="1" si="71"/>
        <v>2.6545472533123018</v>
      </c>
    </row>
    <row r="1096" spans="5:8" x14ac:dyDescent="0.25">
      <c r="E1096" s="3">
        <f t="shared" ca="1" si="68"/>
        <v>0.88164421177901364</v>
      </c>
      <c r="F1096" s="3">
        <f t="shared" ca="1" si="69"/>
        <v>4.3397048178798983</v>
      </c>
      <c r="G1096" s="3">
        <f t="shared" ca="1" si="70"/>
        <v>2.55468011975384</v>
      </c>
      <c r="H1096" s="3">
        <f t="shared" ca="1" si="71"/>
        <v>2.55468011975384</v>
      </c>
    </row>
    <row r="1097" spans="5:8" x14ac:dyDescent="0.25">
      <c r="E1097" s="3">
        <f t="shared" ca="1" si="68"/>
        <v>0.54731848805528749</v>
      </c>
      <c r="F1097" s="3">
        <f t="shared" ca="1" si="69"/>
        <v>1.2801739436887896</v>
      </c>
      <c r="G1097" s="3">
        <f t="shared" ca="1" si="70"/>
        <v>4.5835049841120092</v>
      </c>
      <c r="H1097" s="3">
        <f t="shared" ca="1" si="71"/>
        <v>21.817364734331935</v>
      </c>
    </row>
    <row r="1098" spans="5:8" x14ac:dyDescent="0.25">
      <c r="E1098" s="3">
        <f t="shared" ca="1" si="68"/>
        <v>8.7835527688758019E-2</v>
      </c>
      <c r="F1098" s="3">
        <f t="shared" ca="1" si="69"/>
        <v>0.22081648844905227</v>
      </c>
      <c r="G1098" s="3">
        <f t="shared" ca="1" si="70"/>
        <v>7.183722065776573</v>
      </c>
      <c r="H1098" s="3">
        <f t="shared" ca="1" si="71"/>
        <v>7.183722065776573</v>
      </c>
    </row>
    <row r="1099" spans="5:8" x14ac:dyDescent="0.25">
      <c r="E1099" s="3">
        <f t="shared" ca="1" si="68"/>
        <v>0.25109680057188388</v>
      </c>
      <c r="F1099" s="3">
        <f t="shared" ca="1" si="69"/>
        <v>0.21409704530937421</v>
      </c>
      <c r="G1099" s="3">
        <f t="shared" ca="1" si="70"/>
        <v>7.2199240885261542</v>
      </c>
      <c r="H1099" s="3">
        <f t="shared" ca="1" si="71"/>
        <v>7.2199240885261542</v>
      </c>
    </row>
    <row r="1100" spans="5:8" x14ac:dyDescent="0.25">
      <c r="E1100" s="3">
        <f t="shared" ca="1" si="68"/>
        <v>0.80834091630753135</v>
      </c>
      <c r="F1100" s="3">
        <f t="shared" ca="1" si="69"/>
        <v>0.8696793629532914</v>
      </c>
      <c r="G1100" s="3">
        <f t="shared" ca="1" si="70"/>
        <v>5.2307765663647565</v>
      </c>
      <c r="H1100" s="3">
        <f t="shared" ca="1" si="71"/>
        <v>19.117620248401703</v>
      </c>
    </row>
    <row r="1101" spans="5:8" x14ac:dyDescent="0.25">
      <c r="E1101" s="3">
        <f t="shared" ca="1" si="68"/>
        <v>0.34230963539194392</v>
      </c>
      <c r="F1101" s="3">
        <f t="shared" ca="1" si="69"/>
        <v>0.54525642149002129</v>
      </c>
      <c r="G1101" s="3">
        <f t="shared" ca="1" si="70"/>
        <v>5.9667557258549513</v>
      </c>
      <c r="H1101" s="3">
        <f t="shared" ca="1" si="71"/>
        <v>16.759526381595155</v>
      </c>
    </row>
    <row r="1102" spans="5:8" x14ac:dyDescent="0.25">
      <c r="E1102" s="3">
        <f t="shared" ca="1" si="68"/>
        <v>0.89392090166794413</v>
      </c>
      <c r="F1102" s="3">
        <f t="shared" ca="1" si="69"/>
        <v>2.1328142350452177</v>
      </c>
      <c r="G1102" s="3">
        <f t="shared" ca="1" si="70"/>
        <v>3.7100170340298124</v>
      </c>
      <c r="H1102" s="3">
        <f t="shared" ca="1" si="71"/>
        <v>3.7100170340298124</v>
      </c>
    </row>
    <row r="1103" spans="5:8" x14ac:dyDescent="0.25">
      <c r="E1103" s="3">
        <f t="shared" ca="1" si="68"/>
        <v>8.5890452684994623E-2</v>
      </c>
      <c r="F1103" s="3">
        <f t="shared" ca="1" si="69"/>
        <v>1.9446777989481185</v>
      </c>
      <c r="G1103" s="3">
        <f t="shared" ca="1" si="70"/>
        <v>3.867606843855496</v>
      </c>
      <c r="H1103" s="3">
        <f t="shared" ca="1" si="71"/>
        <v>25.855782150885101</v>
      </c>
    </row>
    <row r="1104" spans="5:8" x14ac:dyDescent="0.25">
      <c r="E1104" s="3">
        <f t="shared" ca="1" si="68"/>
        <v>0.19420605212811515</v>
      </c>
      <c r="F1104" s="3">
        <f t="shared" ca="1" si="69"/>
        <v>2.2257160046844335E-2</v>
      </c>
      <c r="G1104" s="3">
        <f t="shared" ca="1" si="70"/>
        <v>8.999255596768732</v>
      </c>
      <c r="H1104" s="3">
        <f t="shared" ca="1" si="71"/>
        <v>8.999255596768732</v>
      </c>
    </row>
    <row r="1105" spans="5:8" x14ac:dyDescent="0.25">
      <c r="E1105" s="3">
        <f t="shared" ca="1" si="68"/>
        <v>0.8649044232444062</v>
      </c>
      <c r="F1105" s="3">
        <f t="shared" ca="1" si="69"/>
        <v>0.54783553940327856</v>
      </c>
      <c r="G1105" s="3">
        <f t="shared" ca="1" si="70"/>
        <v>5.9596396265540825</v>
      </c>
      <c r="H1105" s="3">
        <f t="shared" ca="1" si="71"/>
        <v>5.9596396265540825</v>
      </c>
    </row>
    <row r="1106" spans="5:8" x14ac:dyDescent="0.25">
      <c r="E1106" s="3">
        <f t="shared" ca="1" si="68"/>
        <v>0.79621552814903029</v>
      </c>
      <c r="F1106" s="3">
        <f t="shared" ca="1" si="69"/>
        <v>0.6888405359611196</v>
      </c>
      <c r="G1106" s="3">
        <f t="shared" ca="1" si="70"/>
        <v>5.6059211739045001</v>
      </c>
      <c r="H1106" s="3">
        <f t="shared" ca="1" si="71"/>
        <v>5.6059211739045001</v>
      </c>
    </row>
    <row r="1107" spans="5:8" x14ac:dyDescent="0.25">
      <c r="E1107" s="3">
        <f t="shared" ca="1" si="68"/>
        <v>0.74320703150628875</v>
      </c>
      <c r="F1107" s="3">
        <f t="shared" ca="1" si="69"/>
        <v>2.3046309421324667</v>
      </c>
      <c r="G1107" s="3">
        <f t="shared" ca="1" si="70"/>
        <v>3.5785021799869625</v>
      </c>
      <c r="H1107" s="3">
        <f t="shared" ca="1" si="71"/>
        <v>27.94465253067537</v>
      </c>
    </row>
    <row r="1108" spans="5:8" x14ac:dyDescent="0.25">
      <c r="E1108" s="3">
        <f t="shared" ca="1" si="68"/>
        <v>0.28554642159292298</v>
      </c>
      <c r="F1108" s="3">
        <f t="shared" ca="1" si="69"/>
        <v>3.5186221137554505</v>
      </c>
      <c r="G1108" s="3">
        <f t="shared" ca="1" si="70"/>
        <v>2.8808243693763327</v>
      </c>
      <c r="H1108" s="3">
        <f t="shared" ca="1" si="71"/>
        <v>2.8808243693763327</v>
      </c>
    </row>
    <row r="1109" spans="5:8" x14ac:dyDescent="0.25">
      <c r="E1109" s="3">
        <f t="shared" ca="1" si="68"/>
        <v>0.72024058125505985</v>
      </c>
      <c r="F1109" s="3">
        <f t="shared" ca="1" si="69"/>
        <v>0.36749807407533397</v>
      </c>
      <c r="G1109" s="3">
        <f t="shared" ca="1" si="70"/>
        <v>6.5347976012095481</v>
      </c>
      <c r="H1109" s="3">
        <f t="shared" ca="1" si="71"/>
        <v>6.5347976012095481</v>
      </c>
    </row>
    <row r="1110" spans="5:8" x14ac:dyDescent="0.25">
      <c r="E1110" s="3">
        <f t="shared" ca="1" si="68"/>
        <v>0.99790593984345455</v>
      </c>
      <c r="F1110" s="3">
        <f t="shared" ca="1" si="69"/>
        <v>0.3840980239612094</v>
      </c>
      <c r="G1110" s="3">
        <f t="shared" ca="1" si="70"/>
        <v>6.4739356888131709</v>
      </c>
      <c r="H1110" s="3">
        <f t="shared" ca="1" si="71"/>
        <v>6.4739356888131709</v>
      </c>
    </row>
    <row r="1111" spans="5:8" x14ac:dyDescent="0.25">
      <c r="E1111" s="3">
        <f t="shared" ca="1" si="68"/>
        <v>0.30876319187095758</v>
      </c>
      <c r="F1111" s="3">
        <f t="shared" ca="1" si="69"/>
        <v>0.13658597854141941</v>
      </c>
      <c r="G1111" s="3">
        <f t="shared" ca="1" si="70"/>
        <v>7.7059579293529863</v>
      </c>
      <c r="H1111" s="3">
        <f t="shared" ca="1" si="71"/>
        <v>12.97697196335411</v>
      </c>
    </row>
    <row r="1112" spans="5:8" x14ac:dyDescent="0.25">
      <c r="E1112" s="3">
        <f t="shared" ca="1" si="68"/>
        <v>0.70271450031157301</v>
      </c>
      <c r="F1112" s="3">
        <f t="shared" ca="1" si="69"/>
        <v>0.27426567143581931</v>
      </c>
      <c r="G1112" s="3">
        <f t="shared" ca="1" si="70"/>
        <v>6.9195761634746802</v>
      </c>
      <c r="H1112" s="3">
        <f t="shared" ca="1" si="71"/>
        <v>6.9195761634746802</v>
      </c>
    </row>
    <row r="1113" spans="5:8" x14ac:dyDescent="0.25">
      <c r="E1113" s="3">
        <f t="shared" ca="1" si="68"/>
        <v>0.54922293910379671</v>
      </c>
      <c r="F1113" s="3">
        <f t="shared" ca="1" si="69"/>
        <v>0.11119562193845343</v>
      </c>
      <c r="G1113" s="3">
        <f t="shared" ca="1" si="70"/>
        <v>7.9037399079500199</v>
      </c>
      <c r="H1113" s="3">
        <f t="shared" ca="1" si="71"/>
        <v>7.9037399079500199</v>
      </c>
    </row>
    <row r="1114" spans="5:8" x14ac:dyDescent="0.25">
      <c r="E1114" s="3">
        <f t="shared" ca="1" si="68"/>
        <v>0.96971978820036742</v>
      </c>
      <c r="F1114" s="3">
        <f t="shared" ca="1" si="69"/>
        <v>2.2654637808683997</v>
      </c>
      <c r="G1114" s="3">
        <f t="shared" ca="1" si="70"/>
        <v>3.607531241439915</v>
      </c>
      <c r="H1114" s="3">
        <f t="shared" ca="1" si="71"/>
        <v>3.607531241439915</v>
      </c>
    </row>
    <row r="1115" spans="5:8" x14ac:dyDescent="0.25">
      <c r="E1115" s="3">
        <f t="shared" ca="1" si="68"/>
        <v>0.71254044022517815</v>
      </c>
      <c r="F1115" s="3">
        <f t="shared" ca="1" si="69"/>
        <v>0.20235974020522662</v>
      </c>
      <c r="G1115" s="3">
        <f t="shared" ca="1" si="70"/>
        <v>7.2850421411492503</v>
      </c>
      <c r="H1115" s="3">
        <f t="shared" ca="1" si="71"/>
        <v>13.726756559876883</v>
      </c>
    </row>
    <row r="1116" spans="5:8" x14ac:dyDescent="0.25">
      <c r="E1116" s="3">
        <f t="shared" ca="1" si="68"/>
        <v>0.14566103526962015</v>
      </c>
      <c r="F1116" s="3">
        <f t="shared" ca="1" si="69"/>
        <v>8.1303721599342005</v>
      </c>
      <c r="G1116" s="3">
        <f t="shared" ca="1" si="70"/>
        <v>1.6961896637466225</v>
      </c>
      <c r="H1116" s="3">
        <f t="shared" ca="1" si="71"/>
        <v>1.6961896637466225</v>
      </c>
    </row>
    <row r="1117" spans="5:8" x14ac:dyDescent="0.25">
      <c r="E1117" s="3">
        <f t="shared" ca="1" si="68"/>
        <v>0.61112697581870823</v>
      </c>
      <c r="F1117" s="3">
        <f t="shared" ca="1" si="69"/>
        <v>0.11083848637022678</v>
      </c>
      <c r="G1117" s="3">
        <f t="shared" ca="1" si="70"/>
        <v>7.9067151007055685</v>
      </c>
      <c r="H1117" s="3">
        <f t="shared" ca="1" si="71"/>
        <v>12.647477331145565</v>
      </c>
    </row>
    <row r="1118" spans="5:8" x14ac:dyDescent="0.25">
      <c r="E1118" s="3">
        <f t="shared" ca="1" si="68"/>
        <v>0.80454864592075592</v>
      </c>
      <c r="F1118" s="3">
        <f t="shared" ca="1" si="69"/>
        <v>1.1928849863349564</v>
      </c>
      <c r="G1118" s="3">
        <f t="shared" ca="1" si="70"/>
        <v>4.7034540741373565</v>
      </c>
      <c r="H1118" s="3">
        <f t="shared" ca="1" si="71"/>
        <v>4.7034540741373565</v>
      </c>
    </row>
    <row r="1119" spans="5:8" x14ac:dyDescent="0.25">
      <c r="E1119" s="3">
        <f t="shared" ca="1" si="68"/>
        <v>0.28195309056510887</v>
      </c>
      <c r="F1119" s="3">
        <f t="shared" ca="1" si="69"/>
        <v>6.5408267552999106</v>
      </c>
      <c r="G1119" s="3">
        <f t="shared" ca="1" si="70"/>
        <v>1.9711024019381185</v>
      </c>
      <c r="H1119" s="3">
        <f t="shared" ca="1" si="71"/>
        <v>50.733031374561449</v>
      </c>
    </row>
    <row r="1120" spans="5:8" x14ac:dyDescent="0.25">
      <c r="E1120" s="3">
        <f t="shared" ca="1" si="68"/>
        <v>1.4172211956972935E-2</v>
      </c>
      <c r="F1120" s="3">
        <f t="shared" ca="1" si="69"/>
        <v>1.8333948137485052</v>
      </c>
      <c r="G1120" s="3">
        <f t="shared" ca="1" si="70"/>
        <v>3.9684932010393403</v>
      </c>
      <c r="H1120" s="3">
        <f t="shared" ca="1" si="71"/>
        <v>25.198480867703189</v>
      </c>
    </row>
    <row r="1121" spans="5:8" x14ac:dyDescent="0.25">
      <c r="E1121" s="3">
        <f t="shared" ca="1" si="68"/>
        <v>0.69404059555231645</v>
      </c>
      <c r="F1121" s="3">
        <f t="shared" ca="1" si="69"/>
        <v>0.20804485969130493</v>
      </c>
      <c r="G1121" s="3">
        <f t="shared" ca="1" si="70"/>
        <v>7.2531931676280017</v>
      </c>
      <c r="H1121" s="3">
        <f t="shared" ca="1" si="71"/>
        <v>13.787031130828522</v>
      </c>
    </row>
    <row r="1122" spans="5:8" x14ac:dyDescent="0.25">
      <c r="E1122" s="3">
        <f t="shared" ca="1" si="68"/>
        <v>0.59377215074549639</v>
      </c>
      <c r="F1122" s="3">
        <f t="shared" ca="1" si="69"/>
        <v>0.19774549630210678</v>
      </c>
      <c r="G1122" s="3">
        <f t="shared" ca="1" si="70"/>
        <v>7.3113352578040249</v>
      </c>
      <c r="H1122" s="3">
        <f t="shared" ca="1" si="71"/>
        <v>13.67739222370651</v>
      </c>
    </row>
    <row r="1123" spans="5:8" x14ac:dyDescent="0.25">
      <c r="E1123" s="3">
        <f t="shared" ca="1" si="68"/>
        <v>0.40715640609469617</v>
      </c>
      <c r="F1123" s="3">
        <f t="shared" ca="1" si="69"/>
        <v>0.19503062577513239</v>
      </c>
      <c r="G1123" s="3">
        <f t="shared" ca="1" si="70"/>
        <v>7.3269971563315224</v>
      </c>
      <c r="H1123" s="3">
        <f t="shared" ca="1" si="71"/>
        <v>7.3269971563315224</v>
      </c>
    </row>
    <row r="1124" spans="5:8" x14ac:dyDescent="0.25">
      <c r="E1124" s="3">
        <f t="shared" ca="1" si="68"/>
        <v>0.508317437328903</v>
      </c>
      <c r="F1124" s="3">
        <f t="shared" ca="1" si="69"/>
        <v>3.0338034844523222E-2</v>
      </c>
      <c r="G1124" s="3">
        <f t="shared" ca="1" si="70"/>
        <v>8.841886327887531</v>
      </c>
      <c r="H1124" s="3">
        <f t="shared" ca="1" si="71"/>
        <v>8.841886327887531</v>
      </c>
    </row>
    <row r="1125" spans="5:8" x14ac:dyDescent="0.25">
      <c r="E1125" s="3">
        <f t="shared" ca="1" si="68"/>
        <v>0.58599717911279359</v>
      </c>
      <c r="F1125" s="3">
        <f t="shared" ca="1" si="69"/>
        <v>0.57588823613223661</v>
      </c>
      <c r="G1125" s="3">
        <f t="shared" ca="1" si="70"/>
        <v>5.883894172520753</v>
      </c>
      <c r="H1125" s="3">
        <f t="shared" ca="1" si="71"/>
        <v>16.995547008140431</v>
      </c>
    </row>
    <row r="1126" spans="5:8" x14ac:dyDescent="0.25">
      <c r="E1126" s="3">
        <f t="shared" ca="1" si="68"/>
        <v>0.64708548793700771</v>
      </c>
      <c r="F1126" s="3">
        <f t="shared" ca="1" si="69"/>
        <v>0.28593490425607976</v>
      </c>
      <c r="G1126" s="3">
        <f t="shared" ca="1" si="70"/>
        <v>6.8667549431730199</v>
      </c>
      <c r="H1126" s="3">
        <f t="shared" ca="1" si="71"/>
        <v>14.56291957810738</v>
      </c>
    </row>
    <row r="1127" spans="5:8" x14ac:dyDescent="0.25">
      <c r="E1127" s="3">
        <f t="shared" ca="1" si="68"/>
        <v>0.90543032245848432</v>
      </c>
      <c r="F1127" s="3">
        <f t="shared" ca="1" si="69"/>
        <v>0.54753922560875001</v>
      </c>
      <c r="G1127" s="3">
        <f t="shared" ca="1" si="70"/>
        <v>5.9604558535018271</v>
      </c>
      <c r="H1127" s="3">
        <f t="shared" ca="1" si="71"/>
        <v>5.9604558535018271</v>
      </c>
    </row>
    <row r="1128" spans="5:8" x14ac:dyDescent="0.25">
      <c r="E1128" s="3">
        <f t="shared" ca="1" si="68"/>
        <v>0.94885986176959336</v>
      </c>
      <c r="F1128" s="3">
        <f t="shared" ca="1" si="69"/>
        <v>0.38032746200138223</v>
      </c>
      <c r="G1128" s="3">
        <f t="shared" ca="1" si="70"/>
        <v>6.4875878504436368</v>
      </c>
      <c r="H1128" s="3">
        <f t="shared" ca="1" si="71"/>
        <v>6.4875878504436368</v>
      </c>
    </row>
    <row r="1129" spans="5:8" x14ac:dyDescent="0.25">
      <c r="E1129" s="3">
        <f t="shared" ca="1" si="68"/>
        <v>0.84971824369663429</v>
      </c>
      <c r="F1129" s="3">
        <f t="shared" ca="1" si="69"/>
        <v>0.57447915699507079</v>
      </c>
      <c r="G1129" s="3">
        <f t="shared" ca="1" si="70"/>
        <v>5.8876285060476379</v>
      </c>
      <c r="H1129" s="3">
        <f t="shared" ca="1" si="71"/>
        <v>16.984767278927716</v>
      </c>
    </row>
    <row r="1130" spans="5:8" x14ac:dyDescent="0.25">
      <c r="E1130" s="3">
        <f t="shared" ca="1" si="68"/>
        <v>0.68463207902834822</v>
      </c>
      <c r="F1130" s="3">
        <f t="shared" ca="1" si="69"/>
        <v>0.55422982280730115</v>
      </c>
      <c r="G1130" s="3">
        <f t="shared" ca="1" si="70"/>
        <v>5.9421098521247417</v>
      </c>
      <c r="H1130" s="3">
        <f t="shared" ca="1" si="71"/>
        <v>16.829039261911767</v>
      </c>
    </row>
    <row r="1131" spans="5:8" x14ac:dyDescent="0.25">
      <c r="E1131" s="3">
        <f t="shared" ca="1" si="68"/>
        <v>0.79641751308377207</v>
      </c>
      <c r="F1131" s="3">
        <f t="shared" ca="1" si="69"/>
        <v>0.21509226008652085</v>
      </c>
      <c r="G1131" s="3">
        <f t="shared" ca="1" si="70"/>
        <v>7.2145142479174549</v>
      </c>
      <c r="H1131" s="3">
        <f t="shared" ca="1" si="71"/>
        <v>13.860947052515151</v>
      </c>
    </row>
    <row r="1132" spans="5:8" x14ac:dyDescent="0.25">
      <c r="E1132" s="3">
        <f t="shared" ca="1" si="68"/>
        <v>0.85348671132908216</v>
      </c>
      <c r="F1132" s="3">
        <f t="shared" ca="1" si="69"/>
        <v>1.167405336086506E-7</v>
      </c>
      <c r="G1132" s="3">
        <f t="shared" ca="1" si="70"/>
        <v>9.9975842979015059</v>
      </c>
      <c r="H1132" s="3">
        <f t="shared" ca="1" si="71"/>
        <v>9.9975842979015059</v>
      </c>
    </row>
    <row r="1133" spans="5:8" x14ac:dyDescent="0.25">
      <c r="E1133" s="3">
        <f t="shared" ca="1" si="68"/>
        <v>0.66498428273714605</v>
      </c>
      <c r="F1133" s="3">
        <f t="shared" ca="1" si="69"/>
        <v>7.6117386331045118</v>
      </c>
      <c r="G1133" s="3">
        <f t="shared" ca="1" si="70"/>
        <v>1.7767694014730111</v>
      </c>
      <c r="H1133" s="3">
        <f t="shared" ca="1" si="71"/>
        <v>1.7767694014730111</v>
      </c>
    </row>
    <row r="1134" spans="5:8" x14ac:dyDescent="0.25">
      <c r="E1134" s="3">
        <f t="shared" ca="1" si="68"/>
        <v>0.68793502817176577</v>
      </c>
      <c r="F1134" s="3">
        <f t="shared" ca="1" si="69"/>
        <v>1.4038642173102366E-2</v>
      </c>
      <c r="G1134" s="3">
        <f t="shared" ca="1" si="70"/>
        <v>9.1965479304185855</v>
      </c>
      <c r="H1134" s="3">
        <f t="shared" ca="1" si="71"/>
        <v>9.1965479304185855</v>
      </c>
    </row>
    <row r="1135" spans="5:8" x14ac:dyDescent="0.25">
      <c r="E1135" s="3">
        <f t="shared" ca="1" si="68"/>
        <v>0.3090984961909955</v>
      </c>
      <c r="F1135" s="3">
        <f t="shared" ca="1" si="69"/>
        <v>1.7596943460564698</v>
      </c>
      <c r="G1135" s="3">
        <f t="shared" ca="1" si="70"/>
        <v>4.038830781363421</v>
      </c>
      <c r="H1135" s="3">
        <f t="shared" ca="1" si="71"/>
        <v>4.038830781363421</v>
      </c>
    </row>
    <row r="1136" spans="5:8" x14ac:dyDescent="0.25">
      <c r="E1136" s="3">
        <f t="shared" ca="1" si="68"/>
        <v>0.25676752846338435</v>
      </c>
      <c r="F1136" s="3">
        <f t="shared" ca="1" si="69"/>
        <v>0.27152568613125883</v>
      </c>
      <c r="G1136" s="3">
        <f t="shared" ca="1" si="70"/>
        <v>6.9322060098315399</v>
      </c>
      <c r="H1136" s="3">
        <f t="shared" ca="1" si="71"/>
        <v>6.9322060098315399</v>
      </c>
    </row>
    <row r="1137" spans="5:8" x14ac:dyDescent="0.25">
      <c r="E1137" s="3">
        <f t="shared" ca="1" si="68"/>
        <v>0.65353527396436562</v>
      </c>
      <c r="F1137" s="3">
        <f t="shared" ca="1" si="69"/>
        <v>2.1688734341584346</v>
      </c>
      <c r="G1137" s="3">
        <f t="shared" ca="1" si="70"/>
        <v>3.6814959334031041</v>
      </c>
      <c r="H1137" s="3">
        <f t="shared" ca="1" si="71"/>
        <v>3.6814959334031041</v>
      </c>
    </row>
    <row r="1138" spans="5:8" x14ac:dyDescent="0.25">
      <c r="E1138" s="3">
        <f t="shared" ca="1" si="68"/>
        <v>0.15086712823107862</v>
      </c>
      <c r="F1138" s="3">
        <f t="shared" ca="1" si="69"/>
        <v>1.4340949713149202E-2</v>
      </c>
      <c r="G1138" s="3">
        <f t="shared" ca="1" si="70"/>
        <v>9.1883071669935052</v>
      </c>
      <c r="H1138" s="3">
        <f t="shared" ca="1" si="71"/>
        <v>10.88339758157224</v>
      </c>
    </row>
    <row r="1139" spans="5:8" x14ac:dyDescent="0.25">
      <c r="E1139" s="3">
        <f t="shared" ca="1" si="68"/>
        <v>0.40060289791044168</v>
      </c>
      <c r="F1139" s="3">
        <f t="shared" ca="1" si="69"/>
        <v>1.2559742979557063</v>
      </c>
      <c r="G1139" s="3">
        <f t="shared" ca="1" si="70"/>
        <v>4.6159747302072631</v>
      </c>
      <c r="H1139" s="3">
        <f t="shared" ca="1" si="71"/>
        <v>21.663896759571273</v>
      </c>
    </row>
    <row r="1140" spans="5:8" x14ac:dyDescent="0.25">
      <c r="E1140" s="3">
        <f t="shared" ca="1" si="68"/>
        <v>0.29980637568895718</v>
      </c>
      <c r="F1140" s="3">
        <f t="shared" ca="1" si="69"/>
        <v>1.1352101639651415</v>
      </c>
      <c r="G1140" s="3">
        <f t="shared" ca="1" si="70"/>
        <v>4.7872554824110072</v>
      </c>
      <c r="H1140" s="3">
        <f t="shared" ca="1" si="71"/>
        <v>20.888795337414699</v>
      </c>
    </row>
    <row r="1141" spans="5:8" x14ac:dyDescent="0.25">
      <c r="E1141" s="3">
        <f t="shared" ca="1" si="68"/>
        <v>0.22806999654871951</v>
      </c>
      <c r="F1141" s="3">
        <f t="shared" ca="1" si="69"/>
        <v>0.55527323886289659</v>
      </c>
      <c r="G1141" s="3">
        <f t="shared" ca="1" si="70"/>
        <v>5.9392644655039941</v>
      </c>
      <c r="H1141" s="3">
        <f t="shared" ca="1" si="71"/>
        <v>16.837101728810488</v>
      </c>
    </row>
    <row r="1142" spans="5:8" x14ac:dyDescent="0.25">
      <c r="E1142" s="3">
        <f t="shared" ca="1" si="68"/>
        <v>0.81705590406893869</v>
      </c>
      <c r="F1142" s="3">
        <f t="shared" ca="1" si="69"/>
        <v>2.5336327626225121</v>
      </c>
      <c r="G1142" s="3">
        <f t="shared" ca="1" si="70"/>
        <v>3.418888074093319</v>
      </c>
      <c r="H1142" s="3">
        <f t="shared" ca="1" si="71"/>
        <v>3.418888074093319</v>
      </c>
    </row>
    <row r="1143" spans="5:8" x14ac:dyDescent="0.25">
      <c r="E1143" s="3">
        <f t="shared" ca="1" si="68"/>
        <v>0.73228205395428847</v>
      </c>
      <c r="F1143" s="3">
        <f t="shared" ca="1" si="69"/>
        <v>1.0573330966028587</v>
      </c>
      <c r="G1143" s="3">
        <f t="shared" ca="1" si="70"/>
        <v>4.9068049148612278</v>
      </c>
      <c r="H1143" s="3">
        <f t="shared" ca="1" si="71"/>
        <v>4.9068049148612278</v>
      </c>
    </row>
    <row r="1144" spans="5:8" x14ac:dyDescent="0.25">
      <c r="E1144" s="3">
        <f t="shared" ca="1" si="68"/>
        <v>0.59199900335725542</v>
      </c>
      <c r="F1144" s="3">
        <f t="shared" ca="1" si="69"/>
        <v>2.0782016217888888</v>
      </c>
      <c r="G1144" s="3">
        <f t="shared" ca="1" si="70"/>
        <v>3.7542041515118179</v>
      </c>
      <c r="H1144" s="3">
        <f t="shared" ca="1" si="71"/>
        <v>26.63680395743263</v>
      </c>
    </row>
    <row r="1145" spans="5:8" x14ac:dyDescent="0.25">
      <c r="E1145" s="3">
        <f t="shared" ca="1" si="68"/>
        <v>0.35167402689111704</v>
      </c>
      <c r="F1145" s="3">
        <f t="shared" ca="1" si="69"/>
        <v>3.6340423579024743</v>
      </c>
      <c r="G1145" s="3">
        <f t="shared" ca="1" si="70"/>
        <v>2.8296063018781723</v>
      </c>
      <c r="H1145" s="3">
        <f t="shared" ca="1" si="71"/>
        <v>2.8296063018781723</v>
      </c>
    </row>
    <row r="1146" spans="5:8" x14ac:dyDescent="0.25">
      <c r="E1146" s="3">
        <f t="shared" ca="1" si="68"/>
        <v>0.57101554011810562</v>
      </c>
      <c r="F1146" s="3">
        <f t="shared" ca="1" si="69"/>
        <v>2.007182273275034</v>
      </c>
      <c r="G1146" s="3">
        <f t="shared" ca="1" si="70"/>
        <v>3.8135372287480038</v>
      </c>
      <c r="H1146" s="3">
        <f t="shared" ca="1" si="71"/>
        <v>26.22237413762716</v>
      </c>
    </row>
    <row r="1147" spans="5:8" x14ac:dyDescent="0.25">
      <c r="E1147" s="3">
        <f t="shared" ca="1" si="68"/>
        <v>0.26804954156382588</v>
      </c>
      <c r="F1147" s="3">
        <f t="shared" ca="1" si="69"/>
        <v>3.4215393314293509E-3</v>
      </c>
      <c r="G1147" s="3">
        <f t="shared" ca="1" si="70"/>
        <v>9.59485089342893</v>
      </c>
      <c r="H1147" s="3">
        <f t="shared" ca="1" si="71"/>
        <v>9.59485089342893</v>
      </c>
    </row>
    <row r="1148" spans="5:8" x14ac:dyDescent="0.25">
      <c r="E1148" s="3">
        <f t="shared" ca="1" si="68"/>
        <v>0.30517245904443524</v>
      </c>
      <c r="F1148" s="3">
        <f t="shared" ca="1" si="69"/>
        <v>2.2676664526879313</v>
      </c>
      <c r="G1148" s="3">
        <f t="shared" ca="1" si="70"/>
        <v>3.6058843533878751</v>
      </c>
      <c r="H1148" s="3">
        <f t="shared" ca="1" si="71"/>
        <v>3.6058843533878751</v>
      </c>
    </row>
    <row r="1149" spans="5:8" x14ac:dyDescent="0.25">
      <c r="E1149" s="3">
        <f t="shared" ca="1" si="68"/>
        <v>0.68518532135435872</v>
      </c>
      <c r="F1149" s="3">
        <f t="shared" ca="1" si="69"/>
        <v>0.66573617508655103</v>
      </c>
      <c r="G1149" s="3">
        <f t="shared" ca="1" si="70"/>
        <v>5.659605818522496</v>
      </c>
      <c r="H1149" s="3">
        <f t="shared" ca="1" si="71"/>
        <v>17.669075056910259</v>
      </c>
    </row>
    <row r="1150" spans="5:8" x14ac:dyDescent="0.25">
      <c r="E1150" s="3">
        <f t="shared" ca="1" si="68"/>
        <v>0.46646282910418535</v>
      </c>
      <c r="F1150" s="3">
        <f t="shared" ca="1" si="69"/>
        <v>3.4701070044239478E-3</v>
      </c>
      <c r="G1150" s="3">
        <f t="shared" ca="1" si="70"/>
        <v>9.5920452032003034</v>
      </c>
      <c r="H1150" s="3">
        <f t="shared" ca="1" si="71"/>
        <v>9.5920452032003034</v>
      </c>
    </row>
    <row r="1151" spans="5:8" x14ac:dyDescent="0.25">
      <c r="E1151" s="3">
        <f t="shared" ca="1" si="68"/>
        <v>0.61253113871591935</v>
      </c>
      <c r="F1151" s="3">
        <f t="shared" ca="1" si="69"/>
        <v>3.3486281288883365E-5</v>
      </c>
      <c r="G1151" s="3">
        <f t="shared" ca="1" si="70"/>
        <v>9.9591652471008523</v>
      </c>
      <c r="H1151" s="3">
        <f t="shared" ca="1" si="71"/>
        <v>10.041002184305592</v>
      </c>
    </row>
    <row r="1152" spans="5:8" x14ac:dyDescent="0.25">
      <c r="E1152" s="3">
        <f t="shared" ca="1" si="68"/>
        <v>0.61628466024593176</v>
      </c>
      <c r="F1152" s="3">
        <f t="shared" ca="1" si="69"/>
        <v>2.8804883344885184</v>
      </c>
      <c r="G1152" s="3">
        <f t="shared" ca="1" si="70"/>
        <v>3.2054358187078567</v>
      </c>
      <c r="H1152" s="3">
        <f t="shared" ca="1" si="71"/>
        <v>3.2054358187078567</v>
      </c>
    </row>
    <row r="1153" spans="5:8" x14ac:dyDescent="0.25">
      <c r="E1153" s="3">
        <f t="shared" ca="1" si="68"/>
        <v>0.1830574108504176</v>
      </c>
      <c r="F1153" s="3">
        <f t="shared" ca="1" si="69"/>
        <v>2.7490806339833661E-2</v>
      </c>
      <c r="G1153" s="3">
        <f t="shared" ca="1" si="70"/>
        <v>8.8943064269210375</v>
      </c>
      <c r="H1153" s="3">
        <f t="shared" ca="1" si="71"/>
        <v>8.8943064269210375</v>
      </c>
    </row>
    <row r="1154" spans="5:8" x14ac:dyDescent="0.25">
      <c r="E1154" s="3">
        <f t="shared" ca="1" si="68"/>
        <v>0.15315924193913799</v>
      </c>
      <c r="F1154" s="3">
        <f t="shared" ca="1" si="69"/>
        <v>0.71199560998696476</v>
      </c>
      <c r="G1154" s="3">
        <f t="shared" ca="1" si="70"/>
        <v>5.5535822418899787</v>
      </c>
      <c r="H1154" s="3">
        <f t="shared" ca="1" si="71"/>
        <v>18.006395808044843</v>
      </c>
    </row>
    <row r="1155" spans="5:8" x14ac:dyDescent="0.25">
      <c r="E1155" s="3">
        <f t="shared" ca="1" si="68"/>
        <v>0.38941797386741872</v>
      </c>
      <c r="F1155" s="3">
        <f t="shared" ca="1" si="69"/>
        <v>8.539461580885746E-2</v>
      </c>
      <c r="G1155" s="3">
        <f t="shared" ca="1" si="70"/>
        <v>8.1361547670312859</v>
      </c>
      <c r="H1155" s="3">
        <f t="shared" ca="1" si="71"/>
        <v>12.290818312013</v>
      </c>
    </row>
    <row r="1156" spans="5:8" x14ac:dyDescent="0.25">
      <c r="E1156" s="3">
        <f t="shared" ref="E1156:E1219" ca="1" si="72">RAND()</f>
        <v>0.45654636776804447</v>
      </c>
      <c r="F1156" s="3">
        <f t="shared" ref="F1156:F1219" ca="1" si="73">_xlfn.NORM.INV(RAND(),0,1)^2</f>
        <v>0.29410990535650544</v>
      </c>
      <c r="G1156" s="3">
        <f t="shared" ref="G1156:G1219" ca="1" si="74">$C$3+(($C$3^2*F1156)/(2*$C$4))-(($C$3)/(2*$C$4))*SQRT(4*$C$3*$C$4*F1156+$C$3^2*F1156^2)</f>
        <v>6.8306461964843734</v>
      </c>
      <c r="H1156" s="3">
        <f t="shared" ref="H1156:H1219" ca="1" si="75">IF(RAND()&lt;$C$3/($C$3+G1156),G1156,$C$3^2/G1156)</f>
        <v>14.639903330298154</v>
      </c>
    </row>
    <row r="1157" spans="5:8" x14ac:dyDescent="0.25">
      <c r="E1157" s="3">
        <f t="shared" ca="1" si="72"/>
        <v>0.58936810754431579</v>
      </c>
      <c r="F1157" s="3">
        <f t="shared" ca="1" si="73"/>
        <v>0.59791822850628962</v>
      </c>
      <c r="G1157" s="3">
        <f t="shared" ca="1" si="74"/>
        <v>5.8264337951270395</v>
      </c>
      <c r="H1157" s="3">
        <f t="shared" ca="1" si="75"/>
        <v>5.8264337951270395</v>
      </c>
    </row>
    <row r="1158" spans="5:8" x14ac:dyDescent="0.25">
      <c r="E1158" s="3">
        <f t="shared" ca="1" si="72"/>
        <v>0.66771484492388211</v>
      </c>
      <c r="F1158" s="3">
        <f t="shared" ca="1" si="73"/>
        <v>0.34266467489385566</v>
      </c>
      <c r="G1158" s="3">
        <f t="shared" ca="1" si="74"/>
        <v>6.6297120789392583</v>
      </c>
      <c r="H1158" s="3">
        <f t="shared" ca="1" si="75"/>
        <v>6.6297120789392583</v>
      </c>
    </row>
    <row r="1159" spans="5:8" x14ac:dyDescent="0.25">
      <c r="E1159" s="3">
        <f t="shared" ca="1" si="72"/>
        <v>0.73680910727881888</v>
      </c>
      <c r="F1159" s="3">
        <f t="shared" ca="1" si="73"/>
        <v>2.5127135212143714</v>
      </c>
      <c r="G1159" s="3">
        <f t="shared" ca="1" si="74"/>
        <v>3.432796146072322</v>
      </c>
      <c r="H1159" s="3">
        <f t="shared" ca="1" si="75"/>
        <v>3.432796146072322</v>
      </c>
    </row>
    <row r="1160" spans="5:8" x14ac:dyDescent="0.25">
      <c r="E1160" s="3">
        <f t="shared" ca="1" si="72"/>
        <v>0.34570165726958491</v>
      </c>
      <c r="F1160" s="3">
        <f t="shared" ca="1" si="73"/>
        <v>0.71071397109476186</v>
      </c>
      <c r="G1160" s="3">
        <f t="shared" ca="1" si="74"/>
        <v>5.5564422334658632</v>
      </c>
      <c r="H1160" s="3">
        <f t="shared" ca="1" si="75"/>
        <v>5.5564422334658632</v>
      </c>
    </row>
    <row r="1161" spans="5:8" x14ac:dyDescent="0.25">
      <c r="E1161" s="3">
        <f t="shared" ca="1" si="72"/>
        <v>0.25189457320343234</v>
      </c>
      <c r="F1161" s="3">
        <f t="shared" ca="1" si="73"/>
        <v>0.12700645115172313</v>
      </c>
      <c r="G1161" s="3">
        <f t="shared" ca="1" si="74"/>
        <v>7.7776068678761829</v>
      </c>
      <c r="H1161" s="3">
        <f t="shared" ca="1" si="75"/>
        <v>12.857425387882433</v>
      </c>
    </row>
    <row r="1162" spans="5:8" x14ac:dyDescent="0.25">
      <c r="E1162" s="3">
        <f t="shared" ca="1" si="72"/>
        <v>0.27696131104349275</v>
      </c>
      <c r="F1162" s="3">
        <f t="shared" ca="1" si="73"/>
        <v>0.17251739099564309</v>
      </c>
      <c r="G1162" s="3">
        <f t="shared" ca="1" si="74"/>
        <v>7.4628117757589454</v>
      </c>
      <c r="H1162" s="3">
        <f t="shared" ca="1" si="75"/>
        <v>13.399775179219271</v>
      </c>
    </row>
    <row r="1163" spans="5:8" x14ac:dyDescent="0.25">
      <c r="E1163" s="3">
        <f t="shared" ca="1" si="72"/>
        <v>0.91583399802373011</v>
      </c>
      <c r="F1163" s="3">
        <f t="shared" ca="1" si="73"/>
        <v>0.23190420388800537</v>
      </c>
      <c r="G1163" s="3">
        <f t="shared" ca="1" si="74"/>
        <v>7.1255844222816389</v>
      </c>
      <c r="H1163" s="3">
        <f t="shared" ca="1" si="75"/>
        <v>14.033936597158387</v>
      </c>
    </row>
    <row r="1164" spans="5:8" x14ac:dyDescent="0.25">
      <c r="E1164" s="3">
        <f t="shared" ca="1" si="72"/>
        <v>0.63841182822939613</v>
      </c>
      <c r="F1164" s="3">
        <f t="shared" ca="1" si="73"/>
        <v>7.4224985716758909E-2</v>
      </c>
      <c r="G1164" s="3">
        <f t="shared" ca="1" si="74"/>
        <v>8.2501858306642131</v>
      </c>
      <c r="H1164" s="3">
        <f t="shared" ca="1" si="75"/>
        <v>12.120939097919582</v>
      </c>
    </row>
    <row r="1165" spans="5:8" x14ac:dyDescent="0.25">
      <c r="E1165" s="3">
        <f t="shared" ca="1" si="72"/>
        <v>3.4655334846857899E-2</v>
      </c>
      <c r="F1165" s="3">
        <f t="shared" ca="1" si="73"/>
        <v>0.97644564057770256</v>
      </c>
      <c r="G1165" s="3">
        <f t="shared" ca="1" si="74"/>
        <v>5.0396736953371359</v>
      </c>
      <c r="H1165" s="3">
        <f t="shared" ca="1" si="75"/>
        <v>5.0396736953371359</v>
      </c>
    </row>
    <row r="1166" spans="5:8" x14ac:dyDescent="0.25">
      <c r="E1166" s="3">
        <f t="shared" ca="1" si="72"/>
        <v>0.30278833826725482</v>
      </c>
      <c r="F1166" s="3">
        <f t="shared" ca="1" si="73"/>
        <v>1.6222764240898697</v>
      </c>
      <c r="G1166" s="3">
        <f t="shared" ca="1" si="74"/>
        <v>4.1783203989363269</v>
      </c>
      <c r="H1166" s="3">
        <f t="shared" ca="1" si="75"/>
        <v>4.1783203989363269</v>
      </c>
    </row>
    <row r="1167" spans="5:8" x14ac:dyDescent="0.25">
      <c r="E1167" s="3">
        <f t="shared" ca="1" si="72"/>
        <v>5.5448993905197197E-2</v>
      </c>
      <c r="F1167" s="3">
        <f t="shared" ca="1" si="73"/>
        <v>9.0080710821956247E-3</v>
      </c>
      <c r="G1167" s="3">
        <f t="shared" ca="1" si="74"/>
        <v>9.3510213225213068</v>
      </c>
      <c r="H1167" s="3">
        <f t="shared" ca="1" si="75"/>
        <v>9.3510213225213068</v>
      </c>
    </row>
    <row r="1168" spans="5:8" x14ac:dyDescent="0.25">
      <c r="E1168" s="3">
        <f t="shared" ca="1" si="72"/>
        <v>0.23287497776751831</v>
      </c>
      <c r="F1168" s="3">
        <f t="shared" ca="1" si="73"/>
        <v>0.15904362637180969</v>
      </c>
      <c r="G1168" s="3">
        <f t="shared" ca="1" si="74"/>
        <v>7.5497547354027965</v>
      </c>
      <c r="H1168" s="3">
        <f t="shared" ca="1" si="75"/>
        <v>13.245463396456252</v>
      </c>
    </row>
    <row r="1169" spans="5:8" x14ac:dyDescent="0.25">
      <c r="E1169" s="3">
        <f t="shared" ca="1" si="72"/>
        <v>0.75955897832487218</v>
      </c>
      <c r="F1169" s="3">
        <f t="shared" ca="1" si="73"/>
        <v>0.14521601353328054</v>
      </c>
      <c r="G1169" s="3">
        <f t="shared" ca="1" si="74"/>
        <v>7.6441066505320139</v>
      </c>
      <c r="H1169" s="3">
        <f t="shared" ca="1" si="75"/>
        <v>13.081973417134389</v>
      </c>
    </row>
    <row r="1170" spans="5:8" x14ac:dyDescent="0.25">
      <c r="E1170" s="3">
        <f t="shared" ca="1" si="72"/>
        <v>0.11734418993730056</v>
      </c>
      <c r="F1170" s="3">
        <f t="shared" ca="1" si="73"/>
        <v>9.0461171360722917E-3</v>
      </c>
      <c r="G1170" s="3">
        <f t="shared" ca="1" si="74"/>
        <v>9.3496982784365752</v>
      </c>
      <c r="H1170" s="3">
        <f t="shared" ca="1" si="75"/>
        <v>10.695532307243786</v>
      </c>
    </row>
    <row r="1171" spans="5:8" x14ac:dyDescent="0.25">
      <c r="E1171" s="3">
        <f t="shared" ca="1" si="72"/>
        <v>0.18777772839881779</v>
      </c>
      <c r="F1171" s="3">
        <f t="shared" ca="1" si="73"/>
        <v>0.58764459838960226</v>
      </c>
      <c r="G1171" s="3">
        <f t="shared" ca="1" si="74"/>
        <v>5.8530169003423484</v>
      </c>
      <c r="H1171" s="3">
        <f t="shared" ca="1" si="75"/>
        <v>17.085206091605667</v>
      </c>
    </row>
    <row r="1172" spans="5:8" x14ac:dyDescent="0.25">
      <c r="E1172" s="3">
        <f t="shared" ca="1" si="72"/>
        <v>6.0905665084690308E-2</v>
      </c>
      <c r="F1172" s="3">
        <f t="shared" ca="1" si="73"/>
        <v>0.51928602351539943</v>
      </c>
      <c r="G1172" s="3">
        <f t="shared" ca="1" si="74"/>
        <v>6.0399203243108657</v>
      </c>
      <c r="H1172" s="3">
        <f t="shared" ca="1" si="75"/>
        <v>6.0399203243108657</v>
      </c>
    </row>
    <row r="1173" spans="5:8" x14ac:dyDescent="0.25">
      <c r="E1173" s="3">
        <f t="shared" ca="1" si="72"/>
        <v>0.79585197692839593</v>
      </c>
      <c r="F1173" s="3">
        <f t="shared" ca="1" si="73"/>
        <v>4.0262254353242162E-2</v>
      </c>
      <c r="G1173" s="3">
        <f t="shared" ca="1" si="74"/>
        <v>8.6782477215712017</v>
      </c>
      <c r="H1173" s="3">
        <f t="shared" ca="1" si="75"/>
        <v>11.523063550195008</v>
      </c>
    </row>
    <row r="1174" spans="5:8" x14ac:dyDescent="0.25">
      <c r="E1174" s="3">
        <f t="shared" ca="1" si="72"/>
        <v>0.41103878613193356</v>
      </c>
      <c r="F1174" s="3">
        <f t="shared" ca="1" si="73"/>
        <v>0.26699261716944511</v>
      </c>
      <c r="G1174" s="3">
        <f t="shared" ca="1" si="74"/>
        <v>6.9532975856301746</v>
      </c>
      <c r="H1174" s="3">
        <f t="shared" ca="1" si="75"/>
        <v>6.9532975856301746</v>
      </c>
    </row>
    <row r="1175" spans="5:8" x14ac:dyDescent="0.25">
      <c r="E1175" s="3">
        <f t="shared" ca="1" si="72"/>
        <v>0.72051360423690591</v>
      </c>
      <c r="F1175" s="3">
        <f t="shared" ca="1" si="73"/>
        <v>1.252332369889114</v>
      </c>
      <c r="G1175" s="3">
        <f t="shared" ca="1" si="74"/>
        <v>4.6209119607339844</v>
      </c>
      <c r="H1175" s="3">
        <f t="shared" ca="1" si="75"/>
        <v>4.6209119607339844</v>
      </c>
    </row>
    <row r="1176" spans="5:8" x14ac:dyDescent="0.25">
      <c r="E1176" s="3">
        <f t="shared" ca="1" si="72"/>
        <v>0.51835726133303694</v>
      </c>
      <c r="F1176" s="3">
        <f t="shared" ca="1" si="73"/>
        <v>1.1397902552675732</v>
      </c>
      <c r="G1176" s="3">
        <f t="shared" ca="1" si="74"/>
        <v>4.7804593303469627</v>
      </c>
      <c r="H1176" s="3">
        <f t="shared" ca="1" si="75"/>
        <v>4.7804593303469627</v>
      </c>
    </row>
    <row r="1177" spans="5:8" x14ac:dyDescent="0.25">
      <c r="E1177" s="3">
        <f t="shared" ca="1" si="72"/>
        <v>0.73263823029867181</v>
      </c>
      <c r="F1177" s="3">
        <f t="shared" ca="1" si="73"/>
        <v>0.46482543632207884</v>
      </c>
      <c r="G1177" s="3">
        <f t="shared" ca="1" si="74"/>
        <v>6.2030653446692883</v>
      </c>
      <c r="H1177" s="3">
        <f t="shared" ca="1" si="75"/>
        <v>6.2030653446692883</v>
      </c>
    </row>
    <row r="1178" spans="5:8" x14ac:dyDescent="0.25">
      <c r="E1178" s="3">
        <f t="shared" ca="1" si="72"/>
        <v>0.15599400324173462</v>
      </c>
      <c r="F1178" s="3">
        <f t="shared" ca="1" si="73"/>
        <v>1.7628021117749395</v>
      </c>
      <c r="G1178" s="3">
        <f t="shared" ca="1" si="74"/>
        <v>4.0358047162558801</v>
      </c>
      <c r="H1178" s="3">
        <f t="shared" ca="1" si="75"/>
        <v>24.77820584261881</v>
      </c>
    </row>
    <row r="1179" spans="5:8" x14ac:dyDescent="0.25">
      <c r="E1179" s="3">
        <f t="shared" ca="1" si="72"/>
        <v>0.15409804524265047</v>
      </c>
      <c r="F1179" s="3">
        <f t="shared" ca="1" si="73"/>
        <v>0.7201752389118683</v>
      </c>
      <c r="G1179" s="3">
        <f t="shared" ca="1" si="74"/>
        <v>5.5354289761586601</v>
      </c>
      <c r="H1179" s="3">
        <f t="shared" ca="1" si="75"/>
        <v>5.5354289761586601</v>
      </c>
    </row>
    <row r="1180" spans="5:8" x14ac:dyDescent="0.25">
      <c r="E1180" s="3">
        <f t="shared" ca="1" si="72"/>
        <v>0.43684323880304465</v>
      </c>
      <c r="F1180" s="3">
        <f t="shared" ca="1" si="73"/>
        <v>0.15786548065221898</v>
      </c>
      <c r="G1180" s="3">
        <f t="shared" ca="1" si="74"/>
        <v>7.5575818434537911</v>
      </c>
      <c r="H1180" s="3">
        <f t="shared" ca="1" si="75"/>
        <v>7.5575818434537911</v>
      </c>
    </row>
    <row r="1181" spans="5:8" x14ac:dyDescent="0.25">
      <c r="E1181" s="3">
        <f t="shared" ca="1" si="72"/>
        <v>0.22152663833349462</v>
      </c>
      <c r="F1181" s="3">
        <f t="shared" ca="1" si="73"/>
        <v>0.62660728558929857</v>
      </c>
      <c r="G1181" s="3">
        <f t="shared" ca="1" si="74"/>
        <v>5.7540881202710557</v>
      </c>
      <c r="H1181" s="3">
        <f t="shared" ca="1" si="75"/>
        <v>17.378948307675437</v>
      </c>
    </row>
    <row r="1182" spans="5:8" x14ac:dyDescent="0.25">
      <c r="E1182" s="3">
        <f t="shared" ca="1" si="72"/>
        <v>0.58778906812356813</v>
      </c>
      <c r="F1182" s="3">
        <f t="shared" ca="1" si="73"/>
        <v>0.56027463801332056</v>
      </c>
      <c r="G1182" s="3">
        <f t="shared" ca="1" si="74"/>
        <v>5.9256838700867638</v>
      </c>
      <c r="H1182" s="3">
        <f t="shared" ca="1" si="75"/>
        <v>16.875689319979838</v>
      </c>
    </row>
    <row r="1183" spans="5:8" x14ac:dyDescent="0.25">
      <c r="E1183" s="3">
        <f t="shared" ca="1" si="72"/>
        <v>0.50733453793992667</v>
      </c>
      <c r="F1183" s="3">
        <f t="shared" ca="1" si="73"/>
        <v>3.186050954484643E-3</v>
      </c>
      <c r="G1183" s="3">
        <f t="shared" ca="1" si="74"/>
        <v>9.6087584253150791</v>
      </c>
      <c r="H1183" s="3">
        <f t="shared" ca="1" si="75"/>
        <v>9.6087584253150791</v>
      </c>
    </row>
    <row r="1184" spans="5:8" x14ac:dyDescent="0.25">
      <c r="E1184" s="3">
        <f t="shared" ca="1" si="72"/>
        <v>0.52338914761353361</v>
      </c>
      <c r="F1184" s="3">
        <f t="shared" ca="1" si="73"/>
        <v>0.51494309269437144</v>
      </c>
      <c r="G1184" s="3">
        <f t="shared" ca="1" si="74"/>
        <v>6.0524322724596606</v>
      </c>
      <c r="H1184" s="3">
        <f t="shared" ca="1" si="75"/>
        <v>16.522283191012196</v>
      </c>
    </row>
    <row r="1185" spans="5:8" x14ac:dyDescent="0.25">
      <c r="E1185" s="3">
        <f t="shared" ca="1" si="72"/>
        <v>0.43952585005526945</v>
      </c>
      <c r="F1185" s="3">
        <f t="shared" ca="1" si="73"/>
        <v>0.35078874268736332</v>
      </c>
      <c r="G1185" s="3">
        <f t="shared" ca="1" si="74"/>
        <v>6.5981265952203616</v>
      </c>
      <c r="H1185" s="3">
        <f t="shared" ca="1" si="75"/>
        <v>15.155817118216452</v>
      </c>
    </row>
    <row r="1186" spans="5:8" x14ac:dyDescent="0.25">
      <c r="E1186" s="3">
        <f t="shared" ca="1" si="72"/>
        <v>7.4439455458482184E-2</v>
      </c>
      <c r="F1186" s="3">
        <f t="shared" ca="1" si="73"/>
        <v>0.58303615713673906</v>
      </c>
      <c r="G1186" s="3">
        <f t="shared" ca="1" si="74"/>
        <v>5.8650616615663607</v>
      </c>
      <c r="H1186" s="3">
        <f t="shared" ca="1" si="75"/>
        <v>17.050119124117334</v>
      </c>
    </row>
    <row r="1187" spans="5:8" x14ac:dyDescent="0.25">
      <c r="E1187" s="3">
        <f t="shared" ca="1" si="72"/>
        <v>0.77378534814666078</v>
      </c>
      <c r="F1187" s="3">
        <f t="shared" ca="1" si="73"/>
        <v>0.50640816015326229</v>
      </c>
      <c r="G1187" s="3">
        <f t="shared" ca="1" si="74"/>
        <v>6.0772618145700283</v>
      </c>
      <c r="H1187" s="3">
        <f t="shared" ca="1" si="75"/>
        <v>16.454778986196285</v>
      </c>
    </row>
    <row r="1188" spans="5:8" x14ac:dyDescent="0.25">
      <c r="E1188" s="3">
        <f t="shared" ca="1" si="72"/>
        <v>1.4274539738398762E-2</v>
      </c>
      <c r="F1188" s="3">
        <f t="shared" ca="1" si="73"/>
        <v>0.31622348780618659</v>
      </c>
      <c r="G1188" s="3">
        <f t="shared" ca="1" si="74"/>
        <v>6.7364056045836609</v>
      </c>
      <c r="H1188" s="3">
        <f t="shared" ca="1" si="75"/>
        <v>14.844711834447272</v>
      </c>
    </row>
    <row r="1189" spans="5:8" x14ac:dyDescent="0.25">
      <c r="E1189" s="3">
        <f t="shared" ca="1" si="72"/>
        <v>4.4118186626569744E-2</v>
      </c>
      <c r="F1189" s="3">
        <f t="shared" ca="1" si="73"/>
        <v>0.47693610958014282</v>
      </c>
      <c r="G1189" s="3">
        <f t="shared" ca="1" si="74"/>
        <v>6.1655638906316046</v>
      </c>
      <c r="H1189" s="3">
        <f t="shared" ca="1" si="75"/>
        <v>16.219116657269112</v>
      </c>
    </row>
    <row r="1190" spans="5:8" x14ac:dyDescent="0.25">
      <c r="E1190" s="3">
        <f t="shared" ca="1" si="72"/>
        <v>0.36631829200110255</v>
      </c>
      <c r="F1190" s="3">
        <f t="shared" ca="1" si="73"/>
        <v>1.184669604925306</v>
      </c>
      <c r="G1190" s="3">
        <f t="shared" ca="1" si="74"/>
        <v>4.7151600093252721</v>
      </c>
      <c r="H1190" s="3">
        <f t="shared" ca="1" si="75"/>
        <v>4.7151600093252721</v>
      </c>
    </row>
    <row r="1191" spans="5:8" x14ac:dyDescent="0.25">
      <c r="E1191" s="3">
        <f t="shared" ca="1" si="72"/>
        <v>0.15096418096713149</v>
      </c>
      <c r="F1191" s="3">
        <f t="shared" ca="1" si="73"/>
        <v>1.1350017189755297</v>
      </c>
      <c r="G1191" s="3">
        <f t="shared" ca="1" si="74"/>
        <v>4.7875653792382469</v>
      </c>
      <c r="H1191" s="3">
        <f t="shared" ca="1" si="75"/>
        <v>20.887443215639401</v>
      </c>
    </row>
    <row r="1192" spans="5:8" x14ac:dyDescent="0.25">
      <c r="E1192" s="3">
        <f t="shared" ca="1" si="72"/>
        <v>0.95615651280578562</v>
      </c>
      <c r="F1192" s="3">
        <f t="shared" ca="1" si="73"/>
        <v>1.0861279451080135</v>
      </c>
      <c r="G1192" s="3">
        <f t="shared" ca="1" si="74"/>
        <v>4.8616990919055443</v>
      </c>
      <c r="H1192" s="3">
        <f t="shared" ca="1" si="75"/>
        <v>4.8616990919055443</v>
      </c>
    </row>
    <row r="1193" spans="5:8" x14ac:dyDescent="0.25">
      <c r="E1193" s="3">
        <f t="shared" ca="1" si="72"/>
        <v>0.45964810085443364</v>
      </c>
      <c r="F1193" s="3">
        <f t="shared" ca="1" si="73"/>
        <v>0.3121934886752275</v>
      </c>
      <c r="G1193" s="3">
        <f t="shared" ca="1" si="74"/>
        <v>6.7532229561575541</v>
      </c>
      <c r="H1193" s="3">
        <f t="shared" ca="1" si="75"/>
        <v>6.7532229561575541</v>
      </c>
    </row>
    <row r="1194" spans="5:8" x14ac:dyDescent="0.25">
      <c r="E1194" s="3">
        <f t="shared" ca="1" si="72"/>
        <v>0.91892912512683134</v>
      </c>
      <c r="F1194" s="3">
        <f t="shared" ca="1" si="73"/>
        <v>0.18714291243869058</v>
      </c>
      <c r="G1194" s="3">
        <f t="shared" ca="1" si="74"/>
        <v>7.3733401851010125</v>
      </c>
      <c r="H1194" s="3">
        <f t="shared" ca="1" si="75"/>
        <v>7.3733401851010125</v>
      </c>
    </row>
    <row r="1195" spans="5:8" x14ac:dyDescent="0.25">
      <c r="E1195" s="3">
        <f t="shared" ca="1" si="72"/>
        <v>6.753420217724071E-3</v>
      </c>
      <c r="F1195" s="3">
        <f t="shared" ca="1" si="73"/>
        <v>0.24657846915497647</v>
      </c>
      <c r="G1195" s="3">
        <f t="shared" ca="1" si="74"/>
        <v>7.0514876399145265</v>
      </c>
      <c r="H1195" s="3">
        <f t="shared" ca="1" si="75"/>
        <v>7.0514876399145265</v>
      </c>
    </row>
    <row r="1196" spans="5:8" x14ac:dyDescent="0.25">
      <c r="E1196" s="3">
        <f t="shared" ca="1" si="72"/>
        <v>0.78804227230514534</v>
      </c>
      <c r="F1196" s="3">
        <f t="shared" ca="1" si="73"/>
        <v>9.0100963603360298E-2</v>
      </c>
      <c r="G1196" s="3">
        <f t="shared" ca="1" si="74"/>
        <v>8.0908234858694499</v>
      </c>
      <c r="H1196" s="3">
        <f t="shared" ca="1" si="75"/>
        <v>8.0908234858694499</v>
      </c>
    </row>
    <row r="1197" spans="5:8" x14ac:dyDescent="0.25">
      <c r="E1197" s="3">
        <f t="shared" ca="1" si="72"/>
        <v>0.85400982174525342</v>
      </c>
      <c r="F1197" s="3">
        <f t="shared" ca="1" si="73"/>
        <v>5.4499182617580882E-2</v>
      </c>
      <c r="G1197" s="3">
        <f t="shared" ca="1" si="74"/>
        <v>8.4798897113139393</v>
      </c>
      <c r="H1197" s="3">
        <f t="shared" ca="1" si="75"/>
        <v>11.792606201773966</v>
      </c>
    </row>
    <row r="1198" spans="5:8" x14ac:dyDescent="0.25">
      <c r="E1198" s="3">
        <f t="shared" ca="1" si="72"/>
        <v>0.65698133475634257</v>
      </c>
      <c r="F1198" s="3">
        <f t="shared" ca="1" si="73"/>
        <v>0.58563025493901477</v>
      </c>
      <c r="G1198" s="3">
        <f t="shared" ca="1" si="74"/>
        <v>5.8582723747610475</v>
      </c>
      <c r="H1198" s="3">
        <f t="shared" ca="1" si="75"/>
        <v>5.8582723747610475</v>
      </c>
    </row>
    <row r="1199" spans="5:8" x14ac:dyDescent="0.25">
      <c r="E1199" s="3">
        <f t="shared" ca="1" si="72"/>
        <v>0.46578539398807861</v>
      </c>
      <c r="F1199" s="3">
        <f t="shared" ca="1" si="73"/>
        <v>1.9151838760547406</v>
      </c>
      <c r="G1199" s="3">
        <f t="shared" ca="1" si="74"/>
        <v>3.8937524313633887</v>
      </c>
      <c r="H1199" s="3">
        <f t="shared" ca="1" si="75"/>
        <v>25.682166948910314</v>
      </c>
    </row>
    <row r="1200" spans="5:8" x14ac:dyDescent="0.25">
      <c r="E1200" s="3">
        <f t="shared" ca="1" si="72"/>
        <v>5.5070058261015853E-2</v>
      </c>
      <c r="F1200" s="3">
        <f t="shared" ca="1" si="73"/>
        <v>0.94161896631462083</v>
      </c>
      <c r="G1200" s="3">
        <f t="shared" ca="1" si="74"/>
        <v>5.0999115229663481</v>
      </c>
      <c r="H1200" s="3">
        <f t="shared" ca="1" si="75"/>
        <v>5.0999115229663481</v>
      </c>
    </row>
    <row r="1201" spans="5:8" x14ac:dyDescent="0.25">
      <c r="E1201" s="3">
        <f t="shared" ca="1" si="72"/>
        <v>0.1658315089267719</v>
      </c>
      <c r="F1201" s="3">
        <f t="shared" ca="1" si="73"/>
        <v>5.0185212308699425</v>
      </c>
      <c r="G1201" s="3">
        <f t="shared" ca="1" si="74"/>
        <v>2.3389830557612186</v>
      </c>
      <c r="H1201" s="3">
        <f t="shared" ca="1" si="75"/>
        <v>2.3389830557612186</v>
      </c>
    </row>
    <row r="1202" spans="5:8" x14ac:dyDescent="0.25">
      <c r="E1202" s="3">
        <f t="shared" ca="1" si="72"/>
        <v>0.15720185407915865</v>
      </c>
      <c r="F1202" s="3">
        <f t="shared" ca="1" si="73"/>
        <v>1.0492510816663154</v>
      </c>
      <c r="G1202" s="3">
        <f t="shared" ca="1" si="74"/>
        <v>4.9196640003713812</v>
      </c>
      <c r="H1202" s="3">
        <f t="shared" ca="1" si="75"/>
        <v>4.9196640003713812</v>
      </c>
    </row>
    <row r="1203" spans="5:8" x14ac:dyDescent="0.25">
      <c r="E1203" s="3">
        <f t="shared" ca="1" si="72"/>
        <v>0.25579784314852094</v>
      </c>
      <c r="F1203" s="3">
        <f t="shared" ca="1" si="73"/>
        <v>3.3631899459112389</v>
      </c>
      <c r="G1203" s="3">
        <f t="shared" ca="1" si="74"/>
        <v>2.9530876564448647</v>
      </c>
      <c r="H1203" s="3">
        <f t="shared" ca="1" si="75"/>
        <v>2.9530876564448647</v>
      </c>
    </row>
    <row r="1204" spans="5:8" x14ac:dyDescent="0.25">
      <c r="E1204" s="3">
        <f t="shared" ca="1" si="72"/>
        <v>0.63981757611170342</v>
      </c>
      <c r="F1204" s="3">
        <f t="shared" ca="1" si="73"/>
        <v>9.3825890954649882E-2</v>
      </c>
      <c r="G1204" s="3">
        <f t="shared" ca="1" si="74"/>
        <v>8.0559607801152406</v>
      </c>
      <c r="H1204" s="3">
        <f t="shared" ca="1" si="75"/>
        <v>12.413168674658008</v>
      </c>
    </row>
    <row r="1205" spans="5:8" x14ac:dyDescent="0.25">
      <c r="E1205" s="3">
        <f t="shared" ca="1" si="72"/>
        <v>0.55574687287255675</v>
      </c>
      <c r="F1205" s="3">
        <f t="shared" ca="1" si="73"/>
        <v>0.49882995908009198</v>
      </c>
      <c r="G1205" s="3">
        <f t="shared" ca="1" si="74"/>
        <v>6.099580968176987</v>
      </c>
      <c r="H1205" s="3">
        <f t="shared" ca="1" si="75"/>
        <v>6.099580968176987</v>
      </c>
    </row>
    <row r="1206" spans="5:8" x14ac:dyDescent="0.25">
      <c r="E1206" s="3">
        <f t="shared" ca="1" si="72"/>
        <v>0.74791333035805696</v>
      </c>
      <c r="F1206" s="3">
        <f t="shared" ca="1" si="73"/>
        <v>0.47718107925207515</v>
      </c>
      <c r="G1206" s="3">
        <f t="shared" ca="1" si="74"/>
        <v>6.1648128728488896</v>
      </c>
      <c r="H1206" s="3">
        <f t="shared" ca="1" si="75"/>
        <v>16.221092523411485</v>
      </c>
    </row>
    <row r="1207" spans="5:8" x14ac:dyDescent="0.25">
      <c r="E1207" s="3">
        <f t="shared" ca="1" si="72"/>
        <v>0.56921084799108534</v>
      </c>
      <c r="F1207" s="3">
        <f t="shared" ca="1" si="73"/>
        <v>2.2912509877665088</v>
      </c>
      <c r="G1207" s="3">
        <f t="shared" ca="1" si="74"/>
        <v>3.5883583738277274</v>
      </c>
      <c r="H1207" s="3">
        <f t="shared" ca="1" si="75"/>
        <v>3.5883583738277274</v>
      </c>
    </row>
    <row r="1208" spans="5:8" x14ac:dyDescent="0.25">
      <c r="E1208" s="3">
        <f t="shared" ca="1" si="72"/>
        <v>0.30947299142211948</v>
      </c>
      <c r="F1208" s="3">
        <f t="shared" ca="1" si="73"/>
        <v>1.3409107683153372E-3</v>
      </c>
      <c r="G1208" s="3">
        <f t="shared" ca="1" si="74"/>
        <v>9.7443990452817122</v>
      </c>
      <c r="H1208" s="3">
        <f t="shared" ca="1" si="75"/>
        <v>10.262305508559864</v>
      </c>
    </row>
    <row r="1209" spans="5:8" x14ac:dyDescent="0.25">
      <c r="E1209" s="3">
        <f t="shared" ca="1" si="72"/>
        <v>0.40412105024683065</v>
      </c>
      <c r="F1209" s="3">
        <f t="shared" ca="1" si="73"/>
        <v>1.4474554760476714E-4</v>
      </c>
      <c r="G1209" s="3">
        <f t="shared" ca="1" si="74"/>
        <v>9.9152889050295663</v>
      </c>
      <c r="H1209" s="3">
        <f t="shared" ca="1" si="75"/>
        <v>9.9152889050295663</v>
      </c>
    </row>
    <row r="1210" spans="5:8" x14ac:dyDescent="0.25">
      <c r="E1210" s="3">
        <f t="shared" ca="1" si="72"/>
        <v>8.9264171844080642E-2</v>
      </c>
      <c r="F1210" s="3">
        <f t="shared" ca="1" si="73"/>
        <v>4.7303532642433366</v>
      </c>
      <c r="G1210" s="3">
        <f t="shared" ca="1" si="74"/>
        <v>2.4256466738918263</v>
      </c>
      <c r="H1210" s="3">
        <f t="shared" ca="1" si="75"/>
        <v>2.4256466738918263</v>
      </c>
    </row>
    <row r="1211" spans="5:8" x14ac:dyDescent="0.25">
      <c r="E1211" s="3">
        <f t="shared" ca="1" si="72"/>
        <v>0.60230276486985856</v>
      </c>
      <c r="F1211" s="3">
        <f t="shared" ca="1" si="73"/>
        <v>0.17593670472500086</v>
      </c>
      <c r="G1211" s="3">
        <f t="shared" ca="1" si="74"/>
        <v>7.4414595293937653</v>
      </c>
      <c r="H1211" s="3">
        <f t="shared" ca="1" si="75"/>
        <v>13.438223994231238</v>
      </c>
    </row>
    <row r="1212" spans="5:8" x14ac:dyDescent="0.25">
      <c r="E1212" s="3">
        <f t="shared" ca="1" si="72"/>
        <v>0.69870252235228425</v>
      </c>
      <c r="F1212" s="3">
        <f t="shared" ca="1" si="73"/>
        <v>0.29539630069171247</v>
      </c>
      <c r="G1212" s="3">
        <f t="shared" ca="1" si="74"/>
        <v>6.8250289051061017</v>
      </c>
      <c r="H1212" s="3">
        <f t="shared" ca="1" si="75"/>
        <v>6.8250289051061017</v>
      </c>
    </row>
    <row r="1213" spans="5:8" x14ac:dyDescent="0.25">
      <c r="E1213" s="3">
        <f t="shared" ca="1" si="72"/>
        <v>7.5172348046191551E-2</v>
      </c>
      <c r="F1213" s="3">
        <f t="shared" ca="1" si="73"/>
        <v>1.2956724482065525</v>
      </c>
      <c r="G1213" s="3">
        <f t="shared" ca="1" si="74"/>
        <v>4.5630116465009394</v>
      </c>
      <c r="H1213" s="3">
        <f t="shared" ca="1" si="75"/>
        <v>4.5630116465009394</v>
      </c>
    </row>
    <row r="1214" spans="5:8" x14ac:dyDescent="0.25">
      <c r="E1214" s="3">
        <f t="shared" ca="1" si="72"/>
        <v>0.90701917727802694</v>
      </c>
      <c r="F1214" s="3">
        <f t="shared" ca="1" si="73"/>
        <v>1.9454738882264084</v>
      </c>
      <c r="G1214" s="3">
        <f t="shared" ca="1" si="74"/>
        <v>3.8669068528273165</v>
      </c>
      <c r="H1214" s="3">
        <f t="shared" ca="1" si="75"/>
        <v>3.8669068528273165</v>
      </c>
    </row>
    <row r="1215" spans="5:8" x14ac:dyDescent="0.25">
      <c r="E1215" s="3">
        <f t="shared" ca="1" si="72"/>
        <v>0.32800745942636944</v>
      </c>
      <c r="F1215" s="3">
        <f t="shared" ca="1" si="73"/>
        <v>3.2890369974785082E-2</v>
      </c>
      <c r="G1215" s="3">
        <f t="shared" ca="1" si="74"/>
        <v>8.7972046794040359</v>
      </c>
      <c r="H1215" s="3">
        <f t="shared" ca="1" si="75"/>
        <v>11.36724717046989</v>
      </c>
    </row>
    <row r="1216" spans="5:8" x14ac:dyDescent="0.25">
      <c r="E1216" s="3">
        <f t="shared" ca="1" si="72"/>
        <v>9.4179153728832232E-2</v>
      </c>
      <c r="F1216" s="3">
        <f t="shared" ca="1" si="73"/>
        <v>0.70476456117508546</v>
      </c>
      <c r="G1216" s="3">
        <f t="shared" ca="1" si="74"/>
        <v>5.5697744656150077</v>
      </c>
      <c r="H1216" s="3">
        <f t="shared" ca="1" si="75"/>
        <v>17.954048340260421</v>
      </c>
    </row>
    <row r="1217" spans="5:8" x14ac:dyDescent="0.25">
      <c r="E1217" s="3">
        <f t="shared" ca="1" si="72"/>
        <v>0.93189479799542807</v>
      </c>
      <c r="F1217" s="3">
        <f t="shared" ca="1" si="73"/>
        <v>3.7064452779379504</v>
      </c>
      <c r="G1217" s="3">
        <f t="shared" ca="1" si="74"/>
        <v>2.7984746987952427</v>
      </c>
      <c r="H1217" s="3">
        <f t="shared" ca="1" si="75"/>
        <v>2.7984746987952427</v>
      </c>
    </row>
    <row r="1218" spans="5:8" x14ac:dyDescent="0.25">
      <c r="E1218" s="3">
        <f t="shared" ca="1" si="72"/>
        <v>0.65558834424221069</v>
      </c>
      <c r="F1218" s="3">
        <f t="shared" ca="1" si="73"/>
        <v>1.8855549306922983E-2</v>
      </c>
      <c r="G1218" s="3">
        <f t="shared" ca="1" si="74"/>
        <v>9.0750280057634711</v>
      </c>
      <c r="H1218" s="3">
        <f t="shared" ca="1" si="75"/>
        <v>11.019249740771144</v>
      </c>
    </row>
    <row r="1219" spans="5:8" x14ac:dyDescent="0.25">
      <c r="E1219" s="3">
        <f t="shared" ca="1" si="72"/>
        <v>0.83707896336714993</v>
      </c>
      <c r="F1219" s="3">
        <f t="shared" ca="1" si="73"/>
        <v>0.15717298035215413</v>
      </c>
      <c r="G1219" s="3">
        <f t="shared" ca="1" si="74"/>
        <v>7.5622002260730703</v>
      </c>
      <c r="H1219" s="3">
        <f t="shared" ca="1" si="75"/>
        <v>7.5622002260730703</v>
      </c>
    </row>
    <row r="1220" spans="5:8" x14ac:dyDescent="0.25">
      <c r="E1220" s="3">
        <f t="shared" ref="E1220:E1283" ca="1" si="76">RAND()</f>
        <v>8.579269894332564E-2</v>
      </c>
      <c r="F1220" s="3">
        <f t="shared" ref="F1220:F1283" ca="1" si="77">_xlfn.NORM.INV(RAND(),0,1)^2</f>
        <v>0.83958682615787417</v>
      </c>
      <c r="G1220" s="3">
        <f t="shared" ref="G1220:G1283" ca="1" si="78">$C$3+(($C$3^2*F1220)/(2*$C$4))-(($C$3)/(2*$C$4))*SQRT(4*$C$3*$C$4*F1220+$C$3^2*F1220^2)</f>
        <v>5.2883133486428724</v>
      </c>
      <c r="H1220" s="3">
        <f t="shared" ref="H1220:H1283" ca="1" si="79">IF(RAND()&lt;$C$3/($C$3+G1220),G1220,$C$3^2/G1220)</f>
        <v>18.909620782146497</v>
      </c>
    </row>
    <row r="1221" spans="5:8" x14ac:dyDescent="0.25">
      <c r="E1221" s="3">
        <f t="shared" ca="1" si="76"/>
        <v>0.7712561138676548</v>
      </c>
      <c r="F1221" s="3">
        <f t="shared" ca="1" si="77"/>
        <v>9.6572097584052094E-2</v>
      </c>
      <c r="G1221" s="3">
        <f t="shared" ca="1" si="78"/>
        <v>8.030798333871692</v>
      </c>
      <c r="H1221" s="3">
        <f t="shared" ca="1" si="79"/>
        <v>8.030798333871692</v>
      </c>
    </row>
    <row r="1222" spans="5:8" x14ac:dyDescent="0.25">
      <c r="E1222" s="3">
        <f t="shared" ca="1" si="76"/>
        <v>0.81662637657436354</v>
      </c>
      <c r="F1222" s="3">
        <f t="shared" ca="1" si="77"/>
        <v>0.39139719367763304</v>
      </c>
      <c r="G1222" s="3">
        <f t="shared" ca="1" si="78"/>
        <v>6.4477857321197778</v>
      </c>
      <c r="H1222" s="3">
        <f t="shared" ca="1" si="79"/>
        <v>6.4477857321197778</v>
      </c>
    </row>
    <row r="1223" spans="5:8" x14ac:dyDescent="0.25">
      <c r="E1223" s="3">
        <f t="shared" ca="1" si="76"/>
        <v>0.12281819390177495</v>
      </c>
      <c r="F1223" s="3">
        <f t="shared" ca="1" si="77"/>
        <v>0.42079140672641957</v>
      </c>
      <c r="G1223" s="3">
        <f t="shared" ca="1" si="78"/>
        <v>6.3460004956005367</v>
      </c>
      <c r="H1223" s="3">
        <f t="shared" ca="1" si="79"/>
        <v>6.3460004956005367</v>
      </c>
    </row>
    <row r="1224" spans="5:8" x14ac:dyDescent="0.25">
      <c r="E1224" s="3">
        <f t="shared" ca="1" si="76"/>
        <v>0.69144121478211906</v>
      </c>
      <c r="F1224" s="3">
        <f t="shared" ca="1" si="77"/>
        <v>0.86230654909561177</v>
      </c>
      <c r="G1224" s="3">
        <f t="shared" ca="1" si="78"/>
        <v>5.2447131889896115</v>
      </c>
      <c r="H1224" s="3">
        <f t="shared" ca="1" si="79"/>
        <v>5.2447131889896115</v>
      </c>
    </row>
    <row r="1225" spans="5:8" x14ac:dyDescent="0.25">
      <c r="E1225" s="3">
        <f t="shared" ca="1" si="76"/>
        <v>0.76276598329013634</v>
      </c>
      <c r="F1225" s="3">
        <f t="shared" ca="1" si="77"/>
        <v>4.9431329153832426E-3</v>
      </c>
      <c r="G1225" s="3">
        <f t="shared" ca="1" si="78"/>
        <v>9.5150557492563923</v>
      </c>
      <c r="H1225" s="3">
        <f t="shared" ca="1" si="79"/>
        <v>9.5150557492563923</v>
      </c>
    </row>
    <row r="1226" spans="5:8" x14ac:dyDescent="0.25">
      <c r="E1226" s="3">
        <f t="shared" ca="1" si="76"/>
        <v>0.79766077862305118</v>
      </c>
      <c r="F1226" s="3">
        <f t="shared" ca="1" si="77"/>
        <v>8.1692029508447089E-2</v>
      </c>
      <c r="G1226" s="3">
        <f t="shared" ca="1" si="78"/>
        <v>8.1728976542851015</v>
      </c>
      <c r="H1226" s="3">
        <f t="shared" ca="1" si="79"/>
        <v>8.1728976542851015</v>
      </c>
    </row>
    <row r="1227" spans="5:8" x14ac:dyDescent="0.25">
      <c r="E1227" s="3">
        <f t="shared" ca="1" si="76"/>
        <v>0.84879748925346221</v>
      </c>
      <c r="F1227" s="3">
        <f t="shared" ca="1" si="77"/>
        <v>3.1050593691766024</v>
      </c>
      <c r="G1227" s="3">
        <f t="shared" ca="1" si="78"/>
        <v>3.08233238421038</v>
      </c>
      <c r="H1227" s="3">
        <f t="shared" ca="1" si="79"/>
        <v>3.08233238421038</v>
      </c>
    </row>
    <row r="1228" spans="5:8" x14ac:dyDescent="0.25">
      <c r="E1228" s="3">
        <f t="shared" ca="1" si="76"/>
        <v>0.39445996826323471</v>
      </c>
      <c r="F1228" s="3">
        <f t="shared" ca="1" si="77"/>
        <v>3.1967527371996547</v>
      </c>
      <c r="G1228" s="3">
        <f t="shared" ca="1" si="78"/>
        <v>3.0350167887024284</v>
      </c>
      <c r="H1228" s="3">
        <f t="shared" ca="1" si="79"/>
        <v>3.0350167887024284</v>
      </c>
    </row>
    <row r="1229" spans="5:8" x14ac:dyDescent="0.25">
      <c r="E1229" s="3">
        <f t="shared" ca="1" si="76"/>
        <v>0.71317578428745276</v>
      </c>
      <c r="F1229" s="3">
        <f t="shared" ca="1" si="77"/>
        <v>0.14419540231863182</v>
      </c>
      <c r="G1229" s="3">
        <f t="shared" ca="1" si="78"/>
        <v>7.6512963607572066</v>
      </c>
      <c r="H1229" s="3">
        <f t="shared" ca="1" si="79"/>
        <v>13.069680650835952</v>
      </c>
    </row>
    <row r="1230" spans="5:8" x14ac:dyDescent="0.25">
      <c r="E1230" s="3">
        <f t="shared" ca="1" si="76"/>
        <v>2.0213935136866312E-2</v>
      </c>
      <c r="F1230" s="3">
        <f t="shared" ca="1" si="77"/>
        <v>3.2052726642568051E-2</v>
      </c>
      <c r="G1230" s="3">
        <f t="shared" ca="1" si="78"/>
        <v>8.8116455375473794</v>
      </c>
      <c r="H1230" s="3">
        <f t="shared" ca="1" si="79"/>
        <v>11.348618095665461</v>
      </c>
    </row>
    <row r="1231" spans="5:8" x14ac:dyDescent="0.25">
      <c r="E1231" s="3">
        <f t="shared" ca="1" si="76"/>
        <v>0.91738267753402081</v>
      </c>
      <c r="F1231" s="3">
        <f t="shared" ca="1" si="77"/>
        <v>1.0618135603151137E-2</v>
      </c>
      <c r="G1231" s="3">
        <f t="shared" ca="1" si="78"/>
        <v>9.2974284518213306</v>
      </c>
      <c r="H1231" s="3">
        <f t="shared" ca="1" si="79"/>
        <v>10.755662226194426</v>
      </c>
    </row>
    <row r="1232" spans="5:8" x14ac:dyDescent="0.25">
      <c r="E1232" s="3">
        <f t="shared" ca="1" si="76"/>
        <v>0.6724280604615086</v>
      </c>
      <c r="F1232" s="3">
        <f t="shared" ca="1" si="77"/>
        <v>0.17322067107937114</v>
      </c>
      <c r="G1232" s="3">
        <f t="shared" ca="1" si="78"/>
        <v>7.4583975281331405</v>
      </c>
      <c r="H1232" s="3">
        <f t="shared" ca="1" si="79"/>
        <v>7.4583975281331405</v>
      </c>
    </row>
    <row r="1233" spans="5:8" x14ac:dyDescent="0.25">
      <c r="E1233" s="3">
        <f t="shared" ca="1" si="76"/>
        <v>0.89705143701487999</v>
      </c>
      <c r="F1233" s="3">
        <f t="shared" ca="1" si="77"/>
        <v>4.102634781717366E-2</v>
      </c>
      <c r="G1233" s="3">
        <f t="shared" ca="1" si="78"/>
        <v>8.6666560017400194</v>
      </c>
      <c r="H1233" s="3">
        <f t="shared" ca="1" si="79"/>
        <v>8.6666560017400194</v>
      </c>
    </row>
    <row r="1234" spans="5:8" x14ac:dyDescent="0.25">
      <c r="E1234" s="3">
        <f t="shared" ca="1" si="76"/>
        <v>0.24318310706996638</v>
      </c>
      <c r="F1234" s="3">
        <f t="shared" ca="1" si="77"/>
        <v>1.4501435506865874</v>
      </c>
      <c r="G1234" s="3">
        <f t="shared" ca="1" si="78"/>
        <v>4.3706085008653588</v>
      </c>
      <c r="H1234" s="3">
        <f t="shared" ca="1" si="79"/>
        <v>22.880109252567575</v>
      </c>
    </row>
    <row r="1235" spans="5:8" x14ac:dyDescent="0.25">
      <c r="E1235" s="3">
        <f t="shared" ca="1" si="76"/>
        <v>0.59248731344344685</v>
      </c>
      <c r="F1235" s="3">
        <f t="shared" ca="1" si="77"/>
        <v>1.3883291674113309E-2</v>
      </c>
      <c r="G1235" s="3">
        <f t="shared" ca="1" si="78"/>
        <v>9.2008202002036672</v>
      </c>
      <c r="H1235" s="3">
        <f t="shared" ca="1" si="79"/>
        <v>10.8685962581669</v>
      </c>
    </row>
    <row r="1236" spans="5:8" x14ac:dyDescent="0.25">
      <c r="E1236" s="3">
        <f t="shared" ca="1" si="76"/>
        <v>0.89314498395505415</v>
      </c>
      <c r="F1236" s="3">
        <f t="shared" ca="1" si="77"/>
        <v>2.6850914668974326</v>
      </c>
      <c r="G1236" s="3">
        <f t="shared" ca="1" si="78"/>
        <v>3.3218623956050877</v>
      </c>
      <c r="H1236" s="3">
        <f t="shared" ca="1" si="79"/>
        <v>3.3218623956050877</v>
      </c>
    </row>
    <row r="1237" spans="5:8" x14ac:dyDescent="0.25">
      <c r="E1237" s="3">
        <f t="shared" ca="1" si="76"/>
        <v>0.15932322239439212</v>
      </c>
      <c r="F1237" s="3">
        <f t="shared" ca="1" si="77"/>
        <v>3.6760390366013885E-3</v>
      </c>
      <c r="G1237" s="3">
        <f t="shared" ca="1" si="78"/>
        <v>9.5803703105902382</v>
      </c>
      <c r="H1237" s="3">
        <f t="shared" ca="1" si="79"/>
        <v>9.5803703105902382</v>
      </c>
    </row>
    <row r="1238" spans="5:8" x14ac:dyDescent="0.25">
      <c r="E1238" s="3">
        <f t="shared" ca="1" si="76"/>
        <v>0.76080667984778449</v>
      </c>
      <c r="F1238" s="3">
        <f t="shared" ca="1" si="77"/>
        <v>0.4425773553690186</v>
      </c>
      <c r="G1238" s="3">
        <f t="shared" ca="1" si="78"/>
        <v>6.2739404406495289</v>
      </c>
      <c r="H1238" s="3">
        <f t="shared" ca="1" si="79"/>
        <v>6.2739404406495289</v>
      </c>
    </row>
    <row r="1239" spans="5:8" x14ac:dyDescent="0.25">
      <c r="E1239" s="3">
        <f t="shared" ca="1" si="76"/>
        <v>0.49825741334303353</v>
      </c>
      <c r="F1239" s="3">
        <f t="shared" ca="1" si="77"/>
        <v>0.11390371233315652</v>
      </c>
      <c r="G1239" s="3">
        <f t="shared" ca="1" si="78"/>
        <v>7.8813713669333696</v>
      </c>
      <c r="H1239" s="3">
        <f t="shared" ca="1" si="79"/>
        <v>12.688147194732414</v>
      </c>
    </row>
    <row r="1240" spans="5:8" x14ac:dyDescent="0.25">
      <c r="E1240" s="3">
        <f t="shared" ca="1" si="76"/>
        <v>0.64551793897851162</v>
      </c>
      <c r="F1240" s="3">
        <f t="shared" ca="1" si="77"/>
        <v>8.9477217396767131E-2</v>
      </c>
      <c r="G1240" s="3">
        <f t="shared" ca="1" si="78"/>
        <v>8.0967470057314319</v>
      </c>
      <c r="H1240" s="3">
        <f t="shared" ca="1" si="79"/>
        <v>8.0967470057314319</v>
      </c>
    </row>
    <row r="1241" spans="5:8" x14ac:dyDescent="0.25">
      <c r="E1241" s="3">
        <f t="shared" ca="1" si="76"/>
        <v>0.17393077488511954</v>
      </c>
      <c r="F1241" s="3">
        <f t="shared" ca="1" si="77"/>
        <v>1.0390063408234676E-3</v>
      </c>
      <c r="G1241" s="3">
        <f t="shared" ca="1" si="78"/>
        <v>9.774656593396756</v>
      </c>
      <c r="H1241" s="3">
        <f t="shared" ca="1" si="79"/>
        <v>10.230538438307361</v>
      </c>
    </row>
    <row r="1242" spans="5:8" x14ac:dyDescent="0.25">
      <c r="E1242" s="3">
        <f t="shared" ca="1" si="76"/>
        <v>0.19655076943472438</v>
      </c>
      <c r="F1242" s="3">
        <f t="shared" ca="1" si="77"/>
        <v>0.14987183300961321</v>
      </c>
      <c r="G1242" s="3">
        <f t="shared" ca="1" si="78"/>
        <v>7.6117144289180301</v>
      </c>
      <c r="H1242" s="3">
        <f t="shared" ca="1" si="79"/>
        <v>13.137644736130035</v>
      </c>
    </row>
    <row r="1243" spans="5:8" x14ac:dyDescent="0.25">
      <c r="E1243" s="3">
        <f t="shared" ca="1" si="76"/>
        <v>0.25275546217317046</v>
      </c>
      <c r="F1243" s="3">
        <f t="shared" ca="1" si="77"/>
        <v>9.5126124093219324E-3</v>
      </c>
      <c r="G1243" s="3">
        <f t="shared" ca="1" si="78"/>
        <v>9.3337118376705916</v>
      </c>
      <c r="H1243" s="3">
        <f t="shared" ca="1" si="79"/>
        <v>10.713851224376018</v>
      </c>
    </row>
    <row r="1244" spans="5:8" x14ac:dyDescent="0.25">
      <c r="E1244" s="3">
        <f t="shared" ca="1" si="76"/>
        <v>0.65001675285917337</v>
      </c>
      <c r="F1244" s="3">
        <f t="shared" ca="1" si="77"/>
        <v>1.436868755096651</v>
      </c>
      <c r="G1244" s="3">
        <f t="shared" ca="1" si="78"/>
        <v>4.3863510864271795</v>
      </c>
      <c r="H1244" s="3">
        <f t="shared" ca="1" si="79"/>
        <v>22.797992689056073</v>
      </c>
    </row>
    <row r="1245" spans="5:8" x14ac:dyDescent="0.25">
      <c r="E1245" s="3">
        <f t="shared" ca="1" si="76"/>
        <v>0.21267405012335194</v>
      </c>
      <c r="F1245" s="3">
        <f t="shared" ca="1" si="77"/>
        <v>1.5957864896094178</v>
      </c>
      <c r="G1245" s="3">
        <f t="shared" ca="1" si="78"/>
        <v>4.2065645464487584</v>
      </c>
      <c r="H1245" s="3">
        <f t="shared" ca="1" si="79"/>
        <v>4.2065645464487584</v>
      </c>
    </row>
    <row r="1246" spans="5:8" x14ac:dyDescent="0.25">
      <c r="E1246" s="3">
        <f t="shared" ca="1" si="76"/>
        <v>0.54919270626665839</v>
      </c>
      <c r="F1246" s="3">
        <f t="shared" ca="1" si="77"/>
        <v>0.27682532416530437</v>
      </c>
      <c r="G1246" s="3">
        <f t="shared" ca="1" si="78"/>
        <v>6.907856942641363</v>
      </c>
      <c r="H1246" s="3">
        <f t="shared" ca="1" si="79"/>
        <v>6.907856942641363</v>
      </c>
    </row>
    <row r="1247" spans="5:8" x14ac:dyDescent="0.25">
      <c r="E1247" s="3">
        <f t="shared" ca="1" si="76"/>
        <v>0.91196047156643634</v>
      </c>
      <c r="F1247" s="3">
        <f t="shared" ca="1" si="77"/>
        <v>7.6962820282913871E-3</v>
      </c>
      <c r="G1247" s="3">
        <f t="shared" ca="1" si="78"/>
        <v>9.3986085224164704</v>
      </c>
      <c r="H1247" s="3">
        <f t="shared" ca="1" si="79"/>
        <v>9.3986085224164704</v>
      </c>
    </row>
    <row r="1248" spans="5:8" x14ac:dyDescent="0.25">
      <c r="E1248" s="3">
        <f t="shared" ca="1" si="76"/>
        <v>0.50448328184533964</v>
      </c>
      <c r="F1248" s="3">
        <f t="shared" ca="1" si="77"/>
        <v>2.0436358993176023</v>
      </c>
      <c r="G1248" s="3">
        <f t="shared" ca="1" si="78"/>
        <v>3.7828108791330024</v>
      </c>
      <c r="H1248" s="3">
        <f t="shared" ca="1" si="79"/>
        <v>3.7828108791330024</v>
      </c>
    </row>
    <row r="1249" spans="5:8" x14ac:dyDescent="0.25">
      <c r="E1249" s="3">
        <f t="shared" ca="1" si="76"/>
        <v>0.65339843940867337</v>
      </c>
      <c r="F1249" s="3">
        <f t="shared" ca="1" si="77"/>
        <v>1.4488531308802826</v>
      </c>
      <c r="G1249" s="3">
        <f t="shared" ca="1" si="78"/>
        <v>4.3721326779088638</v>
      </c>
      <c r="H1249" s="3">
        <f t="shared" ca="1" si="79"/>
        <v>22.872132976492548</v>
      </c>
    </row>
    <row r="1250" spans="5:8" x14ac:dyDescent="0.25">
      <c r="E1250" s="3">
        <f t="shared" ca="1" si="76"/>
        <v>0.41663577329806623</v>
      </c>
      <c r="F1250" s="3">
        <f t="shared" ca="1" si="77"/>
        <v>1.3973386161465817</v>
      </c>
      <c r="G1250" s="3">
        <f t="shared" ca="1" si="78"/>
        <v>4.4340749990989465</v>
      </c>
      <c r="H1250" s="3">
        <f t="shared" ca="1" si="79"/>
        <v>4.4340749990989465</v>
      </c>
    </row>
    <row r="1251" spans="5:8" x14ac:dyDescent="0.25">
      <c r="E1251" s="3">
        <f t="shared" ca="1" si="76"/>
        <v>0.68102564945898192</v>
      </c>
      <c r="F1251" s="3">
        <f t="shared" ca="1" si="77"/>
        <v>0.16307956748535204</v>
      </c>
      <c r="G1251" s="3">
        <f t="shared" ca="1" si="78"/>
        <v>7.5232237875001369</v>
      </c>
      <c r="H1251" s="3">
        <f t="shared" ca="1" si="79"/>
        <v>13.292174049926622</v>
      </c>
    </row>
    <row r="1252" spans="5:8" x14ac:dyDescent="0.25">
      <c r="E1252" s="3">
        <f t="shared" ca="1" si="76"/>
        <v>0.93494794683864557</v>
      </c>
      <c r="F1252" s="3">
        <f t="shared" ca="1" si="77"/>
        <v>1.4649162870526944E-2</v>
      </c>
      <c r="G1252" s="3">
        <f t="shared" ca="1" si="78"/>
        <v>9.1800019986897272</v>
      </c>
      <c r="H1252" s="3">
        <f t="shared" ca="1" si="79"/>
        <v>10.893243815662908</v>
      </c>
    </row>
    <row r="1253" spans="5:8" x14ac:dyDescent="0.25">
      <c r="E1253" s="3">
        <f t="shared" ca="1" si="76"/>
        <v>0.56856907981406535</v>
      </c>
      <c r="F1253" s="3">
        <f t="shared" ca="1" si="77"/>
        <v>0.55836225090528713</v>
      </c>
      <c r="G1253" s="3">
        <f t="shared" ca="1" si="78"/>
        <v>5.9308653652441476</v>
      </c>
      <c r="H1253" s="3">
        <f t="shared" ca="1" si="79"/>
        <v>16.860945889282288</v>
      </c>
    </row>
    <row r="1254" spans="5:8" x14ac:dyDescent="0.25">
      <c r="E1254" s="3">
        <f t="shared" ca="1" si="76"/>
        <v>0.19091599351888755</v>
      </c>
      <c r="F1254" s="3">
        <f t="shared" ca="1" si="77"/>
        <v>1.2476314291037354</v>
      </c>
      <c r="G1254" s="3">
        <f t="shared" ca="1" si="78"/>
        <v>4.6273047534543768</v>
      </c>
      <c r="H1254" s="3">
        <f t="shared" ca="1" si="79"/>
        <v>4.6273047534543768</v>
      </c>
    </row>
    <row r="1255" spans="5:8" x14ac:dyDescent="0.25">
      <c r="E1255" s="3">
        <f t="shared" ca="1" si="76"/>
        <v>0.56405386832990512</v>
      </c>
      <c r="F1255" s="3">
        <f t="shared" ca="1" si="77"/>
        <v>0.17947205920174192</v>
      </c>
      <c r="G1255" s="3">
        <f t="shared" ca="1" si="78"/>
        <v>7.4196676298228432</v>
      </c>
      <c r="H1255" s="3">
        <f t="shared" ca="1" si="79"/>
        <v>13.477692666185867</v>
      </c>
    </row>
    <row r="1256" spans="5:8" x14ac:dyDescent="0.25">
      <c r="E1256" s="3">
        <f t="shared" ca="1" si="76"/>
        <v>0.69348275588109698</v>
      </c>
      <c r="F1256" s="3">
        <f t="shared" ca="1" si="77"/>
        <v>0.52393854787300509</v>
      </c>
      <c r="G1256" s="3">
        <f t="shared" ca="1" si="78"/>
        <v>6.0266063689045133</v>
      </c>
      <c r="H1256" s="3">
        <f t="shared" ca="1" si="79"/>
        <v>6.0266063689045133</v>
      </c>
    </row>
    <row r="1257" spans="5:8" x14ac:dyDescent="0.25">
      <c r="E1257" s="3">
        <f t="shared" ca="1" si="76"/>
        <v>0.18040547841944365</v>
      </c>
      <c r="F1257" s="3">
        <f t="shared" ca="1" si="77"/>
        <v>3.7844390163693102</v>
      </c>
      <c r="G1257" s="3">
        <f t="shared" ca="1" si="78"/>
        <v>2.7657593443688278</v>
      </c>
      <c r="H1257" s="3">
        <f t="shared" ca="1" si="79"/>
        <v>2.7657593443688278</v>
      </c>
    </row>
    <row r="1258" spans="5:8" x14ac:dyDescent="0.25">
      <c r="E1258" s="3">
        <f t="shared" ca="1" si="76"/>
        <v>0.48158870538703258</v>
      </c>
      <c r="F1258" s="3">
        <f t="shared" ca="1" si="77"/>
        <v>2.061136083767646</v>
      </c>
      <c r="G1258" s="3">
        <f t="shared" ca="1" si="78"/>
        <v>3.7682643977259644</v>
      </c>
      <c r="H1258" s="3">
        <f t="shared" ca="1" si="79"/>
        <v>26.537416021112275</v>
      </c>
    </row>
    <row r="1259" spans="5:8" x14ac:dyDescent="0.25">
      <c r="E1259" s="3">
        <f t="shared" ca="1" si="76"/>
        <v>1.6844871360198965E-2</v>
      </c>
      <c r="F1259" s="3">
        <f t="shared" ca="1" si="77"/>
        <v>3.4357932797366196E-3</v>
      </c>
      <c r="G1259" s="3">
        <f t="shared" ca="1" si="78"/>
        <v>9.5940253226542414</v>
      </c>
      <c r="H1259" s="3">
        <f t="shared" ca="1" si="79"/>
        <v>9.5940253226542414</v>
      </c>
    </row>
    <row r="1260" spans="5:8" x14ac:dyDescent="0.25">
      <c r="E1260" s="3">
        <f t="shared" ca="1" si="76"/>
        <v>0.26953598266301959</v>
      </c>
      <c r="F1260" s="3">
        <f t="shared" ca="1" si="77"/>
        <v>7.2006337393707032E-3</v>
      </c>
      <c r="G1260" s="3">
        <f t="shared" ca="1" si="78"/>
        <v>9.4177052042097582</v>
      </c>
      <c r="H1260" s="3">
        <f t="shared" ca="1" si="79"/>
        <v>10.618297964487095</v>
      </c>
    </row>
    <row r="1261" spans="5:8" x14ac:dyDescent="0.25">
      <c r="E1261" s="3">
        <f t="shared" ca="1" si="76"/>
        <v>0.14492658369471179</v>
      </c>
      <c r="F1261" s="3">
        <f t="shared" ca="1" si="77"/>
        <v>0.58300678110701654</v>
      </c>
      <c r="G1261" s="3">
        <f t="shared" ca="1" si="78"/>
        <v>5.8651386820355258</v>
      </c>
      <c r="H1261" s="3">
        <f t="shared" ca="1" si="79"/>
        <v>5.8651386820355258</v>
      </c>
    </row>
    <row r="1262" spans="5:8" x14ac:dyDescent="0.25">
      <c r="E1262" s="3">
        <f t="shared" ca="1" si="76"/>
        <v>0.14917957799648851</v>
      </c>
      <c r="F1262" s="3">
        <f t="shared" ca="1" si="77"/>
        <v>4.5833791543842583E-3</v>
      </c>
      <c r="G1262" s="3">
        <f t="shared" ca="1" si="78"/>
        <v>9.5326053871803111</v>
      </c>
      <c r="H1262" s="3">
        <f t="shared" ca="1" si="79"/>
        <v>10.49031150859161</v>
      </c>
    </row>
    <row r="1263" spans="5:8" x14ac:dyDescent="0.25">
      <c r="E1263" s="3">
        <f t="shared" ca="1" si="76"/>
        <v>0.44326685794858067</v>
      </c>
      <c r="F1263" s="3">
        <f t="shared" ca="1" si="77"/>
        <v>5.7353278183239929E-3</v>
      </c>
      <c r="G1263" s="3">
        <f t="shared" ca="1" si="78"/>
        <v>9.4786406638447644</v>
      </c>
      <c r="H1263" s="3">
        <f t="shared" ca="1" si="79"/>
        <v>9.4786406638447644</v>
      </c>
    </row>
    <row r="1264" spans="5:8" x14ac:dyDescent="0.25">
      <c r="E1264" s="3">
        <f t="shared" ca="1" si="76"/>
        <v>0.57710043712603909</v>
      </c>
      <c r="F1264" s="3">
        <f t="shared" ca="1" si="77"/>
        <v>0.2112452513114601</v>
      </c>
      <c r="G1264" s="3">
        <f t="shared" ca="1" si="78"/>
        <v>7.2355205264171225</v>
      </c>
      <c r="H1264" s="3">
        <f t="shared" ca="1" si="79"/>
        <v>7.2355205264171225</v>
      </c>
    </row>
    <row r="1265" spans="5:8" x14ac:dyDescent="0.25">
      <c r="E1265" s="3">
        <f t="shared" ca="1" si="76"/>
        <v>0.82820197995782785</v>
      </c>
      <c r="F1265" s="3">
        <f t="shared" ca="1" si="77"/>
        <v>2.9996479773016682E-3</v>
      </c>
      <c r="G1265" s="3">
        <f t="shared" ca="1" si="78"/>
        <v>9.6201509101048632</v>
      </c>
      <c r="H1265" s="3">
        <f t="shared" ca="1" si="79"/>
        <v>10.394847329781646</v>
      </c>
    </row>
    <row r="1266" spans="5:8" x14ac:dyDescent="0.25">
      <c r="E1266" s="3">
        <f t="shared" ca="1" si="76"/>
        <v>0.45143768425847397</v>
      </c>
      <c r="F1266" s="3">
        <f t="shared" ca="1" si="77"/>
        <v>1.7863602891092196E-2</v>
      </c>
      <c r="G1266" s="3">
        <f t="shared" ca="1" si="78"/>
        <v>9.0985223514104128</v>
      </c>
      <c r="H1266" s="3">
        <f t="shared" ca="1" si="79"/>
        <v>9.0985223514104128</v>
      </c>
    </row>
    <row r="1267" spans="5:8" x14ac:dyDescent="0.25">
      <c r="E1267" s="3">
        <f t="shared" ca="1" si="76"/>
        <v>0.46674237399697316</v>
      </c>
      <c r="F1267" s="3">
        <f t="shared" ca="1" si="77"/>
        <v>3.2347852469979146</v>
      </c>
      <c r="G1267" s="3">
        <f t="shared" ca="1" si="78"/>
        <v>3.0158571589522367</v>
      </c>
      <c r="H1267" s="3">
        <f t="shared" ca="1" si="79"/>
        <v>3.0158571589522367</v>
      </c>
    </row>
    <row r="1268" spans="5:8" x14ac:dyDescent="0.25">
      <c r="E1268" s="3">
        <f t="shared" ca="1" si="76"/>
        <v>0.93366699493253325</v>
      </c>
      <c r="F1268" s="3">
        <f t="shared" ca="1" si="77"/>
        <v>1.0895364971467399E-3</v>
      </c>
      <c r="G1268" s="3">
        <f t="shared" ca="1" si="78"/>
        <v>9.7693052383671457</v>
      </c>
      <c r="H1268" s="3">
        <f t="shared" ca="1" si="79"/>
        <v>9.7693052383671457</v>
      </c>
    </row>
    <row r="1269" spans="5:8" x14ac:dyDescent="0.25">
      <c r="E1269" s="3">
        <f t="shared" ca="1" si="76"/>
        <v>0.84104710065718535</v>
      </c>
      <c r="F1269" s="3">
        <f t="shared" ca="1" si="77"/>
        <v>1.8073493887475347</v>
      </c>
      <c r="G1269" s="3">
        <f t="shared" ca="1" si="78"/>
        <v>3.9930151279137593</v>
      </c>
      <c r="H1269" s="3">
        <f t="shared" ca="1" si="79"/>
        <v>25.043731815823911</v>
      </c>
    </row>
    <row r="1270" spans="5:8" x14ac:dyDescent="0.25">
      <c r="E1270" s="3">
        <f t="shared" ca="1" si="76"/>
        <v>6.2406465459652227E-2</v>
      </c>
      <c r="F1270" s="3">
        <f t="shared" ca="1" si="77"/>
        <v>4.1071352198050688</v>
      </c>
      <c r="G1270" s="3">
        <f t="shared" ca="1" si="78"/>
        <v>2.6387354290934013</v>
      </c>
      <c r="H1270" s="3">
        <f t="shared" ca="1" si="79"/>
        <v>2.6387354290934013</v>
      </c>
    </row>
    <row r="1271" spans="5:8" x14ac:dyDescent="0.25">
      <c r="E1271" s="3">
        <f t="shared" ca="1" si="76"/>
        <v>0.80284597135578972</v>
      </c>
      <c r="F1271" s="3">
        <f t="shared" ca="1" si="77"/>
        <v>8.673880695748365E-2</v>
      </c>
      <c r="G1271" s="3">
        <f t="shared" ca="1" si="78"/>
        <v>8.1230554860260966</v>
      </c>
      <c r="H1271" s="3">
        <f t="shared" ca="1" si="79"/>
        <v>8.1230554860260966</v>
      </c>
    </row>
    <row r="1272" spans="5:8" x14ac:dyDescent="0.25">
      <c r="E1272" s="3">
        <f t="shared" ca="1" si="76"/>
        <v>0.85199050082165351</v>
      </c>
      <c r="F1272" s="3">
        <f t="shared" ca="1" si="77"/>
        <v>1.3148427748879421</v>
      </c>
      <c r="G1272" s="3">
        <f t="shared" ca="1" si="78"/>
        <v>4.5379806516347614</v>
      </c>
      <c r="H1272" s="3">
        <f t="shared" ca="1" si="79"/>
        <v>22.036233222804952</v>
      </c>
    </row>
    <row r="1273" spans="5:8" x14ac:dyDescent="0.25">
      <c r="E1273" s="3">
        <f t="shared" ca="1" si="76"/>
        <v>0.47651210373707698</v>
      </c>
      <c r="F1273" s="3">
        <f t="shared" ca="1" si="77"/>
        <v>0.6480579252957992</v>
      </c>
      <c r="G1273" s="3">
        <f t="shared" ca="1" si="78"/>
        <v>5.7017188839355928</v>
      </c>
      <c r="H1273" s="3">
        <f t="shared" ca="1" si="79"/>
        <v>17.538570742543399</v>
      </c>
    </row>
    <row r="1274" spans="5:8" x14ac:dyDescent="0.25">
      <c r="E1274" s="3">
        <f t="shared" ca="1" si="76"/>
        <v>0.10898581485219172</v>
      </c>
      <c r="F1274" s="3">
        <f t="shared" ca="1" si="77"/>
        <v>3.274416191345686</v>
      </c>
      <c r="G1274" s="3">
        <f t="shared" ca="1" si="78"/>
        <v>2.9961731885982612</v>
      </c>
      <c r="H1274" s="3">
        <f t="shared" ca="1" si="79"/>
        <v>33.375907768130155</v>
      </c>
    </row>
    <row r="1275" spans="5:8" x14ac:dyDescent="0.25">
      <c r="E1275" s="3">
        <f t="shared" ca="1" si="76"/>
        <v>1.8606477385560871E-2</v>
      </c>
      <c r="F1275" s="3">
        <f t="shared" ca="1" si="77"/>
        <v>0.64196737194810793</v>
      </c>
      <c r="G1275" s="3">
        <f t="shared" ca="1" si="78"/>
        <v>5.7164439445776116</v>
      </c>
      <c r="H1275" s="3">
        <f t="shared" ca="1" si="79"/>
        <v>5.7164439445776116</v>
      </c>
    </row>
    <row r="1276" spans="5:8" x14ac:dyDescent="0.25">
      <c r="E1276" s="3">
        <f t="shared" ca="1" si="76"/>
        <v>0.37847146366418671</v>
      </c>
      <c r="F1276" s="3">
        <f t="shared" ca="1" si="77"/>
        <v>1.3506326506754518</v>
      </c>
      <c r="G1276" s="3">
        <f t="shared" ca="1" si="78"/>
        <v>4.4921606542524497</v>
      </c>
      <c r="H1276" s="3">
        <f t="shared" ca="1" si="79"/>
        <v>4.4921606542524497</v>
      </c>
    </row>
    <row r="1277" spans="5:8" x14ac:dyDescent="0.25">
      <c r="E1277" s="3">
        <f t="shared" ca="1" si="76"/>
        <v>0.28744435709661031</v>
      </c>
      <c r="F1277" s="3">
        <f t="shared" ca="1" si="77"/>
        <v>0.55468476149044021</v>
      </c>
      <c r="G1277" s="3">
        <f t="shared" ca="1" si="78"/>
        <v>5.9408687203009958</v>
      </c>
      <c r="H1277" s="3">
        <f t="shared" ca="1" si="79"/>
        <v>5.9408687203009958</v>
      </c>
    </row>
    <row r="1278" spans="5:8" x14ac:dyDescent="0.25">
      <c r="E1278" s="3">
        <f t="shared" ca="1" si="76"/>
        <v>0.93929349978122612</v>
      </c>
      <c r="F1278" s="3">
        <f t="shared" ca="1" si="77"/>
        <v>0.78581115318209316</v>
      </c>
      <c r="G1278" s="3">
        <f t="shared" ca="1" si="78"/>
        <v>5.3956674443393213</v>
      </c>
      <c r="H1278" s="3">
        <f t="shared" ca="1" si="79"/>
        <v>5.3956674443393213</v>
      </c>
    </row>
    <row r="1279" spans="5:8" x14ac:dyDescent="0.25">
      <c r="E1279" s="3">
        <f t="shared" ca="1" si="76"/>
        <v>0.20880045136095116</v>
      </c>
      <c r="F1279" s="3">
        <f t="shared" ca="1" si="77"/>
        <v>3.1218375013745532E-2</v>
      </c>
      <c r="G1279" s="3">
        <f t="shared" ca="1" si="78"/>
        <v>8.8262432697576525</v>
      </c>
      <c r="H1279" s="3">
        <f t="shared" ca="1" si="79"/>
        <v>8.8262432697576525</v>
      </c>
    </row>
    <row r="1280" spans="5:8" x14ac:dyDescent="0.25">
      <c r="E1280" s="3">
        <f t="shared" ca="1" si="76"/>
        <v>0.49865248710529431</v>
      </c>
      <c r="F1280" s="3">
        <f t="shared" ca="1" si="77"/>
        <v>4.8553602865113579E-2</v>
      </c>
      <c r="G1280" s="3">
        <f t="shared" ca="1" si="78"/>
        <v>8.5585614899041627</v>
      </c>
      <c r="H1280" s="3">
        <f t="shared" ca="1" si="79"/>
        <v>8.5585614899041627</v>
      </c>
    </row>
    <row r="1281" spans="5:8" x14ac:dyDescent="0.25">
      <c r="E1281" s="3">
        <f t="shared" ca="1" si="76"/>
        <v>0.16328159933945352</v>
      </c>
      <c r="F1281" s="3">
        <f t="shared" ca="1" si="77"/>
        <v>1.6349260501113108</v>
      </c>
      <c r="G1281" s="3">
        <f t="shared" ca="1" si="78"/>
        <v>4.1649944572644628</v>
      </c>
      <c r="H1281" s="3">
        <f t="shared" ca="1" si="79"/>
        <v>4.1649944572644628</v>
      </c>
    </row>
    <row r="1282" spans="5:8" x14ac:dyDescent="0.25">
      <c r="E1282" s="3">
        <f t="shared" ca="1" si="76"/>
        <v>1.5229794671916208E-2</v>
      </c>
      <c r="F1282" s="3">
        <f t="shared" ca="1" si="77"/>
        <v>0.69607383924620669</v>
      </c>
      <c r="G1282" s="3">
        <f t="shared" ca="1" si="78"/>
        <v>5.5894176217272236</v>
      </c>
      <c r="H1282" s="3">
        <f t="shared" ca="1" si="79"/>
        <v>17.890951574503809</v>
      </c>
    </row>
    <row r="1283" spans="5:8" x14ac:dyDescent="0.25">
      <c r="E1283" s="3">
        <f t="shared" ca="1" si="76"/>
        <v>0.72078800603863014</v>
      </c>
      <c r="F1283" s="3">
        <f t="shared" ca="1" si="77"/>
        <v>0.19680882634328772</v>
      </c>
      <c r="G1283" s="3">
        <f t="shared" ca="1" si="78"/>
        <v>7.3167225476307216</v>
      </c>
      <c r="H1283" s="3">
        <f t="shared" ca="1" si="79"/>
        <v>7.3167225476307216</v>
      </c>
    </row>
    <row r="1284" spans="5:8" x14ac:dyDescent="0.25">
      <c r="E1284" s="3">
        <f t="shared" ref="E1284:E1347" ca="1" si="80">RAND()</f>
        <v>0.77219535081105373</v>
      </c>
      <c r="F1284" s="3">
        <f t="shared" ref="F1284:F1347" ca="1" si="81">_xlfn.NORM.INV(RAND(),0,1)^2</f>
        <v>5.6758437407798635E-3</v>
      </c>
      <c r="G1284" s="3">
        <f t="shared" ref="G1284:G1347" ca="1" si="82">$C$3+(($C$3^2*F1284)/(2*$C$4))-(($C$3)/(2*$C$4))*SQRT(4*$C$3*$C$4*F1284+$C$3^2*F1284^2)</f>
        <v>9.4812791740510889</v>
      </c>
      <c r="H1284" s="3">
        <f t="shared" ref="H1284:H1347" ca="1" si="83">IF(RAND()&lt;$C$3/($C$3+G1284),G1284,$C$3^2/G1284)</f>
        <v>9.4812791740510889</v>
      </c>
    </row>
    <row r="1285" spans="5:8" x14ac:dyDescent="0.25">
      <c r="E1285" s="3">
        <f t="shared" ca="1" si="80"/>
        <v>0.74064194569713304</v>
      </c>
      <c r="F1285" s="3">
        <f t="shared" ca="1" si="81"/>
        <v>0.45569202745641585</v>
      </c>
      <c r="G1285" s="3">
        <f t="shared" ca="1" si="82"/>
        <v>6.2318431344247589</v>
      </c>
      <c r="H1285" s="3">
        <f t="shared" ca="1" si="83"/>
        <v>16.046617002857321</v>
      </c>
    </row>
    <row r="1286" spans="5:8" x14ac:dyDescent="0.25">
      <c r="E1286" s="3">
        <f t="shared" ca="1" si="80"/>
        <v>0.57141391922255924</v>
      </c>
      <c r="F1286" s="3">
        <f t="shared" ca="1" si="81"/>
        <v>0.76925604811423343</v>
      </c>
      <c r="G1286" s="3">
        <f t="shared" ca="1" si="82"/>
        <v>5.4299690669431788</v>
      </c>
      <c r="H1286" s="3">
        <f t="shared" ca="1" si="83"/>
        <v>18.416311173627989</v>
      </c>
    </row>
    <row r="1287" spans="5:8" x14ac:dyDescent="0.25">
      <c r="E1287" s="3">
        <f t="shared" ca="1" si="80"/>
        <v>0.19624556050564634</v>
      </c>
      <c r="F1287" s="3">
        <f t="shared" ca="1" si="81"/>
        <v>2.323609563192309</v>
      </c>
      <c r="G1287" s="3">
        <f t="shared" ca="1" si="82"/>
        <v>3.5646277643113091</v>
      </c>
      <c r="H1287" s="3">
        <f t="shared" ca="1" si="83"/>
        <v>3.5646277643113091</v>
      </c>
    </row>
    <row r="1288" spans="5:8" x14ac:dyDescent="0.25">
      <c r="E1288" s="3">
        <f t="shared" ca="1" si="80"/>
        <v>0.23644668756456677</v>
      </c>
      <c r="F1288" s="3">
        <f t="shared" ca="1" si="81"/>
        <v>6.2645873092462306E-2</v>
      </c>
      <c r="G1288" s="3">
        <f t="shared" ca="1" si="82"/>
        <v>8.3798699589539627</v>
      </c>
      <c r="H1288" s="3">
        <f t="shared" ca="1" si="83"/>
        <v>11.933359406508348</v>
      </c>
    </row>
    <row r="1289" spans="5:8" x14ac:dyDescent="0.25">
      <c r="E1289" s="3">
        <f t="shared" ca="1" si="80"/>
        <v>0.93897006510069014</v>
      </c>
      <c r="F1289" s="3">
        <f t="shared" ca="1" si="81"/>
        <v>1.5726271371655651</v>
      </c>
      <c r="G1289" s="3">
        <f t="shared" ca="1" si="82"/>
        <v>4.2316409070183116</v>
      </c>
      <c r="H1289" s="3">
        <f t="shared" ca="1" si="83"/>
        <v>4.2316409070183116</v>
      </c>
    </row>
    <row r="1290" spans="5:8" x14ac:dyDescent="0.25">
      <c r="E1290" s="3">
        <f t="shared" ca="1" si="80"/>
        <v>0.11051764645171647</v>
      </c>
      <c r="F1290" s="3">
        <f t="shared" ca="1" si="81"/>
        <v>0.12847297304517416</v>
      </c>
      <c r="G1290" s="3">
        <f t="shared" ca="1" si="82"/>
        <v>7.7664208376147119</v>
      </c>
      <c r="H1290" s="3">
        <f t="shared" ca="1" si="83"/>
        <v>12.875944027611158</v>
      </c>
    </row>
    <row r="1291" spans="5:8" x14ac:dyDescent="0.25">
      <c r="E1291" s="3">
        <f t="shared" ca="1" si="80"/>
        <v>0.28448685578244615</v>
      </c>
      <c r="F1291" s="3">
        <f t="shared" ca="1" si="81"/>
        <v>0.28958665391804084</v>
      </c>
      <c r="G1291" s="3">
        <f t="shared" ca="1" si="82"/>
        <v>6.8505365806701306</v>
      </c>
      <c r="H1291" s="3">
        <f t="shared" ca="1" si="83"/>
        <v>6.8505365806701306</v>
      </c>
    </row>
    <row r="1292" spans="5:8" x14ac:dyDescent="0.25">
      <c r="E1292" s="3">
        <f t="shared" ca="1" si="80"/>
        <v>5.9144288548155788E-2</v>
      </c>
      <c r="F1292" s="3">
        <f t="shared" ca="1" si="81"/>
        <v>0.37716422580975389</v>
      </c>
      <c r="G1292" s="3">
        <f t="shared" ca="1" si="82"/>
        <v>6.4991180825131698</v>
      </c>
      <c r="H1292" s="3">
        <f t="shared" ca="1" si="83"/>
        <v>6.4991180825131698</v>
      </c>
    </row>
    <row r="1293" spans="5:8" x14ac:dyDescent="0.25">
      <c r="E1293" s="3">
        <f t="shared" ca="1" si="80"/>
        <v>0.82472438581927232</v>
      </c>
      <c r="F1293" s="3">
        <f t="shared" ca="1" si="81"/>
        <v>0.45300576404448795</v>
      </c>
      <c r="G1293" s="3">
        <f t="shared" ca="1" si="82"/>
        <v>6.2403904244242296</v>
      </c>
      <c r="H1293" s="3">
        <f t="shared" ca="1" si="83"/>
        <v>6.2403904244242296</v>
      </c>
    </row>
    <row r="1294" spans="5:8" x14ac:dyDescent="0.25">
      <c r="E1294" s="3">
        <f t="shared" ca="1" si="80"/>
        <v>0.63713440712654346</v>
      </c>
      <c r="F1294" s="3">
        <f t="shared" ca="1" si="81"/>
        <v>0.12033647956906994</v>
      </c>
      <c r="G1294" s="3">
        <f t="shared" ca="1" si="82"/>
        <v>7.8295400425633908</v>
      </c>
      <c r="H1294" s="3">
        <f t="shared" ca="1" si="83"/>
        <v>7.8295400425633908</v>
      </c>
    </row>
    <row r="1295" spans="5:8" x14ac:dyDescent="0.25">
      <c r="E1295" s="3">
        <f t="shared" ca="1" si="80"/>
        <v>0.67286273981678091</v>
      </c>
      <c r="F1295" s="3">
        <f t="shared" ca="1" si="81"/>
        <v>1.3907107662809731E-2</v>
      </c>
      <c r="G1295" s="3">
        <f t="shared" ca="1" si="82"/>
        <v>9.2001635630133922</v>
      </c>
      <c r="H1295" s="3">
        <f t="shared" ca="1" si="83"/>
        <v>10.869371975300657</v>
      </c>
    </row>
    <row r="1296" spans="5:8" x14ac:dyDescent="0.25">
      <c r="E1296" s="3">
        <f t="shared" ca="1" si="80"/>
        <v>0.60664142064042392</v>
      </c>
      <c r="F1296" s="3">
        <f t="shared" ca="1" si="81"/>
        <v>1.06453469379025E-2</v>
      </c>
      <c r="G1296" s="3">
        <f t="shared" ca="1" si="82"/>
        <v>9.2965615758829792</v>
      </c>
      <c r="H1296" s="3">
        <f t="shared" ca="1" si="83"/>
        <v>10.756665158806532</v>
      </c>
    </row>
    <row r="1297" spans="5:8" x14ac:dyDescent="0.25">
      <c r="E1297" s="3">
        <f t="shared" ca="1" si="80"/>
        <v>0.8401360284269993</v>
      </c>
      <c r="F1297" s="3">
        <f t="shared" ca="1" si="81"/>
        <v>0.22875697987161464</v>
      </c>
      <c r="G1297" s="3">
        <f t="shared" ca="1" si="82"/>
        <v>7.1418909966792548</v>
      </c>
      <c r="H1297" s="3">
        <f t="shared" ca="1" si="83"/>
        <v>7.1418909966792548</v>
      </c>
    </row>
    <row r="1298" spans="5:8" x14ac:dyDescent="0.25">
      <c r="E1298" s="3">
        <f t="shared" ca="1" si="80"/>
        <v>0.36368291687970289</v>
      </c>
      <c r="F1298" s="3">
        <f t="shared" ca="1" si="81"/>
        <v>1.1721737554038392</v>
      </c>
      <c r="G1298" s="3">
        <f t="shared" ca="1" si="82"/>
        <v>4.7331096129775485</v>
      </c>
      <c r="H1298" s="3">
        <f t="shared" ca="1" si="83"/>
        <v>4.7331096129775485</v>
      </c>
    </row>
    <row r="1299" spans="5:8" x14ac:dyDescent="0.25">
      <c r="E1299" s="3">
        <f t="shared" ca="1" si="80"/>
        <v>7.8924926871717704E-2</v>
      </c>
      <c r="F1299" s="3">
        <f t="shared" ca="1" si="81"/>
        <v>0.13747576922038524</v>
      </c>
      <c r="G1299" s="3">
        <f t="shared" ca="1" si="82"/>
        <v>7.6994672537663229</v>
      </c>
      <c r="H1299" s="3">
        <f t="shared" ca="1" si="83"/>
        <v>7.6994672537663229</v>
      </c>
    </row>
    <row r="1300" spans="5:8" x14ac:dyDescent="0.25">
      <c r="E1300" s="3">
        <f t="shared" ca="1" si="80"/>
        <v>0.72363763990686925</v>
      </c>
      <c r="F1300" s="3">
        <f t="shared" ca="1" si="81"/>
        <v>4.738577803992005E-4</v>
      </c>
      <c r="G1300" s="3">
        <f t="shared" ca="1" si="82"/>
        <v>9.8472551397989161</v>
      </c>
      <c r="H1300" s="3">
        <f t="shared" ca="1" si="83"/>
        <v>9.8472551397989161</v>
      </c>
    </row>
    <row r="1301" spans="5:8" x14ac:dyDescent="0.25">
      <c r="E1301" s="3">
        <f t="shared" ca="1" si="80"/>
        <v>7.8189770548313664E-3</v>
      </c>
      <c r="F1301" s="3">
        <f t="shared" ca="1" si="81"/>
        <v>3.7540725655284884E-3</v>
      </c>
      <c r="G1301" s="3">
        <f t="shared" ca="1" si="82"/>
        <v>9.5760357728454064</v>
      </c>
      <c r="H1301" s="3">
        <f t="shared" ca="1" si="83"/>
        <v>9.5760357728454064</v>
      </c>
    </row>
    <row r="1302" spans="5:8" x14ac:dyDescent="0.25">
      <c r="E1302" s="3">
        <f t="shared" ca="1" si="80"/>
        <v>0.18617520791806963</v>
      </c>
      <c r="F1302" s="3">
        <f t="shared" ca="1" si="81"/>
        <v>0.56856790657646872</v>
      </c>
      <c r="G1302" s="3">
        <f t="shared" ca="1" si="82"/>
        <v>5.9033739636906084</v>
      </c>
      <c r="H1302" s="3">
        <f t="shared" ca="1" si="83"/>
        <v>16.939465569191736</v>
      </c>
    </row>
    <row r="1303" spans="5:8" x14ac:dyDescent="0.25">
      <c r="E1303" s="3">
        <f t="shared" ca="1" si="80"/>
        <v>0.35663593193991017</v>
      </c>
      <c r="F1303" s="3">
        <f t="shared" ca="1" si="81"/>
        <v>4.7401815908512869E-2</v>
      </c>
      <c r="G1303" s="3">
        <f t="shared" ca="1" si="82"/>
        <v>8.5744403826288238</v>
      </c>
      <c r="H1303" s="3">
        <f t="shared" ca="1" si="83"/>
        <v>8.5744403826288238</v>
      </c>
    </row>
    <row r="1304" spans="5:8" x14ac:dyDescent="0.25">
      <c r="E1304" s="3">
        <f t="shared" ca="1" si="80"/>
        <v>0.38011249682282233</v>
      </c>
      <c r="F1304" s="3">
        <f t="shared" ca="1" si="81"/>
        <v>0.10486038049792659</v>
      </c>
      <c r="G1304" s="3">
        <f t="shared" ca="1" si="82"/>
        <v>7.9574292443711006</v>
      </c>
      <c r="H1304" s="3">
        <f t="shared" ca="1" si="83"/>
        <v>7.9574292443711006</v>
      </c>
    </row>
    <row r="1305" spans="5:8" x14ac:dyDescent="0.25">
      <c r="E1305" s="3">
        <f t="shared" ca="1" si="80"/>
        <v>0.69410997168580579</v>
      </c>
      <c r="F1305" s="3">
        <f t="shared" ca="1" si="81"/>
        <v>0.16171095925729914</v>
      </c>
      <c r="G1305" s="3">
        <f t="shared" ca="1" si="82"/>
        <v>7.5321722159616433</v>
      </c>
      <c r="H1305" s="3">
        <f t="shared" ca="1" si="83"/>
        <v>7.5321722159616433</v>
      </c>
    </row>
    <row r="1306" spans="5:8" x14ac:dyDescent="0.25">
      <c r="E1306" s="3">
        <f t="shared" ca="1" si="80"/>
        <v>0.89679212920811491</v>
      </c>
      <c r="F1306" s="3">
        <f t="shared" ca="1" si="81"/>
        <v>3.4571157821234468</v>
      </c>
      <c r="G1306" s="3">
        <f t="shared" ca="1" si="82"/>
        <v>2.9089533472589917</v>
      </c>
      <c r="H1306" s="3">
        <f t="shared" ca="1" si="83"/>
        <v>2.9089533472589917</v>
      </c>
    </row>
    <row r="1307" spans="5:8" x14ac:dyDescent="0.25">
      <c r="E1307" s="3">
        <f t="shared" ca="1" si="80"/>
        <v>0.11741523221362116</v>
      </c>
      <c r="F1307" s="3">
        <f t="shared" ca="1" si="81"/>
        <v>5.3074744482298044</v>
      </c>
      <c r="G1307" s="3">
        <f t="shared" ca="1" si="82"/>
        <v>2.2584087835706796</v>
      </c>
      <c r="H1307" s="3">
        <f t="shared" ca="1" si="83"/>
        <v>2.2584087835706796</v>
      </c>
    </row>
    <row r="1308" spans="5:8" x14ac:dyDescent="0.25">
      <c r="E1308" s="3">
        <f t="shared" ca="1" si="80"/>
        <v>0.5758936843869964</v>
      </c>
      <c r="F1308" s="3">
        <f t="shared" ca="1" si="81"/>
        <v>2.8725939369148201</v>
      </c>
      <c r="G1308" s="3">
        <f t="shared" ca="1" si="82"/>
        <v>3.2099630430792168</v>
      </c>
      <c r="H1308" s="3">
        <f t="shared" ca="1" si="83"/>
        <v>3.2099630430792168</v>
      </c>
    </row>
    <row r="1309" spans="5:8" x14ac:dyDescent="0.25">
      <c r="E1309" s="3">
        <f t="shared" ca="1" si="80"/>
        <v>0.85999878539401442</v>
      </c>
      <c r="F1309" s="3">
        <f t="shared" ca="1" si="81"/>
        <v>0.27511641582770269</v>
      </c>
      <c r="G1309" s="3">
        <f t="shared" ca="1" si="82"/>
        <v>6.9156726287161598</v>
      </c>
      <c r="H1309" s="3">
        <f t="shared" ca="1" si="83"/>
        <v>14.459909450422353</v>
      </c>
    </row>
    <row r="1310" spans="5:8" x14ac:dyDescent="0.25">
      <c r="E1310" s="3">
        <f t="shared" ca="1" si="80"/>
        <v>0.64414228434793774</v>
      </c>
      <c r="F1310" s="3">
        <f t="shared" ca="1" si="81"/>
        <v>8.6494382154027202E-2</v>
      </c>
      <c r="G1310" s="3">
        <f t="shared" ca="1" si="82"/>
        <v>8.1254281937525796</v>
      </c>
      <c r="H1310" s="3">
        <f t="shared" ca="1" si="83"/>
        <v>8.1254281937525796</v>
      </c>
    </row>
    <row r="1311" spans="5:8" x14ac:dyDescent="0.25">
      <c r="E1311" s="3">
        <f t="shared" ca="1" si="80"/>
        <v>0.50339596426233679</v>
      </c>
      <c r="F1311" s="3">
        <f t="shared" ca="1" si="81"/>
        <v>0.69189198989984391</v>
      </c>
      <c r="G1311" s="3">
        <f t="shared" ca="1" si="82"/>
        <v>5.5989416665024985</v>
      </c>
      <c r="H1311" s="3">
        <f t="shared" ca="1" si="83"/>
        <v>5.5989416665024985</v>
      </c>
    </row>
    <row r="1312" spans="5:8" x14ac:dyDescent="0.25">
      <c r="E1312" s="3">
        <f t="shared" ca="1" si="80"/>
        <v>0.51490029146855232</v>
      </c>
      <c r="F1312" s="3">
        <f t="shared" ca="1" si="81"/>
        <v>1.640122434727918E-2</v>
      </c>
      <c r="G1312" s="3">
        <f t="shared" ca="1" si="82"/>
        <v>9.1345029404244542</v>
      </c>
      <c r="H1312" s="3">
        <f t="shared" ca="1" si="83"/>
        <v>9.1345029404244542</v>
      </c>
    </row>
    <row r="1313" spans="5:8" x14ac:dyDescent="0.25">
      <c r="E1313" s="3">
        <f t="shared" ca="1" si="80"/>
        <v>0.57205368501285125</v>
      </c>
      <c r="F1313" s="3">
        <f t="shared" ca="1" si="81"/>
        <v>0.19217179010332025</v>
      </c>
      <c r="G1313" s="3">
        <f t="shared" ca="1" si="82"/>
        <v>7.3436473684069217</v>
      </c>
      <c r="H1313" s="3">
        <f t="shared" ca="1" si="83"/>
        <v>13.617211582109679</v>
      </c>
    </row>
    <row r="1314" spans="5:8" x14ac:dyDescent="0.25">
      <c r="E1314" s="3">
        <f t="shared" ca="1" si="80"/>
        <v>0.84672548722437424</v>
      </c>
      <c r="F1314" s="3">
        <f t="shared" ca="1" si="81"/>
        <v>1.0453652143655385E-2</v>
      </c>
      <c r="G1314" s="3">
        <f t="shared" ca="1" si="82"/>
        <v>9.3026940153859652</v>
      </c>
      <c r="H1314" s="3">
        <f t="shared" ca="1" si="83"/>
        <v>10.749574245332312</v>
      </c>
    </row>
    <row r="1315" spans="5:8" x14ac:dyDescent="0.25">
      <c r="E1315" s="3">
        <f t="shared" ca="1" si="80"/>
        <v>0.9196952331665037</v>
      </c>
      <c r="F1315" s="3">
        <f t="shared" ca="1" si="81"/>
        <v>1.125492411144259</v>
      </c>
      <c r="G1315" s="3">
        <f t="shared" ca="1" si="82"/>
        <v>4.8017585582150684</v>
      </c>
      <c r="H1315" s="3">
        <f t="shared" ca="1" si="83"/>
        <v>4.8017585582150684</v>
      </c>
    </row>
    <row r="1316" spans="5:8" x14ac:dyDescent="0.25">
      <c r="E1316" s="3">
        <f t="shared" ca="1" si="80"/>
        <v>0.43333110999674718</v>
      </c>
      <c r="F1316" s="3">
        <f t="shared" ca="1" si="81"/>
        <v>0.7434424355461654</v>
      </c>
      <c r="G1316" s="3">
        <f t="shared" ca="1" si="82"/>
        <v>5.4847110182766396</v>
      </c>
      <c r="H1316" s="3">
        <f t="shared" ca="1" si="83"/>
        <v>5.4847110182766396</v>
      </c>
    </row>
    <row r="1317" spans="5:8" x14ac:dyDescent="0.25">
      <c r="E1317" s="3">
        <f t="shared" ca="1" si="80"/>
        <v>0.5192448689003939</v>
      </c>
      <c r="F1317" s="3">
        <f t="shared" ca="1" si="81"/>
        <v>0.74907394697100549</v>
      </c>
      <c r="G1317" s="3">
        <f t="shared" ca="1" si="82"/>
        <v>5.4726344019044273</v>
      </c>
      <c r="H1317" s="3">
        <f t="shared" ca="1" si="83"/>
        <v>5.4726344019044273</v>
      </c>
    </row>
    <row r="1318" spans="5:8" x14ac:dyDescent="0.25">
      <c r="E1318" s="3">
        <f t="shared" ca="1" si="80"/>
        <v>0.70175099180653211</v>
      </c>
      <c r="F1318" s="3">
        <f t="shared" ca="1" si="81"/>
        <v>2.1081247716659903</v>
      </c>
      <c r="G1318" s="3">
        <f t="shared" ca="1" si="82"/>
        <v>3.7298428566359831</v>
      </c>
      <c r="H1318" s="3">
        <f t="shared" ca="1" si="83"/>
        <v>3.7298428566359831</v>
      </c>
    </row>
    <row r="1319" spans="5:8" x14ac:dyDescent="0.25">
      <c r="E1319" s="3">
        <f t="shared" ca="1" si="80"/>
        <v>0.6368933290987896</v>
      </c>
      <c r="F1319" s="3">
        <f t="shared" ca="1" si="81"/>
        <v>0.51308286024227845</v>
      </c>
      <c r="G1319" s="3">
        <f t="shared" ca="1" si="82"/>
        <v>6.0578166592816034</v>
      </c>
      <c r="H1319" s="3">
        <f t="shared" ca="1" si="83"/>
        <v>6.0578166592816034</v>
      </c>
    </row>
    <row r="1320" spans="5:8" x14ac:dyDescent="0.25">
      <c r="E1320" s="3">
        <f t="shared" ca="1" si="80"/>
        <v>0.77382100174096025</v>
      </c>
      <c r="F1320" s="3">
        <f t="shared" ca="1" si="81"/>
        <v>0.2521496966030079</v>
      </c>
      <c r="G1320" s="3">
        <f t="shared" ca="1" si="82"/>
        <v>7.0241495515434327</v>
      </c>
      <c r="H1320" s="3">
        <f t="shared" ca="1" si="83"/>
        <v>14.236598931471606</v>
      </c>
    </row>
    <row r="1321" spans="5:8" x14ac:dyDescent="0.25">
      <c r="E1321" s="3">
        <f t="shared" ca="1" si="80"/>
        <v>0.21904414872619626</v>
      </c>
      <c r="F1321" s="3">
        <f t="shared" ca="1" si="81"/>
        <v>5.8727861148590517</v>
      </c>
      <c r="G1321" s="3">
        <f t="shared" ca="1" si="82"/>
        <v>2.1165180184591428</v>
      </c>
      <c r="H1321" s="3">
        <f t="shared" ca="1" si="83"/>
        <v>2.1165180184591428</v>
      </c>
    </row>
    <row r="1322" spans="5:8" x14ac:dyDescent="0.25">
      <c r="E1322" s="3">
        <f t="shared" ca="1" si="80"/>
        <v>0.90609239882974912</v>
      </c>
      <c r="F1322" s="3">
        <f t="shared" ca="1" si="81"/>
        <v>6.4207557472641761E-3</v>
      </c>
      <c r="G1322" s="3">
        <f t="shared" ca="1" si="82"/>
        <v>9.4492225936225225</v>
      </c>
      <c r="H1322" s="3">
        <f t="shared" ca="1" si="83"/>
        <v>9.4492225936225225</v>
      </c>
    </row>
    <row r="1323" spans="5:8" x14ac:dyDescent="0.25">
      <c r="E1323" s="3">
        <f t="shared" ca="1" si="80"/>
        <v>1.0309559282033143E-2</v>
      </c>
      <c r="F1323" s="3">
        <f t="shared" ca="1" si="81"/>
        <v>1.6059116499530599E-2</v>
      </c>
      <c r="G1323" s="3">
        <f t="shared" ca="1" si="82"/>
        <v>9.1431708293826421</v>
      </c>
      <c r="H1323" s="3">
        <f t="shared" ca="1" si="83"/>
        <v>9.1431708293826421</v>
      </c>
    </row>
    <row r="1324" spans="5:8" x14ac:dyDescent="0.25">
      <c r="E1324" s="3">
        <f t="shared" ca="1" si="80"/>
        <v>0.82903023881281868</v>
      </c>
      <c r="F1324" s="3">
        <f t="shared" ca="1" si="81"/>
        <v>1.7535012614845389</v>
      </c>
      <c r="G1324" s="3">
        <f t="shared" ca="1" si="82"/>
        <v>4.044877258000966</v>
      </c>
      <c r="H1324" s="3">
        <f t="shared" ca="1" si="83"/>
        <v>4.044877258000966</v>
      </c>
    </row>
    <row r="1325" spans="5:8" x14ac:dyDescent="0.25">
      <c r="E1325" s="3">
        <f t="shared" ca="1" si="80"/>
        <v>0.50172028520186818</v>
      </c>
      <c r="F1325" s="3">
        <f t="shared" ca="1" si="81"/>
        <v>0.68110495705096374</v>
      </c>
      <c r="G1325" s="3">
        <f t="shared" ca="1" si="82"/>
        <v>5.6237289482141941</v>
      </c>
      <c r="H1325" s="3">
        <f t="shared" ca="1" si="83"/>
        <v>5.6237289482141941</v>
      </c>
    </row>
    <row r="1326" spans="5:8" x14ac:dyDescent="0.25">
      <c r="E1326" s="3">
        <f t="shared" ca="1" si="80"/>
        <v>0.62874809018642508</v>
      </c>
      <c r="F1326" s="3">
        <f t="shared" ca="1" si="81"/>
        <v>9.1178242731938895E-3</v>
      </c>
      <c r="G1326" s="3">
        <f t="shared" ca="1" si="82"/>
        <v>9.3472127331769279</v>
      </c>
      <c r="H1326" s="3">
        <f t="shared" ca="1" si="83"/>
        <v>10.698376388189041</v>
      </c>
    </row>
    <row r="1327" spans="5:8" x14ac:dyDescent="0.25">
      <c r="E1327" s="3">
        <f t="shared" ca="1" si="80"/>
        <v>0.43828817201731252</v>
      </c>
      <c r="F1327" s="3">
        <f t="shared" ca="1" si="81"/>
        <v>2.5135654474226534</v>
      </c>
      <c r="G1327" s="3">
        <f t="shared" ca="1" si="82"/>
        <v>3.4322272414069701</v>
      </c>
      <c r="H1327" s="3">
        <f t="shared" ca="1" si="83"/>
        <v>29.135599995706311</v>
      </c>
    </row>
    <row r="1328" spans="5:8" x14ac:dyDescent="0.25">
      <c r="E1328" s="3">
        <f t="shared" ca="1" si="80"/>
        <v>0.52957604806230396</v>
      </c>
      <c r="F1328" s="3">
        <f t="shared" ca="1" si="81"/>
        <v>3.9242043910116937</v>
      </c>
      <c r="G1328" s="3">
        <f t="shared" ca="1" si="82"/>
        <v>2.709155908681435</v>
      </c>
      <c r="H1328" s="3">
        <f t="shared" ca="1" si="83"/>
        <v>2.709155908681435</v>
      </c>
    </row>
    <row r="1329" spans="5:8" x14ac:dyDescent="0.25">
      <c r="E1329" s="3">
        <f t="shared" ca="1" si="80"/>
        <v>8.9165153009519105E-2</v>
      </c>
      <c r="F1329" s="3">
        <f t="shared" ca="1" si="81"/>
        <v>7.7437997728971253E-2</v>
      </c>
      <c r="G1329" s="3">
        <f t="shared" ca="1" si="82"/>
        <v>8.2163800570241925</v>
      </c>
      <c r="H1329" s="3">
        <f t="shared" ca="1" si="83"/>
        <v>12.170809931620663</v>
      </c>
    </row>
    <row r="1330" spans="5:8" x14ac:dyDescent="0.25">
      <c r="E1330" s="3">
        <f t="shared" ca="1" si="80"/>
        <v>0.35184465761044381</v>
      </c>
      <c r="F1330" s="3">
        <f t="shared" ca="1" si="81"/>
        <v>0.1036637131123809</v>
      </c>
      <c r="G1330" s="3">
        <f t="shared" ca="1" si="82"/>
        <v>7.9677952371804768</v>
      </c>
      <c r="H1330" s="3">
        <f t="shared" ca="1" si="83"/>
        <v>12.550523328381427</v>
      </c>
    </row>
    <row r="1331" spans="5:8" x14ac:dyDescent="0.25">
      <c r="E1331" s="3">
        <f t="shared" ca="1" si="80"/>
        <v>0.1573859398897659</v>
      </c>
      <c r="F1331" s="3">
        <f t="shared" ca="1" si="81"/>
        <v>0.75310487333421094</v>
      </c>
      <c r="G1331" s="3">
        <f t="shared" ca="1" si="82"/>
        <v>5.4640366785558667</v>
      </c>
      <c r="H1331" s="3">
        <f t="shared" ca="1" si="83"/>
        <v>5.4640366785558667</v>
      </c>
    </row>
    <row r="1332" spans="5:8" x14ac:dyDescent="0.25">
      <c r="E1332" s="3">
        <f t="shared" ca="1" si="80"/>
        <v>0.39618020336587756</v>
      </c>
      <c r="F1332" s="3">
        <f t="shared" ca="1" si="81"/>
        <v>1.2645905087997658</v>
      </c>
      <c r="G1332" s="3">
        <f t="shared" ca="1" si="82"/>
        <v>4.6043472173220454</v>
      </c>
      <c r="H1332" s="3">
        <f t="shared" ca="1" si="83"/>
        <v>4.6043472173220454</v>
      </c>
    </row>
    <row r="1333" spans="5:8" x14ac:dyDescent="0.25">
      <c r="E1333" s="3">
        <f t="shared" ca="1" si="80"/>
        <v>0.26232182452892194</v>
      </c>
      <c r="F1333" s="3">
        <f t="shared" ca="1" si="81"/>
        <v>6.4518241596323636</v>
      </c>
      <c r="G1333" s="3">
        <f t="shared" ca="1" si="82"/>
        <v>1.989263660034446</v>
      </c>
      <c r="H1333" s="3">
        <f t="shared" ca="1" si="83"/>
        <v>1.989263660034446</v>
      </c>
    </row>
    <row r="1334" spans="5:8" x14ac:dyDescent="0.25">
      <c r="E1334" s="3">
        <f t="shared" ca="1" si="80"/>
        <v>0.53358727248377913</v>
      </c>
      <c r="F1334" s="3">
        <f t="shared" ca="1" si="81"/>
        <v>3.5422236974643872E-3</v>
      </c>
      <c r="G1334" s="3">
        <f t="shared" ca="1" si="82"/>
        <v>9.5879166019081143</v>
      </c>
      <c r="H1334" s="3">
        <f t="shared" ca="1" si="83"/>
        <v>10.429794516579207</v>
      </c>
    </row>
    <row r="1335" spans="5:8" x14ac:dyDescent="0.25">
      <c r="E1335" s="3">
        <f t="shared" ca="1" si="80"/>
        <v>0.84757045694783095</v>
      </c>
      <c r="F1335" s="3">
        <f t="shared" ca="1" si="81"/>
        <v>1.1747246206709405</v>
      </c>
      <c r="G1335" s="3">
        <f t="shared" ca="1" si="82"/>
        <v>4.7294311459929315</v>
      </c>
      <c r="H1335" s="3">
        <f t="shared" ca="1" si="83"/>
        <v>4.7294311459929315</v>
      </c>
    </row>
    <row r="1336" spans="5:8" x14ac:dyDescent="0.25">
      <c r="E1336" s="3">
        <f t="shared" ca="1" si="80"/>
        <v>0.32010433648469694</v>
      </c>
      <c r="F1336" s="3">
        <f t="shared" ca="1" si="81"/>
        <v>0.13375440124939475</v>
      </c>
      <c r="G1336" s="3">
        <f t="shared" ca="1" si="82"/>
        <v>7.7267943821915139</v>
      </c>
      <c r="H1336" s="3">
        <f t="shared" ca="1" si="83"/>
        <v>7.7267943821915139</v>
      </c>
    </row>
    <row r="1337" spans="5:8" x14ac:dyDescent="0.25">
      <c r="E1337" s="3">
        <f t="shared" ca="1" si="80"/>
        <v>0.86406568333190492</v>
      </c>
      <c r="F1337" s="3">
        <f t="shared" ca="1" si="81"/>
        <v>0.172429572690947</v>
      </c>
      <c r="G1337" s="3">
        <f t="shared" ca="1" si="82"/>
        <v>7.4633638095688291</v>
      </c>
      <c r="H1337" s="3">
        <f t="shared" ca="1" si="83"/>
        <v>7.4633638095688291</v>
      </c>
    </row>
    <row r="1338" spans="5:8" x14ac:dyDescent="0.25">
      <c r="E1338" s="3">
        <f t="shared" ca="1" si="80"/>
        <v>0.53042955942402548</v>
      </c>
      <c r="F1338" s="3">
        <f t="shared" ca="1" si="81"/>
        <v>0.26791651034909658</v>
      </c>
      <c r="G1338" s="3">
        <f t="shared" ca="1" si="82"/>
        <v>6.9489787475813651</v>
      </c>
      <c r="H1338" s="3">
        <f t="shared" ca="1" si="83"/>
        <v>14.390603804164117</v>
      </c>
    </row>
    <row r="1339" spans="5:8" x14ac:dyDescent="0.25">
      <c r="E1339" s="3">
        <f t="shared" ca="1" si="80"/>
        <v>0.82844612426266018</v>
      </c>
      <c r="F1339" s="3">
        <f t="shared" ca="1" si="81"/>
        <v>2.4042113135064316</v>
      </c>
      <c r="G1339" s="3">
        <f t="shared" ca="1" si="82"/>
        <v>3.5070481312136064</v>
      </c>
      <c r="H1339" s="3">
        <f t="shared" ca="1" si="83"/>
        <v>3.5070481312136064</v>
      </c>
    </row>
    <row r="1340" spans="5:8" x14ac:dyDescent="0.25">
      <c r="E1340" s="3">
        <f t="shared" ca="1" si="80"/>
        <v>0.97456913594747185</v>
      </c>
      <c r="F1340" s="3">
        <f t="shared" ca="1" si="81"/>
        <v>3.6465719332698598E-3</v>
      </c>
      <c r="G1340" s="3">
        <f t="shared" ca="1" si="82"/>
        <v>9.5820195954309551</v>
      </c>
      <c r="H1340" s="3">
        <f t="shared" ca="1" si="83"/>
        <v>9.5820195954309551</v>
      </c>
    </row>
    <row r="1341" spans="5:8" x14ac:dyDescent="0.25">
      <c r="E1341" s="3">
        <f t="shared" ca="1" si="80"/>
        <v>0.20652030078242223</v>
      </c>
      <c r="F1341" s="3">
        <f t="shared" ca="1" si="81"/>
        <v>0.24405381402110779</v>
      </c>
      <c r="G1341" s="3">
        <f t="shared" ca="1" si="82"/>
        <v>7.0640162555928958</v>
      </c>
      <c r="H1341" s="3">
        <f t="shared" ca="1" si="83"/>
        <v>7.0640162555928958</v>
      </c>
    </row>
    <row r="1342" spans="5:8" x14ac:dyDescent="0.25">
      <c r="E1342" s="3">
        <f t="shared" ca="1" si="80"/>
        <v>0.64485705576572938</v>
      </c>
      <c r="F1342" s="3">
        <f t="shared" ca="1" si="81"/>
        <v>0.78985046330861564</v>
      </c>
      <c r="G1342" s="3">
        <f t="shared" ca="1" si="82"/>
        <v>5.3873906508404428</v>
      </c>
      <c r="H1342" s="3">
        <f t="shared" ca="1" si="83"/>
        <v>5.3873906508404428</v>
      </c>
    </row>
    <row r="1343" spans="5:8" x14ac:dyDescent="0.25">
      <c r="E1343" s="3">
        <f t="shared" ca="1" si="80"/>
        <v>1.8925692369267666E-2</v>
      </c>
      <c r="F1343" s="3">
        <f t="shared" ca="1" si="81"/>
        <v>0.83915703427690147</v>
      </c>
      <c r="G1343" s="3">
        <f t="shared" ca="1" si="82"/>
        <v>5.2891478397829461</v>
      </c>
      <c r="H1343" s="3">
        <f t="shared" ca="1" si="83"/>
        <v>5.2891478397829461</v>
      </c>
    </row>
    <row r="1344" spans="5:8" x14ac:dyDescent="0.25">
      <c r="E1344" s="3">
        <f t="shared" ca="1" si="80"/>
        <v>0.59896778852478483</v>
      </c>
      <c r="F1344" s="3">
        <f t="shared" ca="1" si="81"/>
        <v>1.0599344156577668</v>
      </c>
      <c r="G1344" s="3">
        <f t="shared" ca="1" si="82"/>
        <v>4.9026848325887515</v>
      </c>
      <c r="H1344" s="3">
        <f t="shared" ca="1" si="83"/>
        <v>4.9026848325887515</v>
      </c>
    </row>
    <row r="1345" spans="5:8" x14ac:dyDescent="0.25">
      <c r="E1345" s="3">
        <f t="shared" ca="1" si="80"/>
        <v>0.13573466464436279</v>
      </c>
      <c r="F1345" s="3">
        <f t="shared" ca="1" si="81"/>
        <v>1.359955087012914</v>
      </c>
      <c r="G1345" s="3">
        <f t="shared" ca="1" si="82"/>
        <v>4.4804151522696625</v>
      </c>
      <c r="H1345" s="3">
        <f t="shared" ca="1" si="83"/>
        <v>4.4804151522696625</v>
      </c>
    </row>
    <row r="1346" spans="5:8" x14ac:dyDescent="0.25">
      <c r="E1346" s="3">
        <f t="shared" ca="1" si="80"/>
        <v>0.87204243519998792</v>
      </c>
      <c r="F1346" s="3">
        <f t="shared" ca="1" si="81"/>
        <v>5.302096466703185E-2</v>
      </c>
      <c r="G1346" s="3">
        <f t="shared" ca="1" si="82"/>
        <v>8.4989617728628382</v>
      </c>
      <c r="H1346" s="3">
        <f t="shared" ca="1" si="83"/>
        <v>11.766143050472321</v>
      </c>
    </row>
    <row r="1347" spans="5:8" x14ac:dyDescent="0.25">
      <c r="E1347" s="3">
        <f t="shared" ca="1" si="80"/>
        <v>0.57038889014780358</v>
      </c>
      <c r="F1347" s="3">
        <f t="shared" ca="1" si="81"/>
        <v>2.7394841198971425</v>
      </c>
      <c r="G1347" s="3">
        <f t="shared" ca="1" si="82"/>
        <v>3.2885097568061461</v>
      </c>
      <c r="H1347" s="3">
        <f t="shared" ca="1" si="83"/>
        <v>30.408910842679578</v>
      </c>
    </row>
    <row r="1348" spans="5:8" x14ac:dyDescent="0.25">
      <c r="E1348" s="3">
        <f t="shared" ref="E1348:E1411" ca="1" si="84">RAND()</f>
        <v>0.42320997019874473</v>
      </c>
      <c r="F1348" s="3">
        <f t="shared" ref="F1348:F1411" ca="1" si="85">_xlfn.NORM.INV(RAND(),0,1)^2</f>
        <v>5.7861407548837729</v>
      </c>
      <c r="G1348" s="3">
        <f t="shared" ref="G1348:G1411" ca="1" si="86">$C$3+(($C$3^2*F1348)/(2*$C$4))-(($C$3)/(2*$C$4))*SQRT(4*$C$3*$C$4*F1348+$C$3^2*F1348^2)</f>
        <v>2.13704153991754</v>
      </c>
      <c r="H1348" s="3">
        <f t="shared" ref="H1348:H1411" ca="1" si="87">IF(RAND()&lt;$C$3/($C$3+G1348),G1348,$C$3^2/G1348)</f>
        <v>2.13704153991754</v>
      </c>
    </row>
    <row r="1349" spans="5:8" x14ac:dyDescent="0.25">
      <c r="E1349" s="3">
        <f t="shared" ca="1" si="84"/>
        <v>0.59129906462892412</v>
      </c>
      <c r="F1349" s="3">
        <f t="shared" ca="1" si="85"/>
        <v>0.54361994542037928</v>
      </c>
      <c r="G1349" s="3">
        <f t="shared" ca="1" si="86"/>
        <v>5.971284667977109</v>
      </c>
      <c r="H1349" s="3">
        <f t="shared" ca="1" si="87"/>
        <v>5.971284667977109</v>
      </c>
    </row>
    <row r="1350" spans="5:8" x14ac:dyDescent="0.25">
      <c r="E1350" s="3">
        <f t="shared" ca="1" si="84"/>
        <v>0.31824853413417131</v>
      </c>
      <c r="F1350" s="3">
        <f t="shared" ca="1" si="85"/>
        <v>0.63013133244868624</v>
      </c>
      <c r="G1350" s="3">
        <f t="shared" ca="1" si="86"/>
        <v>5.7453861381605327</v>
      </c>
      <c r="H1350" s="3">
        <f t="shared" ca="1" si="87"/>
        <v>5.7453861381605327</v>
      </c>
    </row>
    <row r="1351" spans="5:8" x14ac:dyDescent="0.25">
      <c r="E1351" s="3">
        <f t="shared" ca="1" si="84"/>
        <v>0.21546117650006358</v>
      </c>
      <c r="F1351" s="3">
        <f t="shared" ca="1" si="85"/>
        <v>0.68859481516936494</v>
      </c>
      <c r="G1351" s="3">
        <f t="shared" ca="1" si="86"/>
        <v>5.6064843085530827</v>
      </c>
      <c r="H1351" s="3">
        <f t="shared" ca="1" si="87"/>
        <v>5.6064843085530827</v>
      </c>
    </row>
    <row r="1352" spans="5:8" x14ac:dyDescent="0.25">
      <c r="E1352" s="3">
        <f t="shared" ca="1" si="84"/>
        <v>0.6066291895949194</v>
      </c>
      <c r="F1352" s="3">
        <f t="shared" ca="1" si="85"/>
        <v>0.42438660132411227</v>
      </c>
      <c r="G1352" s="3">
        <f t="shared" ca="1" si="86"/>
        <v>6.333918800213552</v>
      </c>
      <c r="H1352" s="3">
        <f t="shared" ca="1" si="87"/>
        <v>6.333918800213552</v>
      </c>
    </row>
    <row r="1353" spans="5:8" x14ac:dyDescent="0.25">
      <c r="E1353" s="3">
        <f t="shared" ca="1" si="84"/>
        <v>0.37641478247070237</v>
      </c>
      <c r="F1353" s="3">
        <f t="shared" ca="1" si="85"/>
        <v>0.43265457633515625</v>
      </c>
      <c r="G1353" s="3">
        <f t="shared" ca="1" si="86"/>
        <v>6.306422706678311</v>
      </c>
      <c r="H1353" s="3">
        <f t="shared" ca="1" si="87"/>
        <v>6.306422706678311</v>
      </c>
    </row>
    <row r="1354" spans="5:8" x14ac:dyDescent="0.25">
      <c r="E1354" s="3">
        <f t="shared" ca="1" si="84"/>
        <v>0.59920336183703404</v>
      </c>
      <c r="F1354" s="3">
        <f t="shared" ca="1" si="85"/>
        <v>0.14736397102885837</v>
      </c>
      <c r="G1354" s="3">
        <f t="shared" ca="1" si="86"/>
        <v>7.6290807348359682</v>
      </c>
      <c r="H1354" s="3">
        <f t="shared" ca="1" si="87"/>
        <v>7.6290807348359682</v>
      </c>
    </row>
    <row r="1355" spans="5:8" x14ac:dyDescent="0.25">
      <c r="E1355" s="3">
        <f t="shared" ca="1" si="84"/>
        <v>0.80388128499030131</v>
      </c>
      <c r="F1355" s="3">
        <f t="shared" ca="1" si="85"/>
        <v>0.38994879647850672</v>
      </c>
      <c r="G1355" s="3">
        <f t="shared" ca="1" si="86"/>
        <v>6.4529459388216468</v>
      </c>
      <c r="H1355" s="3">
        <f t="shared" ca="1" si="87"/>
        <v>15.496798043570887</v>
      </c>
    </row>
    <row r="1356" spans="5:8" x14ac:dyDescent="0.25">
      <c r="E1356" s="3">
        <f t="shared" ca="1" si="84"/>
        <v>0.86055467139907749</v>
      </c>
      <c r="F1356" s="3">
        <f t="shared" ca="1" si="85"/>
        <v>0.71754639565451617</v>
      </c>
      <c r="G1356" s="3">
        <f t="shared" ca="1" si="86"/>
        <v>5.5412445413189237</v>
      </c>
      <c r="H1356" s="3">
        <f t="shared" ca="1" si="87"/>
        <v>18.046487436953658</v>
      </c>
    </row>
    <row r="1357" spans="5:8" x14ac:dyDescent="0.25">
      <c r="E1357" s="3">
        <f t="shared" ca="1" si="84"/>
        <v>0.93187735952245465</v>
      </c>
      <c r="F1357" s="3">
        <f t="shared" ca="1" si="85"/>
        <v>6.4497059503941685</v>
      </c>
      <c r="G1357" s="3">
        <f t="shared" ca="1" si="86"/>
        <v>1.9897001334704747</v>
      </c>
      <c r="H1357" s="3">
        <f t="shared" ca="1" si="87"/>
        <v>1.9897001334704747</v>
      </c>
    </row>
    <row r="1358" spans="5:8" x14ac:dyDescent="0.25">
      <c r="E1358" s="3">
        <f t="shared" ca="1" si="84"/>
        <v>0.20045060702291639</v>
      </c>
      <c r="F1358" s="3">
        <f t="shared" ca="1" si="85"/>
        <v>0.20129403168574808</v>
      </c>
      <c r="G1358" s="3">
        <f t="shared" ca="1" si="86"/>
        <v>7.291078929641424</v>
      </c>
      <c r="H1358" s="3">
        <f t="shared" ca="1" si="87"/>
        <v>7.291078929641424</v>
      </c>
    </row>
    <row r="1359" spans="5:8" x14ac:dyDescent="0.25">
      <c r="E1359" s="3">
        <f t="shared" ca="1" si="84"/>
        <v>0.30509450606802624</v>
      </c>
      <c r="F1359" s="3">
        <f t="shared" ca="1" si="85"/>
        <v>9.8403298250300687E-3</v>
      </c>
      <c r="G1359" s="3">
        <f t="shared" ca="1" si="86"/>
        <v>9.3227306857044958</v>
      </c>
      <c r="H1359" s="3">
        <f t="shared" ca="1" si="87"/>
        <v>9.3227306857044958</v>
      </c>
    </row>
    <row r="1360" spans="5:8" x14ac:dyDescent="0.25">
      <c r="E1360" s="3">
        <f t="shared" ca="1" si="84"/>
        <v>0.87167593226577611</v>
      </c>
      <c r="F1360" s="3">
        <f t="shared" ca="1" si="85"/>
        <v>6.8991625338559973E-2</v>
      </c>
      <c r="G1360" s="3">
        <f t="shared" ca="1" si="86"/>
        <v>8.30718276135552</v>
      </c>
      <c r="H1360" s="3">
        <f t="shared" ca="1" si="87"/>
        <v>12.03777536533728</v>
      </c>
    </row>
    <row r="1361" spans="5:8" x14ac:dyDescent="0.25">
      <c r="E1361" s="3">
        <f t="shared" ca="1" si="84"/>
        <v>0.61296107727261206</v>
      </c>
      <c r="F1361" s="3">
        <f t="shared" ca="1" si="85"/>
        <v>0.38471507194787036</v>
      </c>
      <c r="G1361" s="3">
        <f t="shared" ca="1" si="86"/>
        <v>6.4717109390396699</v>
      </c>
      <c r="H1361" s="3">
        <f t="shared" ca="1" si="87"/>
        <v>6.4717109390396699</v>
      </c>
    </row>
    <row r="1362" spans="5:8" x14ac:dyDescent="0.25">
      <c r="E1362" s="3">
        <f t="shared" ca="1" si="84"/>
        <v>0.6555971081782308</v>
      </c>
      <c r="F1362" s="3">
        <f t="shared" ca="1" si="85"/>
        <v>0.90391141191277757</v>
      </c>
      <c r="G1362" s="3">
        <f t="shared" ca="1" si="86"/>
        <v>5.1673762851752318</v>
      </c>
      <c r="H1362" s="3">
        <f t="shared" ca="1" si="87"/>
        <v>5.1673762851752318</v>
      </c>
    </row>
    <row r="1363" spans="5:8" x14ac:dyDescent="0.25">
      <c r="E1363" s="3">
        <f t="shared" ca="1" si="84"/>
        <v>0.39139109096177027</v>
      </c>
      <c r="F1363" s="3">
        <f t="shared" ca="1" si="85"/>
        <v>2.1429215287767791</v>
      </c>
      <c r="G1363" s="3">
        <f t="shared" ca="1" si="86"/>
        <v>3.7019711077105448</v>
      </c>
      <c r="H1363" s="3">
        <f t="shared" ca="1" si="87"/>
        <v>3.7019711077105448</v>
      </c>
    </row>
    <row r="1364" spans="5:8" x14ac:dyDescent="0.25">
      <c r="E1364" s="3">
        <f t="shared" ca="1" si="84"/>
        <v>0.15799303421281197</v>
      </c>
      <c r="F1364" s="3">
        <f t="shared" ca="1" si="85"/>
        <v>0.43384658742785992</v>
      </c>
      <c r="G1364" s="3">
        <f t="shared" ca="1" si="86"/>
        <v>6.3024911821216358</v>
      </c>
      <c r="H1364" s="3">
        <f t="shared" ca="1" si="87"/>
        <v>15.866741755017665</v>
      </c>
    </row>
    <row r="1365" spans="5:8" x14ac:dyDescent="0.25">
      <c r="E1365" s="3">
        <f t="shared" ca="1" si="84"/>
        <v>0.75667072186338757</v>
      </c>
      <c r="F1365" s="3">
        <f t="shared" ca="1" si="85"/>
        <v>0.55593801102550067</v>
      </c>
      <c r="G1365" s="3">
        <f t="shared" ca="1" si="86"/>
        <v>5.937453831774631</v>
      </c>
      <c r="H1365" s="3">
        <f t="shared" ca="1" si="87"/>
        <v>5.937453831774631</v>
      </c>
    </row>
    <row r="1366" spans="5:8" x14ac:dyDescent="0.25">
      <c r="E1366" s="3">
        <f t="shared" ca="1" si="84"/>
        <v>0.80201789231758946</v>
      </c>
      <c r="F1366" s="3">
        <f t="shared" ca="1" si="85"/>
        <v>0.43700613869101296</v>
      </c>
      <c r="G1366" s="3">
        <f t="shared" ca="1" si="86"/>
        <v>6.2921094558276991</v>
      </c>
      <c r="H1366" s="3">
        <f t="shared" ca="1" si="87"/>
        <v>15.892921237627364</v>
      </c>
    </row>
    <row r="1367" spans="5:8" x14ac:dyDescent="0.25">
      <c r="E1367" s="3">
        <f t="shared" ca="1" si="84"/>
        <v>0.18347364038160607</v>
      </c>
      <c r="F1367" s="3">
        <f t="shared" ca="1" si="85"/>
        <v>8.6764367251582153E-2</v>
      </c>
      <c r="G1367" s="3">
        <f t="shared" ca="1" si="86"/>
        <v>8.1228075995262987</v>
      </c>
      <c r="H1367" s="3">
        <f t="shared" ca="1" si="87"/>
        <v>12.311014236731612</v>
      </c>
    </row>
    <row r="1368" spans="5:8" x14ac:dyDescent="0.25">
      <c r="E1368" s="3">
        <f t="shared" ca="1" si="84"/>
        <v>0.57226652961589897</v>
      </c>
      <c r="F1368" s="3">
        <f t="shared" ca="1" si="85"/>
        <v>0.43870124414770273</v>
      </c>
      <c r="G1368" s="3">
        <f t="shared" ca="1" si="86"/>
        <v>6.2865629277995723</v>
      </c>
      <c r="H1368" s="3">
        <f t="shared" ca="1" si="87"/>
        <v>6.2865629277995723</v>
      </c>
    </row>
    <row r="1369" spans="5:8" x14ac:dyDescent="0.25">
      <c r="E1369" s="3">
        <f t="shared" ca="1" si="84"/>
        <v>7.8042121286459598E-2</v>
      </c>
      <c r="F1369" s="3">
        <f t="shared" ca="1" si="85"/>
        <v>1.8895242415276061E-3</v>
      </c>
      <c r="G1369" s="3">
        <f t="shared" ca="1" si="86"/>
        <v>9.6973176843424813</v>
      </c>
      <c r="H1369" s="3">
        <f t="shared" ca="1" si="87"/>
        <v>10.312129936865157</v>
      </c>
    </row>
    <row r="1370" spans="5:8" x14ac:dyDescent="0.25">
      <c r="E1370" s="3">
        <f t="shared" ca="1" si="84"/>
        <v>0.28177915183289259</v>
      </c>
      <c r="F1370" s="3">
        <f t="shared" ca="1" si="85"/>
        <v>0.80565160262093571</v>
      </c>
      <c r="G1370" s="3">
        <f t="shared" ca="1" si="86"/>
        <v>5.3553531591399715</v>
      </c>
      <c r="H1370" s="3">
        <f t="shared" ca="1" si="87"/>
        <v>5.3553531591399715</v>
      </c>
    </row>
    <row r="1371" spans="5:8" x14ac:dyDescent="0.25">
      <c r="E1371" s="3">
        <f t="shared" ca="1" si="84"/>
        <v>0.59955738977546602</v>
      </c>
      <c r="F1371" s="3">
        <f t="shared" ca="1" si="85"/>
        <v>6.0092320731057199E-2</v>
      </c>
      <c r="G1371" s="3">
        <f t="shared" ca="1" si="86"/>
        <v>8.410349963847457</v>
      </c>
      <c r="H1371" s="3">
        <f t="shared" ca="1" si="87"/>
        <v>11.890111639807829</v>
      </c>
    </row>
    <row r="1372" spans="5:8" x14ac:dyDescent="0.25">
      <c r="E1372" s="3">
        <f t="shared" ca="1" si="84"/>
        <v>0.34157555163687081</v>
      </c>
      <c r="F1372" s="3">
        <f t="shared" ca="1" si="85"/>
        <v>0.47419418014575554</v>
      </c>
      <c r="G1372" s="3">
        <f t="shared" ca="1" si="86"/>
        <v>6.1739901884377222</v>
      </c>
      <c r="H1372" s="3">
        <f t="shared" ca="1" si="87"/>
        <v>16.196980712291055</v>
      </c>
    </row>
    <row r="1373" spans="5:8" x14ac:dyDescent="0.25">
      <c r="E1373" s="3">
        <f t="shared" ca="1" si="84"/>
        <v>0.3139334867731467</v>
      </c>
      <c r="F1373" s="3">
        <f t="shared" ca="1" si="85"/>
        <v>0.62948253438390533</v>
      </c>
      <c r="G1373" s="3">
        <f t="shared" ca="1" si="86"/>
        <v>5.7469852725283612</v>
      </c>
      <c r="H1373" s="3">
        <f t="shared" ca="1" si="87"/>
        <v>17.400427399391166</v>
      </c>
    </row>
    <row r="1374" spans="5:8" x14ac:dyDescent="0.25">
      <c r="E1374" s="3">
        <f t="shared" ca="1" si="84"/>
        <v>0.37337063202334608</v>
      </c>
      <c r="F1374" s="3">
        <f t="shared" ca="1" si="85"/>
        <v>2.0518704551929439</v>
      </c>
      <c r="G1374" s="3">
        <f t="shared" ca="1" si="86"/>
        <v>3.7759498756386716</v>
      </c>
      <c r="H1374" s="3">
        <f t="shared" ca="1" si="87"/>
        <v>3.7759498756386716</v>
      </c>
    </row>
    <row r="1375" spans="5:8" x14ac:dyDescent="0.25">
      <c r="E1375" s="3">
        <f t="shared" ca="1" si="84"/>
        <v>9.9130918192703033E-2</v>
      </c>
      <c r="F1375" s="3">
        <f t="shared" ca="1" si="85"/>
        <v>0.14245176327162876</v>
      </c>
      <c r="G1375" s="3">
        <f t="shared" ca="1" si="86"/>
        <v>7.6636553936431078</v>
      </c>
      <c r="H1375" s="3">
        <f t="shared" ca="1" si="87"/>
        <v>7.6636553936431078</v>
      </c>
    </row>
    <row r="1376" spans="5:8" x14ac:dyDescent="0.25">
      <c r="E1376" s="3">
        <f t="shared" ca="1" si="84"/>
        <v>0.93470245418983133</v>
      </c>
      <c r="F1376" s="3">
        <f t="shared" ca="1" si="85"/>
        <v>2.4116059543768551E-3</v>
      </c>
      <c r="G1376" s="3">
        <f t="shared" ca="1" si="86"/>
        <v>9.6587299409750873</v>
      </c>
      <c r="H1376" s="3">
        <f t="shared" ca="1" si="87"/>
        <v>10.353328088796797</v>
      </c>
    </row>
    <row r="1377" spans="5:8" x14ac:dyDescent="0.25">
      <c r="E1377" s="3">
        <f t="shared" ca="1" si="84"/>
        <v>0.24313792388746092</v>
      </c>
      <c r="F1377" s="3">
        <f t="shared" ca="1" si="85"/>
        <v>1.8219434024610437</v>
      </c>
      <c r="G1377" s="3">
        <f t="shared" ca="1" si="86"/>
        <v>3.9792305751915844</v>
      </c>
      <c r="H1377" s="3">
        <f t="shared" ca="1" si="87"/>
        <v>3.9792305751915844</v>
      </c>
    </row>
    <row r="1378" spans="5:8" x14ac:dyDescent="0.25">
      <c r="E1378" s="3">
        <f t="shared" ca="1" si="84"/>
        <v>0.99641587748401683</v>
      </c>
      <c r="F1378" s="3">
        <f t="shared" ca="1" si="85"/>
        <v>0.1120372461362619</v>
      </c>
      <c r="G1378" s="3">
        <f t="shared" ca="1" si="86"/>
        <v>7.8967520864330574</v>
      </c>
      <c r="H1378" s="3">
        <f t="shared" ca="1" si="87"/>
        <v>12.663434144248251</v>
      </c>
    </row>
    <row r="1379" spans="5:8" x14ac:dyDescent="0.25">
      <c r="E1379" s="3">
        <f t="shared" ca="1" si="84"/>
        <v>0.37132114005277583</v>
      </c>
      <c r="F1379" s="3">
        <f t="shared" ca="1" si="85"/>
        <v>0.79470344938926063</v>
      </c>
      <c r="G1379" s="3">
        <f t="shared" ca="1" si="86"/>
        <v>5.3774937401893874</v>
      </c>
      <c r="H1379" s="3">
        <f t="shared" ca="1" si="87"/>
        <v>5.3774937401893874</v>
      </c>
    </row>
    <row r="1380" spans="5:8" x14ac:dyDescent="0.25">
      <c r="E1380" s="3">
        <f t="shared" ca="1" si="84"/>
        <v>0.53457733152857989</v>
      </c>
      <c r="F1380" s="3">
        <f t="shared" ca="1" si="85"/>
        <v>0.84571312724856185</v>
      </c>
      <c r="G1380" s="3">
        <f t="shared" ca="1" si="86"/>
        <v>5.2764580033552733</v>
      </c>
      <c r="H1380" s="3">
        <f t="shared" ca="1" si="87"/>
        <v>5.2764580033552733</v>
      </c>
    </row>
    <row r="1381" spans="5:8" x14ac:dyDescent="0.25">
      <c r="E1381" s="3">
        <f t="shared" ca="1" si="84"/>
        <v>0.66874992769972896</v>
      </c>
      <c r="F1381" s="3">
        <f t="shared" ca="1" si="85"/>
        <v>2.2239487863429525E-2</v>
      </c>
      <c r="G1381" s="3">
        <f t="shared" ca="1" si="86"/>
        <v>8.9996320484046244</v>
      </c>
      <c r="H1381" s="3">
        <f t="shared" ca="1" si="87"/>
        <v>8.9996320484046244</v>
      </c>
    </row>
    <row r="1382" spans="5:8" x14ac:dyDescent="0.25">
      <c r="E1382" s="3">
        <f t="shared" ca="1" si="84"/>
        <v>0.66036958833968395</v>
      </c>
      <c r="F1382" s="3">
        <f t="shared" ca="1" si="85"/>
        <v>0.84181622339110129</v>
      </c>
      <c r="G1382" s="3">
        <f t="shared" ca="1" si="86"/>
        <v>5.2839905709889932</v>
      </c>
      <c r="H1382" s="3">
        <f t="shared" ca="1" si="87"/>
        <v>5.2839905709889932</v>
      </c>
    </row>
    <row r="1383" spans="5:8" x14ac:dyDescent="0.25">
      <c r="E1383" s="3">
        <f t="shared" ca="1" si="84"/>
        <v>0.29985129121077403</v>
      </c>
      <c r="F1383" s="3">
        <f t="shared" ca="1" si="85"/>
        <v>0.52328635910398036</v>
      </c>
      <c r="G1383" s="3">
        <f t="shared" ca="1" si="86"/>
        <v>6.0284671546519135</v>
      </c>
      <c r="H1383" s="3">
        <f t="shared" ca="1" si="87"/>
        <v>6.0284671546519135</v>
      </c>
    </row>
    <row r="1384" spans="5:8" x14ac:dyDescent="0.25">
      <c r="E1384" s="3">
        <f t="shared" ca="1" si="84"/>
        <v>0.5007343987295082</v>
      </c>
      <c r="F1384" s="3">
        <f t="shared" ca="1" si="85"/>
        <v>2.4590407805840271E-3</v>
      </c>
      <c r="G1384" s="3">
        <f t="shared" ca="1" si="86"/>
        <v>9.6554485400209273</v>
      </c>
      <c r="H1384" s="3">
        <f t="shared" ca="1" si="87"/>
        <v>9.6554485400209273</v>
      </c>
    </row>
    <row r="1385" spans="5:8" x14ac:dyDescent="0.25">
      <c r="E1385" s="3">
        <f t="shared" ca="1" si="84"/>
        <v>0.98224327028111902</v>
      </c>
      <c r="F1385" s="3">
        <f t="shared" ca="1" si="85"/>
        <v>2.8721206968327002</v>
      </c>
      <c r="G1385" s="3">
        <f t="shared" ca="1" si="86"/>
        <v>3.210234886515984</v>
      </c>
      <c r="H1385" s="3">
        <f t="shared" ca="1" si="87"/>
        <v>3.210234886515984</v>
      </c>
    </row>
    <row r="1386" spans="5:8" x14ac:dyDescent="0.25">
      <c r="E1386" s="3">
        <f t="shared" ca="1" si="84"/>
        <v>9.0530453074941564E-2</v>
      </c>
      <c r="F1386" s="3">
        <f t="shared" ca="1" si="85"/>
        <v>1.4978282412964796</v>
      </c>
      <c r="G1386" s="3">
        <f t="shared" ca="1" si="86"/>
        <v>4.3151898670803064</v>
      </c>
      <c r="H1386" s="3">
        <f t="shared" ca="1" si="87"/>
        <v>4.3151898670803064</v>
      </c>
    </row>
    <row r="1387" spans="5:8" x14ac:dyDescent="0.25">
      <c r="E1387" s="3">
        <f t="shared" ca="1" si="84"/>
        <v>0.90111337111925849</v>
      </c>
      <c r="F1387" s="3">
        <f t="shared" ca="1" si="85"/>
        <v>3.140992288759036</v>
      </c>
      <c r="G1387" s="3">
        <f t="shared" ca="1" si="86"/>
        <v>3.0635974670427757</v>
      </c>
      <c r="H1387" s="3">
        <f t="shared" ca="1" si="87"/>
        <v>3.0635974670427757</v>
      </c>
    </row>
    <row r="1388" spans="5:8" x14ac:dyDescent="0.25">
      <c r="E1388" s="3">
        <f t="shared" ca="1" si="84"/>
        <v>0.96929135230525609</v>
      </c>
      <c r="F1388" s="3">
        <f t="shared" ca="1" si="85"/>
        <v>0.41483996159276598</v>
      </c>
      <c r="G1388" s="3">
        <f t="shared" ca="1" si="86"/>
        <v>6.3661712714209759</v>
      </c>
      <c r="H1388" s="3">
        <f t="shared" ca="1" si="87"/>
        <v>6.3661712714209759</v>
      </c>
    </row>
    <row r="1389" spans="5:8" x14ac:dyDescent="0.25">
      <c r="E1389" s="3">
        <f t="shared" ca="1" si="84"/>
        <v>0.23277550883311648</v>
      </c>
      <c r="F1389" s="3">
        <f t="shared" ca="1" si="85"/>
        <v>3.1388396053942622</v>
      </c>
      <c r="G1389" s="3">
        <f t="shared" ca="1" si="86"/>
        <v>3.0647127650763455</v>
      </c>
      <c r="H1389" s="3">
        <f t="shared" ca="1" si="87"/>
        <v>3.0647127650763455</v>
      </c>
    </row>
    <row r="1390" spans="5:8" x14ac:dyDescent="0.25">
      <c r="E1390" s="3">
        <f t="shared" ca="1" si="84"/>
        <v>7.3481529599806694E-2</v>
      </c>
      <c r="F1390" s="3">
        <f t="shared" ca="1" si="85"/>
        <v>0.3189781714861919</v>
      </c>
      <c r="G1390" s="3">
        <f t="shared" ca="1" si="86"/>
        <v>6.7249980335869921</v>
      </c>
      <c r="H1390" s="3">
        <f t="shared" ca="1" si="87"/>
        <v>6.7249980335869921</v>
      </c>
    </row>
    <row r="1391" spans="5:8" x14ac:dyDescent="0.25">
      <c r="E1391" s="3">
        <f t="shared" ca="1" si="84"/>
        <v>0.79500333891460861</v>
      </c>
      <c r="F1391" s="3">
        <f t="shared" ca="1" si="85"/>
        <v>0.4352412150138496</v>
      </c>
      <c r="G1391" s="3">
        <f t="shared" ca="1" si="86"/>
        <v>6.2979016878015512</v>
      </c>
      <c r="H1391" s="3">
        <f t="shared" ca="1" si="87"/>
        <v>15.878304387267697</v>
      </c>
    </row>
    <row r="1392" spans="5:8" x14ac:dyDescent="0.25">
      <c r="E1392" s="3">
        <f t="shared" ca="1" si="84"/>
        <v>9.0151362710688465E-2</v>
      </c>
      <c r="F1392" s="3">
        <f t="shared" ca="1" si="85"/>
        <v>0.12546895557585372</v>
      </c>
      <c r="G1392" s="3">
        <f t="shared" ca="1" si="86"/>
        <v>7.7894223723256335</v>
      </c>
      <c r="H1392" s="3">
        <f t="shared" ca="1" si="87"/>
        <v>7.7894223723256335</v>
      </c>
    </row>
    <row r="1393" spans="5:8" x14ac:dyDescent="0.25">
      <c r="E1393" s="3">
        <f t="shared" ca="1" si="84"/>
        <v>0.3559504454958492</v>
      </c>
      <c r="F1393" s="3">
        <f t="shared" ca="1" si="85"/>
        <v>0.97000890591600841</v>
      </c>
      <c r="G1393" s="3">
        <f t="shared" ca="1" si="86"/>
        <v>5.0506627481589161</v>
      </c>
      <c r="H1393" s="3">
        <f t="shared" ca="1" si="87"/>
        <v>5.0506627481589161</v>
      </c>
    </row>
    <row r="1394" spans="5:8" x14ac:dyDescent="0.25">
      <c r="E1394" s="3">
        <f t="shared" ca="1" si="84"/>
        <v>0.80480159801964934</v>
      </c>
      <c r="F1394" s="3">
        <f t="shared" ca="1" si="85"/>
        <v>0.49883500665812119</v>
      </c>
      <c r="G1394" s="3">
        <f t="shared" ca="1" si="86"/>
        <v>6.0995660152741227</v>
      </c>
      <c r="H1394" s="3">
        <f t="shared" ca="1" si="87"/>
        <v>16.394609018016485</v>
      </c>
    </row>
    <row r="1395" spans="5:8" x14ac:dyDescent="0.25">
      <c r="E1395" s="3">
        <f t="shared" ca="1" si="84"/>
        <v>0.46757353721219819</v>
      </c>
      <c r="F1395" s="3">
        <f t="shared" ca="1" si="85"/>
        <v>0.17256203402399295</v>
      </c>
      <c r="G1395" s="3">
        <f t="shared" ca="1" si="86"/>
        <v>7.4625312162984176</v>
      </c>
      <c r="H1395" s="3">
        <f t="shared" ca="1" si="87"/>
        <v>13.400278953821548</v>
      </c>
    </row>
    <row r="1396" spans="5:8" x14ac:dyDescent="0.25">
      <c r="E1396" s="3">
        <f t="shared" ca="1" si="84"/>
        <v>0.79614007098536499</v>
      </c>
      <c r="F1396" s="3">
        <f t="shared" ca="1" si="85"/>
        <v>3.1669489049595226E-2</v>
      </c>
      <c r="G1396" s="3">
        <f t="shared" ca="1" si="86"/>
        <v>8.8183236400075415</v>
      </c>
      <c r="H1396" s="3">
        <f t="shared" ca="1" si="87"/>
        <v>11.340023805240435</v>
      </c>
    </row>
    <row r="1397" spans="5:8" x14ac:dyDescent="0.25">
      <c r="E1397" s="3">
        <f t="shared" ca="1" si="84"/>
        <v>0.58901041283095779</v>
      </c>
      <c r="F1397" s="3">
        <f t="shared" ca="1" si="85"/>
        <v>0.28030051315357751</v>
      </c>
      <c r="G1397" s="3">
        <f t="shared" ca="1" si="86"/>
        <v>6.8920667306871666</v>
      </c>
      <c r="H1397" s="3">
        <f t="shared" ca="1" si="87"/>
        <v>6.8920667306871666</v>
      </c>
    </row>
    <row r="1398" spans="5:8" x14ac:dyDescent="0.25">
      <c r="E1398" s="3">
        <f t="shared" ca="1" si="84"/>
        <v>6.5614388566019866E-3</v>
      </c>
      <c r="F1398" s="3">
        <f t="shared" ca="1" si="85"/>
        <v>0.24681152610726173</v>
      </c>
      <c r="G1398" s="3">
        <f t="shared" ca="1" si="86"/>
        <v>7.050335547795564</v>
      </c>
      <c r="H1398" s="3">
        <f t="shared" ca="1" si="87"/>
        <v>7.050335547795564</v>
      </c>
    </row>
    <row r="1399" spans="5:8" x14ac:dyDescent="0.25">
      <c r="E1399" s="3">
        <f t="shared" ca="1" si="84"/>
        <v>0.45868181508225281</v>
      </c>
      <c r="F1399" s="3">
        <f t="shared" ca="1" si="85"/>
        <v>5.0863026658639288E-2</v>
      </c>
      <c r="G1399" s="3">
        <f t="shared" ca="1" si="86"/>
        <v>8.5273699620917167</v>
      </c>
      <c r="H1399" s="3">
        <f t="shared" ca="1" si="87"/>
        <v>8.5273699620917167</v>
      </c>
    </row>
    <row r="1400" spans="5:8" x14ac:dyDescent="0.25">
      <c r="E1400" s="3">
        <f t="shared" ca="1" si="84"/>
        <v>0.69995294359811566</v>
      </c>
      <c r="F1400" s="3">
        <f t="shared" ca="1" si="85"/>
        <v>0.60096438832082855</v>
      </c>
      <c r="G1400" s="3">
        <f t="shared" ca="1" si="86"/>
        <v>5.8186219052905921</v>
      </c>
      <c r="H1400" s="3">
        <f t="shared" ca="1" si="87"/>
        <v>5.8186219052905921</v>
      </c>
    </row>
    <row r="1401" spans="5:8" x14ac:dyDescent="0.25">
      <c r="E1401" s="3">
        <f t="shared" ca="1" si="84"/>
        <v>0.57752074647185025</v>
      </c>
      <c r="F1401" s="3">
        <f t="shared" ca="1" si="85"/>
        <v>0.3580737055196172</v>
      </c>
      <c r="G1401" s="3">
        <f t="shared" ca="1" si="86"/>
        <v>6.5702518779536536</v>
      </c>
      <c r="H1401" s="3">
        <f t="shared" ca="1" si="87"/>
        <v>15.220116649644432</v>
      </c>
    </row>
    <row r="1402" spans="5:8" x14ac:dyDescent="0.25">
      <c r="E1402" s="3">
        <f t="shared" ca="1" si="84"/>
        <v>0.62834290026078055</v>
      </c>
      <c r="F1402" s="3">
        <f t="shared" ca="1" si="85"/>
        <v>6.986402004890771E-2</v>
      </c>
      <c r="G1402" s="3">
        <f t="shared" ca="1" si="86"/>
        <v>8.2975060512308367</v>
      </c>
      <c r="H1402" s="3">
        <f t="shared" ca="1" si="87"/>
        <v>12.051814049013702</v>
      </c>
    </row>
    <row r="1403" spans="5:8" x14ac:dyDescent="0.25">
      <c r="E1403" s="3">
        <f t="shared" ca="1" si="84"/>
        <v>0.50286550132159069</v>
      </c>
      <c r="F1403" s="3">
        <f t="shared" ca="1" si="85"/>
        <v>0.19935742341820928</v>
      </c>
      <c r="G1403" s="3">
        <f t="shared" ca="1" si="86"/>
        <v>7.3021039424265251</v>
      </c>
      <c r="H1403" s="3">
        <f t="shared" ca="1" si="87"/>
        <v>7.3021039424265251</v>
      </c>
    </row>
    <row r="1404" spans="5:8" x14ac:dyDescent="0.25">
      <c r="E1404" s="3">
        <f t="shared" ca="1" si="84"/>
        <v>0.81316111425117943</v>
      </c>
      <c r="F1404" s="3">
        <f t="shared" ca="1" si="85"/>
        <v>0.62542154409401629</v>
      </c>
      <c r="G1404" s="3">
        <f t="shared" ca="1" si="86"/>
        <v>5.7570249591998701</v>
      </c>
      <c r="H1404" s="3">
        <f t="shared" ca="1" si="87"/>
        <v>17.370082761270211</v>
      </c>
    </row>
    <row r="1405" spans="5:8" x14ac:dyDescent="0.25">
      <c r="E1405" s="3">
        <f t="shared" ca="1" si="84"/>
        <v>0.84005816278543266</v>
      </c>
      <c r="F1405" s="3">
        <f t="shared" ca="1" si="85"/>
        <v>1.8396002947401682</v>
      </c>
      <c r="G1405" s="3">
        <f t="shared" ca="1" si="86"/>
        <v>3.9627033305835617</v>
      </c>
      <c r="H1405" s="3">
        <f t="shared" ca="1" si="87"/>
        <v>3.9627033305835617</v>
      </c>
    </row>
    <row r="1406" spans="5:8" x14ac:dyDescent="0.25">
      <c r="E1406" s="3">
        <f t="shared" ca="1" si="84"/>
        <v>0.71201565876856776</v>
      </c>
      <c r="F1406" s="3">
        <f t="shared" ca="1" si="85"/>
        <v>1.630666551322582</v>
      </c>
      <c r="G1406" s="3">
        <f t="shared" ca="1" si="86"/>
        <v>4.1694701893666526</v>
      </c>
      <c r="H1406" s="3">
        <f t="shared" ca="1" si="87"/>
        <v>4.1694701893666526</v>
      </c>
    </row>
    <row r="1407" spans="5:8" x14ac:dyDescent="0.25">
      <c r="E1407" s="3">
        <f t="shared" ca="1" si="84"/>
        <v>0.14852423408800197</v>
      </c>
      <c r="F1407" s="3">
        <f t="shared" ca="1" si="85"/>
        <v>0.21416649514737654</v>
      </c>
      <c r="G1407" s="3">
        <f t="shared" ca="1" si="86"/>
        <v>7.2195460194880496</v>
      </c>
      <c r="H1407" s="3">
        <f t="shared" ca="1" si="87"/>
        <v>13.851286456248834</v>
      </c>
    </row>
    <row r="1408" spans="5:8" x14ac:dyDescent="0.25">
      <c r="E1408" s="3">
        <f t="shared" ca="1" si="84"/>
        <v>0.902259383378478</v>
      </c>
      <c r="F1408" s="3">
        <f t="shared" ca="1" si="85"/>
        <v>0.22598764849124836</v>
      </c>
      <c r="G1408" s="3">
        <f t="shared" ca="1" si="86"/>
        <v>7.1563663968696929</v>
      </c>
      <c r="H1408" s="3">
        <f t="shared" ca="1" si="87"/>
        <v>13.97357184558655</v>
      </c>
    </row>
    <row r="1409" spans="5:8" x14ac:dyDescent="0.25">
      <c r="E1409" s="3">
        <f t="shared" ca="1" si="84"/>
        <v>0.98734883097115012</v>
      </c>
      <c r="F1409" s="3">
        <f t="shared" ca="1" si="85"/>
        <v>0.80306888816468158</v>
      </c>
      <c r="G1409" s="3">
        <f t="shared" ca="1" si="86"/>
        <v>5.3605531337060253</v>
      </c>
      <c r="H1409" s="3">
        <f t="shared" ca="1" si="87"/>
        <v>18.654791307117382</v>
      </c>
    </row>
    <row r="1410" spans="5:8" x14ac:dyDescent="0.25">
      <c r="E1410" s="3">
        <f t="shared" ca="1" si="84"/>
        <v>0.59578144822220003</v>
      </c>
      <c r="F1410" s="3">
        <f t="shared" ca="1" si="85"/>
        <v>0.10871031154460359</v>
      </c>
      <c r="G1410" s="3">
        <f t="shared" ca="1" si="86"/>
        <v>7.9245694284939141</v>
      </c>
      <c r="H1410" s="3">
        <f t="shared" ca="1" si="87"/>
        <v>7.9245694284939141</v>
      </c>
    </row>
    <row r="1411" spans="5:8" x14ac:dyDescent="0.25">
      <c r="E1411" s="3">
        <f t="shared" ca="1" si="84"/>
        <v>6.3665327946640926E-2</v>
      </c>
      <c r="F1411" s="3">
        <f t="shared" ca="1" si="85"/>
        <v>0.3288264759348038</v>
      </c>
      <c r="G1411" s="3">
        <f t="shared" ca="1" si="86"/>
        <v>6.6847824653127503</v>
      </c>
      <c r="H1411" s="3">
        <f t="shared" ca="1" si="87"/>
        <v>6.6847824653127503</v>
      </c>
    </row>
    <row r="1412" spans="5:8" x14ac:dyDescent="0.25">
      <c r="E1412" s="3">
        <f t="shared" ref="E1412:E1475" ca="1" si="88">RAND()</f>
        <v>0.60252145091204745</v>
      </c>
      <c r="F1412" s="3">
        <f t="shared" ref="F1412:F1475" ca="1" si="89">_xlfn.NORM.INV(RAND(),0,1)^2</f>
        <v>1.0103938562671195</v>
      </c>
      <c r="G1412" s="3">
        <f t="shared" ref="G1412:G1475" ca="1" si="90">$C$3+(($C$3^2*F1412)/(2*$C$4))-(($C$3)/(2*$C$4))*SQRT(4*$C$3*$C$4*F1412+$C$3^2*F1412^2)</f>
        <v>4.9827564710944037</v>
      </c>
      <c r="H1412" s="3">
        <f t="shared" ref="H1412:H1475" ca="1" si="91">IF(RAND()&lt;$C$3/($C$3+G1412),G1412,$C$3^2/G1412)</f>
        <v>20.06921281024119</v>
      </c>
    </row>
    <row r="1413" spans="5:8" x14ac:dyDescent="0.25">
      <c r="E1413" s="3">
        <f t="shared" ca="1" si="88"/>
        <v>0.65795623214119603</v>
      </c>
      <c r="F1413" s="3">
        <f t="shared" ca="1" si="89"/>
        <v>0.93881487338757674</v>
      </c>
      <c r="G1413" s="3">
        <f t="shared" ca="1" si="90"/>
        <v>5.1048464092650017</v>
      </c>
      <c r="H1413" s="3">
        <f t="shared" ca="1" si="91"/>
        <v>5.1048464092650017</v>
      </c>
    </row>
    <row r="1414" spans="5:8" x14ac:dyDescent="0.25">
      <c r="E1414" s="3">
        <f t="shared" ca="1" si="88"/>
        <v>0.20881387584942834</v>
      </c>
      <c r="F1414" s="3">
        <f t="shared" ca="1" si="89"/>
        <v>1.0745274361393518</v>
      </c>
      <c r="G1414" s="3">
        <f t="shared" ca="1" si="90"/>
        <v>4.8797393538441529</v>
      </c>
      <c r="H1414" s="3">
        <f t="shared" ca="1" si="91"/>
        <v>4.8797393538441529</v>
      </c>
    </row>
    <row r="1415" spans="5:8" x14ac:dyDescent="0.25">
      <c r="E1415" s="3">
        <f t="shared" ca="1" si="88"/>
        <v>0.66498339850391097</v>
      </c>
      <c r="F1415" s="3">
        <f t="shared" ca="1" si="89"/>
        <v>0.34882514416239402</v>
      </c>
      <c r="G1415" s="3">
        <f t="shared" ca="1" si="90"/>
        <v>6.6057118621149193</v>
      </c>
      <c r="H1415" s="3">
        <f t="shared" ca="1" si="91"/>
        <v>6.6057118621149193</v>
      </c>
    </row>
    <row r="1416" spans="5:8" x14ac:dyDescent="0.25">
      <c r="E1416" s="3">
        <f t="shared" ca="1" si="88"/>
        <v>0.16496345966010451</v>
      </c>
      <c r="F1416" s="3">
        <f t="shared" ca="1" si="89"/>
        <v>0.20275279105844674</v>
      </c>
      <c r="G1416" s="3">
        <f t="shared" ca="1" si="90"/>
        <v>7.282821045811116</v>
      </c>
      <c r="H1416" s="3">
        <f t="shared" ca="1" si="91"/>
        <v>13.730942909481117</v>
      </c>
    </row>
    <row r="1417" spans="5:8" x14ac:dyDescent="0.25">
      <c r="E1417" s="3">
        <f t="shared" ca="1" si="88"/>
        <v>0.30646882189179359</v>
      </c>
      <c r="F1417" s="3">
        <f t="shared" ca="1" si="89"/>
        <v>1.8647871470268577E-2</v>
      </c>
      <c r="G1417" s="3">
        <f t="shared" ca="1" si="90"/>
        <v>9.0798896398575693</v>
      </c>
      <c r="H1417" s="3">
        <f t="shared" ca="1" si="91"/>
        <v>9.0798896398575693</v>
      </c>
    </row>
    <row r="1418" spans="5:8" x14ac:dyDescent="0.25">
      <c r="E1418" s="3">
        <f t="shared" ca="1" si="88"/>
        <v>0.4345065720127258</v>
      </c>
      <c r="F1418" s="3">
        <f t="shared" ca="1" si="89"/>
        <v>0.50295416022095207</v>
      </c>
      <c r="G1418" s="3">
        <f t="shared" ca="1" si="90"/>
        <v>6.0874022229617726</v>
      </c>
      <c r="H1418" s="3">
        <f t="shared" ca="1" si="91"/>
        <v>16.427368578142989</v>
      </c>
    </row>
    <row r="1419" spans="5:8" x14ac:dyDescent="0.25">
      <c r="E1419" s="3">
        <f t="shared" ca="1" si="88"/>
        <v>0.99565605805841217</v>
      </c>
      <c r="F1419" s="3">
        <f t="shared" ca="1" si="89"/>
        <v>0.22981093191855551</v>
      </c>
      <c r="G1419" s="3">
        <f t="shared" ca="1" si="90"/>
        <v>7.1364132757529894</v>
      </c>
      <c r="H1419" s="3">
        <f t="shared" ca="1" si="91"/>
        <v>7.1364132757529894</v>
      </c>
    </row>
    <row r="1420" spans="5:8" x14ac:dyDescent="0.25">
      <c r="E1420" s="3">
        <f t="shared" ca="1" si="88"/>
        <v>0.80801164757525068</v>
      </c>
      <c r="F1420" s="3">
        <f t="shared" ca="1" si="89"/>
        <v>8.8129210793436892E-3</v>
      </c>
      <c r="G1420" s="3">
        <f t="shared" ca="1" si="90"/>
        <v>9.3578550098545161</v>
      </c>
      <c r="H1420" s="3">
        <f t="shared" ca="1" si="91"/>
        <v>10.686209595542202</v>
      </c>
    </row>
    <row r="1421" spans="5:8" x14ac:dyDescent="0.25">
      <c r="E1421" s="3">
        <f t="shared" ca="1" si="88"/>
        <v>0.69442278258740264</v>
      </c>
      <c r="F1421" s="3">
        <f t="shared" ca="1" si="89"/>
        <v>2.5410371702761583</v>
      </c>
      <c r="G1421" s="3">
        <f t="shared" ca="1" si="90"/>
        <v>3.4139958072490142</v>
      </c>
      <c r="H1421" s="3">
        <f t="shared" ca="1" si="91"/>
        <v>3.4139958072490142</v>
      </c>
    </row>
    <row r="1422" spans="5:8" x14ac:dyDescent="0.25">
      <c r="E1422" s="3">
        <f t="shared" ca="1" si="88"/>
        <v>0.91918985597764513</v>
      </c>
      <c r="F1422" s="3">
        <f t="shared" ca="1" si="89"/>
        <v>0.52021289212816946</v>
      </c>
      <c r="G1422" s="3">
        <f t="shared" ca="1" si="90"/>
        <v>6.0372605587732791</v>
      </c>
      <c r="H1422" s="3">
        <f t="shared" ca="1" si="91"/>
        <v>6.0372605587732791</v>
      </c>
    </row>
    <row r="1423" spans="5:8" x14ac:dyDescent="0.25">
      <c r="E1423" s="3">
        <f t="shared" ca="1" si="88"/>
        <v>0.43680822099812744</v>
      </c>
      <c r="F1423" s="3">
        <f t="shared" ca="1" si="89"/>
        <v>3.0059261874773253</v>
      </c>
      <c r="G1423" s="3">
        <f t="shared" ca="1" si="90"/>
        <v>3.1353592584474423</v>
      </c>
      <c r="H1423" s="3">
        <f t="shared" ca="1" si="91"/>
        <v>3.1353592584474423</v>
      </c>
    </row>
    <row r="1424" spans="5:8" x14ac:dyDescent="0.25">
      <c r="E1424" s="3">
        <f t="shared" ca="1" si="88"/>
        <v>0.33043068551988575</v>
      </c>
      <c r="F1424" s="3">
        <f t="shared" ca="1" si="89"/>
        <v>1.091312590872578</v>
      </c>
      <c r="G1424" s="3">
        <f t="shared" ca="1" si="90"/>
        <v>4.8536926395112356</v>
      </c>
      <c r="H1424" s="3">
        <f t="shared" ca="1" si="91"/>
        <v>20.602870314851653</v>
      </c>
    </row>
    <row r="1425" spans="5:8" x14ac:dyDescent="0.25">
      <c r="E1425" s="3">
        <f t="shared" ca="1" si="88"/>
        <v>2.7721668666593868E-2</v>
      </c>
      <c r="F1425" s="3">
        <f t="shared" ca="1" si="89"/>
        <v>0.54287717693327064</v>
      </c>
      <c r="G1425" s="3">
        <f t="shared" ca="1" si="90"/>
        <v>5.9733438053882599</v>
      </c>
      <c r="H1425" s="3">
        <f t="shared" ca="1" si="91"/>
        <v>16.741042079278095</v>
      </c>
    </row>
    <row r="1426" spans="5:8" x14ac:dyDescent="0.25">
      <c r="E1426" s="3">
        <f t="shared" ca="1" si="88"/>
        <v>0.87600233370372127</v>
      </c>
      <c r="F1426" s="3">
        <f t="shared" ca="1" si="89"/>
        <v>0.30718882352993143</v>
      </c>
      <c r="G1426" s="3">
        <f t="shared" ca="1" si="90"/>
        <v>6.7743243202739905</v>
      </c>
      <c r="H1426" s="3">
        <f t="shared" ca="1" si="91"/>
        <v>6.7743243202739905</v>
      </c>
    </row>
    <row r="1427" spans="5:8" x14ac:dyDescent="0.25">
      <c r="E1427" s="3">
        <f t="shared" ca="1" si="88"/>
        <v>0.49901440185663049</v>
      </c>
      <c r="F1427" s="3">
        <f t="shared" ca="1" si="89"/>
        <v>2.8679219178827049</v>
      </c>
      <c r="G1427" s="3">
        <f t="shared" ca="1" si="90"/>
        <v>3.2126490426082963</v>
      </c>
      <c r="H1427" s="3">
        <f t="shared" ca="1" si="91"/>
        <v>3.2126490426082963</v>
      </c>
    </row>
    <row r="1428" spans="5:8" x14ac:dyDescent="0.25">
      <c r="E1428" s="3">
        <f t="shared" ca="1" si="88"/>
        <v>0.54896480991532615</v>
      </c>
      <c r="F1428" s="3">
        <f t="shared" ca="1" si="89"/>
        <v>0.1780260586293001</v>
      </c>
      <c r="G1428" s="3">
        <f t="shared" ca="1" si="90"/>
        <v>7.4285463058962575</v>
      </c>
      <c r="H1428" s="3">
        <f t="shared" ca="1" si="91"/>
        <v>7.4285463058962575</v>
      </c>
    </row>
    <row r="1429" spans="5:8" x14ac:dyDescent="0.25">
      <c r="E1429" s="3">
        <f t="shared" ca="1" si="88"/>
        <v>0.76752533580740778</v>
      </c>
      <c r="F1429" s="3">
        <f t="shared" ca="1" si="89"/>
        <v>2.4967825640549661E-2</v>
      </c>
      <c r="G1429" s="3">
        <f t="shared" ca="1" si="90"/>
        <v>8.9433630489913956</v>
      </c>
      <c r="H1429" s="3">
        <f t="shared" ca="1" si="91"/>
        <v>11.181476079211352</v>
      </c>
    </row>
    <row r="1430" spans="5:8" x14ac:dyDescent="0.25">
      <c r="E1430" s="3">
        <f t="shared" ca="1" si="88"/>
        <v>2.375916426857827E-2</v>
      </c>
      <c r="F1430" s="3">
        <f t="shared" ca="1" si="89"/>
        <v>3.1222906577209539E-2</v>
      </c>
      <c r="G1430" s="3">
        <f t="shared" ca="1" si="90"/>
        <v>8.8261633948608385</v>
      </c>
      <c r="H1430" s="3">
        <f t="shared" ca="1" si="91"/>
        <v>11.329951138025208</v>
      </c>
    </row>
    <row r="1431" spans="5:8" x14ac:dyDescent="0.25">
      <c r="E1431" s="3">
        <f t="shared" ca="1" si="88"/>
        <v>7.1470561725520354E-2</v>
      </c>
      <c r="F1431" s="3">
        <f t="shared" ca="1" si="89"/>
        <v>0.30438725100510999</v>
      </c>
      <c r="G1431" s="3">
        <f t="shared" ca="1" si="90"/>
        <v>6.7862436035557003</v>
      </c>
      <c r="H1431" s="3">
        <f t="shared" ca="1" si="91"/>
        <v>14.735692651469849</v>
      </c>
    </row>
    <row r="1432" spans="5:8" x14ac:dyDescent="0.25">
      <c r="E1432" s="3">
        <f t="shared" ca="1" si="88"/>
        <v>0.28528548428179568</v>
      </c>
      <c r="F1432" s="3">
        <f t="shared" ca="1" si="89"/>
        <v>2.1483033974800732</v>
      </c>
      <c r="G1432" s="3">
        <f t="shared" ca="1" si="90"/>
        <v>3.6977033378441853</v>
      </c>
      <c r="H1432" s="3">
        <f t="shared" ca="1" si="91"/>
        <v>3.6977033378441853</v>
      </c>
    </row>
    <row r="1433" spans="5:8" x14ac:dyDescent="0.25">
      <c r="E1433" s="3">
        <f t="shared" ca="1" si="88"/>
        <v>0.86999550055288699</v>
      </c>
      <c r="F1433" s="3">
        <f t="shared" ca="1" si="89"/>
        <v>0.64502362941968283</v>
      </c>
      <c r="G1433" s="3">
        <f t="shared" ca="1" si="90"/>
        <v>5.7090407804743037</v>
      </c>
      <c r="H1433" s="3">
        <f t="shared" ca="1" si="91"/>
        <v>5.7090407804743037</v>
      </c>
    </row>
    <row r="1434" spans="5:8" x14ac:dyDescent="0.25">
      <c r="E1434" s="3">
        <f t="shared" ca="1" si="88"/>
        <v>0.10281394787697895</v>
      </c>
      <c r="F1434" s="3">
        <f t="shared" ca="1" si="89"/>
        <v>3.675005153273192E-2</v>
      </c>
      <c r="G1434" s="3">
        <f t="shared" ca="1" si="90"/>
        <v>8.7332200526868728</v>
      </c>
      <c r="H1434" s="3">
        <f t="shared" ca="1" si="91"/>
        <v>11.450530204976786</v>
      </c>
    </row>
    <row r="1435" spans="5:8" x14ac:dyDescent="0.25">
      <c r="E1435" s="3">
        <f t="shared" ca="1" si="88"/>
        <v>0.2412981165575302</v>
      </c>
      <c r="F1435" s="3">
        <f t="shared" ca="1" si="89"/>
        <v>6.4236340815677834E-2</v>
      </c>
      <c r="G1435" s="3">
        <f t="shared" ca="1" si="90"/>
        <v>8.3612558463933393</v>
      </c>
      <c r="H1435" s="3">
        <f t="shared" ca="1" si="91"/>
        <v>8.3612558463933393</v>
      </c>
    </row>
    <row r="1436" spans="5:8" x14ac:dyDescent="0.25">
      <c r="E1436" s="3">
        <f t="shared" ca="1" si="88"/>
        <v>0.13614440509066839</v>
      </c>
      <c r="F1436" s="3">
        <f t="shared" ca="1" si="89"/>
        <v>3.3789300622611249E-2</v>
      </c>
      <c r="G1436" s="3">
        <f t="shared" ca="1" si="90"/>
        <v>8.7819369713097561</v>
      </c>
      <c r="H1436" s="3">
        <f t="shared" ca="1" si="91"/>
        <v>8.7819369713097561</v>
      </c>
    </row>
    <row r="1437" spans="5:8" x14ac:dyDescent="0.25">
      <c r="E1437" s="3">
        <f t="shared" ca="1" si="88"/>
        <v>0.61022829986867733</v>
      </c>
      <c r="F1437" s="3">
        <f t="shared" ca="1" si="89"/>
        <v>0.85943068057638616</v>
      </c>
      <c r="G1437" s="3">
        <f t="shared" ca="1" si="90"/>
        <v>5.2501771862784636</v>
      </c>
      <c r="H1437" s="3">
        <f t="shared" ca="1" si="91"/>
        <v>5.2501771862784636</v>
      </c>
    </row>
    <row r="1438" spans="5:8" x14ac:dyDescent="0.25">
      <c r="E1438" s="3">
        <f t="shared" ca="1" si="88"/>
        <v>0.52016707565895282</v>
      </c>
      <c r="F1438" s="3">
        <f t="shared" ca="1" si="89"/>
        <v>1.3965482667174365</v>
      </c>
      <c r="G1438" s="3">
        <f t="shared" ca="1" si="90"/>
        <v>4.4350423562243151</v>
      </c>
      <c r="H1438" s="3">
        <f t="shared" ca="1" si="91"/>
        <v>22.54769897736287</v>
      </c>
    </row>
    <row r="1439" spans="5:8" x14ac:dyDescent="0.25">
      <c r="E1439" s="3">
        <f t="shared" ca="1" si="88"/>
        <v>0.33505064343493696</v>
      </c>
      <c r="F1439" s="3">
        <f t="shared" ca="1" si="89"/>
        <v>3.6404807466045641</v>
      </c>
      <c r="G1439" s="3">
        <f t="shared" ca="1" si="90"/>
        <v>2.8268074770043476</v>
      </c>
      <c r="H1439" s="3">
        <f t="shared" ca="1" si="91"/>
        <v>2.8268074770043476</v>
      </c>
    </row>
    <row r="1440" spans="5:8" x14ac:dyDescent="0.25">
      <c r="E1440" s="3">
        <f t="shared" ca="1" si="88"/>
        <v>0.98765522822701191</v>
      </c>
      <c r="F1440" s="3">
        <f t="shared" ca="1" si="89"/>
        <v>2.0153466026796916</v>
      </c>
      <c r="G1440" s="3">
        <f t="shared" ca="1" si="90"/>
        <v>3.806604971222562</v>
      </c>
      <c r="H1440" s="3">
        <f t="shared" ca="1" si="91"/>
        <v>3.806604971222562</v>
      </c>
    </row>
    <row r="1441" spans="5:8" x14ac:dyDescent="0.25">
      <c r="E1441" s="3">
        <f t="shared" ca="1" si="88"/>
        <v>0.26211267645949077</v>
      </c>
      <c r="F1441" s="3">
        <f t="shared" ca="1" si="89"/>
        <v>0.22850432648934441</v>
      </c>
      <c r="G1441" s="3">
        <f t="shared" ca="1" si="90"/>
        <v>7.1432066677858836</v>
      </c>
      <c r="H1441" s="3">
        <f t="shared" ca="1" si="91"/>
        <v>7.1432066677858836</v>
      </c>
    </row>
    <row r="1442" spans="5:8" x14ac:dyDescent="0.25">
      <c r="E1442" s="3">
        <f t="shared" ca="1" si="88"/>
        <v>0.16236629173009942</v>
      </c>
      <c r="F1442" s="3">
        <f t="shared" ca="1" si="89"/>
        <v>1.5848287535865875</v>
      </c>
      <c r="G1442" s="3">
        <f t="shared" ca="1" si="90"/>
        <v>4.2183841173635717</v>
      </c>
      <c r="H1442" s="3">
        <f t="shared" ca="1" si="91"/>
        <v>23.705759650569359</v>
      </c>
    </row>
    <row r="1443" spans="5:8" x14ac:dyDescent="0.25">
      <c r="E1443" s="3">
        <f t="shared" ca="1" si="88"/>
        <v>1.6239477776758715E-2</v>
      </c>
      <c r="F1443" s="3">
        <f t="shared" ca="1" si="89"/>
        <v>9.9703228764463607E-5</v>
      </c>
      <c r="G1443" s="3">
        <f t="shared" ca="1" si="90"/>
        <v>9.9296431424174614</v>
      </c>
      <c r="H1443" s="3">
        <f t="shared" ca="1" si="91"/>
        <v>9.9296431424174614</v>
      </c>
    </row>
    <row r="1444" spans="5:8" x14ac:dyDescent="0.25">
      <c r="E1444" s="3">
        <f t="shared" ca="1" si="88"/>
        <v>0.13640245571217458</v>
      </c>
      <c r="F1444" s="3">
        <f t="shared" ca="1" si="89"/>
        <v>1.4180810866887128</v>
      </c>
      <c r="G1444" s="3">
        <f t="shared" ca="1" si="90"/>
        <v>4.4088732219472444</v>
      </c>
      <c r="H1444" s="3">
        <f t="shared" ca="1" si="91"/>
        <v>4.4088732219472444</v>
      </c>
    </row>
    <row r="1445" spans="5:8" x14ac:dyDescent="0.25">
      <c r="E1445" s="3">
        <f t="shared" ca="1" si="88"/>
        <v>0.86265708313150602</v>
      </c>
      <c r="F1445" s="3">
        <f t="shared" ca="1" si="89"/>
        <v>1.5783409135062252</v>
      </c>
      <c r="G1445" s="3">
        <f t="shared" ca="1" si="90"/>
        <v>4.2254204044399746</v>
      </c>
      <c r="H1445" s="3">
        <f t="shared" ca="1" si="91"/>
        <v>4.2254204044399746</v>
      </c>
    </row>
    <row r="1446" spans="5:8" x14ac:dyDescent="0.25">
      <c r="E1446" s="3">
        <f t="shared" ca="1" si="88"/>
        <v>0.83485785284641578</v>
      </c>
      <c r="F1446" s="3">
        <f t="shared" ca="1" si="89"/>
        <v>0.29551996703570615</v>
      </c>
      <c r="G1446" s="3">
        <f t="shared" ca="1" si="90"/>
        <v>6.8244898034037256</v>
      </c>
      <c r="H1446" s="3">
        <f t="shared" ca="1" si="91"/>
        <v>6.8244898034037256</v>
      </c>
    </row>
    <row r="1447" spans="5:8" x14ac:dyDescent="0.25">
      <c r="E1447" s="3">
        <f t="shared" ca="1" si="88"/>
        <v>0.28263152211572173</v>
      </c>
      <c r="F1447" s="3">
        <f t="shared" ca="1" si="89"/>
        <v>4.6172053579299113E-2</v>
      </c>
      <c r="G1447" s="3">
        <f t="shared" ca="1" si="90"/>
        <v>8.5916431426701809</v>
      </c>
      <c r="H1447" s="3">
        <f t="shared" ca="1" si="91"/>
        <v>11.639217125226315</v>
      </c>
    </row>
    <row r="1448" spans="5:8" x14ac:dyDescent="0.25">
      <c r="E1448" s="3">
        <f t="shared" ca="1" si="88"/>
        <v>0.52417225089395247</v>
      </c>
      <c r="F1448" s="3">
        <f t="shared" ca="1" si="89"/>
        <v>1.5930657646997499</v>
      </c>
      <c r="G1448" s="3">
        <f t="shared" ca="1" si="90"/>
        <v>4.209491741034789</v>
      </c>
      <c r="H1448" s="3">
        <f t="shared" ca="1" si="91"/>
        <v>4.209491741034789</v>
      </c>
    </row>
    <row r="1449" spans="5:8" x14ac:dyDescent="0.25">
      <c r="E1449" s="3">
        <f t="shared" ca="1" si="88"/>
        <v>3.3411147285467124E-2</v>
      </c>
      <c r="F1449" s="3">
        <f t="shared" ca="1" si="89"/>
        <v>0.27591749447832487</v>
      </c>
      <c r="G1449" s="3">
        <f t="shared" ca="1" si="90"/>
        <v>6.9120046840634375</v>
      </c>
      <c r="H1449" s="3">
        <f t="shared" ca="1" si="91"/>
        <v>6.9120046840634375</v>
      </c>
    </row>
    <row r="1450" spans="5:8" x14ac:dyDescent="0.25">
      <c r="E1450" s="3">
        <f t="shared" ca="1" si="88"/>
        <v>0.76393703868179608</v>
      </c>
      <c r="F1450" s="3">
        <f t="shared" ca="1" si="89"/>
        <v>0.652506636578157</v>
      </c>
      <c r="G1450" s="3">
        <f t="shared" ca="1" si="90"/>
        <v>5.6910340605360412</v>
      </c>
      <c r="H1450" s="3">
        <f t="shared" ca="1" si="91"/>
        <v>5.6910340605360412</v>
      </c>
    </row>
    <row r="1451" spans="5:8" x14ac:dyDescent="0.25">
      <c r="E1451" s="3">
        <f t="shared" ca="1" si="88"/>
        <v>9.1702984385199859E-2</v>
      </c>
      <c r="F1451" s="3">
        <f t="shared" ca="1" si="89"/>
        <v>1.7949930619247767</v>
      </c>
      <c r="G1451" s="3">
        <f t="shared" ca="1" si="90"/>
        <v>4.0047752910877747</v>
      </c>
      <c r="H1451" s="3">
        <f t="shared" ca="1" si="91"/>
        <v>4.0047752910877747</v>
      </c>
    </row>
    <row r="1452" spans="5:8" x14ac:dyDescent="0.25">
      <c r="E1452" s="3">
        <f t="shared" ca="1" si="88"/>
        <v>0.66703130133711364</v>
      </c>
      <c r="F1452" s="3">
        <f t="shared" ca="1" si="89"/>
        <v>2.1458656303161145E-2</v>
      </c>
      <c r="G1452" s="3">
        <f t="shared" ca="1" si="90"/>
        <v>9.0164336552902764</v>
      </c>
      <c r="H1452" s="3">
        <f t="shared" ca="1" si="91"/>
        <v>9.0164336552902764</v>
      </c>
    </row>
    <row r="1453" spans="5:8" x14ac:dyDescent="0.25">
      <c r="E1453" s="3">
        <f t="shared" ca="1" si="88"/>
        <v>0.58558891108566402</v>
      </c>
      <c r="F1453" s="3">
        <f t="shared" ca="1" si="89"/>
        <v>0.86856554038530753</v>
      </c>
      <c r="G1453" s="3">
        <f t="shared" ca="1" si="90"/>
        <v>5.2328754507365671</v>
      </c>
      <c r="H1453" s="3">
        <f t="shared" ca="1" si="91"/>
        <v>5.2328754507365671</v>
      </c>
    </row>
    <row r="1454" spans="5:8" x14ac:dyDescent="0.25">
      <c r="E1454" s="3">
        <f t="shared" ca="1" si="88"/>
        <v>0.46612517675701659</v>
      </c>
      <c r="F1454" s="3">
        <f t="shared" ca="1" si="89"/>
        <v>2.0911347263674127</v>
      </c>
      <c r="G1454" s="3">
        <f t="shared" ca="1" si="90"/>
        <v>3.7436296559860782</v>
      </c>
      <c r="H1454" s="3">
        <f t="shared" ca="1" si="91"/>
        <v>3.7436296559860782</v>
      </c>
    </row>
    <row r="1455" spans="5:8" x14ac:dyDescent="0.25">
      <c r="E1455" s="3">
        <f t="shared" ca="1" si="88"/>
        <v>0.52669483506213999</v>
      </c>
      <c r="F1455" s="3">
        <f t="shared" ca="1" si="89"/>
        <v>1.772845888449261E-2</v>
      </c>
      <c r="G1455" s="3">
        <f t="shared" ca="1" si="90"/>
        <v>9.1017781464336807</v>
      </c>
      <c r="H1455" s="3">
        <f t="shared" ca="1" si="91"/>
        <v>10.986864147988783</v>
      </c>
    </row>
    <row r="1456" spans="5:8" x14ac:dyDescent="0.25">
      <c r="E1456" s="3">
        <f t="shared" ca="1" si="88"/>
        <v>0.78131683443152145</v>
      </c>
      <c r="F1456" s="3">
        <f t="shared" ca="1" si="89"/>
        <v>2.2691704460979199E-3</v>
      </c>
      <c r="G1456" s="3">
        <f t="shared" ca="1" si="90"/>
        <v>9.668789111728735</v>
      </c>
      <c r="H1456" s="3">
        <f t="shared" ca="1" si="91"/>
        <v>9.668789111728735</v>
      </c>
    </row>
    <row r="1457" spans="5:8" x14ac:dyDescent="0.25">
      <c r="E1457" s="3">
        <f t="shared" ca="1" si="88"/>
        <v>0.6135674219328765</v>
      </c>
      <c r="F1457" s="3">
        <f t="shared" ca="1" si="89"/>
        <v>1.1699212004988861</v>
      </c>
      <c r="G1457" s="3">
        <f t="shared" ca="1" si="90"/>
        <v>4.7363640400624281</v>
      </c>
      <c r="H1457" s="3">
        <f t="shared" ca="1" si="91"/>
        <v>4.7363640400624281</v>
      </c>
    </row>
    <row r="1458" spans="5:8" x14ac:dyDescent="0.25">
      <c r="E1458" s="3">
        <f t="shared" ca="1" si="88"/>
        <v>0.44944915540739261</v>
      </c>
      <c r="F1458" s="3">
        <f t="shared" ca="1" si="89"/>
        <v>3.9672087861636101</v>
      </c>
      <c r="G1458" s="3">
        <f t="shared" ca="1" si="90"/>
        <v>2.6922389929425385</v>
      </c>
      <c r="H1458" s="3">
        <f t="shared" ca="1" si="91"/>
        <v>37.143804937875487</v>
      </c>
    </row>
    <row r="1459" spans="5:8" x14ac:dyDescent="0.25">
      <c r="E1459" s="3">
        <f t="shared" ca="1" si="88"/>
        <v>0.34998778059680091</v>
      </c>
      <c r="F1459" s="3">
        <f t="shared" ca="1" si="89"/>
        <v>0.87475079497026964</v>
      </c>
      <c r="G1459" s="3">
        <f t="shared" ca="1" si="90"/>
        <v>5.2212491832255763</v>
      </c>
      <c r="H1459" s="3">
        <f t="shared" ca="1" si="91"/>
        <v>19.152504791625773</v>
      </c>
    </row>
    <row r="1460" spans="5:8" x14ac:dyDescent="0.25">
      <c r="E1460" s="3">
        <f t="shared" ca="1" si="88"/>
        <v>0.32787839794985585</v>
      </c>
      <c r="F1460" s="3">
        <f t="shared" ca="1" si="89"/>
        <v>1.0668765781145393E-3</v>
      </c>
      <c r="G1460" s="3">
        <f t="shared" ca="1" si="90"/>
        <v>9.7716889612677811</v>
      </c>
      <c r="H1460" s="3">
        <f t="shared" ca="1" si="91"/>
        <v>9.7716889612677811</v>
      </c>
    </row>
    <row r="1461" spans="5:8" x14ac:dyDescent="0.25">
      <c r="E1461" s="3">
        <f t="shared" ca="1" si="88"/>
        <v>0.30350482025159986</v>
      </c>
      <c r="F1461" s="3">
        <f t="shared" ca="1" si="89"/>
        <v>0.28763429196198531</v>
      </c>
      <c r="G1461" s="3">
        <f t="shared" ca="1" si="90"/>
        <v>6.859189502666176</v>
      </c>
      <c r="H1461" s="3">
        <f t="shared" ca="1" si="91"/>
        <v>14.578981957143752</v>
      </c>
    </row>
    <row r="1462" spans="5:8" x14ac:dyDescent="0.25">
      <c r="E1462" s="3">
        <f t="shared" ca="1" si="88"/>
        <v>0.75793082764280795</v>
      </c>
      <c r="F1462" s="3">
        <f t="shared" ca="1" si="89"/>
        <v>5.3076006148840609</v>
      </c>
      <c r="G1462" s="3">
        <f t="shared" ca="1" si="90"/>
        <v>2.2583748797615826</v>
      </c>
      <c r="H1462" s="3">
        <f t="shared" ca="1" si="91"/>
        <v>2.2583748797615826</v>
      </c>
    </row>
    <row r="1463" spans="5:8" x14ac:dyDescent="0.25">
      <c r="E1463" s="3">
        <f t="shared" ca="1" si="88"/>
        <v>0.28350108328535251</v>
      </c>
      <c r="F1463" s="3">
        <f t="shared" ca="1" si="89"/>
        <v>1.2586696233475518</v>
      </c>
      <c r="G1463" s="3">
        <f t="shared" ca="1" si="90"/>
        <v>4.6123293971198827</v>
      </c>
      <c r="H1463" s="3">
        <f t="shared" ca="1" si="91"/>
        <v>4.6123293971198827</v>
      </c>
    </row>
    <row r="1464" spans="5:8" x14ac:dyDescent="0.25">
      <c r="E1464" s="3">
        <f t="shared" ca="1" si="88"/>
        <v>0.59427058254585041</v>
      </c>
      <c r="F1464" s="3">
        <f t="shared" ca="1" si="89"/>
        <v>0.3303681642148304</v>
      </c>
      <c r="G1464" s="3">
        <f t="shared" ca="1" si="90"/>
        <v>6.6785655022511632</v>
      </c>
      <c r="H1464" s="3">
        <f t="shared" ca="1" si="91"/>
        <v>6.6785655022511632</v>
      </c>
    </row>
    <row r="1465" spans="5:8" x14ac:dyDescent="0.25">
      <c r="E1465" s="3">
        <f t="shared" ca="1" si="88"/>
        <v>0.36792912378578357</v>
      </c>
      <c r="F1465" s="3">
        <f t="shared" ca="1" si="89"/>
        <v>0.8186336840722449</v>
      </c>
      <c r="G1465" s="3">
        <f t="shared" ca="1" si="90"/>
        <v>5.3294277334433877</v>
      </c>
      <c r="H1465" s="3">
        <f t="shared" ca="1" si="91"/>
        <v>5.3294277334433877</v>
      </c>
    </row>
    <row r="1466" spans="5:8" x14ac:dyDescent="0.25">
      <c r="E1466" s="3">
        <f t="shared" ca="1" si="88"/>
        <v>5.6675631109451508E-2</v>
      </c>
      <c r="F1466" s="3">
        <f t="shared" ca="1" si="89"/>
        <v>0.67213935231637278</v>
      </c>
      <c r="G1466" s="3">
        <f t="shared" ca="1" si="90"/>
        <v>5.644576823098796</v>
      </c>
      <c r="H1466" s="3">
        <f t="shared" ca="1" si="91"/>
        <v>5.644576823098796</v>
      </c>
    </row>
    <row r="1467" spans="5:8" x14ac:dyDescent="0.25">
      <c r="E1467" s="3">
        <f t="shared" ca="1" si="88"/>
        <v>0.41411059600447608</v>
      </c>
      <c r="F1467" s="3">
        <f t="shared" ca="1" si="89"/>
        <v>1.364850291266392</v>
      </c>
      <c r="G1467" s="3">
        <f t="shared" ca="1" si="90"/>
        <v>4.4742783056524473</v>
      </c>
      <c r="H1467" s="3">
        <f t="shared" ca="1" si="91"/>
        <v>4.4742783056524473</v>
      </c>
    </row>
    <row r="1468" spans="5:8" x14ac:dyDescent="0.25">
      <c r="E1468" s="3">
        <f t="shared" ca="1" si="88"/>
        <v>0.22726537143794245</v>
      </c>
      <c r="F1468" s="3">
        <f t="shared" ca="1" si="89"/>
        <v>0.83671988450761969</v>
      </c>
      <c r="G1468" s="3">
        <f t="shared" ca="1" si="90"/>
        <v>5.29388677732776</v>
      </c>
      <c r="H1468" s="3">
        <f t="shared" ca="1" si="91"/>
        <v>5.29388677732776</v>
      </c>
    </row>
    <row r="1469" spans="5:8" x14ac:dyDescent="0.25">
      <c r="E1469" s="3">
        <f t="shared" ca="1" si="88"/>
        <v>0.83020298982019536</v>
      </c>
      <c r="F1469" s="3">
        <f t="shared" ca="1" si="89"/>
        <v>3.1705981271887236E-2</v>
      </c>
      <c r="G1469" s="3">
        <f t="shared" ca="1" si="90"/>
        <v>8.8176857854708732</v>
      </c>
      <c r="H1469" s="3">
        <f t="shared" ca="1" si="91"/>
        <v>8.8176857854708732</v>
      </c>
    </row>
    <row r="1470" spans="5:8" x14ac:dyDescent="0.25">
      <c r="E1470" s="3">
        <f t="shared" ca="1" si="88"/>
        <v>0.44705488236023438</v>
      </c>
      <c r="F1470" s="3">
        <f t="shared" ca="1" si="89"/>
        <v>1.4157687503419918</v>
      </c>
      <c r="G1470" s="3">
        <f t="shared" ca="1" si="90"/>
        <v>4.4116650466893184</v>
      </c>
      <c r="H1470" s="3">
        <f t="shared" ca="1" si="91"/>
        <v>4.4116650466893184</v>
      </c>
    </row>
    <row r="1471" spans="5:8" x14ac:dyDescent="0.25">
      <c r="E1471" s="3">
        <f t="shared" ca="1" si="88"/>
        <v>0.2474019075482573</v>
      </c>
      <c r="F1471" s="3">
        <f t="shared" ca="1" si="89"/>
        <v>5.6221310734965634E-2</v>
      </c>
      <c r="G1471" s="3">
        <f t="shared" ca="1" si="90"/>
        <v>8.4580489646949406</v>
      </c>
      <c r="H1471" s="3">
        <f t="shared" ca="1" si="91"/>
        <v>8.4580489646949406</v>
      </c>
    </row>
    <row r="1472" spans="5:8" x14ac:dyDescent="0.25">
      <c r="E1472" s="3">
        <f t="shared" ca="1" si="88"/>
        <v>0.20039656863018729</v>
      </c>
      <c r="F1472" s="3">
        <f t="shared" ca="1" si="89"/>
        <v>0.43550468582012619</v>
      </c>
      <c r="G1472" s="3">
        <f t="shared" ca="1" si="90"/>
        <v>6.2970358916262983</v>
      </c>
      <c r="H1472" s="3">
        <f t="shared" ca="1" si="91"/>
        <v>6.2970358916262983</v>
      </c>
    </row>
    <row r="1473" spans="5:8" x14ac:dyDescent="0.25">
      <c r="E1473" s="3">
        <f t="shared" ca="1" si="88"/>
        <v>0.484346229410894</v>
      </c>
      <c r="F1473" s="3">
        <f t="shared" ca="1" si="89"/>
        <v>4.6919239655129505</v>
      </c>
      <c r="G1473" s="3">
        <f t="shared" ca="1" si="90"/>
        <v>2.4377224453637538</v>
      </c>
      <c r="H1473" s="3">
        <f t="shared" ca="1" si="91"/>
        <v>2.4377224453637538</v>
      </c>
    </row>
    <row r="1474" spans="5:8" x14ac:dyDescent="0.25">
      <c r="E1474" s="3">
        <f t="shared" ca="1" si="88"/>
        <v>0.12062115772142279</v>
      </c>
      <c r="F1474" s="3">
        <f t="shared" ca="1" si="89"/>
        <v>2.542170561041623</v>
      </c>
      <c r="G1474" s="3">
        <f t="shared" ca="1" si="90"/>
        <v>3.4132483474621083</v>
      </c>
      <c r="H1474" s="3">
        <f t="shared" ca="1" si="91"/>
        <v>3.4132483474621083</v>
      </c>
    </row>
    <row r="1475" spans="5:8" x14ac:dyDescent="0.25">
      <c r="E1475" s="3">
        <f t="shared" ca="1" si="88"/>
        <v>0.50491575018964086</v>
      </c>
      <c r="F1475" s="3">
        <f t="shared" ca="1" si="89"/>
        <v>0.21523593960709131</v>
      </c>
      <c r="G1475" s="3">
        <f t="shared" ca="1" si="90"/>
        <v>7.2137346234182607</v>
      </c>
      <c r="H1475" s="3">
        <f t="shared" ca="1" si="91"/>
        <v>7.2137346234182607</v>
      </c>
    </row>
    <row r="1476" spans="5:8" x14ac:dyDescent="0.25">
      <c r="E1476" s="3">
        <f t="shared" ref="E1476:E1539" ca="1" si="92">RAND()</f>
        <v>0.77104231894605813</v>
      </c>
      <c r="F1476" s="3">
        <f t="shared" ref="F1476:F1539" ca="1" si="93">_xlfn.NORM.INV(RAND(),0,1)^2</f>
        <v>0.66535573923809876</v>
      </c>
      <c r="G1476" s="3">
        <f t="shared" ref="G1476:G1539" ca="1" si="94">$C$3+(($C$3^2*F1476)/(2*$C$4))-(($C$3)/(2*$C$4))*SQRT(4*$C$3*$C$4*F1476+$C$3^2*F1476^2)</f>
        <v>5.660502452170781</v>
      </c>
      <c r="H1476" s="3">
        <f t="shared" ref="H1476:H1539" ca="1" si="95">IF(RAND()&lt;$C$3/($C$3+G1476),G1476,$C$3^2/G1476)</f>
        <v>17.666276244019713</v>
      </c>
    </row>
    <row r="1477" spans="5:8" x14ac:dyDescent="0.25">
      <c r="E1477" s="3">
        <f t="shared" ca="1" si="92"/>
        <v>0.46864714165833632</v>
      </c>
      <c r="F1477" s="3">
        <f t="shared" ca="1" si="93"/>
        <v>0.21728806921714813</v>
      </c>
      <c r="G1477" s="3">
        <f t="shared" ca="1" si="94"/>
        <v>7.2026376464080126</v>
      </c>
      <c r="H1477" s="3">
        <f t="shared" ca="1" si="95"/>
        <v>7.2026376464080126</v>
      </c>
    </row>
    <row r="1478" spans="5:8" x14ac:dyDescent="0.25">
      <c r="E1478" s="3">
        <f t="shared" ca="1" si="92"/>
        <v>0.69988085542552325</v>
      </c>
      <c r="F1478" s="3">
        <f t="shared" ca="1" si="93"/>
        <v>1.2290999667490843</v>
      </c>
      <c r="G1478" s="3">
        <f t="shared" ca="1" si="94"/>
        <v>4.6527267346542995</v>
      </c>
      <c r="H1478" s="3">
        <f t="shared" ca="1" si="95"/>
        <v>21.492773099091121</v>
      </c>
    </row>
    <row r="1479" spans="5:8" x14ac:dyDescent="0.25">
      <c r="E1479" s="3">
        <f t="shared" ca="1" si="92"/>
        <v>0.5759228114557724</v>
      </c>
      <c r="F1479" s="3">
        <f t="shared" ca="1" si="93"/>
        <v>6.4270039397427106E-2</v>
      </c>
      <c r="G1479" s="3">
        <f t="shared" ca="1" si="94"/>
        <v>8.3608644259095684</v>
      </c>
      <c r="H1479" s="3">
        <f t="shared" ca="1" si="95"/>
        <v>8.3608644259095684</v>
      </c>
    </row>
    <row r="1480" spans="5:8" x14ac:dyDescent="0.25">
      <c r="E1480" s="3">
        <f t="shared" ca="1" si="92"/>
        <v>0.63663758122763503</v>
      </c>
      <c r="F1480" s="3">
        <f t="shared" ca="1" si="93"/>
        <v>1.7888543803635429E-2</v>
      </c>
      <c r="G1480" s="3">
        <f t="shared" ca="1" si="94"/>
        <v>9.0979229701050333</v>
      </c>
      <c r="H1480" s="3">
        <f t="shared" ca="1" si="95"/>
        <v>9.0979229701050333</v>
      </c>
    </row>
    <row r="1481" spans="5:8" x14ac:dyDescent="0.25">
      <c r="E1481" s="3">
        <f t="shared" ca="1" si="92"/>
        <v>0.82376711724120255</v>
      </c>
      <c r="F1481" s="3">
        <f t="shared" ca="1" si="93"/>
        <v>0.13538034904698731</v>
      </c>
      <c r="G1481" s="3">
        <f t="shared" ca="1" si="94"/>
        <v>7.7147957036737882</v>
      </c>
      <c r="H1481" s="3">
        <f t="shared" ca="1" si="95"/>
        <v>7.7147957036737882</v>
      </c>
    </row>
    <row r="1482" spans="5:8" x14ac:dyDescent="0.25">
      <c r="E1482" s="3">
        <f t="shared" ca="1" si="92"/>
        <v>0.13006556629679733</v>
      </c>
      <c r="F1482" s="3">
        <f t="shared" ca="1" si="93"/>
        <v>0.51939057317931625</v>
      </c>
      <c r="G1482" s="3">
        <f t="shared" ca="1" si="94"/>
        <v>6.0396201213641909</v>
      </c>
      <c r="H1482" s="3">
        <f t="shared" ca="1" si="95"/>
        <v>6.0396201213641909</v>
      </c>
    </row>
    <row r="1483" spans="5:8" x14ac:dyDescent="0.25">
      <c r="E1483" s="3">
        <f t="shared" ca="1" si="92"/>
        <v>0.71939893666734434</v>
      </c>
      <c r="F1483" s="3">
        <f t="shared" ca="1" si="93"/>
        <v>9.2335810412600347E-2</v>
      </c>
      <c r="G1483" s="3">
        <f t="shared" ca="1" si="94"/>
        <v>8.0698033376698923</v>
      </c>
      <c r="H1483" s="3">
        <f t="shared" ca="1" si="95"/>
        <v>12.391875714393111</v>
      </c>
    </row>
    <row r="1484" spans="5:8" x14ac:dyDescent="0.25">
      <c r="E1484" s="3">
        <f t="shared" ca="1" si="92"/>
        <v>0.48875591600173462</v>
      </c>
      <c r="F1484" s="3">
        <f t="shared" ca="1" si="93"/>
        <v>0.82688945024861937</v>
      </c>
      <c r="G1484" s="3">
        <f t="shared" ca="1" si="94"/>
        <v>5.313122202726059</v>
      </c>
      <c r="H1484" s="3">
        <f t="shared" ca="1" si="95"/>
        <v>5.313122202726059</v>
      </c>
    </row>
    <row r="1485" spans="5:8" x14ac:dyDescent="0.25">
      <c r="E1485" s="3">
        <f t="shared" ca="1" si="92"/>
        <v>0.57377641973227056</v>
      </c>
      <c r="F1485" s="3">
        <f t="shared" ca="1" si="93"/>
        <v>2.5132508584313871</v>
      </c>
      <c r="G1485" s="3">
        <f t="shared" ca="1" si="94"/>
        <v>3.4324372947375092</v>
      </c>
      <c r="H1485" s="3">
        <f t="shared" ca="1" si="95"/>
        <v>3.4324372947375092</v>
      </c>
    </row>
    <row r="1486" spans="5:8" x14ac:dyDescent="0.25">
      <c r="E1486" s="3">
        <f t="shared" ca="1" si="92"/>
        <v>0.92772759438187835</v>
      </c>
      <c r="F1486" s="3">
        <f t="shared" ca="1" si="93"/>
        <v>0.39586525504110365</v>
      </c>
      <c r="G1486" s="3">
        <f t="shared" ca="1" si="94"/>
        <v>6.4319558326099386</v>
      </c>
      <c r="H1486" s="3">
        <f t="shared" ca="1" si="95"/>
        <v>6.4319558326099386</v>
      </c>
    </row>
    <row r="1487" spans="5:8" x14ac:dyDescent="0.25">
      <c r="E1487" s="3">
        <f t="shared" ca="1" si="92"/>
        <v>0.95681022452885101</v>
      </c>
      <c r="F1487" s="3">
        <f t="shared" ca="1" si="93"/>
        <v>5.9620438966084492</v>
      </c>
      <c r="G1487" s="3">
        <f t="shared" ca="1" si="94"/>
        <v>2.0958026227765849</v>
      </c>
      <c r="H1487" s="3">
        <f t="shared" ca="1" si="95"/>
        <v>47.714416860265622</v>
      </c>
    </row>
    <row r="1488" spans="5:8" x14ac:dyDescent="0.25">
      <c r="E1488" s="3">
        <f t="shared" ca="1" si="92"/>
        <v>0.19659023870727377</v>
      </c>
      <c r="F1488" s="3">
        <f t="shared" ca="1" si="93"/>
        <v>0.55010271415055056</v>
      </c>
      <c r="G1488" s="3">
        <f t="shared" ca="1" si="94"/>
        <v>5.9534059083002369</v>
      </c>
      <c r="H1488" s="3">
        <f t="shared" ca="1" si="95"/>
        <v>5.9534059083002369</v>
      </c>
    </row>
    <row r="1489" spans="5:8" x14ac:dyDescent="0.25">
      <c r="E1489" s="3">
        <f t="shared" ca="1" si="92"/>
        <v>0.68246594456252163</v>
      </c>
      <c r="F1489" s="3">
        <f t="shared" ca="1" si="93"/>
        <v>2.9395391773607973E-2</v>
      </c>
      <c r="G1489" s="3">
        <f t="shared" ca="1" si="94"/>
        <v>8.8589226535975101</v>
      </c>
      <c r="H1489" s="3">
        <f t="shared" ca="1" si="95"/>
        <v>11.28805430527053</v>
      </c>
    </row>
    <row r="1490" spans="5:8" x14ac:dyDescent="0.25">
      <c r="E1490" s="3">
        <f t="shared" ca="1" si="92"/>
        <v>0.74978563194857806</v>
      </c>
      <c r="F1490" s="3">
        <f t="shared" ca="1" si="93"/>
        <v>2.7111880102200887</v>
      </c>
      <c r="G1490" s="3">
        <f t="shared" ca="1" si="94"/>
        <v>3.3057661160830811</v>
      </c>
      <c r="H1490" s="3">
        <f t="shared" ca="1" si="95"/>
        <v>3.3057661160830811</v>
      </c>
    </row>
    <row r="1491" spans="5:8" x14ac:dyDescent="0.25">
      <c r="E1491" s="3">
        <f t="shared" ca="1" si="92"/>
        <v>0.4118095726019193</v>
      </c>
      <c r="F1491" s="3">
        <f t="shared" ca="1" si="93"/>
        <v>0.57429174570311725</v>
      </c>
      <c r="G1491" s="3">
        <f t="shared" ca="1" si="94"/>
        <v>5.8881257291241544</v>
      </c>
      <c r="H1491" s="3">
        <f t="shared" ca="1" si="95"/>
        <v>5.8881257291241544</v>
      </c>
    </row>
    <row r="1492" spans="5:8" x14ac:dyDescent="0.25">
      <c r="E1492" s="3">
        <f t="shared" ca="1" si="92"/>
        <v>0.76869344773286064</v>
      </c>
      <c r="F1492" s="3">
        <f t="shared" ca="1" si="93"/>
        <v>1.1660514191886536E-3</v>
      </c>
      <c r="G1492" s="3">
        <f t="shared" ca="1" si="94"/>
        <v>9.7614382788627818</v>
      </c>
      <c r="H1492" s="3">
        <f t="shared" ca="1" si="95"/>
        <v>9.7614382788627818</v>
      </c>
    </row>
    <row r="1493" spans="5:8" x14ac:dyDescent="0.25">
      <c r="E1493" s="3">
        <f t="shared" ca="1" si="92"/>
        <v>0.32999736640493682</v>
      </c>
      <c r="F1493" s="3">
        <f t="shared" ca="1" si="93"/>
        <v>2.6974812553226672</v>
      </c>
      <c r="G1493" s="3">
        <f t="shared" ca="1" si="94"/>
        <v>3.3141985017334878</v>
      </c>
      <c r="H1493" s="3">
        <f t="shared" ca="1" si="95"/>
        <v>3.3141985017334878</v>
      </c>
    </row>
    <row r="1494" spans="5:8" x14ac:dyDescent="0.25">
      <c r="E1494" s="3">
        <f t="shared" ca="1" si="92"/>
        <v>0.22837562853567672</v>
      </c>
      <c r="F1494" s="3">
        <f t="shared" ca="1" si="93"/>
        <v>0.43684313990794732</v>
      </c>
      <c r="G1494" s="3">
        <f t="shared" ca="1" si="94"/>
        <v>6.2926436556200338</v>
      </c>
      <c r="H1494" s="3">
        <f t="shared" ca="1" si="95"/>
        <v>6.2926436556200338</v>
      </c>
    </row>
    <row r="1495" spans="5:8" x14ac:dyDescent="0.25">
      <c r="E1495" s="3">
        <f t="shared" ca="1" si="92"/>
        <v>0.98607476549964501</v>
      </c>
      <c r="F1495" s="3">
        <f t="shared" ca="1" si="93"/>
        <v>0.83192654961989188</v>
      </c>
      <c r="G1495" s="3">
        <f t="shared" ca="1" si="94"/>
        <v>5.3032417503360687</v>
      </c>
      <c r="H1495" s="3">
        <f t="shared" ca="1" si="95"/>
        <v>18.856390997763388</v>
      </c>
    </row>
    <row r="1496" spans="5:8" x14ac:dyDescent="0.25">
      <c r="E1496" s="3">
        <f t="shared" ca="1" si="92"/>
        <v>0.5683576510573366</v>
      </c>
      <c r="F1496" s="3">
        <f t="shared" ca="1" si="93"/>
        <v>0.17557975572103995</v>
      </c>
      <c r="G1496" s="3">
        <f t="shared" ca="1" si="94"/>
        <v>7.4436757202664765</v>
      </c>
      <c r="H1496" s="3">
        <f t="shared" ca="1" si="95"/>
        <v>13.434223058338723</v>
      </c>
    </row>
    <row r="1497" spans="5:8" x14ac:dyDescent="0.25">
      <c r="E1497" s="3">
        <f t="shared" ca="1" si="92"/>
        <v>0.39811450719340802</v>
      </c>
      <c r="F1497" s="3">
        <f t="shared" ca="1" si="93"/>
        <v>8.2906737239274797</v>
      </c>
      <c r="G1497" s="3">
        <f t="shared" ca="1" si="94"/>
        <v>1.672783905995832</v>
      </c>
      <c r="H1497" s="3">
        <f t="shared" ca="1" si="95"/>
        <v>1.672783905995832</v>
      </c>
    </row>
    <row r="1498" spans="5:8" x14ac:dyDescent="0.25">
      <c r="E1498" s="3">
        <f t="shared" ca="1" si="92"/>
        <v>0.97629121120282425</v>
      </c>
      <c r="F1498" s="3">
        <f t="shared" ca="1" si="93"/>
        <v>1.3731543298290481</v>
      </c>
      <c r="G1498" s="3">
        <f t="shared" ca="1" si="94"/>
        <v>4.4639158962026944</v>
      </c>
      <c r="H1498" s="3">
        <f t="shared" ca="1" si="95"/>
        <v>22.401855752942545</v>
      </c>
    </row>
    <row r="1499" spans="5:8" x14ac:dyDescent="0.25">
      <c r="E1499" s="3">
        <f t="shared" ca="1" si="92"/>
        <v>0.50130507350660924</v>
      </c>
      <c r="F1499" s="3">
        <f t="shared" ca="1" si="93"/>
        <v>1.5636003228872426</v>
      </c>
      <c r="G1499" s="3">
        <f t="shared" ca="1" si="94"/>
        <v>4.2415138816932547</v>
      </c>
      <c r="H1499" s="3">
        <f t="shared" ca="1" si="95"/>
        <v>4.2415138816932547</v>
      </c>
    </row>
    <row r="1500" spans="5:8" x14ac:dyDescent="0.25">
      <c r="E1500" s="3">
        <f t="shared" ca="1" si="92"/>
        <v>0.87747665281161369</v>
      </c>
      <c r="F1500" s="3">
        <f t="shared" ca="1" si="93"/>
        <v>0.99482631700190172</v>
      </c>
      <c r="G1500" s="3">
        <f t="shared" ca="1" si="94"/>
        <v>5.0086426895810918</v>
      </c>
      <c r="H1500" s="3">
        <f t="shared" ca="1" si="95"/>
        <v>5.0086426895810918</v>
      </c>
    </row>
    <row r="1501" spans="5:8" x14ac:dyDescent="0.25">
      <c r="E1501" s="3">
        <f t="shared" ca="1" si="92"/>
        <v>0.4562206099655729</v>
      </c>
      <c r="F1501" s="3">
        <f t="shared" ca="1" si="93"/>
        <v>3.5131001670414275E-3</v>
      </c>
      <c r="G1501" s="3">
        <f t="shared" ca="1" si="94"/>
        <v>9.5895785697884399</v>
      </c>
      <c r="H1501" s="3">
        <f t="shared" ca="1" si="95"/>
        <v>10.427986931046767</v>
      </c>
    </row>
    <row r="1502" spans="5:8" x14ac:dyDescent="0.25">
      <c r="E1502" s="3">
        <f t="shared" ca="1" si="92"/>
        <v>0.8052033034662579</v>
      </c>
      <c r="F1502" s="3">
        <f t="shared" ca="1" si="93"/>
        <v>2.2875290025900918</v>
      </c>
      <c r="G1502" s="3">
        <f t="shared" ca="1" si="94"/>
        <v>3.5911112223923087</v>
      </c>
      <c r="H1502" s="3">
        <f t="shared" ca="1" si="95"/>
        <v>3.5911112223923087</v>
      </c>
    </row>
    <row r="1503" spans="5:8" x14ac:dyDescent="0.25">
      <c r="E1503" s="3">
        <f t="shared" ca="1" si="92"/>
        <v>0.57022969339106466</v>
      </c>
      <c r="F1503" s="3">
        <f t="shared" ca="1" si="93"/>
        <v>0.12699046324052277</v>
      </c>
      <c r="G1503" s="3">
        <f t="shared" ca="1" si="94"/>
        <v>7.7777292665806375</v>
      </c>
      <c r="H1503" s="3">
        <f t="shared" ca="1" si="95"/>
        <v>7.7777292665806375</v>
      </c>
    </row>
    <row r="1504" spans="5:8" x14ac:dyDescent="0.25">
      <c r="E1504" s="3">
        <f t="shared" ca="1" si="92"/>
        <v>0.59806192389118717</v>
      </c>
      <c r="F1504" s="3">
        <f t="shared" ca="1" si="93"/>
        <v>1.5003473735697046</v>
      </c>
      <c r="G1504" s="3">
        <f t="shared" ca="1" si="94"/>
        <v>4.3123101389782228</v>
      </c>
      <c r="H1504" s="3">
        <f t="shared" ca="1" si="95"/>
        <v>23.189426728870302</v>
      </c>
    </row>
    <row r="1505" spans="5:8" x14ac:dyDescent="0.25">
      <c r="E1505" s="3">
        <f t="shared" ca="1" si="92"/>
        <v>0.80500230781784832</v>
      </c>
      <c r="F1505" s="3">
        <f t="shared" ca="1" si="93"/>
        <v>1.3796615448709082</v>
      </c>
      <c r="G1505" s="3">
        <f t="shared" ca="1" si="94"/>
        <v>4.4558374767431523</v>
      </c>
      <c r="H1505" s="3">
        <f t="shared" ca="1" si="95"/>
        <v>22.442470247611389</v>
      </c>
    </row>
    <row r="1506" spans="5:8" x14ac:dyDescent="0.25">
      <c r="E1506" s="3">
        <f t="shared" ca="1" si="92"/>
        <v>0.22839353614188795</v>
      </c>
      <c r="F1506" s="3">
        <f t="shared" ca="1" si="93"/>
        <v>1.6116345180402145</v>
      </c>
      <c r="G1506" s="3">
        <f t="shared" ca="1" si="94"/>
        <v>4.1896116000074244</v>
      </c>
      <c r="H1506" s="3">
        <f t="shared" ca="1" si="95"/>
        <v>4.1896116000074244</v>
      </c>
    </row>
    <row r="1507" spans="5:8" x14ac:dyDescent="0.25">
      <c r="E1507" s="3">
        <f t="shared" ca="1" si="92"/>
        <v>0.21602570514062613</v>
      </c>
      <c r="F1507" s="3">
        <f t="shared" ca="1" si="93"/>
        <v>0.77315836577438535</v>
      </c>
      <c r="G1507" s="3">
        <f t="shared" ca="1" si="94"/>
        <v>5.4218280369858673</v>
      </c>
      <c r="H1507" s="3">
        <f t="shared" ca="1" si="95"/>
        <v>5.4218280369858673</v>
      </c>
    </row>
    <row r="1508" spans="5:8" x14ac:dyDescent="0.25">
      <c r="E1508" s="3">
        <f t="shared" ca="1" si="92"/>
        <v>0.13235482911362861</v>
      </c>
      <c r="F1508" s="3">
        <f t="shared" ca="1" si="93"/>
        <v>0.32207393512754245</v>
      </c>
      <c r="G1508" s="3">
        <f t="shared" ca="1" si="94"/>
        <v>6.7122617528549453</v>
      </c>
      <c r="H1508" s="3">
        <f t="shared" ca="1" si="95"/>
        <v>6.7122617528549453</v>
      </c>
    </row>
    <row r="1509" spans="5:8" x14ac:dyDescent="0.25">
      <c r="E1509" s="3">
        <f t="shared" ca="1" si="92"/>
        <v>0.66929086819241379</v>
      </c>
      <c r="F1509" s="3">
        <f t="shared" ca="1" si="93"/>
        <v>7.8414866180816778E-2</v>
      </c>
      <c r="G1509" s="3">
        <f t="shared" ca="1" si="94"/>
        <v>8.2062698727066543</v>
      </c>
      <c r="H1509" s="3">
        <f t="shared" ca="1" si="95"/>
        <v>12.185804458197429</v>
      </c>
    </row>
    <row r="1510" spans="5:8" x14ac:dyDescent="0.25">
      <c r="E1510" s="3">
        <f t="shared" ca="1" si="92"/>
        <v>0.4808509723980553</v>
      </c>
      <c r="F1510" s="3">
        <f t="shared" ca="1" si="93"/>
        <v>1.7748774238767701E-4</v>
      </c>
      <c r="G1510" s="3">
        <f t="shared" ca="1" si="94"/>
        <v>9.9062387088403359</v>
      </c>
      <c r="H1510" s="3">
        <f t="shared" ca="1" si="95"/>
        <v>9.9062387088403359</v>
      </c>
    </row>
    <row r="1511" spans="5:8" x14ac:dyDescent="0.25">
      <c r="E1511" s="3">
        <f t="shared" ca="1" si="92"/>
        <v>0.43550140816689809</v>
      </c>
      <c r="F1511" s="3">
        <f t="shared" ca="1" si="93"/>
        <v>2.6779010623021789E-2</v>
      </c>
      <c r="G1511" s="3">
        <f t="shared" ca="1" si="94"/>
        <v>8.9078821692703709</v>
      </c>
      <c r="H1511" s="3">
        <f t="shared" ca="1" si="95"/>
        <v>8.9078821692703709</v>
      </c>
    </row>
    <row r="1512" spans="5:8" x14ac:dyDescent="0.25">
      <c r="E1512" s="3">
        <f t="shared" ca="1" si="92"/>
        <v>0.82291978522870513</v>
      </c>
      <c r="F1512" s="3">
        <f t="shared" ca="1" si="93"/>
        <v>3.8361066479436406E-2</v>
      </c>
      <c r="G1512" s="3">
        <f t="shared" ca="1" si="94"/>
        <v>8.7076481342932119</v>
      </c>
      <c r="H1512" s="3">
        <f t="shared" ca="1" si="95"/>
        <v>8.7076481342932119</v>
      </c>
    </row>
    <row r="1513" spans="5:8" x14ac:dyDescent="0.25">
      <c r="E1513" s="3">
        <f t="shared" ca="1" si="92"/>
        <v>0.64799282355848775</v>
      </c>
      <c r="F1513" s="3">
        <f t="shared" ca="1" si="93"/>
        <v>9.9896999975675974E-3</v>
      </c>
      <c r="G1513" s="3">
        <f t="shared" ca="1" si="94"/>
        <v>9.3177906012568048</v>
      </c>
      <c r="H1513" s="3">
        <f t="shared" ca="1" si="95"/>
        <v>10.732157898731034</v>
      </c>
    </row>
    <row r="1514" spans="5:8" x14ac:dyDescent="0.25">
      <c r="E1514" s="3">
        <f t="shared" ca="1" si="92"/>
        <v>0.61446534167812195</v>
      </c>
      <c r="F1514" s="3">
        <f t="shared" ca="1" si="93"/>
        <v>1.2924357283573462</v>
      </c>
      <c r="G1514" s="3">
        <f t="shared" ca="1" si="94"/>
        <v>4.567272343517951</v>
      </c>
      <c r="H1514" s="3">
        <f t="shared" ca="1" si="95"/>
        <v>4.567272343517951</v>
      </c>
    </row>
    <row r="1515" spans="5:8" x14ac:dyDescent="0.25">
      <c r="E1515" s="3">
        <f t="shared" ca="1" si="92"/>
        <v>0.46693498994880389</v>
      </c>
      <c r="F1515" s="3">
        <f t="shared" ca="1" si="93"/>
        <v>0.23684158989815252</v>
      </c>
      <c r="G1515" s="3">
        <f t="shared" ca="1" si="94"/>
        <v>7.1003040646965676</v>
      </c>
      <c r="H1515" s="3">
        <f t="shared" ca="1" si="95"/>
        <v>14.083903884794195</v>
      </c>
    </row>
    <row r="1516" spans="5:8" x14ac:dyDescent="0.25">
      <c r="E1516" s="3">
        <f t="shared" ca="1" si="92"/>
        <v>0.49173178322668787</v>
      </c>
      <c r="F1516" s="3">
        <f t="shared" ca="1" si="93"/>
        <v>1.5759883970648605E-2</v>
      </c>
      <c r="G1516" s="3">
        <f t="shared" ca="1" si="94"/>
        <v>9.1508353984247854</v>
      </c>
      <c r="H1516" s="3">
        <f t="shared" ca="1" si="95"/>
        <v>10.927964021428458</v>
      </c>
    </row>
    <row r="1517" spans="5:8" x14ac:dyDescent="0.25">
      <c r="E1517" s="3">
        <f t="shared" ca="1" si="92"/>
        <v>0.23195382555040445</v>
      </c>
      <c r="F1517" s="3">
        <f t="shared" ca="1" si="93"/>
        <v>1.0260486969848529E-2</v>
      </c>
      <c r="G1517" s="3">
        <f t="shared" ca="1" si="94"/>
        <v>9.308934862478127</v>
      </c>
      <c r="H1517" s="3">
        <f t="shared" ca="1" si="95"/>
        <v>9.308934862478127</v>
      </c>
    </row>
    <row r="1518" spans="5:8" x14ac:dyDescent="0.25">
      <c r="E1518" s="3">
        <f t="shared" ca="1" si="92"/>
        <v>0.33506708682198894</v>
      </c>
      <c r="F1518" s="3">
        <f t="shared" ca="1" si="93"/>
        <v>0.15256320318054983</v>
      </c>
      <c r="G1518" s="3">
        <f t="shared" ca="1" si="94"/>
        <v>7.5932845839335421</v>
      </c>
      <c r="H1518" s="3">
        <f t="shared" ca="1" si="95"/>
        <v>13.169531431969206</v>
      </c>
    </row>
    <row r="1519" spans="5:8" x14ac:dyDescent="0.25">
      <c r="E1519" s="3">
        <f t="shared" ca="1" si="92"/>
        <v>0.95295788689787408</v>
      </c>
      <c r="F1519" s="3">
        <f t="shared" ca="1" si="93"/>
        <v>1.0988767822692103</v>
      </c>
      <c r="G1519" s="3">
        <f t="shared" ca="1" si="94"/>
        <v>4.8420731864972524</v>
      </c>
      <c r="H1519" s="3">
        <f t="shared" ca="1" si="95"/>
        <v>20.6523107248488</v>
      </c>
    </row>
    <row r="1520" spans="5:8" x14ac:dyDescent="0.25">
      <c r="E1520" s="3">
        <f t="shared" ca="1" si="92"/>
        <v>0.62991271142338601</v>
      </c>
      <c r="F1520" s="3">
        <f t="shared" ca="1" si="93"/>
        <v>8.4903417992699161E-3</v>
      </c>
      <c r="G1520" s="3">
        <f t="shared" ca="1" si="94"/>
        <v>9.3693304435136575</v>
      </c>
      <c r="H1520" s="3">
        <f t="shared" ca="1" si="95"/>
        <v>10.673121265482692</v>
      </c>
    </row>
    <row r="1521" spans="5:8" x14ac:dyDescent="0.25">
      <c r="E1521" s="3">
        <f t="shared" ca="1" si="92"/>
        <v>0.91297784876232602</v>
      </c>
      <c r="F1521" s="3">
        <f t="shared" ca="1" si="93"/>
        <v>0.58913810393139732</v>
      </c>
      <c r="G1521" s="3">
        <f t="shared" ca="1" si="94"/>
        <v>5.8491295525786029</v>
      </c>
      <c r="H1521" s="3">
        <f t="shared" ca="1" si="95"/>
        <v>17.096560967078386</v>
      </c>
    </row>
    <row r="1522" spans="5:8" x14ac:dyDescent="0.25">
      <c r="E1522" s="3">
        <f t="shared" ca="1" si="92"/>
        <v>0.38422133549595527</v>
      </c>
      <c r="F1522" s="3">
        <f t="shared" ca="1" si="93"/>
        <v>0.48316281245285803</v>
      </c>
      <c r="G1522" s="3">
        <f t="shared" ca="1" si="94"/>
        <v>6.1465653099576718</v>
      </c>
      <c r="H1522" s="3">
        <f t="shared" ca="1" si="95"/>
        <v>6.1465653099576718</v>
      </c>
    </row>
    <row r="1523" spans="5:8" x14ac:dyDescent="0.25">
      <c r="E1523" s="3">
        <f t="shared" ca="1" si="92"/>
        <v>0.80471182678822928</v>
      </c>
      <c r="F1523" s="3">
        <f t="shared" ca="1" si="93"/>
        <v>1.8484070385123235</v>
      </c>
      <c r="G1523" s="3">
        <f t="shared" ca="1" si="94"/>
        <v>3.9545207228573211</v>
      </c>
      <c r="H1523" s="3">
        <f t="shared" ca="1" si="95"/>
        <v>3.9545207228573211</v>
      </c>
    </row>
    <row r="1524" spans="5:8" x14ac:dyDescent="0.25">
      <c r="E1524" s="3">
        <f t="shared" ca="1" si="92"/>
        <v>0.94187782255526442</v>
      </c>
      <c r="F1524" s="3">
        <f t="shared" ca="1" si="93"/>
        <v>2.6093019310363244</v>
      </c>
      <c r="G1524" s="3">
        <f t="shared" ca="1" si="94"/>
        <v>3.3696260470031874</v>
      </c>
      <c r="H1524" s="3">
        <f t="shared" ca="1" si="95"/>
        <v>29.676883608178439</v>
      </c>
    </row>
    <row r="1525" spans="5:8" x14ac:dyDescent="0.25">
      <c r="E1525" s="3">
        <f t="shared" ca="1" si="92"/>
        <v>0.98832149493583332</v>
      </c>
      <c r="F1525" s="3">
        <f t="shared" ca="1" si="93"/>
        <v>0.25191347097554651</v>
      </c>
      <c r="G1525" s="3">
        <f t="shared" ca="1" si="94"/>
        <v>7.0253002152565589</v>
      </c>
      <c r="H1525" s="3">
        <f t="shared" ca="1" si="95"/>
        <v>14.234267139621174</v>
      </c>
    </row>
    <row r="1526" spans="5:8" x14ac:dyDescent="0.25">
      <c r="E1526" s="3">
        <f t="shared" ca="1" si="92"/>
        <v>0.38422159755325991</v>
      </c>
      <c r="F1526" s="3">
        <f t="shared" ca="1" si="93"/>
        <v>2.4254637039382154</v>
      </c>
      <c r="G1526" s="3">
        <f t="shared" ca="1" si="94"/>
        <v>3.4922174643941766</v>
      </c>
      <c r="H1526" s="3">
        <f t="shared" ca="1" si="95"/>
        <v>3.4922174643941766</v>
      </c>
    </row>
    <row r="1527" spans="5:8" x14ac:dyDescent="0.25">
      <c r="E1527" s="3">
        <f t="shared" ca="1" si="92"/>
        <v>0.9012156301646409</v>
      </c>
      <c r="F1527" s="3">
        <f t="shared" ca="1" si="93"/>
        <v>0.10277099207019913</v>
      </c>
      <c r="G1527" s="3">
        <f t="shared" ca="1" si="94"/>
        <v>7.9755767106577355</v>
      </c>
      <c r="H1527" s="3">
        <f t="shared" ca="1" si="95"/>
        <v>7.9755767106577355</v>
      </c>
    </row>
    <row r="1528" spans="5:8" x14ac:dyDescent="0.25">
      <c r="E1528" s="3">
        <f t="shared" ca="1" si="92"/>
        <v>0.4311467679664861</v>
      </c>
      <c r="F1528" s="3">
        <f t="shared" ca="1" si="93"/>
        <v>3.4425233025611273</v>
      </c>
      <c r="G1528" s="3">
        <f t="shared" ca="1" si="94"/>
        <v>2.9157153124671549</v>
      </c>
      <c r="H1528" s="3">
        <f t="shared" ca="1" si="95"/>
        <v>2.9157153124671549</v>
      </c>
    </row>
    <row r="1529" spans="5:8" x14ac:dyDescent="0.25">
      <c r="E1529" s="3">
        <f t="shared" ca="1" si="92"/>
        <v>0.42791641076516429</v>
      </c>
      <c r="F1529" s="3">
        <f t="shared" ca="1" si="93"/>
        <v>0.28679175714665994</v>
      </c>
      <c r="G1529" s="3">
        <f t="shared" ca="1" si="94"/>
        <v>6.8629364108634103</v>
      </c>
      <c r="H1529" s="3">
        <f t="shared" ca="1" si="95"/>
        <v>6.8629364108634103</v>
      </c>
    </row>
    <row r="1530" spans="5:8" x14ac:dyDescent="0.25">
      <c r="E1530" s="3">
        <f t="shared" ca="1" si="92"/>
        <v>0.49688870700711329</v>
      </c>
      <c r="F1530" s="3">
        <f t="shared" ca="1" si="93"/>
        <v>2.8394178856811201</v>
      </c>
      <c r="G1530" s="3">
        <f t="shared" ca="1" si="94"/>
        <v>3.229145616058986</v>
      </c>
      <c r="H1530" s="3">
        <f t="shared" ca="1" si="95"/>
        <v>3.229145616058986</v>
      </c>
    </row>
    <row r="1531" spans="5:8" x14ac:dyDescent="0.25">
      <c r="E1531" s="3">
        <f t="shared" ca="1" si="92"/>
        <v>0.22794016501852832</v>
      </c>
      <c r="F1531" s="3">
        <f t="shared" ca="1" si="93"/>
        <v>0.4530391928735637</v>
      </c>
      <c r="G1531" s="3">
        <f t="shared" ca="1" si="94"/>
        <v>6.2402838229209081</v>
      </c>
      <c r="H1531" s="3">
        <f t="shared" ca="1" si="95"/>
        <v>16.024912141446912</v>
      </c>
    </row>
    <row r="1532" spans="5:8" x14ac:dyDescent="0.25">
      <c r="E1532" s="3">
        <f t="shared" ca="1" si="92"/>
        <v>0.35312436377018774</v>
      </c>
      <c r="F1532" s="3">
        <f t="shared" ca="1" si="93"/>
        <v>0.10837366665120744</v>
      </c>
      <c r="G1532" s="3">
        <f t="shared" ca="1" si="94"/>
        <v>7.9274135980801788</v>
      </c>
      <c r="H1532" s="3">
        <f t="shared" ca="1" si="95"/>
        <v>12.614454735175858</v>
      </c>
    </row>
    <row r="1533" spans="5:8" x14ac:dyDescent="0.25">
      <c r="E1533" s="3">
        <f t="shared" ca="1" si="92"/>
        <v>0.98926776200656563</v>
      </c>
      <c r="F1533" s="3">
        <f t="shared" ca="1" si="93"/>
        <v>7.1378574329382619E-2</v>
      </c>
      <c r="G1533" s="3">
        <f t="shared" ca="1" si="94"/>
        <v>8.2808764510989867</v>
      </c>
      <c r="H1533" s="3">
        <f t="shared" ca="1" si="95"/>
        <v>8.2808764510989867</v>
      </c>
    </row>
    <row r="1534" spans="5:8" x14ac:dyDescent="0.25">
      <c r="E1534" s="3">
        <f t="shared" ca="1" si="92"/>
        <v>0.77434236395711675</v>
      </c>
      <c r="F1534" s="3">
        <f t="shared" ca="1" si="93"/>
        <v>0.90596785060225138</v>
      </c>
      <c r="G1534" s="3">
        <f t="shared" ca="1" si="94"/>
        <v>5.1636342890020739</v>
      </c>
      <c r="H1534" s="3">
        <f t="shared" ca="1" si="95"/>
        <v>5.1636342890020739</v>
      </c>
    </row>
    <row r="1535" spans="5:8" x14ac:dyDescent="0.25">
      <c r="E1535" s="3">
        <f t="shared" ca="1" si="92"/>
        <v>0.73791732774632846</v>
      </c>
      <c r="F1535" s="3">
        <f t="shared" ca="1" si="93"/>
        <v>3.8335619686066046E-2</v>
      </c>
      <c r="G1535" s="3">
        <f t="shared" ca="1" si="94"/>
        <v>8.7080472393035446</v>
      </c>
      <c r="H1535" s="3">
        <f t="shared" ca="1" si="95"/>
        <v>8.7080472393035446</v>
      </c>
    </row>
    <row r="1536" spans="5:8" x14ac:dyDescent="0.25">
      <c r="E1536" s="3">
        <f t="shared" ca="1" si="92"/>
        <v>0.8153169692919765</v>
      </c>
      <c r="F1536" s="3">
        <f t="shared" ca="1" si="93"/>
        <v>0.13975705261270549</v>
      </c>
      <c r="G1536" s="3">
        <f t="shared" ca="1" si="94"/>
        <v>7.6829478371278057</v>
      </c>
      <c r="H1536" s="3">
        <f t="shared" ca="1" si="95"/>
        <v>13.015837425935722</v>
      </c>
    </row>
    <row r="1537" spans="5:8" x14ac:dyDescent="0.25">
      <c r="E1537" s="3">
        <f t="shared" ca="1" si="92"/>
        <v>0.95703349789574188</v>
      </c>
      <c r="F1537" s="3">
        <f t="shared" ca="1" si="93"/>
        <v>1.9868248384463112</v>
      </c>
      <c r="G1537" s="3">
        <f t="shared" ca="1" si="94"/>
        <v>3.8309520127435057</v>
      </c>
      <c r="H1537" s="3">
        <f t="shared" ca="1" si="95"/>
        <v>26.103172179488041</v>
      </c>
    </row>
    <row r="1538" spans="5:8" x14ac:dyDescent="0.25">
      <c r="E1538" s="3">
        <f t="shared" ca="1" si="92"/>
        <v>0.69194513790538603</v>
      </c>
      <c r="F1538" s="3">
        <f t="shared" ca="1" si="93"/>
        <v>1.0866628440177508</v>
      </c>
      <c r="G1538" s="3">
        <f t="shared" ca="1" si="94"/>
        <v>4.8608714679559792</v>
      </c>
      <c r="H1538" s="3">
        <f t="shared" ca="1" si="95"/>
        <v>4.8608714679559792</v>
      </c>
    </row>
    <row r="1539" spans="5:8" x14ac:dyDescent="0.25">
      <c r="E1539" s="3">
        <f t="shared" ca="1" si="92"/>
        <v>0.17857435707463243</v>
      </c>
      <c r="F1539" s="3">
        <f t="shared" ca="1" si="93"/>
        <v>0.67745529151950346</v>
      </c>
      <c r="G1539" s="3">
        <f t="shared" ca="1" si="94"/>
        <v>5.6321883175956842</v>
      </c>
      <c r="H1539" s="3">
        <f t="shared" ca="1" si="95"/>
        <v>5.6321883175956842</v>
      </c>
    </row>
    <row r="1540" spans="5:8" x14ac:dyDescent="0.25">
      <c r="E1540" s="3">
        <f t="shared" ref="E1540:E1603" ca="1" si="96">RAND()</f>
        <v>0.23827672895386887</v>
      </c>
      <c r="F1540" s="3">
        <f t="shared" ref="F1540:F1603" ca="1" si="97">_xlfn.NORM.INV(RAND(),0,1)^2</f>
        <v>6.6929788888045749</v>
      </c>
      <c r="G1540" s="3">
        <f t="shared" ref="G1540:G1603" ca="1" si="98">$C$3+(($C$3^2*F1540)/(2*$C$4))-(($C$3)/(2*$C$4))*SQRT(4*$C$3*$C$4*F1540+$C$3^2*F1540^2)</f>
        <v>1.9408410925645789</v>
      </c>
      <c r="H1540" s="3">
        <f t="shared" ref="H1540:H1603" ca="1" si="99">IF(RAND()&lt;$C$3/($C$3+G1540),G1540,$C$3^2/G1540)</f>
        <v>1.9408410925645789</v>
      </c>
    </row>
    <row r="1541" spans="5:8" x14ac:dyDescent="0.25">
      <c r="E1541" s="3">
        <f t="shared" ca="1" si="96"/>
        <v>0.72741542478962107</v>
      </c>
      <c r="F1541" s="3">
        <f t="shared" ca="1" si="97"/>
        <v>1.5053942303609714E-2</v>
      </c>
      <c r="G1541" s="3">
        <f t="shared" ca="1" si="98"/>
        <v>9.1692377705793895</v>
      </c>
      <c r="H1541" s="3">
        <f t="shared" ca="1" si="99"/>
        <v>10.906031940938659</v>
      </c>
    </row>
    <row r="1542" spans="5:8" x14ac:dyDescent="0.25">
      <c r="E1542" s="3">
        <f t="shared" ca="1" si="96"/>
        <v>0.32216920620744427</v>
      </c>
      <c r="F1542" s="3">
        <f t="shared" ca="1" si="97"/>
        <v>6.0083314261105301E-3</v>
      </c>
      <c r="G1542" s="3">
        <f t="shared" ca="1" si="98"/>
        <v>9.4667123418570061</v>
      </c>
      <c r="H1542" s="3">
        <f t="shared" ca="1" si="99"/>
        <v>10.563329315273547</v>
      </c>
    </row>
    <row r="1543" spans="5:8" x14ac:dyDescent="0.25">
      <c r="E1543" s="3">
        <f t="shared" ca="1" si="96"/>
        <v>0.66205040892072953</v>
      </c>
      <c r="F1543" s="3">
        <f t="shared" ca="1" si="97"/>
        <v>0.51219666422279397</v>
      </c>
      <c r="G1543" s="3">
        <f t="shared" ca="1" si="98"/>
        <v>6.0603870539522777</v>
      </c>
      <c r="H1543" s="3">
        <f t="shared" ca="1" si="99"/>
        <v>6.0603870539522777</v>
      </c>
    </row>
    <row r="1544" spans="5:8" x14ac:dyDescent="0.25">
      <c r="E1544" s="3">
        <f t="shared" ca="1" si="96"/>
        <v>0.63238051871289147</v>
      </c>
      <c r="F1544" s="3">
        <f t="shared" ca="1" si="97"/>
        <v>0.98059459738149268</v>
      </c>
      <c r="G1544" s="3">
        <f t="shared" ca="1" si="98"/>
        <v>5.032624323507406</v>
      </c>
      <c r="H1544" s="3">
        <f t="shared" ca="1" si="99"/>
        <v>5.032624323507406</v>
      </c>
    </row>
    <row r="1545" spans="5:8" x14ac:dyDescent="0.25">
      <c r="E1545" s="3">
        <f t="shared" ca="1" si="96"/>
        <v>0.25851489273290751</v>
      </c>
      <c r="F1545" s="3">
        <f t="shared" ca="1" si="97"/>
        <v>2.6996971373677328</v>
      </c>
      <c r="G1545" s="3">
        <f t="shared" ca="1" si="98"/>
        <v>3.3128320195484822</v>
      </c>
      <c r="H1545" s="3">
        <f t="shared" ca="1" si="99"/>
        <v>30.18565366729019</v>
      </c>
    </row>
    <row r="1546" spans="5:8" x14ac:dyDescent="0.25">
      <c r="E1546" s="3">
        <f t="shared" ca="1" si="96"/>
        <v>0.88764346283033313</v>
      </c>
      <c r="F1546" s="3">
        <f t="shared" ca="1" si="97"/>
        <v>0.22983830103295874</v>
      </c>
      <c r="G1546" s="3">
        <f t="shared" ca="1" si="98"/>
        <v>7.1362712579289811</v>
      </c>
      <c r="H1546" s="3">
        <f t="shared" ca="1" si="99"/>
        <v>14.012920247235812</v>
      </c>
    </row>
    <row r="1547" spans="5:8" x14ac:dyDescent="0.25">
      <c r="E1547" s="3">
        <f t="shared" ca="1" si="96"/>
        <v>0.24098832015293914</v>
      </c>
      <c r="F1547" s="3">
        <f t="shared" ca="1" si="97"/>
        <v>1.5612438878449841</v>
      </c>
      <c r="G1547" s="3">
        <f t="shared" ca="1" si="98"/>
        <v>4.244100460087834</v>
      </c>
      <c r="H1547" s="3">
        <f t="shared" ca="1" si="99"/>
        <v>4.244100460087834</v>
      </c>
    </row>
    <row r="1548" spans="5:8" x14ac:dyDescent="0.25">
      <c r="E1548" s="3">
        <f t="shared" ca="1" si="96"/>
        <v>0.6365816407862388</v>
      </c>
      <c r="F1548" s="3">
        <f t="shared" ca="1" si="97"/>
        <v>0.2771229786901287</v>
      </c>
      <c r="G1548" s="3">
        <f t="shared" ca="1" si="98"/>
        <v>6.9064990740825847</v>
      </c>
      <c r="H1548" s="3">
        <f t="shared" ca="1" si="99"/>
        <v>6.9064990740825847</v>
      </c>
    </row>
    <row r="1549" spans="5:8" x14ac:dyDescent="0.25">
      <c r="E1549" s="3">
        <f t="shared" ca="1" si="96"/>
        <v>0.72536773849375646</v>
      </c>
      <c r="F1549" s="3">
        <f t="shared" ca="1" si="97"/>
        <v>8.7701752583538961E-2</v>
      </c>
      <c r="G1549" s="3">
        <f t="shared" ca="1" si="98"/>
        <v>8.1137472898142136</v>
      </c>
      <c r="H1549" s="3">
        <f t="shared" ca="1" si="99"/>
        <v>8.1137472898142136</v>
      </c>
    </row>
    <row r="1550" spans="5:8" x14ac:dyDescent="0.25">
      <c r="E1550" s="3">
        <f t="shared" ca="1" si="96"/>
        <v>0.4297650209794921</v>
      </c>
      <c r="F1550" s="3">
        <f t="shared" ca="1" si="97"/>
        <v>0.34101882762743424</v>
      </c>
      <c r="G1550" s="3">
        <f t="shared" ca="1" si="98"/>
        <v>6.6361768426357655</v>
      </c>
      <c r="H1550" s="3">
        <f t="shared" ca="1" si="99"/>
        <v>15.068917295501405</v>
      </c>
    </row>
    <row r="1551" spans="5:8" x14ac:dyDescent="0.25">
      <c r="E1551" s="3">
        <f t="shared" ca="1" si="96"/>
        <v>0.3714509025489745</v>
      </c>
      <c r="F1551" s="3">
        <f t="shared" ca="1" si="97"/>
        <v>0.40192533116156232</v>
      </c>
      <c r="G1551" s="3">
        <f t="shared" ca="1" si="98"/>
        <v>6.410695743208076</v>
      </c>
      <c r="H1551" s="3">
        <f t="shared" ca="1" si="99"/>
        <v>6.410695743208076</v>
      </c>
    </row>
    <row r="1552" spans="5:8" x14ac:dyDescent="0.25">
      <c r="E1552" s="3">
        <f t="shared" ca="1" si="96"/>
        <v>0.22338081290805734</v>
      </c>
      <c r="F1552" s="3">
        <f t="shared" ca="1" si="97"/>
        <v>4.3365349406772511</v>
      </c>
      <c r="G1552" s="3">
        <f t="shared" ca="1" si="98"/>
        <v>2.5557872476607315</v>
      </c>
      <c r="H1552" s="3">
        <f t="shared" ca="1" si="99"/>
        <v>2.5557872476607315</v>
      </c>
    </row>
    <row r="1553" spans="5:8" x14ac:dyDescent="0.25">
      <c r="E1553" s="3">
        <f t="shared" ca="1" si="96"/>
        <v>0.80697173951067247</v>
      </c>
      <c r="F1553" s="3">
        <f t="shared" ca="1" si="97"/>
        <v>0.58932303891454341</v>
      </c>
      <c r="G1553" s="3">
        <f t="shared" ca="1" si="98"/>
        <v>5.8486487434580781</v>
      </c>
      <c r="H1553" s="3">
        <f t="shared" ca="1" si="99"/>
        <v>5.8486487434580781</v>
      </c>
    </row>
    <row r="1554" spans="5:8" x14ac:dyDescent="0.25">
      <c r="E1554" s="3">
        <f t="shared" ca="1" si="96"/>
        <v>5.7059400577259778E-2</v>
      </c>
      <c r="F1554" s="3">
        <f t="shared" ca="1" si="97"/>
        <v>3.9475412525399109</v>
      </c>
      <c r="G1554" s="3">
        <f t="shared" ca="1" si="98"/>
        <v>2.6999473783570167</v>
      </c>
      <c r="H1554" s="3">
        <f t="shared" ca="1" si="99"/>
        <v>37.037758884342558</v>
      </c>
    </row>
    <row r="1555" spans="5:8" x14ac:dyDescent="0.25">
      <c r="E1555" s="3">
        <f t="shared" ca="1" si="96"/>
        <v>0.26299762980756336</v>
      </c>
      <c r="F1555" s="3">
        <f t="shared" ca="1" si="97"/>
        <v>8.4100238258101943</v>
      </c>
      <c r="G1555" s="3">
        <f t="shared" ca="1" si="98"/>
        <v>1.6557844460899886</v>
      </c>
      <c r="H1555" s="3">
        <f t="shared" ca="1" si="99"/>
        <v>1.6557844460899886</v>
      </c>
    </row>
    <row r="1556" spans="5:8" x14ac:dyDescent="0.25">
      <c r="E1556" s="3">
        <f t="shared" ca="1" si="96"/>
        <v>0.94834997530117404</v>
      </c>
      <c r="F1556" s="3">
        <f t="shared" ca="1" si="97"/>
        <v>1.0790795514881606</v>
      </c>
      <c r="G1556" s="3">
        <f t="shared" ca="1" si="98"/>
        <v>4.8726393380742516</v>
      </c>
      <c r="H1556" s="3">
        <f t="shared" ca="1" si="99"/>
        <v>20.52275841936655</v>
      </c>
    </row>
    <row r="1557" spans="5:8" x14ac:dyDescent="0.25">
      <c r="E1557" s="3">
        <f t="shared" ca="1" si="96"/>
        <v>0.88476683619066065</v>
      </c>
      <c r="F1557" s="3">
        <f t="shared" ca="1" si="97"/>
        <v>1.0776401756733063</v>
      </c>
      <c r="G1557" s="3">
        <f t="shared" ca="1" si="98"/>
        <v>4.8748814270265681</v>
      </c>
      <c r="H1557" s="3">
        <f t="shared" ca="1" si="99"/>
        <v>20.51331945133996</v>
      </c>
    </row>
    <row r="1558" spans="5:8" x14ac:dyDescent="0.25">
      <c r="E1558" s="3">
        <f t="shared" ca="1" si="96"/>
        <v>4.1186780273811618E-2</v>
      </c>
      <c r="F1558" s="3">
        <f t="shared" ca="1" si="97"/>
        <v>0.14781859587376545</v>
      </c>
      <c r="G1558" s="3">
        <f t="shared" ca="1" si="98"/>
        <v>7.625918526252355</v>
      </c>
      <c r="H1558" s="3">
        <f t="shared" ca="1" si="99"/>
        <v>7.625918526252355</v>
      </c>
    </row>
    <row r="1559" spans="5:8" x14ac:dyDescent="0.25">
      <c r="E1559" s="3">
        <f t="shared" ca="1" si="96"/>
        <v>0.77044289530293308</v>
      </c>
      <c r="F1559" s="3">
        <f t="shared" ca="1" si="97"/>
        <v>0.57263370651290968</v>
      </c>
      <c r="G1559" s="3">
        <f t="shared" ca="1" si="98"/>
        <v>5.8925303003858911</v>
      </c>
      <c r="H1559" s="3">
        <f t="shared" ca="1" si="99"/>
        <v>5.8925303003858911</v>
      </c>
    </row>
    <row r="1560" spans="5:8" x14ac:dyDescent="0.25">
      <c r="E1560" s="3">
        <f t="shared" ca="1" si="96"/>
        <v>0.62040657029600543</v>
      </c>
      <c r="F1560" s="3">
        <f t="shared" ca="1" si="97"/>
        <v>0.24222919907355914</v>
      </c>
      <c r="G1560" s="3">
        <f t="shared" ca="1" si="98"/>
        <v>7.0731264504305909</v>
      </c>
      <c r="H1560" s="3">
        <f t="shared" ca="1" si="99"/>
        <v>7.0731264504305909</v>
      </c>
    </row>
    <row r="1561" spans="5:8" x14ac:dyDescent="0.25">
      <c r="E1561" s="3">
        <f t="shared" ca="1" si="96"/>
        <v>0.91885236880051047</v>
      </c>
      <c r="F1561" s="3">
        <f t="shared" ca="1" si="97"/>
        <v>0.90292267378565827</v>
      </c>
      <c r="G1561" s="3">
        <f t="shared" ca="1" si="98"/>
        <v>5.1691780769253812</v>
      </c>
      <c r="H1561" s="3">
        <f t="shared" ca="1" si="99"/>
        <v>19.345435292002911</v>
      </c>
    </row>
    <row r="1562" spans="5:8" x14ac:dyDescent="0.25">
      <c r="E1562" s="3">
        <f t="shared" ca="1" si="96"/>
        <v>0.8748948371551053</v>
      </c>
      <c r="F1562" s="3">
        <f t="shared" ca="1" si="97"/>
        <v>0.22807362204180612</v>
      </c>
      <c r="G1562" s="3">
        <f t="shared" ca="1" si="98"/>
        <v>7.1454518088134673</v>
      </c>
      <c r="H1562" s="3">
        <f t="shared" ca="1" si="99"/>
        <v>7.1454518088134673</v>
      </c>
    </row>
    <row r="1563" spans="5:8" x14ac:dyDescent="0.25">
      <c r="E1563" s="3">
        <f t="shared" ca="1" si="96"/>
        <v>0.67212814320273706</v>
      </c>
      <c r="F1563" s="3">
        <f t="shared" ca="1" si="97"/>
        <v>1.6419739243341298</v>
      </c>
      <c r="G1563" s="3">
        <f t="shared" ca="1" si="98"/>
        <v>4.1576142661904427</v>
      </c>
      <c r="H1563" s="3">
        <f t="shared" ca="1" si="99"/>
        <v>24.052255355480209</v>
      </c>
    </row>
    <row r="1564" spans="5:8" x14ac:dyDescent="0.25">
      <c r="E1564" s="3">
        <f t="shared" ca="1" si="96"/>
        <v>0.65837271770571071</v>
      </c>
      <c r="F1564" s="3">
        <f t="shared" ca="1" si="97"/>
        <v>1.2857920009425541</v>
      </c>
      <c r="G1564" s="3">
        <f t="shared" ca="1" si="98"/>
        <v>4.576049489081603</v>
      </c>
      <c r="H1564" s="3">
        <f t="shared" ca="1" si="99"/>
        <v>4.576049489081603</v>
      </c>
    </row>
    <row r="1565" spans="5:8" x14ac:dyDescent="0.25">
      <c r="E1565" s="3">
        <f t="shared" ca="1" si="96"/>
        <v>5.3943144450340319E-2</v>
      </c>
      <c r="F1565" s="3">
        <f t="shared" ca="1" si="97"/>
        <v>0.382129432711109</v>
      </c>
      <c r="G1565" s="3">
        <f t="shared" ca="1" si="98"/>
        <v>6.4810510396256786</v>
      </c>
      <c r="H1565" s="3">
        <f t="shared" ca="1" si="99"/>
        <v>6.4810510396256786</v>
      </c>
    </row>
    <row r="1566" spans="5:8" x14ac:dyDescent="0.25">
      <c r="E1566" s="3">
        <f t="shared" ca="1" si="96"/>
        <v>0.85831097558864655</v>
      </c>
      <c r="F1566" s="3">
        <f t="shared" ca="1" si="97"/>
        <v>0.3572763477992984</v>
      </c>
      <c r="G1566" s="3">
        <f t="shared" ca="1" si="98"/>
        <v>6.5732826159215625</v>
      </c>
      <c r="H1566" s="3">
        <f t="shared" ca="1" si="99"/>
        <v>6.5732826159215625</v>
      </c>
    </row>
    <row r="1567" spans="5:8" x14ac:dyDescent="0.25">
      <c r="E1567" s="3">
        <f t="shared" ca="1" si="96"/>
        <v>7.0518131074009061E-2</v>
      </c>
      <c r="F1567" s="3">
        <f t="shared" ca="1" si="97"/>
        <v>1.4986292988994109E-3</v>
      </c>
      <c r="G1567" s="3">
        <f t="shared" ca="1" si="98"/>
        <v>9.7299848123015913</v>
      </c>
      <c r="H1567" s="3">
        <f t="shared" ca="1" si="99"/>
        <v>10.277508334192905</v>
      </c>
    </row>
    <row r="1568" spans="5:8" x14ac:dyDescent="0.25">
      <c r="E1568" s="3">
        <f t="shared" ca="1" si="96"/>
        <v>0.80129672895497961</v>
      </c>
      <c r="F1568" s="3">
        <f t="shared" ca="1" si="97"/>
        <v>0.86235891605613968</v>
      </c>
      <c r="G1568" s="3">
        <f t="shared" ca="1" si="98"/>
        <v>5.2446138399813629</v>
      </c>
      <c r="H1568" s="3">
        <f t="shared" ca="1" si="99"/>
        <v>5.2446138399813629</v>
      </c>
    </row>
    <row r="1569" spans="5:8" x14ac:dyDescent="0.25">
      <c r="E1569" s="3">
        <f t="shared" ca="1" si="96"/>
        <v>0.14031268161900079</v>
      </c>
      <c r="F1569" s="3">
        <f t="shared" ca="1" si="97"/>
        <v>5.1690336689877068</v>
      </c>
      <c r="G1569" s="3">
        <f t="shared" ca="1" si="98"/>
        <v>2.2962693018012992</v>
      </c>
      <c r="H1569" s="3">
        <f t="shared" ca="1" si="99"/>
        <v>2.2962693018012992</v>
      </c>
    </row>
    <row r="1570" spans="5:8" x14ac:dyDescent="0.25">
      <c r="E1570" s="3">
        <f t="shared" ca="1" si="96"/>
        <v>0.76283427361505307</v>
      </c>
      <c r="F1570" s="3">
        <f t="shared" ca="1" si="97"/>
        <v>1.4850264005651832</v>
      </c>
      <c r="G1570" s="3">
        <f t="shared" ca="1" si="98"/>
        <v>4.3298975993480866</v>
      </c>
      <c r="H1570" s="3">
        <f t="shared" ca="1" si="99"/>
        <v>4.3298975993480866</v>
      </c>
    </row>
    <row r="1571" spans="5:8" x14ac:dyDescent="0.25">
      <c r="E1571" s="3">
        <f t="shared" ca="1" si="96"/>
        <v>0.28510742487228735</v>
      </c>
      <c r="F1571" s="3">
        <f t="shared" ca="1" si="97"/>
        <v>0.14669039684584576</v>
      </c>
      <c r="G1571" s="3">
        <f t="shared" ca="1" si="98"/>
        <v>7.6337774387048114</v>
      </c>
      <c r="H1571" s="3">
        <f t="shared" ca="1" si="99"/>
        <v>13.099674545524417</v>
      </c>
    </row>
    <row r="1572" spans="5:8" x14ac:dyDescent="0.25">
      <c r="E1572" s="3">
        <f t="shared" ca="1" si="96"/>
        <v>0.22311578332293769</v>
      </c>
      <c r="F1572" s="3">
        <f t="shared" ca="1" si="97"/>
        <v>0.57724131172564563</v>
      </c>
      <c r="G1572" s="3">
        <f t="shared" ca="1" si="98"/>
        <v>5.8803150700570486</v>
      </c>
      <c r="H1572" s="3">
        <f t="shared" ca="1" si="99"/>
        <v>5.8803150700570486</v>
      </c>
    </row>
    <row r="1573" spans="5:8" x14ac:dyDescent="0.25">
      <c r="E1573" s="3">
        <f t="shared" ca="1" si="96"/>
        <v>0.86703868003429907</v>
      </c>
      <c r="F1573" s="3">
        <f t="shared" ca="1" si="97"/>
        <v>1.8045605791323474</v>
      </c>
      <c r="G1573" s="3">
        <f t="shared" ca="1" si="98"/>
        <v>3.9956621975400068</v>
      </c>
      <c r="H1573" s="3">
        <f t="shared" ca="1" si="99"/>
        <v>3.9956621975400068</v>
      </c>
    </row>
    <row r="1574" spans="5:8" x14ac:dyDescent="0.25">
      <c r="E1574" s="3">
        <f t="shared" ca="1" si="96"/>
        <v>0.85620858029416058</v>
      </c>
      <c r="F1574" s="3">
        <f t="shared" ca="1" si="97"/>
        <v>0.94996373392285205</v>
      </c>
      <c r="G1574" s="3">
        <f t="shared" ca="1" si="98"/>
        <v>5.0853015919517812</v>
      </c>
      <c r="H1574" s="3">
        <f t="shared" ca="1" si="99"/>
        <v>5.0853015919517812</v>
      </c>
    </row>
    <row r="1575" spans="5:8" x14ac:dyDescent="0.25">
      <c r="E1575" s="3">
        <f t="shared" ca="1" si="96"/>
        <v>4.9417269932665708E-2</v>
      </c>
      <c r="F1575" s="3">
        <f t="shared" ca="1" si="97"/>
        <v>2.5015415281205251</v>
      </c>
      <c r="G1575" s="3">
        <f t="shared" ca="1" si="98"/>
        <v>3.4402764895273812</v>
      </c>
      <c r="H1575" s="3">
        <f t="shared" ca="1" si="99"/>
        <v>3.4402764895273812</v>
      </c>
    </row>
    <row r="1576" spans="5:8" x14ac:dyDescent="0.25">
      <c r="E1576" s="3">
        <f t="shared" ca="1" si="96"/>
        <v>0.22624433007051592</v>
      </c>
      <c r="F1576" s="3">
        <f t="shared" ca="1" si="97"/>
        <v>0.12679015956462128</v>
      </c>
      <c r="G1576" s="3">
        <f t="shared" ca="1" si="98"/>
        <v>7.7792635591341917</v>
      </c>
      <c r="H1576" s="3">
        <f t="shared" ca="1" si="99"/>
        <v>12.854687238688914</v>
      </c>
    </row>
    <row r="1577" spans="5:8" x14ac:dyDescent="0.25">
      <c r="E1577" s="3">
        <f t="shared" ca="1" si="96"/>
        <v>0.38735549470504993</v>
      </c>
      <c r="F1577" s="3">
        <f t="shared" ca="1" si="97"/>
        <v>6.2194806950399153</v>
      </c>
      <c r="G1577" s="3">
        <f t="shared" ca="1" si="98"/>
        <v>2.0383601731555494</v>
      </c>
      <c r="H1577" s="3">
        <f t="shared" ca="1" si="99"/>
        <v>2.0383601731555494</v>
      </c>
    </row>
    <row r="1578" spans="5:8" x14ac:dyDescent="0.25">
      <c r="E1578" s="3">
        <f t="shared" ca="1" si="96"/>
        <v>0.20783690846641933</v>
      </c>
      <c r="F1578" s="3">
        <f t="shared" ca="1" si="97"/>
        <v>2.5853235226446876E-3</v>
      </c>
      <c r="G1578" s="3">
        <f t="shared" ca="1" si="98"/>
        <v>9.6468691618951752</v>
      </c>
      <c r="H1578" s="3">
        <f t="shared" ca="1" si="99"/>
        <v>9.6468691618951752</v>
      </c>
    </row>
    <row r="1579" spans="5:8" x14ac:dyDescent="0.25">
      <c r="E1579" s="3">
        <f t="shared" ca="1" si="96"/>
        <v>0.74016640263897249</v>
      </c>
      <c r="F1579" s="3">
        <f t="shared" ca="1" si="97"/>
        <v>4.7272360914184346E-2</v>
      </c>
      <c r="G1579" s="3">
        <f t="shared" ca="1" si="98"/>
        <v>8.5762390190180593</v>
      </c>
      <c r="H1579" s="3">
        <f t="shared" ca="1" si="99"/>
        <v>8.5762390190180593</v>
      </c>
    </row>
    <row r="1580" spans="5:8" x14ac:dyDescent="0.25">
      <c r="E1580" s="3">
        <f t="shared" ca="1" si="96"/>
        <v>0.11176991610175635</v>
      </c>
      <c r="F1580" s="3">
        <f t="shared" ca="1" si="97"/>
        <v>0.3208744141985308</v>
      </c>
      <c r="G1580" s="3">
        <f t="shared" ca="1" si="98"/>
        <v>6.7171862624887622</v>
      </c>
      <c r="H1580" s="3">
        <f t="shared" ca="1" si="99"/>
        <v>14.887185808503892</v>
      </c>
    </row>
    <row r="1581" spans="5:8" x14ac:dyDescent="0.25">
      <c r="E1581" s="3">
        <f t="shared" ca="1" si="96"/>
        <v>0.94381843038540425</v>
      </c>
      <c r="F1581" s="3">
        <f t="shared" ca="1" si="97"/>
        <v>2.4114047703705852</v>
      </c>
      <c r="G1581" s="3">
        <f t="shared" ca="1" si="98"/>
        <v>3.5020122328930228</v>
      </c>
      <c r="H1581" s="3">
        <f t="shared" ca="1" si="99"/>
        <v>3.5020122328930228</v>
      </c>
    </row>
    <row r="1582" spans="5:8" x14ac:dyDescent="0.25">
      <c r="E1582" s="3">
        <f t="shared" ca="1" si="96"/>
        <v>0.69788691403267733</v>
      </c>
      <c r="F1582" s="3">
        <f t="shared" ca="1" si="97"/>
        <v>3.2829258960234293</v>
      </c>
      <c r="G1582" s="3">
        <f t="shared" ca="1" si="98"/>
        <v>2.9919833258712973</v>
      </c>
      <c r="H1582" s="3">
        <f t="shared" ca="1" si="99"/>
        <v>2.9919833258712973</v>
      </c>
    </row>
    <row r="1583" spans="5:8" x14ac:dyDescent="0.25">
      <c r="E1583" s="3">
        <f t="shared" ca="1" si="96"/>
        <v>0.45272816445618258</v>
      </c>
      <c r="F1583" s="3">
        <f t="shared" ca="1" si="97"/>
        <v>0.64596311770768011</v>
      </c>
      <c r="G1583" s="3">
        <f t="shared" ca="1" si="98"/>
        <v>5.7067707723835852</v>
      </c>
      <c r="H1583" s="3">
        <f t="shared" ca="1" si="99"/>
        <v>17.523044816154815</v>
      </c>
    </row>
    <row r="1584" spans="5:8" x14ac:dyDescent="0.25">
      <c r="E1584" s="3">
        <f t="shared" ca="1" si="96"/>
        <v>0.40042256112758945</v>
      </c>
      <c r="F1584" s="3">
        <f t="shared" ca="1" si="97"/>
        <v>7.8033545109822092E-2</v>
      </c>
      <c r="G1584" s="3">
        <f t="shared" ca="1" si="98"/>
        <v>8.2102073001122449</v>
      </c>
      <c r="H1584" s="3">
        <f t="shared" ca="1" si="99"/>
        <v>12.179960425436866</v>
      </c>
    </row>
    <row r="1585" spans="5:8" x14ac:dyDescent="0.25">
      <c r="E1585" s="3">
        <f t="shared" ca="1" si="96"/>
        <v>0.63886157940797539</v>
      </c>
      <c r="F1585" s="3">
        <f t="shared" ca="1" si="97"/>
        <v>4.7344590030028817</v>
      </c>
      <c r="G1585" s="3">
        <f t="shared" ca="1" si="98"/>
        <v>2.4243640250547713</v>
      </c>
      <c r="H1585" s="3">
        <f t="shared" ca="1" si="99"/>
        <v>2.4243640250547713</v>
      </c>
    </row>
    <row r="1586" spans="5:8" x14ac:dyDescent="0.25">
      <c r="E1586" s="3">
        <f t="shared" ca="1" si="96"/>
        <v>0.82378195224809936</v>
      </c>
      <c r="F1586" s="3">
        <f t="shared" ca="1" si="97"/>
        <v>4.6504655953121286E-4</v>
      </c>
      <c r="G1586" s="3">
        <f t="shared" ca="1" si="98"/>
        <v>9.8486710439974274</v>
      </c>
      <c r="H1586" s="3">
        <f t="shared" ca="1" si="99"/>
        <v>9.8486710439974274</v>
      </c>
    </row>
    <row r="1587" spans="5:8" x14ac:dyDescent="0.25">
      <c r="E1587" s="3">
        <f t="shared" ca="1" si="96"/>
        <v>3.0259444294626348E-2</v>
      </c>
      <c r="F1587" s="3">
        <f t="shared" ca="1" si="97"/>
        <v>1.5184324659778046</v>
      </c>
      <c r="G1587" s="3">
        <f t="shared" ca="1" si="98"/>
        <v>4.2917739566448603</v>
      </c>
      <c r="H1587" s="3">
        <f t="shared" ca="1" si="99"/>
        <v>4.2917739566448603</v>
      </c>
    </row>
    <row r="1588" spans="5:8" x14ac:dyDescent="0.25">
      <c r="E1588" s="3">
        <f t="shared" ca="1" si="96"/>
        <v>0.80097871212711369</v>
      </c>
      <c r="F1588" s="3">
        <f t="shared" ca="1" si="97"/>
        <v>2.6763080998867781</v>
      </c>
      <c r="G1588" s="3">
        <f t="shared" ca="1" si="98"/>
        <v>3.3273196650499646</v>
      </c>
      <c r="H1588" s="3">
        <f t="shared" ca="1" si="99"/>
        <v>3.3273196650499646</v>
      </c>
    </row>
    <row r="1589" spans="5:8" x14ac:dyDescent="0.25">
      <c r="E1589" s="3">
        <f t="shared" ca="1" si="96"/>
        <v>0.20388457241194646</v>
      </c>
      <c r="F1589" s="3">
        <f t="shared" ca="1" si="97"/>
        <v>2.9593874852557471</v>
      </c>
      <c r="G1589" s="3">
        <f t="shared" ca="1" si="98"/>
        <v>3.1609579207961556</v>
      </c>
      <c r="H1589" s="3">
        <f t="shared" ca="1" si="99"/>
        <v>31.635979505482577</v>
      </c>
    </row>
    <row r="1590" spans="5:8" x14ac:dyDescent="0.25">
      <c r="E1590" s="3">
        <f t="shared" ca="1" si="96"/>
        <v>0.37078044862943804</v>
      </c>
      <c r="F1590" s="3">
        <f t="shared" ca="1" si="97"/>
        <v>3.6076329815155392</v>
      </c>
      <c r="G1590" s="3">
        <f t="shared" ca="1" si="98"/>
        <v>2.8411500338527702</v>
      </c>
      <c r="H1590" s="3">
        <f t="shared" ca="1" si="99"/>
        <v>2.8411500338527702</v>
      </c>
    </row>
    <row r="1591" spans="5:8" x14ac:dyDescent="0.25">
      <c r="E1591" s="3">
        <f t="shared" ca="1" si="96"/>
        <v>0.9596318935111311</v>
      </c>
      <c r="F1591" s="3">
        <f t="shared" ca="1" si="97"/>
        <v>3.2977358134504982E-2</v>
      </c>
      <c r="G1591" s="3">
        <f t="shared" ca="1" si="98"/>
        <v>8.7957169985603905</v>
      </c>
      <c r="H1591" s="3">
        <f t="shared" ca="1" si="99"/>
        <v>8.7957169985603905</v>
      </c>
    </row>
    <row r="1592" spans="5:8" x14ac:dyDescent="0.25">
      <c r="E1592" s="3">
        <f t="shared" ca="1" si="96"/>
        <v>0.69445945223452044</v>
      </c>
      <c r="F1592" s="3">
        <f t="shared" ca="1" si="97"/>
        <v>3.5640024609338277E-3</v>
      </c>
      <c r="G1592" s="3">
        <f t="shared" ca="1" si="98"/>
        <v>9.5866784212888536</v>
      </c>
      <c r="H1592" s="3">
        <f t="shared" ca="1" si="99"/>
        <v>10.431141591015816</v>
      </c>
    </row>
    <row r="1593" spans="5:8" x14ac:dyDescent="0.25">
      <c r="E1593" s="3">
        <f t="shared" ca="1" si="96"/>
        <v>0.15004692563770616</v>
      </c>
      <c r="F1593" s="3">
        <f t="shared" ca="1" si="97"/>
        <v>1.0722366378393879</v>
      </c>
      <c r="G1593" s="3">
        <f t="shared" ca="1" si="98"/>
        <v>4.8833226375211671</v>
      </c>
      <c r="H1593" s="3">
        <f t="shared" ca="1" si="99"/>
        <v>4.8833226375211671</v>
      </c>
    </row>
    <row r="1594" spans="5:8" x14ac:dyDescent="0.25">
      <c r="E1594" s="3">
        <f t="shared" ca="1" si="96"/>
        <v>0.69647199030735585</v>
      </c>
      <c r="F1594" s="3">
        <f t="shared" ca="1" si="97"/>
        <v>4.0038273434019462</v>
      </c>
      <c r="G1594" s="3">
        <f t="shared" ca="1" si="98"/>
        <v>2.6780125745113494</v>
      </c>
      <c r="H1594" s="3">
        <f t="shared" ca="1" si="99"/>
        <v>2.6780125745113494</v>
      </c>
    </row>
    <row r="1595" spans="5:8" x14ac:dyDescent="0.25">
      <c r="E1595" s="3">
        <f t="shared" ca="1" si="96"/>
        <v>0.89269014126478219</v>
      </c>
      <c r="F1595" s="3">
        <f t="shared" ca="1" si="97"/>
        <v>0.10042452803331901</v>
      </c>
      <c r="G1595" s="3">
        <f t="shared" ca="1" si="98"/>
        <v>7.9962313513034076</v>
      </c>
      <c r="H1595" s="3">
        <f t="shared" ca="1" si="99"/>
        <v>12.505891288863188</v>
      </c>
    </row>
    <row r="1596" spans="5:8" x14ac:dyDescent="0.25">
      <c r="E1596" s="3">
        <f t="shared" ca="1" si="96"/>
        <v>0.72840196313019223</v>
      </c>
      <c r="F1596" s="3">
        <f t="shared" ca="1" si="97"/>
        <v>0.25483915746434588</v>
      </c>
      <c r="G1596" s="3">
        <f t="shared" ca="1" si="98"/>
        <v>7.0111012583446648</v>
      </c>
      <c r="H1596" s="3">
        <f t="shared" ca="1" si="99"/>
        <v>14.263094528977064</v>
      </c>
    </row>
    <row r="1597" spans="5:8" x14ac:dyDescent="0.25">
      <c r="E1597" s="3">
        <f t="shared" ca="1" si="96"/>
        <v>0.56319966719385173</v>
      </c>
      <c r="F1597" s="3">
        <f t="shared" ca="1" si="97"/>
        <v>0.90047363342898856</v>
      </c>
      <c r="G1597" s="3">
        <f t="shared" ca="1" si="98"/>
        <v>5.173648393123468</v>
      </c>
      <c r="H1597" s="3">
        <f t="shared" ca="1" si="99"/>
        <v>5.173648393123468</v>
      </c>
    </row>
    <row r="1598" spans="5:8" x14ac:dyDescent="0.25">
      <c r="E1598" s="3">
        <f t="shared" ca="1" si="96"/>
        <v>0.96265725087255505</v>
      </c>
      <c r="F1598" s="3">
        <f t="shared" ca="1" si="97"/>
        <v>0.59468663941668187</v>
      </c>
      <c r="G1598" s="3">
        <f t="shared" ca="1" si="98"/>
        <v>5.834756034700737</v>
      </c>
      <c r="H1598" s="3">
        <f t="shared" ca="1" si="99"/>
        <v>5.834756034700737</v>
      </c>
    </row>
    <row r="1599" spans="5:8" x14ac:dyDescent="0.25">
      <c r="E1599" s="3">
        <f t="shared" ca="1" si="96"/>
        <v>6.5255503583361851E-2</v>
      </c>
      <c r="F1599" s="3">
        <f t="shared" ca="1" si="97"/>
        <v>1.4273384730213798</v>
      </c>
      <c r="G1599" s="3">
        <f t="shared" ca="1" si="98"/>
        <v>4.397739979601937</v>
      </c>
      <c r="H1599" s="3">
        <f t="shared" ca="1" si="99"/>
        <v>4.397739979601937</v>
      </c>
    </row>
    <row r="1600" spans="5:8" x14ac:dyDescent="0.25">
      <c r="E1600" s="3">
        <f t="shared" ca="1" si="96"/>
        <v>0.46695535904406849</v>
      </c>
      <c r="F1600" s="3">
        <f t="shared" ca="1" si="97"/>
        <v>1.4583973675447353E-3</v>
      </c>
      <c r="G1600" s="3">
        <f t="shared" ca="1" si="98"/>
        <v>9.7335845899468971</v>
      </c>
      <c r="H1600" s="3">
        <f t="shared" ca="1" si="99"/>
        <v>9.7335845899468971</v>
      </c>
    </row>
    <row r="1601" spans="5:8" x14ac:dyDescent="0.25">
      <c r="E1601" s="3">
        <f t="shared" ca="1" si="96"/>
        <v>0.59763214735425929</v>
      </c>
      <c r="F1601" s="3">
        <f t="shared" ca="1" si="97"/>
        <v>1.3648916674026803</v>
      </c>
      <c r="G1601" s="3">
        <f t="shared" ca="1" si="98"/>
        <v>4.4742265242610664</v>
      </c>
      <c r="H1601" s="3">
        <f t="shared" ca="1" si="99"/>
        <v>22.350231812752337</v>
      </c>
    </row>
    <row r="1602" spans="5:8" x14ac:dyDescent="0.25">
      <c r="E1602" s="3">
        <f t="shared" ca="1" si="96"/>
        <v>3.4152851125935912E-3</v>
      </c>
      <c r="F1602" s="3">
        <f t="shared" ca="1" si="97"/>
        <v>0.29113142881166465</v>
      </c>
      <c r="G1602" s="3">
        <f t="shared" ca="1" si="98"/>
        <v>6.8437191669215718</v>
      </c>
      <c r="H1602" s="3">
        <f t="shared" ca="1" si="99"/>
        <v>14.611937977136751</v>
      </c>
    </row>
    <row r="1603" spans="5:8" x14ac:dyDescent="0.25">
      <c r="E1603" s="3">
        <f t="shared" ca="1" si="96"/>
        <v>0.53791725568215742</v>
      </c>
      <c r="F1603" s="3">
        <f t="shared" ca="1" si="97"/>
        <v>6.6623345485298038E-3</v>
      </c>
      <c r="G1603" s="3">
        <f t="shared" ca="1" si="98"/>
        <v>9.4392529057312746</v>
      </c>
      <c r="H1603" s="3">
        <f t="shared" ca="1" si="99"/>
        <v>9.4392529057312746</v>
      </c>
    </row>
    <row r="1604" spans="5:8" x14ac:dyDescent="0.25">
      <c r="E1604" s="3">
        <f t="shared" ref="E1604:E1667" ca="1" si="100">RAND()</f>
        <v>0.59769105679845003</v>
      </c>
      <c r="F1604" s="3">
        <f t="shared" ref="F1604:F1667" ca="1" si="101">_xlfn.NORM.INV(RAND(),0,1)^2</f>
        <v>7.9857184183378976E-2</v>
      </c>
      <c r="G1604" s="3">
        <f t="shared" ref="G1604:G1667" ca="1" si="102">$C$3+(($C$3^2*F1604)/(2*$C$4))-(($C$3)/(2*$C$4))*SQRT(4*$C$3*$C$4*F1604+$C$3^2*F1604^2)</f>
        <v>8.1914804867453359</v>
      </c>
      <c r="H1604" s="3">
        <f t="shared" ref="H1604:H1667" ca="1" si="103">IF(RAND()&lt;$C$3/($C$3+G1604),G1604,$C$3^2/G1604)</f>
        <v>8.1914804867453359</v>
      </c>
    </row>
    <row r="1605" spans="5:8" x14ac:dyDescent="0.25">
      <c r="E1605" s="3">
        <f t="shared" ca="1" si="100"/>
        <v>1.3476824689255595E-2</v>
      </c>
      <c r="F1605" s="3">
        <f t="shared" ca="1" si="101"/>
        <v>1.355927746474022</v>
      </c>
      <c r="G1605" s="3">
        <f t="shared" ca="1" si="102"/>
        <v>4.4854798253171122</v>
      </c>
      <c r="H1605" s="3">
        <f t="shared" ca="1" si="103"/>
        <v>4.4854798253171122</v>
      </c>
    </row>
    <row r="1606" spans="5:8" x14ac:dyDescent="0.25">
      <c r="E1606" s="3">
        <f t="shared" ca="1" si="100"/>
        <v>0.14450564815384792</v>
      </c>
      <c r="F1606" s="3">
        <f t="shared" ca="1" si="101"/>
        <v>0.11618870277132094</v>
      </c>
      <c r="G1606" s="3">
        <f t="shared" ca="1" si="102"/>
        <v>7.862754932391498</v>
      </c>
      <c r="H1606" s="3">
        <f t="shared" ca="1" si="103"/>
        <v>12.718188581465107</v>
      </c>
    </row>
    <row r="1607" spans="5:8" x14ac:dyDescent="0.25">
      <c r="E1607" s="3">
        <f t="shared" ca="1" si="100"/>
        <v>0.84029774364321297</v>
      </c>
      <c r="F1607" s="3">
        <f t="shared" ca="1" si="101"/>
        <v>2.8152038082158595</v>
      </c>
      <c r="G1607" s="3">
        <f t="shared" ca="1" si="102"/>
        <v>3.2433087835899812</v>
      </c>
      <c r="H1607" s="3">
        <f t="shared" ca="1" si="103"/>
        <v>30.832710257489314</v>
      </c>
    </row>
    <row r="1608" spans="5:8" x14ac:dyDescent="0.25">
      <c r="E1608" s="3">
        <f t="shared" ca="1" si="100"/>
        <v>0.14235921693285214</v>
      </c>
      <c r="F1608" s="3">
        <f t="shared" ca="1" si="101"/>
        <v>0.21981375492326785</v>
      </c>
      <c r="G1608" s="3">
        <f t="shared" ca="1" si="102"/>
        <v>7.1890767117827714</v>
      </c>
      <c r="H1608" s="3">
        <f t="shared" ca="1" si="103"/>
        <v>13.909992062833568</v>
      </c>
    </row>
    <row r="1609" spans="5:8" x14ac:dyDescent="0.25">
      <c r="E1609" s="3">
        <f t="shared" ca="1" si="100"/>
        <v>0.17455619860303595</v>
      </c>
      <c r="F1609" s="3">
        <f t="shared" ca="1" si="101"/>
        <v>0.40746364019818887</v>
      </c>
      <c r="G1609" s="3">
        <f t="shared" ca="1" si="102"/>
        <v>6.3914733064159135</v>
      </c>
      <c r="H1609" s="3">
        <f t="shared" ca="1" si="103"/>
        <v>6.3914733064159135</v>
      </c>
    </row>
    <row r="1610" spans="5:8" x14ac:dyDescent="0.25">
      <c r="E1610" s="3">
        <f t="shared" ca="1" si="100"/>
        <v>0.63576446267108933</v>
      </c>
      <c r="F1610" s="3">
        <f t="shared" ca="1" si="101"/>
        <v>1.4379999427374583E-2</v>
      </c>
      <c r="G1610" s="3">
        <f t="shared" ca="1" si="102"/>
        <v>9.1872495957372617</v>
      </c>
      <c r="H1610" s="3">
        <f t="shared" ca="1" si="103"/>
        <v>10.884650401399611</v>
      </c>
    </row>
    <row r="1611" spans="5:8" x14ac:dyDescent="0.25">
      <c r="E1611" s="3">
        <f t="shared" ca="1" si="100"/>
        <v>0.10647904715298762</v>
      </c>
      <c r="F1611" s="3">
        <f t="shared" ca="1" si="101"/>
        <v>2.912464314586221</v>
      </c>
      <c r="G1611" s="3">
        <f t="shared" ca="1" si="102"/>
        <v>3.1872430157505995</v>
      </c>
      <c r="H1611" s="3">
        <f t="shared" ca="1" si="103"/>
        <v>3.1872430157505995</v>
      </c>
    </row>
    <row r="1612" spans="5:8" x14ac:dyDescent="0.25">
      <c r="E1612" s="3">
        <f t="shared" ca="1" si="100"/>
        <v>0.24302280342515781</v>
      </c>
      <c r="F1612" s="3">
        <f t="shared" ca="1" si="101"/>
        <v>0.63992543394412027</v>
      </c>
      <c r="G1612" s="3">
        <f t="shared" ca="1" si="102"/>
        <v>5.7214060451000988</v>
      </c>
      <c r="H1612" s="3">
        <f t="shared" ca="1" si="103"/>
        <v>5.7214060451000988</v>
      </c>
    </row>
    <row r="1613" spans="5:8" x14ac:dyDescent="0.25">
      <c r="E1613" s="3">
        <f t="shared" ca="1" si="100"/>
        <v>0.497332250434524</v>
      </c>
      <c r="F1613" s="3">
        <f t="shared" ca="1" si="101"/>
        <v>1.4103887607681064E-2</v>
      </c>
      <c r="G1613" s="3">
        <f t="shared" ca="1" si="102"/>
        <v>9.1947612787057391</v>
      </c>
      <c r="H1613" s="3">
        <f t="shared" ca="1" si="103"/>
        <v>9.1947612787057391</v>
      </c>
    </row>
    <row r="1614" spans="5:8" x14ac:dyDescent="0.25">
      <c r="E1614" s="3">
        <f t="shared" ca="1" si="100"/>
        <v>0.1450443368470562</v>
      </c>
      <c r="F1614" s="3">
        <f t="shared" ca="1" si="101"/>
        <v>1.8614009779872008E-4</v>
      </c>
      <c r="G1614" s="3">
        <f t="shared" ca="1" si="102"/>
        <v>9.9039914084737468</v>
      </c>
      <c r="H1614" s="3">
        <f t="shared" ca="1" si="103"/>
        <v>10.096939292015247</v>
      </c>
    </row>
    <row r="1615" spans="5:8" x14ac:dyDescent="0.25">
      <c r="E1615" s="3">
        <f t="shared" ca="1" si="100"/>
        <v>0.80666883811739976</v>
      </c>
      <c r="F1615" s="3">
        <f t="shared" ca="1" si="101"/>
        <v>0.41514373361058471</v>
      </c>
      <c r="G1615" s="3">
        <f t="shared" ca="1" si="102"/>
        <v>6.3651365006288829</v>
      </c>
      <c r="H1615" s="3">
        <f t="shared" ca="1" si="103"/>
        <v>6.3651365006288829</v>
      </c>
    </row>
    <row r="1616" spans="5:8" x14ac:dyDescent="0.25">
      <c r="E1616" s="3">
        <f t="shared" ca="1" si="100"/>
        <v>0.66576671825072287</v>
      </c>
      <c r="F1616" s="3">
        <f t="shared" ca="1" si="101"/>
        <v>2.9228419649117385</v>
      </c>
      <c r="G1616" s="3">
        <f t="shared" ca="1" si="102"/>
        <v>3.1813879235865645</v>
      </c>
      <c r="H1616" s="3">
        <f t="shared" ca="1" si="103"/>
        <v>31.432821900972126</v>
      </c>
    </row>
    <row r="1617" spans="5:8" x14ac:dyDescent="0.25">
      <c r="E1617" s="3">
        <f t="shared" ca="1" si="100"/>
        <v>0.45821846023680268</v>
      </c>
      <c r="F1617" s="3">
        <f t="shared" ca="1" si="101"/>
        <v>0.75878663469814778</v>
      </c>
      <c r="G1617" s="3">
        <f t="shared" ca="1" si="102"/>
        <v>5.4519829586718451</v>
      </c>
      <c r="H1617" s="3">
        <f t="shared" ca="1" si="103"/>
        <v>5.4519829586718451</v>
      </c>
    </row>
    <row r="1618" spans="5:8" x14ac:dyDescent="0.25">
      <c r="E1618" s="3">
        <f t="shared" ca="1" si="100"/>
        <v>0.52305100143138139</v>
      </c>
      <c r="F1618" s="3">
        <f t="shared" ca="1" si="101"/>
        <v>0.13177808302996838</v>
      </c>
      <c r="G1618" s="3">
        <f t="shared" ca="1" si="102"/>
        <v>7.7415042700161631</v>
      </c>
      <c r="H1618" s="3">
        <f t="shared" ca="1" si="103"/>
        <v>12.917386145133678</v>
      </c>
    </row>
    <row r="1619" spans="5:8" x14ac:dyDescent="0.25">
      <c r="E1619" s="3">
        <f t="shared" ca="1" si="100"/>
        <v>0.37379175796878661</v>
      </c>
      <c r="F1619" s="3">
        <f t="shared" ca="1" si="101"/>
        <v>0.13566949252608751</v>
      </c>
      <c r="G1619" s="3">
        <f t="shared" ca="1" si="102"/>
        <v>7.712671599901908</v>
      </c>
      <c r="H1619" s="3">
        <f t="shared" ca="1" si="103"/>
        <v>12.96567586272853</v>
      </c>
    </row>
    <row r="1620" spans="5:8" x14ac:dyDescent="0.25">
      <c r="E1620" s="3">
        <f t="shared" ca="1" si="100"/>
        <v>0.71354165146268722</v>
      </c>
      <c r="F1620" s="3">
        <f t="shared" ca="1" si="101"/>
        <v>0.5009532797905023</v>
      </c>
      <c r="G1620" s="3">
        <f t="shared" ca="1" si="102"/>
        <v>6.0933011427673787</v>
      </c>
      <c r="H1620" s="3">
        <f t="shared" ca="1" si="103"/>
        <v>16.411465256185132</v>
      </c>
    </row>
    <row r="1621" spans="5:8" x14ac:dyDescent="0.25">
      <c r="E1621" s="3">
        <f t="shared" ca="1" si="100"/>
        <v>0.50347964544950519</v>
      </c>
      <c r="F1621" s="3">
        <f t="shared" ca="1" si="101"/>
        <v>1.4514340909987034</v>
      </c>
      <c r="G1621" s="3">
        <f t="shared" ca="1" si="102"/>
        <v>4.3690854946201032</v>
      </c>
      <c r="H1621" s="3">
        <f t="shared" ca="1" si="103"/>
        <v>4.3690854946201032</v>
      </c>
    </row>
    <row r="1622" spans="5:8" x14ac:dyDescent="0.25">
      <c r="E1622" s="3">
        <f t="shared" ca="1" si="100"/>
        <v>0.48000058375279153</v>
      </c>
      <c r="F1622" s="3">
        <f t="shared" ca="1" si="101"/>
        <v>2.9234162657550193</v>
      </c>
      <c r="G1622" s="3">
        <f t="shared" ca="1" si="102"/>
        <v>3.1810646006754855</v>
      </c>
      <c r="H1622" s="3">
        <f t="shared" ca="1" si="103"/>
        <v>3.1810646006754855</v>
      </c>
    </row>
    <row r="1623" spans="5:8" x14ac:dyDescent="0.25">
      <c r="E1623" s="3">
        <f t="shared" ca="1" si="100"/>
        <v>0.93141737052347273</v>
      </c>
      <c r="F1623" s="3">
        <f t="shared" ca="1" si="101"/>
        <v>8.9620693076750246E-2</v>
      </c>
      <c r="G1623" s="3">
        <f t="shared" ca="1" si="102"/>
        <v>8.0953822344466122</v>
      </c>
      <c r="H1623" s="3">
        <f t="shared" ca="1" si="103"/>
        <v>8.0953822344466122</v>
      </c>
    </row>
    <row r="1624" spans="5:8" x14ac:dyDescent="0.25">
      <c r="E1624" s="3">
        <f t="shared" ca="1" si="100"/>
        <v>0.30173347721285071</v>
      </c>
      <c r="F1624" s="3">
        <f t="shared" ca="1" si="101"/>
        <v>3.7871588222462491E-4</v>
      </c>
      <c r="G1624" s="3">
        <f t="shared" ca="1" si="102"/>
        <v>9.8633361414185288</v>
      </c>
      <c r="H1624" s="3">
        <f t="shared" ca="1" si="103"/>
        <v>10.138557437992594</v>
      </c>
    </row>
    <row r="1625" spans="5:8" x14ac:dyDescent="0.25">
      <c r="E1625" s="3">
        <f t="shared" ca="1" si="100"/>
        <v>0.54431641697762734</v>
      </c>
      <c r="F1625" s="3">
        <f t="shared" ca="1" si="101"/>
        <v>0.18689967145685041</v>
      </c>
      <c r="G1625" s="3">
        <f t="shared" ca="1" si="102"/>
        <v>7.3747897419179731</v>
      </c>
      <c r="H1625" s="3">
        <f t="shared" ca="1" si="103"/>
        <v>13.559708615366279</v>
      </c>
    </row>
    <row r="1626" spans="5:8" x14ac:dyDescent="0.25">
      <c r="E1626" s="3">
        <f t="shared" ca="1" si="100"/>
        <v>3.3014808124126604E-2</v>
      </c>
      <c r="F1626" s="3">
        <f t="shared" ca="1" si="101"/>
        <v>0.39431509946881266</v>
      </c>
      <c r="G1626" s="3">
        <f t="shared" ca="1" si="102"/>
        <v>6.4374328308063964</v>
      </c>
      <c r="H1626" s="3">
        <f t="shared" ca="1" si="103"/>
        <v>15.534142666537667</v>
      </c>
    </row>
    <row r="1627" spans="5:8" x14ac:dyDescent="0.25">
      <c r="E1627" s="3">
        <f t="shared" ca="1" si="100"/>
        <v>0.93908750153078036</v>
      </c>
      <c r="F1627" s="3">
        <f t="shared" ca="1" si="101"/>
        <v>0.20096496266490979</v>
      </c>
      <c r="G1627" s="3">
        <f t="shared" ca="1" si="102"/>
        <v>7.2929472861766715</v>
      </c>
      <c r="H1627" s="3">
        <f t="shared" ca="1" si="103"/>
        <v>13.711877527147877</v>
      </c>
    </row>
    <row r="1628" spans="5:8" x14ac:dyDescent="0.25">
      <c r="E1628" s="3">
        <f t="shared" ca="1" si="100"/>
        <v>0.61273639175773364</v>
      </c>
      <c r="F1628" s="3">
        <f t="shared" ca="1" si="101"/>
        <v>5.8239700468322225E-4</v>
      </c>
      <c r="G1628" s="3">
        <f t="shared" ca="1" si="102"/>
        <v>9.8308043879240135</v>
      </c>
      <c r="H1628" s="3">
        <f t="shared" ca="1" si="103"/>
        <v>9.8308043879240135</v>
      </c>
    </row>
    <row r="1629" spans="5:8" x14ac:dyDescent="0.25">
      <c r="E1629" s="3">
        <f t="shared" ca="1" si="100"/>
        <v>0.62263713850326441</v>
      </c>
      <c r="F1629" s="3">
        <f t="shared" ca="1" si="101"/>
        <v>1.9086901754895071</v>
      </c>
      <c r="G1629" s="3">
        <f t="shared" ca="1" si="102"/>
        <v>3.8995650077404722</v>
      </c>
      <c r="H1629" s="3">
        <f t="shared" ca="1" si="103"/>
        <v>3.8995650077404722</v>
      </c>
    </row>
    <row r="1630" spans="5:8" x14ac:dyDescent="0.25">
      <c r="E1630" s="3">
        <f t="shared" ca="1" si="100"/>
        <v>0.33944074970244253</v>
      </c>
      <c r="F1630" s="3">
        <f t="shared" ca="1" si="101"/>
        <v>8.0346757383321352E-2</v>
      </c>
      <c r="G1630" s="3">
        <f t="shared" ca="1" si="102"/>
        <v>8.1864971711745191</v>
      </c>
      <c r="H1630" s="3">
        <f t="shared" ca="1" si="103"/>
        <v>12.215236615742088</v>
      </c>
    </row>
    <row r="1631" spans="5:8" x14ac:dyDescent="0.25">
      <c r="E1631" s="3">
        <f t="shared" ca="1" si="100"/>
        <v>0.69098095855130226</v>
      </c>
      <c r="F1631" s="3">
        <f t="shared" ca="1" si="101"/>
        <v>0.29144384566721093</v>
      </c>
      <c r="G1631" s="3">
        <f t="shared" ca="1" si="102"/>
        <v>6.8423435073221999</v>
      </c>
      <c r="H1631" s="3">
        <f t="shared" ca="1" si="103"/>
        <v>14.614875721013854</v>
      </c>
    </row>
    <row r="1632" spans="5:8" x14ac:dyDescent="0.25">
      <c r="E1632" s="3">
        <f t="shared" ca="1" si="100"/>
        <v>0.30351099413750293</v>
      </c>
      <c r="F1632" s="3">
        <f t="shared" ca="1" si="101"/>
        <v>0.98006265626974121</v>
      </c>
      <c r="G1632" s="3">
        <f t="shared" ca="1" si="102"/>
        <v>5.0335266527804121</v>
      </c>
      <c r="H1632" s="3">
        <f t="shared" ca="1" si="103"/>
        <v>5.0335266527804121</v>
      </c>
    </row>
    <row r="1633" spans="5:8" x14ac:dyDescent="0.25">
      <c r="E1633" s="3">
        <f t="shared" ca="1" si="100"/>
        <v>3.4745516308119506E-2</v>
      </c>
      <c r="F1633" s="3">
        <f t="shared" ca="1" si="101"/>
        <v>0.24826797223360197</v>
      </c>
      <c r="G1633" s="3">
        <f t="shared" ca="1" si="102"/>
        <v>7.0431526665570026</v>
      </c>
      <c r="H1633" s="3">
        <f t="shared" ca="1" si="103"/>
        <v>7.0431526665570026</v>
      </c>
    </row>
    <row r="1634" spans="5:8" x14ac:dyDescent="0.25">
      <c r="E1634" s="3">
        <f t="shared" ca="1" si="100"/>
        <v>0.43192487338554075</v>
      </c>
      <c r="F1634" s="3">
        <f t="shared" ca="1" si="101"/>
        <v>5.5031289222914745</v>
      </c>
      <c r="G1634" s="3">
        <f t="shared" ca="1" si="102"/>
        <v>2.2070886590386181</v>
      </c>
      <c r="H1634" s="3">
        <f t="shared" ca="1" si="103"/>
        <v>2.2070886590386181</v>
      </c>
    </row>
    <row r="1635" spans="5:8" x14ac:dyDescent="0.25">
      <c r="E1635" s="3">
        <f t="shared" ca="1" si="100"/>
        <v>0.99699069590769429</v>
      </c>
      <c r="F1635" s="3">
        <f t="shared" ca="1" si="101"/>
        <v>7.1439808938958543E-2</v>
      </c>
      <c r="G1635" s="3">
        <f t="shared" ca="1" si="102"/>
        <v>8.2802085625262514</v>
      </c>
      <c r="H1635" s="3">
        <f t="shared" ca="1" si="103"/>
        <v>8.2802085625262514</v>
      </c>
    </row>
    <row r="1636" spans="5:8" x14ac:dyDescent="0.25">
      <c r="E1636" s="3">
        <f t="shared" ca="1" si="100"/>
        <v>0.59156073062675962</v>
      </c>
      <c r="F1636" s="3">
        <f t="shared" ca="1" si="101"/>
        <v>1.6577357616758596E-3</v>
      </c>
      <c r="G1636" s="3">
        <f t="shared" ca="1" si="102"/>
        <v>9.7162138553756829</v>
      </c>
      <c r="H1636" s="3">
        <f t="shared" ca="1" si="103"/>
        <v>10.292074823432696</v>
      </c>
    </row>
    <row r="1637" spans="5:8" x14ac:dyDescent="0.25">
      <c r="E1637" s="3">
        <f t="shared" ca="1" si="100"/>
        <v>0.29558570175254339</v>
      </c>
      <c r="F1637" s="3">
        <f t="shared" ca="1" si="101"/>
        <v>1.1712282858611239E-3</v>
      </c>
      <c r="G1637" s="3">
        <f t="shared" ca="1" si="102"/>
        <v>9.7609156993549089</v>
      </c>
      <c r="H1637" s="3">
        <f t="shared" ca="1" si="103"/>
        <v>10.244940442074396</v>
      </c>
    </row>
    <row r="1638" spans="5:8" x14ac:dyDescent="0.25">
      <c r="E1638" s="3">
        <f t="shared" ca="1" si="100"/>
        <v>0.5688718462364255</v>
      </c>
      <c r="F1638" s="3">
        <f t="shared" ca="1" si="101"/>
        <v>0.58578406740633315</v>
      </c>
      <c r="G1638" s="3">
        <f t="shared" ca="1" si="102"/>
        <v>5.85787056738699</v>
      </c>
      <c r="H1638" s="3">
        <f t="shared" ca="1" si="103"/>
        <v>17.071049769644677</v>
      </c>
    </row>
    <row r="1639" spans="5:8" x14ac:dyDescent="0.25">
      <c r="E1639" s="3">
        <f t="shared" ca="1" si="100"/>
        <v>0.56025074003909692</v>
      </c>
      <c r="F1639" s="3">
        <f t="shared" ca="1" si="101"/>
        <v>3.8508300777936375</v>
      </c>
      <c r="G1639" s="3">
        <f t="shared" ca="1" si="102"/>
        <v>2.7385559968180999</v>
      </c>
      <c r="H1639" s="3">
        <f t="shared" ca="1" si="103"/>
        <v>2.7385559968180999</v>
      </c>
    </row>
    <row r="1640" spans="5:8" x14ac:dyDescent="0.25">
      <c r="E1640" s="3">
        <f t="shared" ca="1" si="100"/>
        <v>0.44639766514668022</v>
      </c>
      <c r="F1640" s="3">
        <f t="shared" ca="1" si="101"/>
        <v>1.3079023679900619</v>
      </c>
      <c r="G1640" s="3">
        <f t="shared" ca="1" si="102"/>
        <v>4.5470027894712501</v>
      </c>
      <c r="H1640" s="3">
        <f t="shared" ca="1" si="103"/>
        <v>21.992509050479061</v>
      </c>
    </row>
    <row r="1641" spans="5:8" x14ac:dyDescent="0.25">
      <c r="E1641" s="3">
        <f t="shared" ca="1" si="100"/>
        <v>0.11685059761992167</v>
      </c>
      <c r="F1641" s="3">
        <f t="shared" ca="1" si="101"/>
        <v>3.0553357639603207E-2</v>
      </c>
      <c r="G1641" s="3">
        <f t="shared" ca="1" si="102"/>
        <v>8.8380367928301045</v>
      </c>
      <c r="H1641" s="3">
        <f t="shared" ca="1" si="103"/>
        <v>11.314729995367912</v>
      </c>
    </row>
    <row r="1642" spans="5:8" x14ac:dyDescent="0.25">
      <c r="E1642" s="3">
        <f t="shared" ca="1" si="100"/>
        <v>0.82262224389787397</v>
      </c>
      <c r="F1642" s="3">
        <f t="shared" ca="1" si="101"/>
        <v>0.77934586794223115</v>
      </c>
      <c r="G1642" s="3">
        <f t="shared" ca="1" si="102"/>
        <v>5.4089902132387229</v>
      </c>
      <c r="H1642" s="3">
        <f t="shared" ca="1" si="103"/>
        <v>5.4089902132387229</v>
      </c>
    </row>
    <row r="1643" spans="5:8" x14ac:dyDescent="0.25">
      <c r="E1643" s="3">
        <f t="shared" ca="1" si="100"/>
        <v>0.42075728821588287</v>
      </c>
      <c r="F1643" s="3">
        <f t="shared" ca="1" si="101"/>
        <v>0.71469524022279529</v>
      </c>
      <c r="G1643" s="3">
        <f t="shared" ca="1" si="102"/>
        <v>5.5475718861400525</v>
      </c>
      <c r="H1643" s="3">
        <f t="shared" ca="1" si="103"/>
        <v>5.5475718861400525</v>
      </c>
    </row>
    <row r="1644" spans="5:8" x14ac:dyDescent="0.25">
      <c r="E1644" s="3">
        <f t="shared" ca="1" si="100"/>
        <v>0.79154268962878627</v>
      </c>
      <c r="F1644" s="3">
        <f t="shared" ca="1" si="101"/>
        <v>0.31086716161470695</v>
      </c>
      <c r="G1644" s="3">
        <f t="shared" ca="1" si="102"/>
        <v>6.7587916110795918</v>
      </c>
      <c r="H1644" s="3">
        <f t="shared" ca="1" si="103"/>
        <v>6.7587916110795918</v>
      </c>
    </row>
    <row r="1645" spans="5:8" x14ac:dyDescent="0.25">
      <c r="E1645" s="3">
        <f t="shared" ca="1" si="100"/>
        <v>0.4491541203677879</v>
      </c>
      <c r="F1645" s="3">
        <f t="shared" ca="1" si="101"/>
        <v>6.1617268563028821E-3</v>
      </c>
      <c r="G1645" s="3">
        <f t="shared" ca="1" si="102"/>
        <v>9.4601353410564464</v>
      </c>
      <c r="H1645" s="3">
        <f t="shared" ca="1" si="103"/>
        <v>9.4601353410564464</v>
      </c>
    </row>
    <row r="1646" spans="5:8" x14ac:dyDescent="0.25">
      <c r="E1646" s="3">
        <f t="shared" ca="1" si="100"/>
        <v>0.54865231932415304</v>
      </c>
      <c r="F1646" s="3">
        <f t="shared" ca="1" si="101"/>
        <v>4.6287427822957455E-3</v>
      </c>
      <c r="G1646" s="3">
        <f t="shared" ca="1" si="102"/>
        <v>9.5303535624279956</v>
      </c>
      <c r="H1646" s="3">
        <f t="shared" ca="1" si="103"/>
        <v>10.492790151483483</v>
      </c>
    </row>
    <row r="1647" spans="5:8" x14ac:dyDescent="0.25">
      <c r="E1647" s="3">
        <f t="shared" ca="1" si="100"/>
        <v>0.22705513141835532</v>
      </c>
      <c r="F1647" s="3">
        <f t="shared" ca="1" si="101"/>
        <v>1.4643352369364953</v>
      </c>
      <c r="G1647" s="3">
        <f t="shared" ca="1" si="102"/>
        <v>4.3539321948282854</v>
      </c>
      <c r="H1647" s="3">
        <f t="shared" ca="1" si="103"/>
        <v>4.3539321948282854</v>
      </c>
    </row>
    <row r="1648" spans="5:8" x14ac:dyDescent="0.25">
      <c r="E1648" s="3">
        <f t="shared" ca="1" si="100"/>
        <v>0.33815395245251478</v>
      </c>
      <c r="F1648" s="3">
        <f t="shared" ca="1" si="101"/>
        <v>0.39758528395494319</v>
      </c>
      <c r="G1648" s="3">
        <f t="shared" ca="1" si="102"/>
        <v>6.4258972011308364</v>
      </c>
      <c r="H1648" s="3">
        <f t="shared" ca="1" si="103"/>
        <v>15.562029218643879</v>
      </c>
    </row>
    <row r="1649" spans="5:8" x14ac:dyDescent="0.25">
      <c r="E1649" s="3">
        <f t="shared" ca="1" si="100"/>
        <v>0.50125952046292077</v>
      </c>
      <c r="F1649" s="3">
        <f t="shared" ca="1" si="101"/>
        <v>0.20639419899305905</v>
      </c>
      <c r="G1649" s="3">
        <f t="shared" ca="1" si="102"/>
        <v>7.2623796542272956</v>
      </c>
      <c r="H1649" s="3">
        <f t="shared" ca="1" si="103"/>
        <v>7.2623796542272956</v>
      </c>
    </row>
    <row r="1650" spans="5:8" x14ac:dyDescent="0.25">
      <c r="E1650" s="3">
        <f t="shared" ca="1" si="100"/>
        <v>0.59566670900127461</v>
      </c>
      <c r="F1650" s="3">
        <f t="shared" ca="1" si="101"/>
        <v>9.148984777510903E-5</v>
      </c>
      <c r="G1650" s="3">
        <f t="shared" ca="1" si="102"/>
        <v>9.932593344057878</v>
      </c>
      <c r="H1650" s="3">
        <f t="shared" ca="1" si="103"/>
        <v>10.067864105180998</v>
      </c>
    </row>
    <row r="1651" spans="5:8" x14ac:dyDescent="0.25">
      <c r="E1651" s="3">
        <f t="shared" ca="1" si="100"/>
        <v>0.65044570062171048</v>
      </c>
      <c r="F1651" s="3">
        <f t="shared" ca="1" si="101"/>
        <v>1.1748046856206873</v>
      </c>
      <c r="G1651" s="3">
        <f t="shared" ca="1" si="102"/>
        <v>4.7293158077993809</v>
      </c>
      <c r="H1651" s="3">
        <f t="shared" ca="1" si="103"/>
        <v>4.7293158077993809</v>
      </c>
    </row>
    <row r="1652" spans="5:8" x14ac:dyDescent="0.25">
      <c r="E1652" s="3">
        <f t="shared" ca="1" si="100"/>
        <v>0.42444732051041445</v>
      </c>
      <c r="F1652" s="3">
        <f t="shared" ca="1" si="101"/>
        <v>0.4158327365111415</v>
      </c>
      <c r="G1652" s="3">
        <f t="shared" ca="1" si="102"/>
        <v>6.362791571202477</v>
      </c>
      <c r="H1652" s="3">
        <f t="shared" ca="1" si="103"/>
        <v>15.716372111353229</v>
      </c>
    </row>
    <row r="1653" spans="5:8" x14ac:dyDescent="0.25">
      <c r="E1653" s="3">
        <f t="shared" ca="1" si="100"/>
        <v>0.60555182480103986</v>
      </c>
      <c r="F1653" s="3">
        <f t="shared" ca="1" si="101"/>
        <v>0.46968841538346801</v>
      </c>
      <c r="G1653" s="3">
        <f t="shared" ca="1" si="102"/>
        <v>6.1879182180984431</v>
      </c>
      <c r="H1653" s="3">
        <f t="shared" ca="1" si="103"/>
        <v>6.1879182180984431</v>
      </c>
    </row>
    <row r="1654" spans="5:8" x14ac:dyDescent="0.25">
      <c r="E1654" s="3">
        <f t="shared" ca="1" si="100"/>
        <v>0.61767576555417769</v>
      </c>
      <c r="F1654" s="3">
        <f t="shared" ca="1" si="101"/>
        <v>1.0625173408543884</v>
      </c>
      <c r="G1654" s="3">
        <f t="shared" ca="1" si="102"/>
        <v>4.8986028829743429</v>
      </c>
      <c r="H1654" s="3">
        <f t="shared" ca="1" si="103"/>
        <v>20.413983821297595</v>
      </c>
    </row>
    <row r="1655" spans="5:8" x14ac:dyDescent="0.25">
      <c r="E1655" s="3">
        <f t="shared" ca="1" si="100"/>
        <v>0.68573272700184862</v>
      </c>
      <c r="F1655" s="3">
        <f t="shared" ca="1" si="101"/>
        <v>3.2697739639847443</v>
      </c>
      <c r="G1655" s="3">
        <f t="shared" ca="1" si="102"/>
        <v>2.9984642887317179</v>
      </c>
      <c r="H1655" s="3">
        <f t="shared" ca="1" si="103"/>
        <v>2.9984642887317179</v>
      </c>
    </row>
    <row r="1656" spans="5:8" x14ac:dyDescent="0.25">
      <c r="E1656" s="3">
        <f t="shared" ca="1" si="100"/>
        <v>0.4219469881418686</v>
      </c>
      <c r="F1656" s="3">
        <f t="shared" ca="1" si="101"/>
        <v>0.16324146053096453</v>
      </c>
      <c r="G1656" s="3">
        <f t="shared" ca="1" si="102"/>
        <v>7.5221685140148988</v>
      </c>
      <c r="H1656" s="3">
        <f t="shared" ca="1" si="103"/>
        <v>7.5221685140148988</v>
      </c>
    </row>
    <row r="1657" spans="5:8" x14ac:dyDescent="0.25">
      <c r="E1657" s="3">
        <f t="shared" ca="1" si="100"/>
        <v>2.1375268977637529E-2</v>
      </c>
      <c r="F1657" s="3">
        <f t="shared" ca="1" si="101"/>
        <v>0.1837424086179158</v>
      </c>
      <c r="G1657" s="3">
        <f t="shared" ca="1" si="102"/>
        <v>7.3937193200706481</v>
      </c>
      <c r="H1657" s="3">
        <f t="shared" ca="1" si="103"/>
        <v>13.524992723018931</v>
      </c>
    </row>
    <row r="1658" spans="5:8" x14ac:dyDescent="0.25">
      <c r="E1658" s="3">
        <f t="shared" ca="1" si="100"/>
        <v>0.64443106002553485</v>
      </c>
      <c r="F1658" s="3">
        <f t="shared" ca="1" si="101"/>
        <v>5.773237264766948E-4</v>
      </c>
      <c r="G1658" s="3">
        <f t="shared" ca="1" si="102"/>
        <v>9.8315366600477869</v>
      </c>
      <c r="H1658" s="3">
        <f t="shared" ca="1" si="103"/>
        <v>9.8315366600477869</v>
      </c>
    </row>
    <row r="1659" spans="5:8" x14ac:dyDescent="0.25">
      <c r="E1659" s="3">
        <f t="shared" ca="1" si="100"/>
        <v>7.1992565674069309E-2</v>
      </c>
      <c r="F1659" s="3">
        <f t="shared" ca="1" si="101"/>
        <v>0.256354830769085</v>
      </c>
      <c r="G1659" s="3">
        <f t="shared" ca="1" si="102"/>
        <v>7.0037896375047382</v>
      </c>
      <c r="H1659" s="3">
        <f t="shared" ca="1" si="103"/>
        <v>7.0037896375047382</v>
      </c>
    </row>
    <row r="1660" spans="5:8" x14ac:dyDescent="0.25">
      <c r="E1660" s="3">
        <f t="shared" ca="1" si="100"/>
        <v>0.88151973914203952</v>
      </c>
      <c r="F1660" s="3">
        <f t="shared" ca="1" si="101"/>
        <v>2.1836544693164082</v>
      </c>
      <c r="G1660" s="3">
        <f t="shared" ca="1" si="102"/>
        <v>3.6699508229644362</v>
      </c>
      <c r="H1660" s="3">
        <f t="shared" ca="1" si="103"/>
        <v>3.6699508229644362</v>
      </c>
    </row>
    <row r="1661" spans="5:8" x14ac:dyDescent="0.25">
      <c r="E1661" s="3">
        <f t="shared" ca="1" si="100"/>
        <v>8.7117657880884436E-2</v>
      </c>
      <c r="F1661" s="3">
        <f t="shared" ca="1" si="101"/>
        <v>1.0082308909548345</v>
      </c>
      <c r="G1661" s="3">
        <f t="shared" ca="1" si="102"/>
        <v>4.9863318035265065</v>
      </c>
      <c r="H1661" s="3">
        <f t="shared" ca="1" si="103"/>
        <v>20.054822651247665</v>
      </c>
    </row>
    <row r="1662" spans="5:8" x14ac:dyDescent="0.25">
      <c r="E1662" s="3">
        <f t="shared" ca="1" si="100"/>
        <v>0.60261325503209584</v>
      </c>
      <c r="F1662" s="3">
        <f t="shared" ca="1" si="101"/>
        <v>1.801303308242957</v>
      </c>
      <c r="G1662" s="3">
        <f t="shared" ca="1" si="102"/>
        <v>3.9987592123970614</v>
      </c>
      <c r="H1662" s="3">
        <f t="shared" ca="1" si="103"/>
        <v>3.9987592123970614</v>
      </c>
    </row>
    <row r="1663" spans="5:8" x14ac:dyDescent="0.25">
      <c r="E1663" s="3">
        <f t="shared" ca="1" si="100"/>
        <v>0.25170439904092312</v>
      </c>
      <c r="F1663" s="3">
        <f t="shared" ca="1" si="101"/>
        <v>0.1558087362785415</v>
      </c>
      <c r="G1663" s="3">
        <f t="shared" ca="1" si="102"/>
        <v>7.5713373048104309</v>
      </c>
      <c r="H1663" s="3">
        <f t="shared" ca="1" si="103"/>
        <v>13.207706376582276</v>
      </c>
    </row>
    <row r="1664" spans="5:8" x14ac:dyDescent="0.25">
      <c r="E1664" s="3">
        <f t="shared" ca="1" si="100"/>
        <v>0.65078489848619725</v>
      </c>
      <c r="F1664" s="3">
        <f t="shared" ca="1" si="101"/>
        <v>0.69067977785044821</v>
      </c>
      <c r="G1664" s="3">
        <f t="shared" ca="1" si="102"/>
        <v>5.6017112924257786</v>
      </c>
      <c r="H1664" s="3">
        <f t="shared" ca="1" si="103"/>
        <v>17.851687596826462</v>
      </c>
    </row>
    <row r="1665" spans="5:8" x14ac:dyDescent="0.25">
      <c r="E1665" s="3">
        <f t="shared" ca="1" si="100"/>
        <v>0.55560120820166436</v>
      </c>
      <c r="F1665" s="3">
        <f t="shared" ca="1" si="101"/>
        <v>4.6729307118953525</v>
      </c>
      <c r="G1665" s="3">
        <f t="shared" ca="1" si="102"/>
        <v>2.4437380949268039</v>
      </c>
      <c r="H1665" s="3">
        <f t="shared" ca="1" si="103"/>
        <v>2.4437380949268039</v>
      </c>
    </row>
    <row r="1666" spans="5:8" x14ac:dyDescent="0.25">
      <c r="E1666" s="3">
        <f t="shared" ca="1" si="100"/>
        <v>0.83632562036340541</v>
      </c>
      <c r="F1666" s="3">
        <f t="shared" ca="1" si="101"/>
        <v>8.563812980889958E-2</v>
      </c>
      <c r="G1666" s="3">
        <f t="shared" ca="1" si="102"/>
        <v>8.1337724413074177</v>
      </c>
      <c r="H1666" s="3">
        <f t="shared" ca="1" si="103"/>
        <v>8.1337724413074177</v>
      </c>
    </row>
    <row r="1667" spans="5:8" x14ac:dyDescent="0.25">
      <c r="E1667" s="3">
        <f t="shared" ca="1" si="100"/>
        <v>0.44014459026196961</v>
      </c>
      <c r="F1667" s="3">
        <f t="shared" ca="1" si="101"/>
        <v>0.58213871207149404</v>
      </c>
      <c r="G1667" s="3">
        <f t="shared" ca="1" si="102"/>
        <v>5.8674160492058363</v>
      </c>
      <c r="H1667" s="3">
        <f t="shared" ca="1" si="103"/>
        <v>5.8674160492058363</v>
      </c>
    </row>
    <row r="1668" spans="5:8" x14ac:dyDescent="0.25">
      <c r="E1668" s="3">
        <f t="shared" ref="E1668:E1731" ca="1" si="104">RAND()</f>
        <v>0.29546762517755221</v>
      </c>
      <c r="F1668" s="3">
        <f t="shared" ref="F1668:F1731" ca="1" si="105">_xlfn.NORM.INV(RAND(),0,1)^2</f>
        <v>0.90140937564205359</v>
      </c>
      <c r="G1668" s="3">
        <f t="shared" ref="G1668:G1731" ca="1" si="106">$C$3+(($C$3^2*F1668)/(2*$C$4))-(($C$3)/(2*$C$4))*SQRT(4*$C$3*$C$4*F1668+$C$3^2*F1668^2)</f>
        <v>5.1719391055891579</v>
      </c>
      <c r="H1668" s="3">
        <f t="shared" ref="H1668:H1731" ca="1" si="107">IF(RAND()&lt;$C$3/($C$3+G1668),G1668,$C$3^2/G1668)</f>
        <v>5.1719391055891579</v>
      </c>
    </row>
    <row r="1669" spans="5:8" x14ac:dyDescent="0.25">
      <c r="E1669" s="3">
        <f t="shared" ca="1" si="104"/>
        <v>0.55564923443288095</v>
      </c>
      <c r="F1669" s="3">
        <f t="shared" ca="1" si="105"/>
        <v>1.1397634265765277</v>
      </c>
      <c r="G1669" s="3">
        <f t="shared" ca="1" si="106"/>
        <v>4.78049906717591</v>
      </c>
      <c r="H1669" s="3">
        <f t="shared" ca="1" si="107"/>
        <v>20.918318065706728</v>
      </c>
    </row>
    <row r="1670" spans="5:8" x14ac:dyDescent="0.25">
      <c r="E1670" s="3">
        <f t="shared" ca="1" si="104"/>
        <v>0.33301631382327934</v>
      </c>
      <c r="F1670" s="3">
        <f t="shared" ca="1" si="105"/>
        <v>1.5582667221296814E-2</v>
      </c>
      <c r="G1670" s="3">
        <f t="shared" ca="1" si="106"/>
        <v>9.1554121117061094</v>
      </c>
      <c r="H1670" s="3">
        <f t="shared" ca="1" si="107"/>
        <v>9.1554121117061094</v>
      </c>
    </row>
    <row r="1671" spans="5:8" x14ac:dyDescent="0.25">
      <c r="E1671" s="3">
        <f t="shared" ca="1" si="104"/>
        <v>0.66870349963226239</v>
      </c>
      <c r="F1671" s="3">
        <f t="shared" ca="1" si="105"/>
        <v>2.2701227370216381</v>
      </c>
      <c r="G1671" s="3">
        <f t="shared" ca="1" si="106"/>
        <v>3.6040498819793907</v>
      </c>
      <c r="H1671" s="3">
        <f t="shared" ca="1" si="107"/>
        <v>3.6040498819793907</v>
      </c>
    </row>
    <row r="1672" spans="5:8" x14ac:dyDescent="0.25">
      <c r="E1672" s="3">
        <f t="shared" ca="1" si="104"/>
        <v>0.26876450316548706</v>
      </c>
      <c r="F1672" s="3">
        <f t="shared" ca="1" si="105"/>
        <v>0.25325728284302124</v>
      </c>
      <c r="G1672" s="3">
        <f t="shared" ca="1" si="106"/>
        <v>7.0187643582792374</v>
      </c>
      <c r="H1672" s="3">
        <f t="shared" ca="1" si="107"/>
        <v>14.247522055935869</v>
      </c>
    </row>
    <row r="1673" spans="5:8" x14ac:dyDescent="0.25">
      <c r="E1673" s="3">
        <f t="shared" ca="1" si="104"/>
        <v>0.74213785517778674</v>
      </c>
      <c r="F1673" s="3">
        <f t="shared" ca="1" si="105"/>
        <v>2.3150321290963225</v>
      </c>
      <c r="G1673" s="3">
        <f t="shared" ca="1" si="106"/>
        <v>3.5708830420927882</v>
      </c>
      <c r="H1673" s="3">
        <f t="shared" ca="1" si="107"/>
        <v>3.5708830420927882</v>
      </c>
    </row>
    <row r="1674" spans="5:8" x14ac:dyDescent="0.25">
      <c r="E1674" s="3">
        <f t="shared" ca="1" si="104"/>
        <v>2.1825107003141997E-2</v>
      </c>
      <c r="F1674" s="3">
        <f t="shared" ca="1" si="105"/>
        <v>0.27628250953285999</v>
      </c>
      <c r="G1674" s="3">
        <f t="shared" ca="1" si="106"/>
        <v>6.9103358378359516</v>
      </c>
      <c r="H1674" s="3">
        <f t="shared" ca="1" si="107"/>
        <v>6.9103358378359516</v>
      </c>
    </row>
    <row r="1675" spans="5:8" x14ac:dyDescent="0.25">
      <c r="E1675" s="3">
        <f t="shared" ca="1" si="104"/>
        <v>0.65331130219920797</v>
      </c>
      <c r="F1675" s="3">
        <f t="shared" ca="1" si="105"/>
        <v>3.708893094310453</v>
      </c>
      <c r="G1675" s="3">
        <f t="shared" ca="1" si="106"/>
        <v>2.7974351764153127</v>
      </c>
      <c r="H1675" s="3">
        <f t="shared" ca="1" si="107"/>
        <v>2.7974351764153127</v>
      </c>
    </row>
    <row r="1676" spans="5:8" x14ac:dyDescent="0.25">
      <c r="E1676" s="3">
        <f t="shared" ca="1" si="104"/>
        <v>8.4807138347837596E-2</v>
      </c>
      <c r="F1676" s="3">
        <f t="shared" ca="1" si="105"/>
        <v>4.9299603122679732E-2</v>
      </c>
      <c r="G1676" s="3">
        <f t="shared" ca="1" si="106"/>
        <v>8.5483933083664851</v>
      </c>
      <c r="H1676" s="3">
        <f t="shared" ca="1" si="107"/>
        <v>8.5483933083664851</v>
      </c>
    </row>
    <row r="1677" spans="5:8" x14ac:dyDescent="0.25">
      <c r="E1677" s="3">
        <f t="shared" ca="1" si="104"/>
        <v>0.41783543272381651</v>
      </c>
      <c r="F1677" s="3">
        <f t="shared" ca="1" si="105"/>
        <v>1.0193556494206428</v>
      </c>
      <c r="G1677" s="3">
        <f t="shared" ca="1" si="106"/>
        <v>4.9680151488674911</v>
      </c>
      <c r="H1677" s="3">
        <f t="shared" ca="1" si="107"/>
        <v>4.9680151488674911</v>
      </c>
    </row>
    <row r="1678" spans="5:8" x14ac:dyDescent="0.25">
      <c r="E1678" s="3">
        <f t="shared" ca="1" si="104"/>
        <v>0.8627502696602557</v>
      </c>
      <c r="F1678" s="3">
        <f t="shared" ca="1" si="105"/>
        <v>8.9342115087863135E-4</v>
      </c>
      <c r="G1678" s="3">
        <f t="shared" ca="1" si="106"/>
        <v>9.790866463900727</v>
      </c>
      <c r="H1678" s="3">
        <f t="shared" ca="1" si="107"/>
        <v>9.790866463900727</v>
      </c>
    </row>
    <row r="1679" spans="5:8" x14ac:dyDescent="0.25">
      <c r="E1679" s="3">
        <f t="shared" ca="1" si="104"/>
        <v>0.87909048635654385</v>
      </c>
      <c r="F1679" s="3">
        <f t="shared" ca="1" si="105"/>
        <v>0.11586409403720342</v>
      </c>
      <c r="G1679" s="3">
        <f t="shared" ca="1" si="106"/>
        <v>7.8653855489952651</v>
      </c>
      <c r="H1679" s="3">
        <f t="shared" ca="1" si="107"/>
        <v>7.8653855489952651</v>
      </c>
    </row>
    <row r="1680" spans="5:8" x14ac:dyDescent="0.25">
      <c r="E1680" s="3">
        <f t="shared" ca="1" si="104"/>
        <v>0.98826004826239922</v>
      </c>
      <c r="F1680" s="3">
        <f t="shared" ca="1" si="105"/>
        <v>1.1875563689087627</v>
      </c>
      <c r="G1680" s="3">
        <f t="shared" ca="1" si="106"/>
        <v>4.711038189643002</v>
      </c>
      <c r="H1680" s="3">
        <f t="shared" ca="1" si="107"/>
        <v>21.226743654900812</v>
      </c>
    </row>
    <row r="1681" spans="5:8" x14ac:dyDescent="0.25">
      <c r="E1681" s="3">
        <f t="shared" ca="1" si="104"/>
        <v>0.92914056584793181</v>
      </c>
      <c r="F1681" s="3">
        <f t="shared" ca="1" si="105"/>
        <v>0.86433806349526365</v>
      </c>
      <c r="G1681" s="3">
        <f t="shared" ca="1" si="106"/>
        <v>5.2408628628933691</v>
      </c>
      <c r="H1681" s="3">
        <f t="shared" ca="1" si="107"/>
        <v>19.080827454582952</v>
      </c>
    </row>
    <row r="1682" spans="5:8" x14ac:dyDescent="0.25">
      <c r="E1682" s="3">
        <f t="shared" ca="1" si="104"/>
        <v>0.45023957044853458</v>
      </c>
      <c r="F1682" s="3">
        <f t="shared" ca="1" si="105"/>
        <v>2.6988220808154363E-2</v>
      </c>
      <c r="G1682" s="3">
        <f t="shared" ca="1" si="106"/>
        <v>8.9038712585358741</v>
      </c>
      <c r="H1682" s="3">
        <f t="shared" ca="1" si="107"/>
        <v>8.9038712585358741</v>
      </c>
    </row>
    <row r="1683" spans="5:8" x14ac:dyDescent="0.25">
      <c r="E1683" s="3">
        <f t="shared" ca="1" si="104"/>
        <v>0.38862970579188394</v>
      </c>
      <c r="F1683" s="3">
        <f t="shared" ca="1" si="105"/>
        <v>0.33456698855540634</v>
      </c>
      <c r="G1683" s="3">
        <f t="shared" ca="1" si="106"/>
        <v>6.6617386077854395</v>
      </c>
      <c r="H1683" s="3">
        <f t="shared" ca="1" si="107"/>
        <v>6.6617386077854395</v>
      </c>
    </row>
    <row r="1684" spans="5:8" x14ac:dyDescent="0.25">
      <c r="E1684" s="3">
        <f t="shared" ca="1" si="104"/>
        <v>0.47909504190579999</v>
      </c>
      <c r="F1684" s="3">
        <f t="shared" ca="1" si="105"/>
        <v>4.0482054555519564E-2</v>
      </c>
      <c r="G1684" s="3">
        <f t="shared" ca="1" si="106"/>
        <v>8.6749003977696457</v>
      </c>
      <c r="H1684" s="3">
        <f t="shared" ca="1" si="107"/>
        <v>8.6749003977696457</v>
      </c>
    </row>
    <row r="1685" spans="5:8" x14ac:dyDescent="0.25">
      <c r="E1685" s="3">
        <f t="shared" ca="1" si="104"/>
        <v>0.68117365811333586</v>
      </c>
      <c r="F1685" s="3">
        <f t="shared" ca="1" si="105"/>
        <v>4.9055211156485763</v>
      </c>
      <c r="G1685" s="3">
        <f t="shared" ca="1" si="106"/>
        <v>2.3721735287292276</v>
      </c>
      <c r="H1685" s="3">
        <f t="shared" ca="1" si="107"/>
        <v>2.3721735287292276</v>
      </c>
    </row>
    <row r="1686" spans="5:8" x14ac:dyDescent="0.25">
      <c r="E1686" s="3">
        <f t="shared" ca="1" si="104"/>
        <v>0.69693611268058264</v>
      </c>
      <c r="F1686" s="3">
        <f t="shared" ca="1" si="105"/>
        <v>1.7529339037924911E-2</v>
      </c>
      <c r="G1686" s="3">
        <f t="shared" ca="1" si="106"/>
        <v>9.1066000883386948</v>
      </c>
      <c r="H1686" s="3">
        <f t="shared" ca="1" si="107"/>
        <v>10.98104660685093</v>
      </c>
    </row>
    <row r="1687" spans="5:8" x14ac:dyDescent="0.25">
      <c r="E1687" s="3">
        <f t="shared" ca="1" si="104"/>
        <v>0.61512236152507371</v>
      </c>
      <c r="F1687" s="3">
        <f t="shared" ca="1" si="105"/>
        <v>1.5116813740310792E-2</v>
      </c>
      <c r="G1687" s="3">
        <f t="shared" ca="1" si="106"/>
        <v>9.1675800343898999</v>
      </c>
      <c r="H1687" s="3">
        <f t="shared" ca="1" si="107"/>
        <v>9.1675800343898999</v>
      </c>
    </row>
    <row r="1688" spans="5:8" x14ac:dyDescent="0.25">
      <c r="E1688" s="3">
        <f t="shared" ca="1" si="104"/>
        <v>0.44477872451682632</v>
      </c>
      <c r="F1688" s="3">
        <f t="shared" ca="1" si="105"/>
        <v>2.097690776076969E-2</v>
      </c>
      <c r="G1688" s="3">
        <f t="shared" ca="1" si="106"/>
        <v>9.0269689252049581</v>
      </c>
      <c r="H1688" s="3">
        <f t="shared" ca="1" si="107"/>
        <v>9.0269689252049581</v>
      </c>
    </row>
    <row r="1689" spans="5:8" x14ac:dyDescent="0.25">
      <c r="E1689" s="3">
        <f t="shared" ca="1" si="104"/>
        <v>0.11447129316210081</v>
      </c>
      <c r="F1689" s="3">
        <f t="shared" ca="1" si="105"/>
        <v>4.6031622475525964</v>
      </c>
      <c r="G1689" s="3">
        <f t="shared" ca="1" si="106"/>
        <v>2.4661093771737761</v>
      </c>
      <c r="H1689" s="3">
        <f t="shared" ca="1" si="107"/>
        <v>2.4661093771737761</v>
      </c>
    </row>
    <row r="1690" spans="5:8" x14ac:dyDescent="0.25">
      <c r="E1690" s="3">
        <f t="shared" ca="1" si="104"/>
        <v>0.53960969637503409</v>
      </c>
      <c r="F1690" s="3">
        <f t="shared" ca="1" si="105"/>
        <v>0.24233850252515474</v>
      </c>
      <c r="G1690" s="3">
        <f t="shared" ca="1" si="106"/>
        <v>7.0725793809486621</v>
      </c>
      <c r="H1690" s="3">
        <f t="shared" ca="1" si="107"/>
        <v>7.0725793809486621</v>
      </c>
    </row>
    <row r="1691" spans="5:8" x14ac:dyDescent="0.25">
      <c r="E1691" s="3">
        <f t="shared" ca="1" si="104"/>
        <v>0.56505860540547204</v>
      </c>
      <c r="F1691" s="3">
        <f t="shared" ca="1" si="105"/>
        <v>0.21830134684017019</v>
      </c>
      <c r="G1691" s="3">
        <f t="shared" ca="1" si="106"/>
        <v>7.1971844071251407</v>
      </c>
      <c r="H1691" s="3">
        <f t="shared" ca="1" si="107"/>
        <v>7.1971844071251407</v>
      </c>
    </row>
    <row r="1692" spans="5:8" x14ac:dyDescent="0.25">
      <c r="E1692" s="3">
        <f t="shared" ca="1" si="104"/>
        <v>0.44277595193506525</v>
      </c>
      <c r="F1692" s="3">
        <f t="shared" ca="1" si="105"/>
        <v>1.7280942636608712</v>
      </c>
      <c r="G1692" s="3">
        <f t="shared" ca="1" si="106"/>
        <v>4.0699113065449097</v>
      </c>
      <c r="H1692" s="3">
        <f t="shared" ca="1" si="107"/>
        <v>4.0699113065449097</v>
      </c>
    </row>
    <row r="1693" spans="5:8" x14ac:dyDescent="0.25">
      <c r="E1693" s="3">
        <f t="shared" ca="1" si="104"/>
        <v>0.36500541966367928</v>
      </c>
      <c r="F1693" s="3">
        <f t="shared" ca="1" si="105"/>
        <v>1.3220888229120229</v>
      </c>
      <c r="G1693" s="3">
        <f t="shared" ca="1" si="106"/>
        <v>4.5286091574461036</v>
      </c>
      <c r="H1693" s="3">
        <f t="shared" ca="1" si="107"/>
        <v>4.5286091574461036</v>
      </c>
    </row>
    <row r="1694" spans="5:8" x14ac:dyDescent="0.25">
      <c r="E1694" s="3">
        <f t="shared" ca="1" si="104"/>
        <v>0.52448250887668424</v>
      </c>
      <c r="F1694" s="3">
        <f t="shared" ca="1" si="105"/>
        <v>0.35237476322533551</v>
      </c>
      <c r="G1694" s="3">
        <f t="shared" ca="1" si="106"/>
        <v>6.5920223603887207</v>
      </c>
      <c r="H1694" s="3">
        <f t="shared" ca="1" si="107"/>
        <v>6.5920223603887207</v>
      </c>
    </row>
    <row r="1695" spans="5:8" x14ac:dyDescent="0.25">
      <c r="E1695" s="3">
        <f t="shared" ca="1" si="104"/>
        <v>0.28851757734454331</v>
      </c>
      <c r="F1695" s="3">
        <f t="shared" ca="1" si="105"/>
        <v>0.44457513114038461</v>
      </c>
      <c r="G1695" s="3">
        <f t="shared" ca="1" si="106"/>
        <v>6.267467286838424</v>
      </c>
      <c r="H1695" s="3">
        <f t="shared" ca="1" si="107"/>
        <v>15.9554083688635</v>
      </c>
    </row>
    <row r="1696" spans="5:8" x14ac:dyDescent="0.25">
      <c r="E1696" s="3">
        <f t="shared" ca="1" si="104"/>
        <v>0.61753189849617163</v>
      </c>
      <c r="F1696" s="3">
        <f t="shared" ca="1" si="105"/>
        <v>0.80707351945120243</v>
      </c>
      <c r="G1696" s="3">
        <f t="shared" ca="1" si="106"/>
        <v>5.3524963381130313</v>
      </c>
      <c r="H1696" s="3">
        <f t="shared" ca="1" si="107"/>
        <v>5.3524963381130313</v>
      </c>
    </row>
    <row r="1697" spans="5:8" x14ac:dyDescent="0.25">
      <c r="E1697" s="3">
        <f t="shared" ca="1" si="104"/>
        <v>0.57050750226779823</v>
      </c>
      <c r="F1697" s="3">
        <f t="shared" ca="1" si="105"/>
        <v>3.444533243377514</v>
      </c>
      <c r="G1697" s="3">
        <f t="shared" ca="1" si="106"/>
        <v>2.9147818925411073</v>
      </c>
      <c r="H1697" s="3">
        <f t="shared" ca="1" si="107"/>
        <v>34.307884324346475</v>
      </c>
    </row>
    <row r="1698" spans="5:8" x14ac:dyDescent="0.25">
      <c r="E1698" s="3">
        <f t="shared" ca="1" si="104"/>
        <v>0.98995931314001162</v>
      </c>
      <c r="F1698" s="3">
        <f t="shared" ca="1" si="105"/>
        <v>2.84718357142139</v>
      </c>
      <c r="G1698" s="3">
        <f t="shared" ca="1" si="106"/>
        <v>3.2246325493293959</v>
      </c>
      <c r="H1698" s="3">
        <f t="shared" ca="1" si="107"/>
        <v>31.011285307777563</v>
      </c>
    </row>
    <row r="1699" spans="5:8" x14ac:dyDescent="0.25">
      <c r="E1699" s="3">
        <f t="shared" ca="1" si="104"/>
        <v>0.12055920429596401</v>
      </c>
      <c r="F1699" s="3">
        <f t="shared" ca="1" si="105"/>
        <v>0.66814298321537036</v>
      </c>
      <c r="G1699" s="3">
        <f t="shared" ca="1" si="106"/>
        <v>5.6539429777692094</v>
      </c>
      <c r="H1699" s="3">
        <f t="shared" ca="1" si="107"/>
        <v>17.686771938307643</v>
      </c>
    </row>
    <row r="1700" spans="5:8" x14ac:dyDescent="0.25">
      <c r="E1700" s="3">
        <f t="shared" ca="1" si="104"/>
        <v>6.7890853294423237E-2</v>
      </c>
      <c r="F1700" s="3">
        <f t="shared" ca="1" si="105"/>
        <v>3.0083620940560437E-2</v>
      </c>
      <c r="G1700" s="3">
        <f t="shared" ca="1" si="106"/>
        <v>8.8464546226203744</v>
      </c>
      <c r="H1700" s="3">
        <f t="shared" ca="1" si="107"/>
        <v>11.303963482082429</v>
      </c>
    </row>
    <row r="1701" spans="5:8" x14ac:dyDescent="0.25">
      <c r="E1701" s="3">
        <f t="shared" ca="1" si="104"/>
        <v>5.6905536670119772E-2</v>
      </c>
      <c r="F1701" s="3">
        <f t="shared" ca="1" si="105"/>
        <v>3.5344464421647862E-2</v>
      </c>
      <c r="G1701" s="3">
        <f t="shared" ca="1" si="106"/>
        <v>8.7560582991397489</v>
      </c>
      <c r="H1701" s="3">
        <f t="shared" ca="1" si="107"/>
        <v>11.42066402296849</v>
      </c>
    </row>
    <row r="1702" spans="5:8" x14ac:dyDescent="0.25">
      <c r="E1702" s="3">
        <f t="shared" ca="1" si="104"/>
        <v>0.81728011288708857</v>
      </c>
      <c r="F1702" s="3">
        <f t="shared" ca="1" si="105"/>
        <v>0.43881876412697851</v>
      </c>
      <c r="G1702" s="3">
        <f t="shared" ca="1" si="106"/>
        <v>6.2861789917620037</v>
      </c>
      <c r="H1702" s="3">
        <f t="shared" ca="1" si="107"/>
        <v>6.2861789917620037</v>
      </c>
    </row>
    <row r="1703" spans="5:8" x14ac:dyDescent="0.25">
      <c r="E1703" s="3">
        <f t="shared" ca="1" si="104"/>
        <v>2.7950002940927199E-2</v>
      </c>
      <c r="F1703" s="3">
        <f t="shared" ca="1" si="105"/>
        <v>0.77643600734322804</v>
      </c>
      <c r="G1703" s="3">
        <f t="shared" ca="1" si="106"/>
        <v>5.4150168631957145</v>
      </c>
      <c r="H1703" s="3">
        <f t="shared" ca="1" si="107"/>
        <v>18.467163173520426</v>
      </c>
    </row>
    <row r="1704" spans="5:8" x14ac:dyDescent="0.25">
      <c r="E1704" s="3">
        <f t="shared" ca="1" si="104"/>
        <v>0.94265205397841489</v>
      </c>
      <c r="F1704" s="3">
        <f t="shared" ca="1" si="105"/>
        <v>0.11152067524871841</v>
      </c>
      <c r="G1704" s="3">
        <f t="shared" ca="1" si="106"/>
        <v>7.9010371615684445</v>
      </c>
      <c r="H1704" s="3">
        <f t="shared" ca="1" si="107"/>
        <v>12.656566214675147</v>
      </c>
    </row>
    <row r="1705" spans="5:8" x14ac:dyDescent="0.25">
      <c r="E1705" s="3">
        <f t="shared" ca="1" si="104"/>
        <v>0.85782885131686504</v>
      </c>
      <c r="F1705" s="3">
        <f t="shared" ca="1" si="105"/>
        <v>5.0956867308459735E-4</v>
      </c>
      <c r="G1705" s="3">
        <f t="shared" ca="1" si="106"/>
        <v>9.8416491850950401</v>
      </c>
      <c r="H1705" s="3">
        <f t="shared" ca="1" si="107"/>
        <v>10.160898658270384</v>
      </c>
    </row>
    <row r="1706" spans="5:8" x14ac:dyDescent="0.25">
      <c r="E1706" s="3">
        <f t="shared" ca="1" si="104"/>
        <v>0.49087375544022516</v>
      </c>
      <c r="F1706" s="3">
        <f t="shared" ca="1" si="105"/>
        <v>3.2067674493470202</v>
      </c>
      <c r="G1706" s="3">
        <f t="shared" ca="1" si="106"/>
        <v>3.0299457241777876</v>
      </c>
      <c r="H1706" s="3">
        <f t="shared" ca="1" si="107"/>
        <v>3.0299457241777876</v>
      </c>
    </row>
    <row r="1707" spans="5:8" x14ac:dyDescent="0.25">
      <c r="E1707" s="3">
        <f t="shared" ca="1" si="104"/>
        <v>0.21169383001575215</v>
      </c>
      <c r="F1707" s="3">
        <f t="shared" ca="1" si="105"/>
        <v>3.6969900061620674E-2</v>
      </c>
      <c r="G1707" s="3">
        <f t="shared" ca="1" si="106"/>
        <v>8.7296931780819609</v>
      </c>
      <c r="H1707" s="3">
        <f t="shared" ca="1" si="107"/>
        <v>11.455156322226143</v>
      </c>
    </row>
    <row r="1708" spans="5:8" x14ac:dyDescent="0.25">
      <c r="E1708" s="3">
        <f t="shared" ca="1" si="104"/>
        <v>0.44826164540107827</v>
      </c>
      <c r="F1708" s="3">
        <f t="shared" ca="1" si="105"/>
        <v>0.72397369210430307</v>
      </c>
      <c r="G1708" s="3">
        <f t="shared" ca="1" si="106"/>
        <v>5.5270569814929011</v>
      </c>
      <c r="H1708" s="3">
        <f t="shared" ca="1" si="107"/>
        <v>5.5270569814929011</v>
      </c>
    </row>
    <row r="1709" spans="5:8" x14ac:dyDescent="0.25">
      <c r="E1709" s="3">
        <f t="shared" ca="1" si="104"/>
        <v>0.45020558177010961</v>
      </c>
      <c r="F1709" s="3">
        <f t="shared" ca="1" si="105"/>
        <v>0.67400493354109237</v>
      </c>
      <c r="G1709" s="3">
        <f t="shared" ca="1" si="106"/>
        <v>5.6402200924030348</v>
      </c>
      <c r="H1709" s="3">
        <f t="shared" ca="1" si="107"/>
        <v>5.6402200924030348</v>
      </c>
    </row>
    <row r="1710" spans="5:8" x14ac:dyDescent="0.25">
      <c r="E1710" s="3">
        <f t="shared" ca="1" si="104"/>
        <v>0.95210945887019882</v>
      </c>
      <c r="F1710" s="3">
        <f t="shared" ca="1" si="105"/>
        <v>1.9631880606141725</v>
      </c>
      <c r="G1710" s="3">
        <f t="shared" ca="1" si="106"/>
        <v>3.8514076640770742</v>
      </c>
      <c r="H1710" s="3">
        <f t="shared" ca="1" si="107"/>
        <v>25.964532638993784</v>
      </c>
    </row>
    <row r="1711" spans="5:8" x14ac:dyDescent="0.25">
      <c r="E1711" s="3">
        <f t="shared" ca="1" si="104"/>
        <v>0.67668358546381013</v>
      </c>
      <c r="F1711" s="3">
        <f t="shared" ca="1" si="105"/>
        <v>8.2560288231938034E-2</v>
      </c>
      <c r="G1711" s="3">
        <f t="shared" ca="1" si="106"/>
        <v>8.1641921932612505</v>
      </c>
      <c r="H1711" s="3">
        <f t="shared" ca="1" si="107"/>
        <v>12.24860924789844</v>
      </c>
    </row>
    <row r="1712" spans="5:8" x14ac:dyDescent="0.25">
      <c r="E1712" s="3">
        <f t="shared" ca="1" si="104"/>
        <v>3.378778981887498E-2</v>
      </c>
      <c r="F1712" s="3">
        <f t="shared" ca="1" si="105"/>
        <v>0.58166202982245263</v>
      </c>
      <c r="G1712" s="3">
        <f t="shared" ca="1" si="106"/>
        <v>5.8686677661845534</v>
      </c>
      <c r="H1712" s="3">
        <f t="shared" ca="1" si="107"/>
        <v>5.8686677661845534</v>
      </c>
    </row>
    <row r="1713" spans="5:8" x14ac:dyDescent="0.25">
      <c r="E1713" s="3">
        <f t="shared" ca="1" si="104"/>
        <v>0.69504806015899068</v>
      </c>
      <c r="F1713" s="3">
        <f t="shared" ca="1" si="105"/>
        <v>2.1786950179218127</v>
      </c>
      <c r="G1713" s="3">
        <f t="shared" ca="1" si="106"/>
        <v>3.6738151897529221</v>
      </c>
      <c r="H1713" s="3">
        <f t="shared" ca="1" si="107"/>
        <v>3.6738151897529221</v>
      </c>
    </row>
    <row r="1714" spans="5:8" x14ac:dyDescent="0.25">
      <c r="E1714" s="3">
        <f t="shared" ca="1" si="104"/>
        <v>0.11632888360105242</v>
      </c>
      <c r="F1714" s="3">
        <f t="shared" ca="1" si="105"/>
        <v>0.34805359289693305</v>
      </c>
      <c r="G1714" s="3">
        <f t="shared" ca="1" si="106"/>
        <v>6.6087007970451799</v>
      </c>
      <c r="H1714" s="3">
        <f t="shared" ca="1" si="107"/>
        <v>15.131567167439485</v>
      </c>
    </row>
    <row r="1715" spans="5:8" x14ac:dyDescent="0.25">
      <c r="E1715" s="3">
        <f t="shared" ca="1" si="104"/>
        <v>0.92272081118035243</v>
      </c>
      <c r="F1715" s="3">
        <f t="shared" ca="1" si="105"/>
        <v>0.72429155197455353</v>
      </c>
      <c r="G1715" s="3">
        <f t="shared" ca="1" si="106"/>
        <v>5.5263580542002586</v>
      </c>
      <c r="H1715" s="3">
        <f t="shared" ca="1" si="107"/>
        <v>18.09509970567251</v>
      </c>
    </row>
    <row r="1716" spans="5:8" x14ac:dyDescent="0.25">
      <c r="E1716" s="3">
        <f t="shared" ca="1" si="104"/>
        <v>0.62618547237864552</v>
      </c>
      <c r="F1716" s="3">
        <f t="shared" ca="1" si="105"/>
        <v>3.5453873293449026E-3</v>
      </c>
      <c r="G1716" s="3">
        <f t="shared" ca="1" si="106"/>
        <v>9.5877364951454798</v>
      </c>
      <c r="H1716" s="3">
        <f t="shared" ca="1" si="107"/>
        <v>10.429990441501245</v>
      </c>
    </row>
    <row r="1717" spans="5:8" x14ac:dyDescent="0.25">
      <c r="E1717" s="3">
        <f t="shared" ca="1" si="104"/>
        <v>0.36467234960377426</v>
      </c>
      <c r="F1717" s="3">
        <f t="shared" ca="1" si="105"/>
        <v>0.31638085163144519</v>
      </c>
      <c r="G1717" s="3">
        <f t="shared" ca="1" si="106"/>
        <v>6.7357520289520796</v>
      </c>
      <c r="H1717" s="3">
        <f t="shared" ca="1" si="107"/>
        <v>6.7357520289520796</v>
      </c>
    </row>
    <row r="1718" spans="5:8" x14ac:dyDescent="0.25">
      <c r="E1718" s="3">
        <f t="shared" ca="1" si="104"/>
        <v>0.87277865512078334</v>
      </c>
      <c r="F1718" s="3">
        <f t="shared" ca="1" si="105"/>
        <v>0.44403497458066926</v>
      </c>
      <c r="G1718" s="3">
        <f t="shared" ca="1" si="106"/>
        <v>6.2692153202311562</v>
      </c>
      <c r="H1718" s="3">
        <f t="shared" ca="1" si="107"/>
        <v>6.2692153202311562</v>
      </c>
    </row>
    <row r="1719" spans="5:8" x14ac:dyDescent="0.25">
      <c r="E1719" s="3">
        <f t="shared" ca="1" si="104"/>
        <v>0.74374401641870769</v>
      </c>
      <c r="F1719" s="3">
        <f t="shared" ca="1" si="105"/>
        <v>2.0870272931564058</v>
      </c>
      <c r="G1719" s="3">
        <f t="shared" ca="1" si="106"/>
        <v>3.7469805006650088</v>
      </c>
      <c r="H1719" s="3">
        <f t="shared" ca="1" si="107"/>
        <v>3.7469805006650088</v>
      </c>
    </row>
    <row r="1720" spans="5:8" x14ac:dyDescent="0.25">
      <c r="E1720" s="3">
        <f t="shared" ca="1" si="104"/>
        <v>0.92051729945170013</v>
      </c>
      <c r="F1720" s="3">
        <f t="shared" ca="1" si="105"/>
        <v>2.6184503188030614</v>
      </c>
      <c r="G1720" s="3">
        <f t="shared" ca="1" si="106"/>
        <v>3.363778551907405</v>
      </c>
      <c r="H1720" s="3">
        <f t="shared" ca="1" si="107"/>
        <v>3.363778551907405</v>
      </c>
    </row>
    <row r="1721" spans="5:8" x14ac:dyDescent="0.25">
      <c r="E1721" s="3">
        <f t="shared" ca="1" si="104"/>
        <v>0.27462931502094834</v>
      </c>
      <c r="F1721" s="3">
        <f t="shared" ca="1" si="105"/>
        <v>1.2331948948676619</v>
      </c>
      <c r="G1721" s="3">
        <f t="shared" ca="1" si="106"/>
        <v>4.6470785695785093</v>
      </c>
      <c r="H1721" s="3">
        <f t="shared" ca="1" si="107"/>
        <v>4.6470785695785093</v>
      </c>
    </row>
    <row r="1722" spans="5:8" x14ac:dyDescent="0.25">
      <c r="E1722" s="3">
        <f t="shared" ca="1" si="104"/>
        <v>3.321941499728398E-2</v>
      </c>
      <c r="F1722" s="3">
        <f t="shared" ca="1" si="105"/>
        <v>0.2319997956387104</v>
      </c>
      <c r="G1722" s="3">
        <f t="shared" ca="1" si="106"/>
        <v>7.1250915034496849</v>
      </c>
      <c r="H1722" s="3">
        <f t="shared" ca="1" si="107"/>
        <v>14.034907474743868</v>
      </c>
    </row>
    <row r="1723" spans="5:8" x14ac:dyDescent="0.25">
      <c r="E1723" s="3">
        <f t="shared" ca="1" si="104"/>
        <v>0.39906723561808755</v>
      </c>
      <c r="F1723" s="3">
        <f t="shared" ca="1" si="105"/>
        <v>0.15421969622505438</v>
      </c>
      <c r="G1723" s="3">
        <f t="shared" ca="1" si="106"/>
        <v>7.5820455348131421</v>
      </c>
      <c r="H1723" s="3">
        <f t="shared" ca="1" si="107"/>
        <v>13.189052946312129</v>
      </c>
    </row>
    <row r="1724" spans="5:8" x14ac:dyDescent="0.25">
      <c r="E1724" s="3">
        <f t="shared" ca="1" si="104"/>
        <v>0.92227954919830024</v>
      </c>
      <c r="F1724" s="3">
        <f t="shared" ca="1" si="105"/>
        <v>0.57978571276539992</v>
      </c>
      <c r="G1724" s="3">
        <f t="shared" ca="1" si="106"/>
        <v>5.8736027033937264</v>
      </c>
      <c r="H1724" s="3">
        <f t="shared" ca="1" si="107"/>
        <v>5.8736027033937264</v>
      </c>
    </row>
    <row r="1725" spans="5:8" x14ac:dyDescent="0.25">
      <c r="E1725" s="3">
        <f t="shared" ca="1" si="104"/>
        <v>0.30272287411563292</v>
      </c>
      <c r="F1725" s="3">
        <f t="shared" ca="1" si="105"/>
        <v>1.0023398548157157E-3</v>
      </c>
      <c r="G1725" s="3">
        <f t="shared" ca="1" si="106"/>
        <v>9.778623576950725</v>
      </c>
      <c r="H1725" s="3">
        <f t="shared" ca="1" si="107"/>
        <v>9.778623576950725</v>
      </c>
    </row>
    <row r="1726" spans="5:8" x14ac:dyDescent="0.25">
      <c r="E1726" s="3">
        <f t="shared" ca="1" si="104"/>
        <v>0.45319556375115999</v>
      </c>
      <c r="F1726" s="3">
        <f t="shared" ca="1" si="105"/>
        <v>0.14838947278246073</v>
      </c>
      <c r="G1726" s="3">
        <f t="shared" ca="1" si="106"/>
        <v>7.6219565645436127</v>
      </c>
      <c r="H1726" s="3">
        <f t="shared" ca="1" si="107"/>
        <v>7.6219565645436127</v>
      </c>
    </row>
    <row r="1727" spans="5:8" x14ac:dyDescent="0.25">
      <c r="E1727" s="3">
        <f t="shared" ca="1" si="104"/>
        <v>0.71554340919760473</v>
      </c>
      <c r="F1727" s="3">
        <f t="shared" ca="1" si="105"/>
        <v>0.11903673431751141</v>
      </c>
      <c r="G1727" s="3">
        <f t="shared" ca="1" si="106"/>
        <v>7.8398697976847727</v>
      </c>
      <c r="H1727" s="3">
        <f t="shared" ca="1" si="107"/>
        <v>7.8398697976847727</v>
      </c>
    </row>
    <row r="1728" spans="5:8" x14ac:dyDescent="0.25">
      <c r="E1728" s="3">
        <f t="shared" ca="1" si="104"/>
        <v>0.84784375462682127</v>
      </c>
      <c r="F1728" s="3">
        <f t="shared" ca="1" si="105"/>
        <v>2.6296031623932011E-2</v>
      </c>
      <c r="G1728" s="3">
        <f t="shared" ca="1" si="106"/>
        <v>8.9172091307648387</v>
      </c>
      <c r="H1728" s="3">
        <f t="shared" ca="1" si="107"/>
        <v>11.214271027354821</v>
      </c>
    </row>
    <row r="1729" spans="5:8" x14ac:dyDescent="0.25">
      <c r="E1729" s="3">
        <f t="shared" ca="1" si="104"/>
        <v>0.59482088737967687</v>
      </c>
      <c r="F1729" s="3">
        <f t="shared" ca="1" si="105"/>
        <v>0.24240592591368426</v>
      </c>
      <c r="G1729" s="3">
        <f t="shared" ca="1" si="106"/>
        <v>7.0722420077941859</v>
      </c>
      <c r="H1729" s="3">
        <f t="shared" ca="1" si="107"/>
        <v>7.0722420077941859</v>
      </c>
    </row>
    <row r="1730" spans="5:8" x14ac:dyDescent="0.25">
      <c r="E1730" s="3">
        <f t="shared" ca="1" si="104"/>
        <v>0.52095267501417131</v>
      </c>
      <c r="F1730" s="3">
        <f t="shared" ca="1" si="105"/>
        <v>0.17839112712767835</v>
      </c>
      <c r="G1730" s="3">
        <f t="shared" ca="1" si="106"/>
        <v>7.4263002571563543</v>
      </c>
      <c r="H1730" s="3">
        <f t="shared" ca="1" si="107"/>
        <v>7.4263002571563543</v>
      </c>
    </row>
    <row r="1731" spans="5:8" x14ac:dyDescent="0.25">
      <c r="E1731" s="3">
        <f t="shared" ca="1" si="104"/>
        <v>0.95027281171958866</v>
      </c>
      <c r="F1731" s="3">
        <f t="shared" ca="1" si="105"/>
        <v>3.7182736369496878E-2</v>
      </c>
      <c r="G1731" s="3">
        <f t="shared" ca="1" si="106"/>
        <v>8.7262901687796646</v>
      </c>
      <c r="H1731" s="3">
        <f t="shared" ca="1" si="107"/>
        <v>8.7262901687796646</v>
      </c>
    </row>
    <row r="1732" spans="5:8" x14ac:dyDescent="0.25">
      <c r="E1732" s="3">
        <f t="shared" ref="E1732:E1795" ca="1" si="108">RAND()</f>
        <v>0.33660370336325252</v>
      </c>
      <c r="F1732" s="3">
        <f t="shared" ref="F1732:F1795" ca="1" si="109">_xlfn.NORM.INV(RAND(),0,1)^2</f>
        <v>2.6123396558168834</v>
      </c>
      <c r="G1732" s="3">
        <f t="shared" ref="G1732:G1795" ca="1" si="110">$C$3+(($C$3^2*F1732)/(2*$C$4))-(($C$3)/(2*$C$4))*SQRT(4*$C$3*$C$4*F1732+$C$3^2*F1732^2)</f>
        <v>3.3676818430932514</v>
      </c>
      <c r="H1732" s="3">
        <f t="shared" ref="H1732:H1795" ca="1" si="111">IF(RAND()&lt;$C$3/($C$3+G1732),G1732,$C$3^2/G1732)</f>
        <v>3.3676818430932514</v>
      </c>
    </row>
    <row r="1733" spans="5:8" x14ac:dyDescent="0.25">
      <c r="E1733" s="3">
        <f t="shared" ca="1" si="108"/>
        <v>0.43808848650751575</v>
      </c>
      <c r="F1733" s="3">
        <f t="shared" ca="1" si="109"/>
        <v>0.10846787420543266</v>
      </c>
      <c r="G1733" s="3">
        <f t="shared" ca="1" si="110"/>
        <v>7.9266171250847979</v>
      </c>
      <c r="H1733" s="3">
        <f t="shared" ca="1" si="111"/>
        <v>7.9266171250847979</v>
      </c>
    </row>
    <row r="1734" spans="5:8" x14ac:dyDescent="0.25">
      <c r="E1734" s="3">
        <f t="shared" ca="1" si="108"/>
        <v>0.82249096343279471</v>
      </c>
      <c r="F1734" s="3">
        <f t="shared" ca="1" si="109"/>
        <v>0.92848467934745038</v>
      </c>
      <c r="G1734" s="3">
        <f t="shared" ca="1" si="110"/>
        <v>5.1231385036854897</v>
      </c>
      <c r="H1734" s="3">
        <f t="shared" ca="1" si="111"/>
        <v>5.1231385036854897</v>
      </c>
    </row>
    <row r="1735" spans="5:8" x14ac:dyDescent="0.25">
      <c r="E1735" s="3">
        <f t="shared" ca="1" si="108"/>
        <v>0.84483843918497425</v>
      </c>
      <c r="F1735" s="3">
        <f t="shared" ca="1" si="109"/>
        <v>0.70716462314894546</v>
      </c>
      <c r="G1735" s="3">
        <f t="shared" ca="1" si="110"/>
        <v>5.5643849452184</v>
      </c>
      <c r="H1735" s="3">
        <f t="shared" ca="1" si="111"/>
        <v>5.5643849452184</v>
      </c>
    </row>
    <row r="1736" spans="5:8" x14ac:dyDescent="0.25">
      <c r="E1736" s="3">
        <f t="shared" ca="1" si="108"/>
        <v>0.54418432637230429</v>
      </c>
      <c r="F1736" s="3">
        <f t="shared" ca="1" si="109"/>
        <v>2.4020974149721468</v>
      </c>
      <c r="G1736" s="3">
        <f t="shared" ca="1" si="110"/>
        <v>3.5085311420658751</v>
      </c>
      <c r="H1736" s="3">
        <f t="shared" ca="1" si="111"/>
        <v>28.501955932794861</v>
      </c>
    </row>
    <row r="1737" spans="5:8" x14ac:dyDescent="0.25">
      <c r="E1737" s="3">
        <f t="shared" ca="1" si="108"/>
        <v>0.74272266872569226</v>
      </c>
      <c r="F1737" s="3">
        <f t="shared" ca="1" si="109"/>
        <v>0.15478723906269459</v>
      </c>
      <c r="G1737" s="3">
        <f t="shared" ca="1" si="110"/>
        <v>7.5782128107478179</v>
      </c>
      <c r="H1737" s="3">
        <f t="shared" ca="1" si="111"/>
        <v>13.195723384565655</v>
      </c>
    </row>
    <row r="1738" spans="5:8" x14ac:dyDescent="0.25">
      <c r="E1738" s="3">
        <f t="shared" ca="1" si="108"/>
        <v>0.27079521126902617</v>
      </c>
      <c r="F1738" s="3">
        <f t="shared" ca="1" si="109"/>
        <v>0.6790246755270205</v>
      </c>
      <c r="G1738" s="3">
        <f t="shared" ca="1" si="110"/>
        <v>5.6285461620873614</v>
      </c>
      <c r="H1738" s="3">
        <f t="shared" ca="1" si="111"/>
        <v>5.6285461620873614</v>
      </c>
    </row>
    <row r="1739" spans="5:8" x14ac:dyDescent="0.25">
      <c r="E1739" s="3">
        <f t="shared" ca="1" si="108"/>
        <v>0.40027715520291363</v>
      </c>
      <c r="F1739" s="3">
        <f t="shared" ca="1" si="109"/>
        <v>1.5568792578808024</v>
      </c>
      <c r="G1739" s="3">
        <f t="shared" ca="1" si="110"/>
        <v>4.2489015459417114</v>
      </c>
      <c r="H1739" s="3">
        <f t="shared" ca="1" si="111"/>
        <v>4.2489015459417114</v>
      </c>
    </row>
    <row r="1740" spans="5:8" x14ac:dyDescent="0.25">
      <c r="E1740" s="3">
        <f t="shared" ca="1" si="108"/>
        <v>7.3492749042282979E-2</v>
      </c>
      <c r="F1740" s="3">
        <f t="shared" ca="1" si="109"/>
        <v>0.44502166882195704</v>
      </c>
      <c r="G1740" s="3">
        <f t="shared" ca="1" si="110"/>
        <v>6.266023430704478</v>
      </c>
      <c r="H1740" s="3">
        <f t="shared" ca="1" si="111"/>
        <v>6.266023430704478</v>
      </c>
    </row>
    <row r="1741" spans="5:8" x14ac:dyDescent="0.25">
      <c r="E1741" s="3">
        <f t="shared" ca="1" si="108"/>
        <v>0.52166334858334473</v>
      </c>
      <c r="F1741" s="3">
        <f t="shared" ca="1" si="109"/>
        <v>7.2352654211412015E-2</v>
      </c>
      <c r="G1741" s="3">
        <f t="shared" ca="1" si="110"/>
        <v>8.2702924916668579</v>
      </c>
      <c r="H1741" s="3">
        <f t="shared" ca="1" si="111"/>
        <v>8.2702924916668579</v>
      </c>
    </row>
    <row r="1742" spans="5:8" x14ac:dyDescent="0.25">
      <c r="E1742" s="3">
        <f t="shared" ca="1" si="108"/>
        <v>1.6554452503411698E-2</v>
      </c>
      <c r="F1742" s="3">
        <f t="shared" ca="1" si="109"/>
        <v>0.35064539775248649</v>
      </c>
      <c r="G1742" s="3">
        <f t="shared" ca="1" si="110"/>
        <v>6.5986792842564777</v>
      </c>
      <c r="H1742" s="3">
        <f t="shared" ca="1" si="111"/>
        <v>6.5986792842564777</v>
      </c>
    </row>
    <row r="1743" spans="5:8" x14ac:dyDescent="0.25">
      <c r="E1743" s="3">
        <f t="shared" ca="1" si="108"/>
        <v>7.2640038533970497E-2</v>
      </c>
      <c r="F1743" s="3">
        <f t="shared" ca="1" si="109"/>
        <v>0.10563786621136356</v>
      </c>
      <c r="G1743" s="3">
        <f t="shared" ca="1" si="110"/>
        <v>7.9507336251958067</v>
      </c>
      <c r="H1743" s="3">
        <f t="shared" ca="1" si="111"/>
        <v>7.9507336251958067</v>
      </c>
    </row>
    <row r="1744" spans="5:8" x14ac:dyDescent="0.25">
      <c r="E1744" s="3">
        <f t="shared" ca="1" si="108"/>
        <v>0.66005870146861334</v>
      </c>
      <c r="F1744" s="3">
        <f t="shared" ca="1" si="109"/>
        <v>1.07463772021356</v>
      </c>
      <c r="G1744" s="3">
        <f t="shared" ca="1" si="110"/>
        <v>4.8795670208108914</v>
      </c>
      <c r="H1744" s="3">
        <f t="shared" ca="1" si="111"/>
        <v>4.8795670208108914</v>
      </c>
    </row>
    <row r="1745" spans="5:8" x14ac:dyDescent="0.25">
      <c r="E1745" s="3">
        <f t="shared" ca="1" si="108"/>
        <v>0.62043679866853951</v>
      </c>
      <c r="F1745" s="3">
        <f t="shared" ca="1" si="109"/>
        <v>6.515950977939422E-2</v>
      </c>
      <c r="G1745" s="3">
        <f t="shared" ca="1" si="110"/>
        <v>8.3505766453316639</v>
      </c>
      <c r="H1745" s="3">
        <f t="shared" ca="1" si="111"/>
        <v>11.975220903565308</v>
      </c>
    </row>
    <row r="1746" spans="5:8" x14ac:dyDescent="0.25">
      <c r="E1746" s="3">
        <f t="shared" ca="1" si="108"/>
        <v>0.70005416096451722</v>
      </c>
      <c r="F1746" s="3">
        <f t="shared" ca="1" si="109"/>
        <v>0.23668254220193502</v>
      </c>
      <c r="G1746" s="3">
        <f t="shared" ca="1" si="110"/>
        <v>7.1011127782974359</v>
      </c>
      <c r="H1746" s="3">
        <f t="shared" ca="1" si="111"/>
        <v>7.1011127782974359</v>
      </c>
    </row>
    <row r="1747" spans="5:8" x14ac:dyDescent="0.25">
      <c r="E1747" s="3">
        <f t="shared" ca="1" si="108"/>
        <v>0.74944800968243297</v>
      </c>
      <c r="F1747" s="3">
        <f t="shared" ca="1" si="109"/>
        <v>0.77818783691868942</v>
      </c>
      <c r="G1747" s="3">
        <f t="shared" ca="1" si="110"/>
        <v>5.4113863528142589</v>
      </c>
      <c r="H1747" s="3">
        <f t="shared" ca="1" si="111"/>
        <v>5.4113863528142589</v>
      </c>
    </row>
    <row r="1748" spans="5:8" x14ac:dyDescent="0.25">
      <c r="E1748" s="3">
        <f t="shared" ca="1" si="108"/>
        <v>0.91079260358324088</v>
      </c>
      <c r="F1748" s="3">
        <f t="shared" ca="1" si="109"/>
        <v>0.6894422771005112</v>
      </c>
      <c r="G1748" s="3">
        <f t="shared" ca="1" si="110"/>
        <v>5.6045428201285281</v>
      </c>
      <c r="H1748" s="3">
        <f t="shared" ca="1" si="111"/>
        <v>5.6045428201285281</v>
      </c>
    </row>
    <row r="1749" spans="5:8" x14ac:dyDescent="0.25">
      <c r="E1749" s="3">
        <f t="shared" ca="1" si="108"/>
        <v>1.3835894665364279E-2</v>
      </c>
      <c r="F1749" s="3">
        <f t="shared" ca="1" si="109"/>
        <v>0.66367186728333905</v>
      </c>
      <c r="G1749" s="3">
        <f t="shared" ca="1" si="110"/>
        <v>5.6644761279519225</v>
      </c>
      <c r="H1749" s="3">
        <f t="shared" ca="1" si="111"/>
        <v>5.6644761279519225</v>
      </c>
    </row>
    <row r="1750" spans="5:8" x14ac:dyDescent="0.25">
      <c r="E1750" s="3">
        <f t="shared" ca="1" si="108"/>
        <v>0.49561752096843992</v>
      </c>
      <c r="F1750" s="3">
        <f t="shared" ca="1" si="109"/>
        <v>0.20024207064982075</v>
      </c>
      <c r="G1750" s="3">
        <f t="shared" ca="1" si="110"/>
        <v>7.2970588486694936</v>
      </c>
      <c r="H1750" s="3">
        <f t="shared" ca="1" si="111"/>
        <v>7.2970588486694936</v>
      </c>
    </row>
    <row r="1751" spans="5:8" x14ac:dyDescent="0.25">
      <c r="E1751" s="3">
        <f t="shared" ca="1" si="108"/>
        <v>0.90022516054140578</v>
      </c>
      <c r="F1751" s="3">
        <f t="shared" ca="1" si="109"/>
        <v>0.68122640021754821</v>
      </c>
      <c r="G1751" s="3">
        <f t="shared" ca="1" si="110"/>
        <v>5.6234481002901129</v>
      </c>
      <c r="H1751" s="3">
        <f t="shared" ca="1" si="111"/>
        <v>5.6234481002901129</v>
      </c>
    </row>
    <row r="1752" spans="5:8" x14ac:dyDescent="0.25">
      <c r="E1752" s="3">
        <f t="shared" ca="1" si="108"/>
        <v>0.87468668323381715</v>
      </c>
      <c r="F1752" s="3">
        <f t="shared" ca="1" si="109"/>
        <v>0.53005245073918206</v>
      </c>
      <c r="G1752" s="3">
        <f t="shared" ca="1" si="110"/>
        <v>6.0092497285941873</v>
      </c>
      <c r="H1752" s="3">
        <f t="shared" ca="1" si="111"/>
        <v>6.0092497285941873</v>
      </c>
    </row>
    <row r="1753" spans="5:8" x14ac:dyDescent="0.25">
      <c r="E1753" s="3">
        <f t="shared" ca="1" si="108"/>
        <v>0.36361865136270433</v>
      </c>
      <c r="F1753" s="3">
        <f t="shared" ca="1" si="109"/>
        <v>0.48859084852165235</v>
      </c>
      <c r="G1753" s="3">
        <f t="shared" ca="1" si="110"/>
        <v>6.1301561940837654</v>
      </c>
      <c r="H1753" s="3">
        <f t="shared" ca="1" si="111"/>
        <v>6.1301561940837654</v>
      </c>
    </row>
    <row r="1754" spans="5:8" x14ac:dyDescent="0.25">
      <c r="E1754" s="3">
        <f t="shared" ca="1" si="108"/>
        <v>0.76556042366231891</v>
      </c>
      <c r="F1754" s="3">
        <f t="shared" ca="1" si="109"/>
        <v>0.10826111598169798</v>
      </c>
      <c r="G1754" s="3">
        <f t="shared" ca="1" si="110"/>
        <v>7.9283657170712223</v>
      </c>
      <c r="H1754" s="3">
        <f t="shared" ca="1" si="111"/>
        <v>7.9283657170712223</v>
      </c>
    </row>
    <row r="1755" spans="5:8" x14ac:dyDescent="0.25">
      <c r="E1755" s="3">
        <f t="shared" ca="1" si="108"/>
        <v>0.22184689499258281</v>
      </c>
      <c r="F1755" s="3">
        <f t="shared" ca="1" si="109"/>
        <v>3.3520053473016509E-2</v>
      </c>
      <c r="G1755" s="3">
        <f t="shared" ca="1" si="110"/>
        <v>8.7864855472941663</v>
      </c>
      <c r="H1755" s="3">
        <f t="shared" ca="1" si="111"/>
        <v>11.381114720070917</v>
      </c>
    </row>
    <row r="1756" spans="5:8" x14ac:dyDescent="0.25">
      <c r="E1756" s="3">
        <f t="shared" ca="1" si="108"/>
        <v>0.91651338292022444</v>
      </c>
      <c r="F1756" s="3">
        <f t="shared" ca="1" si="109"/>
        <v>0.35921386434136532</v>
      </c>
      <c r="G1756" s="3">
        <f t="shared" ca="1" si="110"/>
        <v>6.5659266902272924</v>
      </c>
      <c r="H1756" s="3">
        <f t="shared" ca="1" si="111"/>
        <v>6.5659266902272924</v>
      </c>
    </row>
    <row r="1757" spans="5:8" x14ac:dyDescent="0.25">
      <c r="E1757" s="3">
        <f t="shared" ca="1" si="108"/>
        <v>0.79168513216516867</v>
      </c>
      <c r="F1757" s="3">
        <f t="shared" ca="1" si="109"/>
        <v>2.4931795979782736</v>
      </c>
      <c r="G1757" s="3">
        <f t="shared" ca="1" si="110"/>
        <v>3.4458995670085208</v>
      </c>
      <c r="H1757" s="3">
        <f t="shared" ca="1" si="111"/>
        <v>29.019998422882857</v>
      </c>
    </row>
    <row r="1758" spans="5:8" x14ac:dyDescent="0.25">
      <c r="E1758" s="3">
        <f t="shared" ca="1" si="108"/>
        <v>0.9246837427024609</v>
      </c>
      <c r="F1758" s="3">
        <f t="shared" ca="1" si="109"/>
        <v>2.34690082866189</v>
      </c>
      <c r="G1758" s="3">
        <f t="shared" ca="1" si="110"/>
        <v>3.5477679791518604</v>
      </c>
      <c r="H1758" s="3">
        <f t="shared" ca="1" si="111"/>
        <v>3.5477679791518604</v>
      </c>
    </row>
    <row r="1759" spans="5:8" x14ac:dyDescent="0.25">
      <c r="E1759" s="3">
        <f t="shared" ca="1" si="108"/>
        <v>4.7250579951244487E-2</v>
      </c>
      <c r="F1759" s="3">
        <f t="shared" ca="1" si="109"/>
        <v>1.1644318676084857</v>
      </c>
      <c r="G1759" s="3">
        <f t="shared" ca="1" si="110"/>
        <v>4.744319098280025</v>
      </c>
      <c r="H1759" s="3">
        <f t="shared" ca="1" si="111"/>
        <v>21.077840239762406</v>
      </c>
    </row>
    <row r="1760" spans="5:8" x14ac:dyDescent="0.25">
      <c r="E1760" s="3">
        <f t="shared" ca="1" si="108"/>
        <v>4.9296750598915251E-2</v>
      </c>
      <c r="F1760" s="3">
        <f t="shared" ca="1" si="109"/>
        <v>0.399576232003368</v>
      </c>
      <c r="G1760" s="3">
        <f t="shared" ca="1" si="110"/>
        <v>6.4189084968723247</v>
      </c>
      <c r="H1760" s="3">
        <f t="shared" ca="1" si="111"/>
        <v>15.578972663144516</v>
      </c>
    </row>
    <row r="1761" spans="5:8" x14ac:dyDescent="0.25">
      <c r="E1761" s="3">
        <f t="shared" ca="1" si="108"/>
        <v>0.24975191325567148</v>
      </c>
      <c r="F1761" s="3">
        <f t="shared" ca="1" si="109"/>
        <v>7.3654513785713249E-2</v>
      </c>
      <c r="G1761" s="3">
        <f t="shared" ca="1" si="110"/>
        <v>8.2562794794753938</v>
      </c>
      <c r="H1761" s="3">
        <f t="shared" ca="1" si="111"/>
        <v>12.111993089453172</v>
      </c>
    </row>
    <row r="1762" spans="5:8" x14ac:dyDescent="0.25">
      <c r="E1762" s="3">
        <f t="shared" ca="1" si="108"/>
        <v>0.53195018031060315</v>
      </c>
      <c r="F1762" s="3">
        <f t="shared" ca="1" si="109"/>
        <v>1.4668023245115737E-2</v>
      </c>
      <c r="G1762" s="3">
        <f t="shared" ca="1" si="110"/>
        <v>9.1794968810839102</v>
      </c>
      <c r="H1762" s="3">
        <f t="shared" ca="1" si="111"/>
        <v>9.1794968810839102</v>
      </c>
    </row>
    <row r="1763" spans="5:8" x14ac:dyDescent="0.25">
      <c r="E1763" s="3">
        <f t="shared" ca="1" si="108"/>
        <v>0.14076408706239574</v>
      </c>
      <c r="F1763" s="3">
        <f t="shared" ca="1" si="109"/>
        <v>0.66860195502476316</v>
      </c>
      <c r="G1763" s="3">
        <f t="shared" ca="1" si="110"/>
        <v>5.6528649797105075</v>
      </c>
      <c r="H1763" s="3">
        <f t="shared" ca="1" si="111"/>
        <v>17.69014479541331</v>
      </c>
    </row>
    <row r="1764" spans="5:8" x14ac:dyDescent="0.25">
      <c r="E1764" s="3">
        <f t="shared" ca="1" si="108"/>
        <v>0.68089414271596915</v>
      </c>
      <c r="F1764" s="3">
        <f t="shared" ca="1" si="109"/>
        <v>0.18574185896911577</v>
      </c>
      <c r="G1764" s="3">
        <f t="shared" ca="1" si="110"/>
        <v>7.3817067293110021</v>
      </c>
      <c r="H1764" s="3">
        <f t="shared" ca="1" si="111"/>
        <v>7.3817067293110021</v>
      </c>
    </row>
    <row r="1765" spans="5:8" x14ac:dyDescent="0.25">
      <c r="E1765" s="3">
        <f t="shared" ca="1" si="108"/>
        <v>0.90383625749162888</v>
      </c>
      <c r="F1765" s="3">
        <f t="shared" ca="1" si="109"/>
        <v>1.4450758046742564E-2</v>
      </c>
      <c r="G1765" s="3">
        <f t="shared" ca="1" si="110"/>
        <v>9.1853372296366551</v>
      </c>
      <c r="H1765" s="3">
        <f t="shared" ca="1" si="111"/>
        <v>9.1853372296366551</v>
      </c>
    </row>
    <row r="1766" spans="5:8" x14ac:dyDescent="0.25">
      <c r="E1766" s="3">
        <f t="shared" ca="1" si="108"/>
        <v>0.73241654335767103</v>
      </c>
      <c r="F1766" s="3">
        <f t="shared" ca="1" si="109"/>
        <v>2.6008822804394174E-2</v>
      </c>
      <c r="G1766" s="3">
        <f t="shared" ca="1" si="110"/>
        <v>8.9228009715298739</v>
      </c>
      <c r="H1766" s="3">
        <f t="shared" ca="1" si="111"/>
        <v>8.9228009715298739</v>
      </c>
    </row>
    <row r="1767" spans="5:8" x14ac:dyDescent="0.25">
      <c r="E1767" s="3">
        <f t="shared" ca="1" si="108"/>
        <v>0.79055203671521823</v>
      </c>
      <c r="F1767" s="3">
        <f t="shared" ca="1" si="109"/>
        <v>5.5151986535059851E-2</v>
      </c>
      <c r="G1767" s="3">
        <f t="shared" ca="1" si="110"/>
        <v>8.4715636062576483</v>
      </c>
      <c r="H1767" s="3">
        <f t="shared" ca="1" si="111"/>
        <v>11.804196326417651</v>
      </c>
    </row>
    <row r="1768" spans="5:8" x14ac:dyDescent="0.25">
      <c r="E1768" s="3">
        <f t="shared" ca="1" si="108"/>
        <v>0.35897538145701613</v>
      </c>
      <c r="F1768" s="3">
        <f t="shared" ca="1" si="109"/>
        <v>4.7837189735391817E-3</v>
      </c>
      <c r="G1768" s="3">
        <f t="shared" ca="1" si="110"/>
        <v>9.5227466918398473</v>
      </c>
      <c r="H1768" s="3">
        <f t="shared" ca="1" si="111"/>
        <v>10.501171903027849</v>
      </c>
    </row>
    <row r="1769" spans="5:8" x14ac:dyDescent="0.25">
      <c r="E1769" s="3">
        <f t="shared" ca="1" si="108"/>
        <v>0.46046648406598201</v>
      </c>
      <c r="F1769" s="3">
        <f t="shared" ca="1" si="109"/>
        <v>0.1381651502599178</v>
      </c>
      <c r="G1769" s="3">
        <f t="shared" ca="1" si="110"/>
        <v>7.6944569032389829</v>
      </c>
      <c r="H1769" s="3">
        <f t="shared" ca="1" si="111"/>
        <v>7.6944569032389829</v>
      </c>
    </row>
    <row r="1770" spans="5:8" x14ac:dyDescent="0.25">
      <c r="E1770" s="3">
        <f t="shared" ca="1" si="108"/>
        <v>0.92075938726314266</v>
      </c>
      <c r="F1770" s="3">
        <f t="shared" ca="1" si="109"/>
        <v>5.5350423140560268E-2</v>
      </c>
      <c r="G1770" s="3">
        <f t="shared" ca="1" si="110"/>
        <v>8.4690441284812987</v>
      </c>
      <c r="H1770" s="3">
        <f t="shared" ca="1" si="111"/>
        <v>8.4690441284812987</v>
      </c>
    </row>
    <row r="1771" spans="5:8" x14ac:dyDescent="0.25">
      <c r="E1771" s="3">
        <f t="shared" ca="1" si="108"/>
        <v>0.24686921314620214</v>
      </c>
      <c r="F1771" s="3">
        <f t="shared" ca="1" si="109"/>
        <v>1.3305694403231938</v>
      </c>
      <c r="G1771" s="3">
        <f t="shared" ca="1" si="110"/>
        <v>4.5177025819442331</v>
      </c>
      <c r="H1771" s="3">
        <f t="shared" ca="1" si="111"/>
        <v>4.5177025819442331</v>
      </c>
    </row>
    <row r="1772" spans="5:8" x14ac:dyDescent="0.25">
      <c r="E1772" s="3">
        <f t="shared" ca="1" si="108"/>
        <v>0.75226080842396337</v>
      </c>
      <c r="F1772" s="3">
        <f t="shared" ca="1" si="109"/>
        <v>1.9734491589936183</v>
      </c>
      <c r="G1772" s="3">
        <f t="shared" ca="1" si="110"/>
        <v>3.8424961357767486</v>
      </c>
      <c r="H1772" s="3">
        <f t="shared" ca="1" si="111"/>
        <v>3.8424961357767486</v>
      </c>
    </row>
    <row r="1773" spans="5:8" x14ac:dyDescent="0.25">
      <c r="E1773" s="3">
        <f t="shared" ca="1" si="108"/>
        <v>0.65923646078766063</v>
      </c>
      <c r="F1773" s="3">
        <f t="shared" ca="1" si="109"/>
        <v>0.44057420029227451</v>
      </c>
      <c r="G1773" s="3">
        <f t="shared" ca="1" si="110"/>
        <v>6.2804532173278949</v>
      </c>
      <c r="H1773" s="3">
        <f t="shared" ca="1" si="111"/>
        <v>6.2804532173278949</v>
      </c>
    </row>
    <row r="1774" spans="5:8" x14ac:dyDescent="0.25">
      <c r="E1774" s="3">
        <f t="shared" ca="1" si="108"/>
        <v>0.96188688463546346</v>
      </c>
      <c r="F1774" s="3">
        <f t="shared" ca="1" si="109"/>
        <v>1.1125157790238158E-2</v>
      </c>
      <c r="G1774" s="3">
        <f t="shared" ca="1" si="110"/>
        <v>9.2814675008333367</v>
      </c>
      <c r="H1774" s="3">
        <f t="shared" ca="1" si="111"/>
        <v>9.2814675008333367</v>
      </c>
    </row>
    <row r="1775" spans="5:8" x14ac:dyDescent="0.25">
      <c r="E1775" s="3">
        <f t="shared" ca="1" si="108"/>
        <v>0.92555987565922315</v>
      </c>
      <c r="F1775" s="3">
        <f t="shared" ca="1" si="109"/>
        <v>0.51421091471487412</v>
      </c>
      <c r="G1775" s="3">
        <f t="shared" ca="1" si="110"/>
        <v>6.0545497356197053</v>
      </c>
      <c r="H1775" s="3">
        <f t="shared" ca="1" si="111"/>
        <v>6.0545497356197053</v>
      </c>
    </row>
    <row r="1776" spans="5:8" x14ac:dyDescent="0.25">
      <c r="E1776" s="3">
        <f t="shared" ca="1" si="108"/>
        <v>0.12385737537559072</v>
      </c>
      <c r="F1776" s="3">
        <f t="shared" ca="1" si="109"/>
        <v>0.31610697943347549</v>
      </c>
      <c r="G1776" s="3">
        <f t="shared" ca="1" si="110"/>
        <v>6.7368896458166256</v>
      </c>
      <c r="H1776" s="3">
        <f t="shared" ca="1" si="111"/>
        <v>6.7368896458166256</v>
      </c>
    </row>
    <row r="1777" spans="5:8" x14ac:dyDescent="0.25">
      <c r="E1777" s="3">
        <f t="shared" ca="1" si="108"/>
        <v>0.22141728322504417</v>
      </c>
      <c r="F1777" s="3">
        <f t="shared" ca="1" si="109"/>
        <v>5.6415954654653088E-3</v>
      </c>
      <c r="G1777" s="3">
        <f t="shared" ca="1" si="110"/>
        <v>9.482804924322787</v>
      </c>
      <c r="H1777" s="3">
        <f t="shared" ca="1" si="111"/>
        <v>10.54540305300454</v>
      </c>
    </row>
    <row r="1778" spans="5:8" x14ac:dyDescent="0.25">
      <c r="E1778" s="3">
        <f t="shared" ca="1" si="108"/>
        <v>0.9730599822299516</v>
      </c>
      <c r="F1778" s="3">
        <f t="shared" ca="1" si="109"/>
        <v>6.1094378770432702E-2</v>
      </c>
      <c r="G1778" s="3">
        <f t="shared" ca="1" si="110"/>
        <v>8.3982995109144944</v>
      </c>
      <c r="H1778" s="3">
        <f t="shared" ca="1" si="111"/>
        <v>11.907172382937668</v>
      </c>
    </row>
    <row r="1779" spans="5:8" x14ac:dyDescent="0.25">
      <c r="E1779" s="3">
        <f t="shared" ca="1" si="108"/>
        <v>0.38661120039692554</v>
      </c>
      <c r="F1779" s="3">
        <f t="shared" ca="1" si="109"/>
        <v>2.7189883135463302</v>
      </c>
      <c r="G1779" s="3">
        <f t="shared" ca="1" si="110"/>
        <v>3.3009888446778959</v>
      </c>
      <c r="H1779" s="3">
        <f t="shared" ca="1" si="111"/>
        <v>3.3009888446778959</v>
      </c>
    </row>
    <row r="1780" spans="5:8" x14ac:dyDescent="0.25">
      <c r="E1780" s="3">
        <f t="shared" ca="1" si="108"/>
        <v>0.55496660840532164</v>
      </c>
      <c r="F1780" s="3">
        <f t="shared" ca="1" si="109"/>
        <v>1.3280755086723713E-2</v>
      </c>
      <c r="G1780" s="3">
        <f t="shared" ca="1" si="110"/>
        <v>9.2176406578363377</v>
      </c>
      <c r="H1780" s="3">
        <f t="shared" ca="1" si="111"/>
        <v>9.2176406578363377</v>
      </c>
    </row>
    <row r="1781" spans="5:8" x14ac:dyDescent="0.25">
      <c r="E1781" s="3">
        <f t="shared" ca="1" si="108"/>
        <v>0.50850866143039875</v>
      </c>
      <c r="F1781" s="3">
        <f t="shared" ca="1" si="109"/>
        <v>1.2141545847770017</v>
      </c>
      <c r="G1781" s="3">
        <f t="shared" ca="1" si="110"/>
        <v>4.6734907311770275</v>
      </c>
      <c r="H1781" s="3">
        <f t="shared" ca="1" si="111"/>
        <v>4.6734907311770275</v>
      </c>
    </row>
    <row r="1782" spans="5:8" x14ac:dyDescent="0.25">
      <c r="E1782" s="3">
        <f t="shared" ca="1" si="108"/>
        <v>0.86219270108173285</v>
      </c>
      <c r="F1782" s="3">
        <f t="shared" ca="1" si="109"/>
        <v>1.4998086395499715</v>
      </c>
      <c r="G1782" s="3">
        <f t="shared" ca="1" si="110"/>
        <v>4.3129255919491154</v>
      </c>
      <c r="H1782" s="3">
        <f t="shared" ca="1" si="111"/>
        <v>23.186117605800749</v>
      </c>
    </row>
    <row r="1783" spans="5:8" x14ac:dyDescent="0.25">
      <c r="E1783" s="3">
        <f t="shared" ca="1" si="108"/>
        <v>0.37751152707186975</v>
      </c>
      <c r="F1783" s="3">
        <f t="shared" ca="1" si="109"/>
        <v>2.6111679656299753E-2</v>
      </c>
      <c r="G1783" s="3">
        <f t="shared" ca="1" si="110"/>
        <v>8.9207944431673702</v>
      </c>
      <c r="H1783" s="3">
        <f t="shared" ca="1" si="111"/>
        <v>8.9207944431673702</v>
      </c>
    </row>
    <row r="1784" spans="5:8" x14ac:dyDescent="0.25">
      <c r="E1784" s="3">
        <f t="shared" ca="1" si="108"/>
        <v>0.6950732679858137</v>
      </c>
      <c r="F1784" s="3">
        <f t="shared" ca="1" si="109"/>
        <v>2.6741059719257533E-2</v>
      </c>
      <c r="G1784" s="3">
        <f t="shared" ca="1" si="110"/>
        <v>8.9086116283180292</v>
      </c>
      <c r="H1784" s="3">
        <f t="shared" ca="1" si="111"/>
        <v>8.9086116283180292</v>
      </c>
    </row>
    <row r="1785" spans="5:8" x14ac:dyDescent="0.25">
      <c r="E1785" s="3">
        <f t="shared" ca="1" si="108"/>
        <v>0.92830152910409836</v>
      </c>
      <c r="F1785" s="3">
        <f t="shared" ca="1" si="109"/>
        <v>0.44348658427032273</v>
      </c>
      <c r="G1785" s="3">
        <f t="shared" ca="1" si="110"/>
        <v>6.2709916438130673</v>
      </c>
      <c r="H1785" s="3">
        <f t="shared" ca="1" si="111"/>
        <v>15.946441277538547</v>
      </c>
    </row>
    <row r="1786" spans="5:8" x14ac:dyDescent="0.25">
      <c r="E1786" s="3">
        <f t="shared" ca="1" si="108"/>
        <v>0.7073325449278991</v>
      </c>
      <c r="F1786" s="3">
        <f t="shared" ca="1" si="109"/>
        <v>1.3040646014994388</v>
      </c>
      <c r="G1786" s="3">
        <f t="shared" ca="1" si="110"/>
        <v>4.5520111200278226</v>
      </c>
      <c r="H1786" s="3">
        <f t="shared" ca="1" si="111"/>
        <v>4.5520111200278226</v>
      </c>
    </row>
    <row r="1787" spans="5:8" x14ac:dyDescent="0.25">
      <c r="E1787" s="3">
        <f t="shared" ca="1" si="108"/>
        <v>0.17495838124657404</v>
      </c>
      <c r="F1787" s="3">
        <f t="shared" ca="1" si="109"/>
        <v>2.5118487876472706</v>
      </c>
      <c r="G1787" s="3">
        <f t="shared" ca="1" si="110"/>
        <v>3.4333738219977405</v>
      </c>
      <c r="H1787" s="3">
        <f t="shared" ca="1" si="111"/>
        <v>29.12587011623863</v>
      </c>
    </row>
    <row r="1788" spans="5:8" x14ac:dyDescent="0.25">
      <c r="E1788" s="3">
        <f t="shared" ca="1" si="108"/>
        <v>0.43617840815661701</v>
      </c>
      <c r="F1788" s="3">
        <f t="shared" ca="1" si="109"/>
        <v>3.4053813690232726</v>
      </c>
      <c r="G1788" s="3">
        <f t="shared" ca="1" si="110"/>
        <v>2.9330825146102182</v>
      </c>
      <c r="H1788" s="3">
        <f t="shared" ca="1" si="111"/>
        <v>2.9330825146102182</v>
      </c>
    </row>
    <row r="1789" spans="5:8" x14ac:dyDescent="0.25">
      <c r="E1789" s="3">
        <f t="shared" ca="1" si="108"/>
        <v>0.94297644119960511</v>
      </c>
      <c r="F1789" s="3">
        <f t="shared" ca="1" si="109"/>
        <v>4.1044270810639341E-4</v>
      </c>
      <c r="G1789" s="3">
        <f t="shared" ca="1" si="110"/>
        <v>9.8577669419659735</v>
      </c>
      <c r="H1789" s="3">
        <f t="shared" ca="1" si="111"/>
        <v>10.144285271574558</v>
      </c>
    </row>
    <row r="1790" spans="5:8" x14ac:dyDescent="0.25">
      <c r="E1790" s="3">
        <f t="shared" ca="1" si="108"/>
        <v>0.27447429662416978</v>
      </c>
      <c r="F1790" s="3">
        <f t="shared" ca="1" si="109"/>
        <v>0.88395843315454803</v>
      </c>
      <c r="G1790" s="3">
        <f t="shared" ca="1" si="110"/>
        <v>5.2040726227295329</v>
      </c>
      <c r="H1790" s="3">
        <f t="shared" ca="1" si="111"/>
        <v>19.215719543043207</v>
      </c>
    </row>
    <row r="1791" spans="5:8" x14ac:dyDescent="0.25">
      <c r="E1791" s="3">
        <f t="shared" ca="1" si="108"/>
        <v>0.91831221073224556</v>
      </c>
      <c r="F1791" s="3">
        <f t="shared" ca="1" si="109"/>
        <v>0.25546587154842826</v>
      </c>
      <c r="G1791" s="3">
        <f t="shared" ca="1" si="110"/>
        <v>7.0080743481591483</v>
      </c>
      <c r="H1791" s="3">
        <f t="shared" ca="1" si="111"/>
        <v>14.269255009582993</v>
      </c>
    </row>
    <row r="1792" spans="5:8" x14ac:dyDescent="0.25">
      <c r="E1792" s="3">
        <f t="shared" ca="1" si="108"/>
        <v>0.134189858404825</v>
      </c>
      <c r="F1792" s="3">
        <f t="shared" ca="1" si="109"/>
        <v>0.18787537749460187</v>
      </c>
      <c r="G1792" s="3">
        <f t="shared" ca="1" si="110"/>
        <v>7.3689827000533494</v>
      </c>
      <c r="H1792" s="3">
        <f t="shared" ca="1" si="111"/>
        <v>7.3689827000533494</v>
      </c>
    </row>
    <row r="1793" spans="5:8" x14ac:dyDescent="0.25">
      <c r="E1793" s="3">
        <f t="shared" ca="1" si="108"/>
        <v>0.29029205842842476</v>
      </c>
      <c r="F1793" s="3">
        <f t="shared" ca="1" si="109"/>
        <v>0.33860376303869338</v>
      </c>
      <c r="G1793" s="3">
        <f t="shared" ca="1" si="110"/>
        <v>6.6457039694593716</v>
      </c>
      <c r="H1793" s="3">
        <f t="shared" ca="1" si="111"/>
        <v>6.6457039694593716</v>
      </c>
    </row>
    <row r="1794" spans="5:8" x14ac:dyDescent="0.25">
      <c r="E1794" s="3">
        <f t="shared" ca="1" si="108"/>
        <v>0.2968185438748574</v>
      </c>
      <c r="F1794" s="3">
        <f t="shared" ca="1" si="109"/>
        <v>0.67445320663960495</v>
      </c>
      <c r="G1794" s="3">
        <f t="shared" ca="1" si="110"/>
        <v>5.6391747000860279</v>
      </c>
      <c r="H1794" s="3">
        <f t="shared" ca="1" si="111"/>
        <v>5.6391747000860279</v>
      </c>
    </row>
    <row r="1795" spans="5:8" x14ac:dyDescent="0.25">
      <c r="E1795" s="3">
        <f t="shared" ca="1" si="108"/>
        <v>0.5054869159625297</v>
      </c>
      <c r="F1795" s="3">
        <f t="shared" ca="1" si="109"/>
        <v>1.0998872665581869</v>
      </c>
      <c r="G1795" s="3">
        <f t="shared" ca="1" si="110"/>
        <v>4.8405264679654314</v>
      </c>
      <c r="H1795" s="3">
        <f t="shared" ca="1" si="111"/>
        <v>4.8405264679654314</v>
      </c>
    </row>
    <row r="1796" spans="5:8" x14ac:dyDescent="0.25">
      <c r="E1796" s="3">
        <f t="shared" ref="E1796:E1859" ca="1" si="112">RAND()</f>
        <v>0.58260956877804648</v>
      </c>
      <c r="F1796" s="3">
        <f t="shared" ref="F1796:F1859" ca="1" si="113">_xlfn.NORM.INV(RAND(),0,1)^2</f>
        <v>1.1245609472728673</v>
      </c>
      <c r="G1796" s="3">
        <f t="shared" ref="G1796:G1859" ca="1" si="114">$C$3+(($C$3^2*F1796)/(2*$C$4))-(($C$3)/(2*$C$4))*SQRT(4*$C$3*$C$4*F1796+$C$3^2*F1796^2)</f>
        <v>4.8031547047127336</v>
      </c>
      <c r="H1796" s="3">
        <f t="shared" ref="H1796:H1859" ca="1" si="115">IF(RAND()&lt;$C$3/($C$3+G1796),G1796,$C$3^2/G1796)</f>
        <v>4.8031547047127336</v>
      </c>
    </row>
    <row r="1797" spans="5:8" x14ac:dyDescent="0.25">
      <c r="E1797" s="3">
        <f t="shared" ca="1" si="112"/>
        <v>0.68480849038679859</v>
      </c>
      <c r="F1797" s="3">
        <f t="shared" ca="1" si="113"/>
        <v>4.6326924947032146E-2</v>
      </c>
      <c r="G1797" s="3">
        <f t="shared" ca="1" si="114"/>
        <v>8.5894622104349878</v>
      </c>
      <c r="H1797" s="3">
        <f t="shared" ca="1" si="115"/>
        <v>11.642172414300173</v>
      </c>
    </row>
    <row r="1798" spans="5:8" x14ac:dyDescent="0.25">
      <c r="E1798" s="3">
        <f t="shared" ca="1" si="112"/>
        <v>0.34089840564065932</v>
      </c>
      <c r="F1798" s="3">
        <f t="shared" ca="1" si="113"/>
        <v>1.1198623749064698</v>
      </c>
      <c r="G1798" s="3">
        <f t="shared" ca="1" si="114"/>
        <v>4.8102133964881739</v>
      </c>
      <c r="H1798" s="3">
        <f t="shared" ca="1" si="115"/>
        <v>4.8102133964881739</v>
      </c>
    </row>
    <row r="1799" spans="5:8" x14ac:dyDescent="0.25">
      <c r="E1799" s="3">
        <f t="shared" ca="1" si="112"/>
        <v>0.87014516551368404</v>
      </c>
      <c r="F1799" s="3">
        <f t="shared" ca="1" si="113"/>
        <v>7.101114197644201E-2</v>
      </c>
      <c r="G1799" s="3">
        <f t="shared" ca="1" si="114"/>
        <v>8.284891271203465</v>
      </c>
      <c r="H1799" s="3">
        <f t="shared" ca="1" si="115"/>
        <v>8.284891271203465</v>
      </c>
    </row>
    <row r="1800" spans="5:8" x14ac:dyDescent="0.25">
      <c r="E1800" s="3">
        <f t="shared" ca="1" si="112"/>
        <v>0.60264459520139713</v>
      </c>
      <c r="F1800" s="3">
        <f t="shared" ca="1" si="113"/>
        <v>0.23890904355239523</v>
      </c>
      <c r="G1800" s="3">
        <f t="shared" ca="1" si="114"/>
        <v>7.0898252825567196</v>
      </c>
      <c r="H1800" s="3">
        <f t="shared" ca="1" si="115"/>
        <v>7.0898252825567196</v>
      </c>
    </row>
    <row r="1801" spans="5:8" x14ac:dyDescent="0.25">
      <c r="E1801" s="3">
        <f t="shared" ca="1" si="112"/>
        <v>0.92767960239177827</v>
      </c>
      <c r="F1801" s="3">
        <f t="shared" ca="1" si="113"/>
        <v>1.6074370451171143</v>
      </c>
      <c r="G1801" s="3">
        <f t="shared" ca="1" si="114"/>
        <v>4.1940855593346598</v>
      </c>
      <c r="H1801" s="3">
        <f t="shared" ca="1" si="115"/>
        <v>23.843099666250914</v>
      </c>
    </row>
    <row r="1802" spans="5:8" x14ac:dyDescent="0.25">
      <c r="E1802" s="3">
        <f t="shared" ca="1" si="112"/>
        <v>0.95906161354814523</v>
      </c>
      <c r="F1802" s="3">
        <f t="shared" ca="1" si="113"/>
        <v>0.22760575216925932</v>
      </c>
      <c r="G1802" s="3">
        <f t="shared" ca="1" si="114"/>
        <v>7.1478939537805388</v>
      </c>
      <c r="H1802" s="3">
        <f t="shared" ca="1" si="115"/>
        <v>7.1478939537805388</v>
      </c>
    </row>
    <row r="1803" spans="5:8" x14ac:dyDescent="0.25">
      <c r="E1803" s="3">
        <f t="shared" ca="1" si="112"/>
        <v>0.22123906724013431</v>
      </c>
      <c r="F1803" s="3">
        <f t="shared" ca="1" si="113"/>
        <v>4.9836234704981573E-2</v>
      </c>
      <c r="G1803" s="3">
        <f t="shared" ca="1" si="114"/>
        <v>8.5411340671324094</v>
      </c>
      <c r="H1803" s="3">
        <f t="shared" ca="1" si="115"/>
        <v>11.708047106392499</v>
      </c>
    </row>
    <row r="1804" spans="5:8" x14ac:dyDescent="0.25">
      <c r="E1804" s="3">
        <f t="shared" ca="1" si="112"/>
        <v>0.44054024912842271</v>
      </c>
      <c r="F1804" s="3">
        <f t="shared" ca="1" si="113"/>
        <v>0.50976672536560996</v>
      </c>
      <c r="G1804" s="3">
        <f t="shared" ca="1" si="114"/>
        <v>6.0674527764157995</v>
      </c>
      <c r="H1804" s="3">
        <f t="shared" ca="1" si="115"/>
        <v>6.0674527764157995</v>
      </c>
    </row>
    <row r="1805" spans="5:8" x14ac:dyDescent="0.25">
      <c r="E1805" s="3">
        <f t="shared" ca="1" si="112"/>
        <v>0.94108718806410496</v>
      </c>
      <c r="F1805" s="3">
        <f t="shared" ca="1" si="113"/>
        <v>9.5296267962704725E-2</v>
      </c>
      <c r="G1805" s="3">
        <f t="shared" ca="1" si="114"/>
        <v>8.0424328424927012</v>
      </c>
      <c r="H1805" s="3">
        <f t="shared" ca="1" si="115"/>
        <v>12.434048497320822</v>
      </c>
    </row>
    <row r="1806" spans="5:8" x14ac:dyDescent="0.25">
      <c r="E1806" s="3">
        <f t="shared" ca="1" si="112"/>
        <v>0.49619404737728023</v>
      </c>
      <c r="F1806" s="3">
        <f t="shared" ca="1" si="113"/>
        <v>9.5537336726829639E-2</v>
      </c>
      <c r="G1806" s="3">
        <f t="shared" ca="1" si="114"/>
        <v>8.0402271910822911</v>
      </c>
      <c r="H1806" s="3">
        <f t="shared" ca="1" si="115"/>
        <v>12.437459492551858</v>
      </c>
    </row>
    <row r="1807" spans="5:8" x14ac:dyDescent="0.25">
      <c r="E1807" s="3">
        <f t="shared" ca="1" si="112"/>
        <v>7.8564914529136942E-2</v>
      </c>
      <c r="F1807" s="3">
        <f t="shared" ca="1" si="113"/>
        <v>0.42074274294038777</v>
      </c>
      <c r="G1807" s="3">
        <f t="shared" ca="1" si="114"/>
        <v>6.3461645602095968</v>
      </c>
      <c r="H1807" s="3">
        <f t="shared" ca="1" si="115"/>
        <v>15.757549154492342</v>
      </c>
    </row>
    <row r="1808" spans="5:8" x14ac:dyDescent="0.25">
      <c r="E1808" s="3">
        <f t="shared" ca="1" si="112"/>
        <v>0.74290075188637406</v>
      </c>
      <c r="F1808" s="3">
        <f t="shared" ca="1" si="113"/>
        <v>0.71288942995136784</v>
      </c>
      <c r="G1808" s="3">
        <f t="shared" ca="1" si="114"/>
        <v>5.5515901906693301</v>
      </c>
      <c r="H1808" s="3">
        <f t="shared" ca="1" si="115"/>
        <v>5.5515901906693301</v>
      </c>
    </row>
    <row r="1809" spans="5:8" x14ac:dyDescent="0.25">
      <c r="E1809" s="3">
        <f t="shared" ca="1" si="112"/>
        <v>0.58438578613596404</v>
      </c>
      <c r="F1809" s="3">
        <f t="shared" ca="1" si="113"/>
        <v>6.7625249430861212</v>
      </c>
      <c r="G1809" s="3">
        <f t="shared" ca="1" si="114"/>
        <v>1.9273282972907637</v>
      </c>
      <c r="H1809" s="3">
        <f t="shared" ca="1" si="115"/>
        <v>1.9273282972907637</v>
      </c>
    </row>
    <row r="1810" spans="5:8" x14ac:dyDescent="0.25">
      <c r="E1810" s="3">
        <f t="shared" ca="1" si="112"/>
        <v>0.3968888011167917</v>
      </c>
      <c r="F1810" s="3">
        <f t="shared" ca="1" si="113"/>
        <v>8.3185833334663464E-2</v>
      </c>
      <c r="G1810" s="3">
        <f t="shared" ca="1" si="114"/>
        <v>8.1579545992986393</v>
      </c>
      <c r="H1810" s="3">
        <f t="shared" ca="1" si="115"/>
        <v>8.1579545992986393</v>
      </c>
    </row>
    <row r="1811" spans="5:8" x14ac:dyDescent="0.25">
      <c r="E1811" s="3">
        <f t="shared" ca="1" si="112"/>
        <v>0.31122187359090669</v>
      </c>
      <c r="F1811" s="3">
        <f t="shared" ca="1" si="113"/>
        <v>0.56745798046991969</v>
      </c>
      <c r="G1811" s="3">
        <f t="shared" ca="1" si="114"/>
        <v>5.9063448395163523</v>
      </c>
      <c r="H1811" s="3">
        <f t="shared" ca="1" si="115"/>
        <v>5.9063448395163523</v>
      </c>
    </row>
    <row r="1812" spans="5:8" x14ac:dyDescent="0.25">
      <c r="E1812" s="3">
        <f t="shared" ca="1" si="112"/>
        <v>0.50337326945108796</v>
      </c>
      <c r="F1812" s="3">
        <f t="shared" ca="1" si="113"/>
        <v>1.1671794637276982E-2</v>
      </c>
      <c r="G1812" s="3">
        <f t="shared" ca="1" si="114"/>
        <v>9.2646919626258661</v>
      </c>
      <c r="H1812" s="3">
        <f t="shared" ca="1" si="115"/>
        <v>10.793667010560519</v>
      </c>
    </row>
    <row r="1813" spans="5:8" x14ac:dyDescent="0.25">
      <c r="E1813" s="3">
        <f t="shared" ca="1" si="112"/>
        <v>0.77264317270010496</v>
      </c>
      <c r="F1813" s="3">
        <f t="shared" ca="1" si="113"/>
        <v>0.22545202092343722</v>
      </c>
      <c r="G1813" s="3">
        <f t="shared" ca="1" si="114"/>
        <v>7.1591800406272279</v>
      </c>
      <c r="H1813" s="3">
        <f t="shared" ca="1" si="115"/>
        <v>7.1591800406272279</v>
      </c>
    </row>
    <row r="1814" spans="5:8" x14ac:dyDescent="0.25">
      <c r="E1814" s="3">
        <f t="shared" ca="1" si="112"/>
        <v>0.42019000575613907</v>
      </c>
      <c r="F1814" s="3">
        <f t="shared" ca="1" si="113"/>
        <v>0.15421811773632479</v>
      </c>
      <c r="G1814" s="3">
        <f t="shared" ca="1" si="114"/>
        <v>7.5820562073628395</v>
      </c>
      <c r="H1814" s="3">
        <f t="shared" ca="1" si="115"/>
        <v>13.189034381318784</v>
      </c>
    </row>
    <row r="1815" spans="5:8" x14ac:dyDescent="0.25">
      <c r="E1815" s="3">
        <f t="shared" ca="1" si="112"/>
        <v>0.41257339410670435</v>
      </c>
      <c r="F1815" s="3">
        <f t="shared" ca="1" si="113"/>
        <v>7.2271809819895602E-2</v>
      </c>
      <c r="G1815" s="3">
        <f t="shared" ca="1" si="114"/>
        <v>8.2711676545718902</v>
      </c>
      <c r="H1815" s="3">
        <f t="shared" ca="1" si="115"/>
        <v>12.090191394527588</v>
      </c>
    </row>
    <row r="1816" spans="5:8" x14ac:dyDescent="0.25">
      <c r="E1816" s="3">
        <f t="shared" ca="1" si="112"/>
        <v>0.33141109724986639</v>
      </c>
      <c r="F1816" s="3">
        <f t="shared" ca="1" si="113"/>
        <v>0.76524409593921872</v>
      </c>
      <c r="G1816" s="3">
        <f t="shared" ca="1" si="114"/>
        <v>5.4383750648179214</v>
      </c>
      <c r="H1816" s="3">
        <f t="shared" ca="1" si="115"/>
        <v>18.387845414878171</v>
      </c>
    </row>
    <row r="1817" spans="5:8" x14ac:dyDescent="0.25">
      <c r="E1817" s="3">
        <f t="shared" ca="1" si="112"/>
        <v>4.7778434442058093E-2</v>
      </c>
      <c r="F1817" s="3">
        <f t="shared" ca="1" si="113"/>
        <v>0.39921115425941961</v>
      </c>
      <c r="G1817" s="3">
        <f t="shared" ca="1" si="114"/>
        <v>6.4201880704624505</v>
      </c>
      <c r="H1817" s="3">
        <f t="shared" ca="1" si="115"/>
        <v>15.575867700834648</v>
      </c>
    </row>
    <row r="1818" spans="5:8" x14ac:dyDescent="0.25">
      <c r="E1818" s="3">
        <f t="shared" ca="1" si="112"/>
        <v>0.81685972160913278</v>
      </c>
      <c r="F1818" s="3">
        <f t="shared" ca="1" si="113"/>
        <v>0.71831823630111569</v>
      </c>
      <c r="G1818" s="3">
        <f t="shared" ca="1" si="114"/>
        <v>5.5395352366096731</v>
      </c>
      <c r="H1818" s="3">
        <f t="shared" ca="1" si="115"/>
        <v>5.5395352366096731</v>
      </c>
    </row>
    <row r="1819" spans="5:8" x14ac:dyDescent="0.25">
      <c r="E1819" s="3">
        <f t="shared" ca="1" si="112"/>
        <v>0.11507347904078957</v>
      </c>
      <c r="F1819" s="3">
        <f t="shared" ca="1" si="113"/>
        <v>0.85979149925167864</v>
      </c>
      <c r="G1819" s="3">
        <f t="shared" ca="1" si="114"/>
        <v>5.2494907879047012</v>
      </c>
      <c r="H1819" s="3">
        <f t="shared" ca="1" si="115"/>
        <v>19.049466708353691</v>
      </c>
    </row>
    <row r="1820" spans="5:8" x14ac:dyDescent="0.25">
      <c r="E1820" s="3">
        <f t="shared" ca="1" si="112"/>
        <v>0.17811104440416625</v>
      </c>
      <c r="F1820" s="3">
        <f t="shared" ca="1" si="113"/>
        <v>0.58435924957118246</v>
      </c>
      <c r="G1820" s="3">
        <f t="shared" ca="1" si="114"/>
        <v>5.8615958631944505</v>
      </c>
      <c r="H1820" s="3">
        <f t="shared" ca="1" si="115"/>
        <v>17.060200384661464</v>
      </c>
    </row>
    <row r="1821" spans="5:8" x14ac:dyDescent="0.25">
      <c r="E1821" s="3">
        <f t="shared" ca="1" si="112"/>
        <v>0.48455872761305885</v>
      </c>
      <c r="F1821" s="3">
        <f t="shared" ca="1" si="113"/>
        <v>0.41320131272462013</v>
      </c>
      <c r="G1821" s="3">
        <f t="shared" ca="1" si="114"/>
        <v>6.371762951549182</v>
      </c>
      <c r="H1821" s="3">
        <f t="shared" ca="1" si="115"/>
        <v>6.371762951549182</v>
      </c>
    </row>
    <row r="1822" spans="5:8" x14ac:dyDescent="0.25">
      <c r="E1822" s="3">
        <f t="shared" ca="1" si="112"/>
        <v>0.40466815321720562</v>
      </c>
      <c r="F1822" s="3">
        <f t="shared" ca="1" si="113"/>
        <v>0.39993057094309009</v>
      </c>
      <c r="G1822" s="3">
        <f t="shared" ca="1" si="114"/>
        <v>6.4176673912703244</v>
      </c>
      <c r="H1822" s="3">
        <f t="shared" ca="1" si="115"/>
        <v>15.581985463445127</v>
      </c>
    </row>
    <row r="1823" spans="5:8" x14ac:dyDescent="0.25">
      <c r="E1823" s="3">
        <f t="shared" ca="1" si="112"/>
        <v>0.48717809179251526</v>
      </c>
      <c r="F1823" s="3">
        <f t="shared" ca="1" si="113"/>
        <v>0.18278445899825352</v>
      </c>
      <c r="G1823" s="3">
        <f t="shared" ca="1" si="114"/>
        <v>7.3995052704250899</v>
      </c>
      <c r="H1823" s="3">
        <f t="shared" ca="1" si="115"/>
        <v>13.514417024566178</v>
      </c>
    </row>
    <row r="1824" spans="5:8" x14ac:dyDescent="0.25">
      <c r="E1824" s="3">
        <f t="shared" ca="1" si="112"/>
        <v>0.98971571014606663</v>
      </c>
      <c r="F1824" s="3">
        <f t="shared" ca="1" si="113"/>
        <v>9.4409930302313635E-2</v>
      </c>
      <c r="G1824" s="3">
        <f t="shared" ca="1" si="114"/>
        <v>8.0505719588449622</v>
      </c>
      <c r="H1824" s="3">
        <f t="shared" ca="1" si="115"/>
        <v>12.421477692666606</v>
      </c>
    </row>
    <row r="1825" spans="5:8" x14ac:dyDescent="0.25">
      <c r="E1825" s="3">
        <f t="shared" ca="1" si="112"/>
        <v>0.42021496847647244</v>
      </c>
      <c r="F1825" s="3">
        <f t="shared" ca="1" si="113"/>
        <v>1.4653355031049415</v>
      </c>
      <c r="G1825" s="3">
        <f t="shared" ca="1" si="114"/>
        <v>4.3527627278181864</v>
      </c>
      <c r="H1825" s="3">
        <f t="shared" ca="1" si="115"/>
        <v>4.3527627278181864</v>
      </c>
    </row>
    <row r="1826" spans="5:8" x14ac:dyDescent="0.25">
      <c r="E1826" s="3">
        <f t="shared" ca="1" si="112"/>
        <v>0.20452521463570805</v>
      </c>
      <c r="F1826" s="3">
        <f t="shared" ca="1" si="113"/>
        <v>9.0194430606124767E-2</v>
      </c>
      <c r="G1826" s="3">
        <f t="shared" ca="1" si="114"/>
        <v>8.0899380201586979</v>
      </c>
      <c r="H1826" s="3">
        <f t="shared" ca="1" si="115"/>
        <v>12.361034132871927</v>
      </c>
    </row>
    <row r="1827" spans="5:8" x14ac:dyDescent="0.25">
      <c r="E1827" s="3">
        <f t="shared" ca="1" si="112"/>
        <v>0.66546341639917173</v>
      </c>
      <c r="F1827" s="3">
        <f t="shared" ca="1" si="113"/>
        <v>0.64147309919553541</v>
      </c>
      <c r="G1827" s="3">
        <f t="shared" ca="1" si="114"/>
        <v>5.7176439003448811</v>
      </c>
      <c r="H1827" s="3">
        <f t="shared" ca="1" si="115"/>
        <v>17.489721595632798</v>
      </c>
    </row>
    <row r="1828" spans="5:8" x14ac:dyDescent="0.25">
      <c r="E1828" s="3">
        <f t="shared" ca="1" si="112"/>
        <v>0.33686684605477191</v>
      </c>
      <c r="F1828" s="3">
        <f t="shared" ca="1" si="113"/>
        <v>2.230621576798312</v>
      </c>
      <c r="G1828" s="3">
        <f t="shared" ca="1" si="114"/>
        <v>3.6338141931816796</v>
      </c>
      <c r="H1828" s="3">
        <f t="shared" ca="1" si="115"/>
        <v>27.519293690809882</v>
      </c>
    </row>
    <row r="1829" spans="5:8" x14ac:dyDescent="0.25">
      <c r="E1829" s="3">
        <f t="shared" ca="1" si="112"/>
        <v>0.55942041533325526</v>
      </c>
      <c r="F1829" s="3">
        <f t="shared" ca="1" si="113"/>
        <v>0.26456110619307499</v>
      </c>
      <c r="G1829" s="3">
        <f t="shared" ca="1" si="114"/>
        <v>6.9647138513540057</v>
      </c>
      <c r="H1829" s="3">
        <f t="shared" ca="1" si="115"/>
        <v>14.358091679611368</v>
      </c>
    </row>
    <row r="1830" spans="5:8" x14ac:dyDescent="0.25">
      <c r="E1830" s="3">
        <f t="shared" ca="1" si="112"/>
        <v>0.71040866470355668</v>
      </c>
      <c r="F1830" s="3">
        <f t="shared" ca="1" si="113"/>
        <v>1.394502256511543</v>
      </c>
      <c r="G1830" s="3">
        <f t="shared" ca="1" si="114"/>
        <v>4.4375490363586927</v>
      </c>
      <c r="H1830" s="3">
        <f t="shared" ca="1" si="115"/>
        <v>4.4375490363586927</v>
      </c>
    </row>
    <row r="1831" spans="5:8" x14ac:dyDescent="0.25">
      <c r="E1831" s="3">
        <f t="shared" ca="1" si="112"/>
        <v>0.29969210839427685</v>
      </c>
      <c r="F1831" s="3">
        <f t="shared" ca="1" si="113"/>
        <v>0.62148821752900041</v>
      </c>
      <c r="G1831" s="3">
        <f t="shared" ca="1" si="114"/>
        <v>5.7667992202907801</v>
      </c>
      <c r="H1831" s="3">
        <f t="shared" ca="1" si="115"/>
        <v>17.340641867354226</v>
      </c>
    </row>
    <row r="1832" spans="5:8" x14ac:dyDescent="0.25">
      <c r="E1832" s="3">
        <f t="shared" ca="1" si="112"/>
        <v>0.41718232029956637</v>
      </c>
      <c r="F1832" s="3">
        <f t="shared" ca="1" si="113"/>
        <v>6.4997934786420611E-3</v>
      </c>
      <c r="G1832" s="3">
        <f t="shared" ca="1" si="114"/>
        <v>9.4459392877045385</v>
      </c>
      <c r="H1832" s="3">
        <f t="shared" ca="1" si="115"/>
        <v>10.586559679688671</v>
      </c>
    </row>
    <row r="1833" spans="5:8" x14ac:dyDescent="0.25">
      <c r="E1833" s="3">
        <f t="shared" ca="1" si="112"/>
        <v>0.26897221445766273</v>
      </c>
      <c r="F1833" s="3">
        <f t="shared" ca="1" si="113"/>
        <v>3.6589808643844401</v>
      </c>
      <c r="G1833" s="3">
        <f t="shared" ca="1" si="114"/>
        <v>2.8187986875024293</v>
      </c>
      <c r="H1833" s="3">
        <f t="shared" ca="1" si="115"/>
        <v>35.476105634419774</v>
      </c>
    </row>
    <row r="1834" spans="5:8" x14ac:dyDescent="0.25">
      <c r="E1834" s="3">
        <f t="shared" ca="1" si="112"/>
        <v>0.34835655728604598</v>
      </c>
      <c r="F1834" s="3">
        <f t="shared" ca="1" si="113"/>
        <v>1.3347951290915778</v>
      </c>
      <c r="G1834" s="3">
        <f t="shared" ca="1" si="114"/>
        <v>4.5122926901127389</v>
      </c>
      <c r="H1834" s="3">
        <f t="shared" ca="1" si="115"/>
        <v>4.5122926901127389</v>
      </c>
    </row>
    <row r="1835" spans="5:8" x14ac:dyDescent="0.25">
      <c r="E1835" s="3">
        <f t="shared" ca="1" si="112"/>
        <v>0.41635549088780532</v>
      </c>
      <c r="F1835" s="3">
        <f t="shared" ca="1" si="113"/>
        <v>0.18682141122573825</v>
      </c>
      <c r="G1835" s="3">
        <f t="shared" ca="1" si="114"/>
        <v>7.3752563873443631</v>
      </c>
      <c r="H1835" s="3">
        <f t="shared" ca="1" si="115"/>
        <v>7.3752563873443631</v>
      </c>
    </row>
    <row r="1836" spans="5:8" x14ac:dyDescent="0.25">
      <c r="E1836" s="3">
        <f t="shared" ca="1" si="112"/>
        <v>0.7629064604972704</v>
      </c>
      <c r="F1836" s="3">
        <f t="shared" ca="1" si="113"/>
        <v>0.65574495354898532</v>
      </c>
      <c r="G1836" s="3">
        <f t="shared" ca="1" si="114"/>
        <v>5.6832934870995864</v>
      </c>
      <c r="H1836" s="3">
        <f t="shared" ca="1" si="115"/>
        <v>5.6832934870995864</v>
      </c>
    </row>
    <row r="1837" spans="5:8" x14ac:dyDescent="0.25">
      <c r="E1837" s="3">
        <f t="shared" ca="1" si="112"/>
        <v>0.88638246560368084</v>
      </c>
      <c r="F1837" s="3">
        <f t="shared" ca="1" si="113"/>
        <v>1.1664559347406496E-2</v>
      </c>
      <c r="G1837" s="3">
        <f t="shared" ca="1" si="114"/>
        <v>9.2649112073151336</v>
      </c>
      <c r="H1837" s="3">
        <f t="shared" ca="1" si="115"/>
        <v>10.793411589421899</v>
      </c>
    </row>
    <row r="1838" spans="5:8" x14ac:dyDescent="0.25">
      <c r="E1838" s="3">
        <f t="shared" ca="1" si="112"/>
        <v>0.72517083364010126</v>
      </c>
      <c r="F1838" s="3">
        <f t="shared" ca="1" si="113"/>
        <v>0.29382193028843157</v>
      </c>
      <c r="G1838" s="3">
        <f t="shared" ca="1" si="114"/>
        <v>6.8319060705277925</v>
      </c>
      <c r="H1838" s="3">
        <f t="shared" ca="1" si="115"/>
        <v>6.8319060705277925</v>
      </c>
    </row>
    <row r="1839" spans="5:8" x14ac:dyDescent="0.25">
      <c r="E1839" s="3">
        <f t="shared" ca="1" si="112"/>
        <v>8.836475960101442E-2</v>
      </c>
      <c r="F1839" s="3">
        <f t="shared" ca="1" si="113"/>
        <v>8.5091945690157385</v>
      </c>
      <c r="G1839" s="3">
        <f t="shared" ca="1" si="114"/>
        <v>1.6419270458594397</v>
      </c>
      <c r="H1839" s="3">
        <f t="shared" ca="1" si="115"/>
        <v>60.904045799219197</v>
      </c>
    </row>
    <row r="1840" spans="5:8" x14ac:dyDescent="0.25">
      <c r="E1840" s="3">
        <f t="shared" ca="1" si="112"/>
        <v>0.76010373106562734</v>
      </c>
      <c r="F1840" s="3">
        <f t="shared" ca="1" si="113"/>
        <v>0.43237874311526225</v>
      </c>
      <c r="G1840" s="3">
        <f t="shared" ca="1" si="114"/>
        <v>6.3073336282601078</v>
      </c>
      <c r="H1840" s="3">
        <f t="shared" ca="1" si="115"/>
        <v>6.3073336282601078</v>
      </c>
    </row>
    <row r="1841" spans="5:8" x14ac:dyDescent="0.25">
      <c r="E1841" s="3">
        <f t="shared" ca="1" si="112"/>
        <v>0.2409127380006727</v>
      </c>
      <c r="F1841" s="3">
        <f t="shared" ca="1" si="113"/>
        <v>0.49115583997262413</v>
      </c>
      <c r="G1841" s="3">
        <f t="shared" ca="1" si="114"/>
        <v>6.1224508461855809</v>
      </c>
      <c r="H1841" s="3">
        <f t="shared" ca="1" si="115"/>
        <v>6.1224508461855809</v>
      </c>
    </row>
    <row r="1842" spans="5:8" x14ac:dyDescent="0.25">
      <c r="E1842" s="3">
        <f t="shared" ca="1" si="112"/>
        <v>0.6426888308323343</v>
      </c>
      <c r="F1842" s="3">
        <f t="shared" ca="1" si="113"/>
        <v>2.6733387213633817</v>
      </c>
      <c r="G1842" s="3">
        <f t="shared" ca="1" si="114"/>
        <v>3.3291691588359864</v>
      </c>
      <c r="H1842" s="3">
        <f t="shared" ca="1" si="115"/>
        <v>30.037524447980914</v>
      </c>
    </row>
    <row r="1843" spans="5:8" x14ac:dyDescent="0.25">
      <c r="E1843" s="3">
        <f t="shared" ca="1" si="112"/>
        <v>0.91892706920963763</v>
      </c>
      <c r="F1843" s="3">
        <f t="shared" ca="1" si="113"/>
        <v>4.7836954252657757E-2</v>
      </c>
      <c r="G1843" s="3">
        <f t="shared" ca="1" si="114"/>
        <v>8.5684153965894669</v>
      </c>
      <c r="H1843" s="3">
        <f t="shared" ca="1" si="115"/>
        <v>11.670769374673823</v>
      </c>
    </row>
    <row r="1844" spans="5:8" x14ac:dyDescent="0.25">
      <c r="E1844" s="3">
        <f t="shared" ca="1" si="112"/>
        <v>0.16852711714122492</v>
      </c>
      <c r="F1844" s="3">
        <f t="shared" ca="1" si="113"/>
        <v>1.4090772593518166</v>
      </c>
      <c r="G1844" s="3">
        <f t="shared" ca="1" si="114"/>
        <v>4.4197688937660278</v>
      </c>
      <c r="H1844" s="3">
        <f t="shared" ca="1" si="115"/>
        <v>22.625617402993054</v>
      </c>
    </row>
    <row r="1845" spans="5:8" x14ac:dyDescent="0.25">
      <c r="E1845" s="3">
        <f t="shared" ca="1" si="112"/>
        <v>0.27794390811123582</v>
      </c>
      <c r="F1845" s="3">
        <f t="shared" ca="1" si="113"/>
        <v>2.5516380959040155E-2</v>
      </c>
      <c r="G1845" s="3">
        <f t="shared" ca="1" si="114"/>
        <v>8.9324694536361733</v>
      </c>
      <c r="H1845" s="3">
        <f t="shared" ca="1" si="115"/>
        <v>8.9324694536361733</v>
      </c>
    </row>
    <row r="1846" spans="5:8" x14ac:dyDescent="0.25">
      <c r="E1846" s="3">
        <f t="shared" ca="1" si="112"/>
        <v>0.48167257831179044</v>
      </c>
      <c r="F1846" s="3">
        <f t="shared" ca="1" si="113"/>
        <v>0.21462828803151007</v>
      </c>
      <c r="G1846" s="3">
        <f t="shared" ca="1" si="114"/>
        <v>7.2170342254426094</v>
      </c>
      <c r="H1846" s="3">
        <f t="shared" ca="1" si="115"/>
        <v>7.2170342254426094</v>
      </c>
    </row>
    <row r="1847" spans="5:8" x14ac:dyDescent="0.25">
      <c r="E1847" s="3">
        <f t="shared" ca="1" si="112"/>
        <v>0.81799281316174421</v>
      </c>
      <c r="F1847" s="3">
        <f t="shared" ca="1" si="113"/>
        <v>4.2207434097962147E-2</v>
      </c>
      <c r="G1847" s="3">
        <f t="shared" ca="1" si="114"/>
        <v>8.6489795789940622</v>
      </c>
      <c r="H1847" s="3">
        <f t="shared" ca="1" si="115"/>
        <v>8.6489795789940622</v>
      </c>
    </row>
    <row r="1848" spans="5:8" x14ac:dyDescent="0.25">
      <c r="E1848" s="3">
        <f t="shared" ca="1" si="112"/>
        <v>0.33064803624707806</v>
      </c>
      <c r="F1848" s="3">
        <f t="shared" ca="1" si="113"/>
        <v>0.18355372027900405</v>
      </c>
      <c r="G1848" s="3">
        <f t="shared" ca="1" si="114"/>
        <v>7.394857405355884</v>
      </c>
      <c r="H1848" s="3">
        <f t="shared" ca="1" si="115"/>
        <v>7.394857405355884</v>
      </c>
    </row>
    <row r="1849" spans="5:8" x14ac:dyDescent="0.25">
      <c r="E1849" s="3">
        <f t="shared" ca="1" si="112"/>
        <v>0.5926096267094646</v>
      </c>
      <c r="F1849" s="3">
        <f t="shared" ca="1" si="113"/>
        <v>3.6928436448781072</v>
      </c>
      <c r="G1849" s="3">
        <f t="shared" ca="1" si="114"/>
        <v>2.8042662561357972</v>
      </c>
      <c r="H1849" s="3">
        <f t="shared" ca="1" si="115"/>
        <v>2.8042662561357972</v>
      </c>
    </row>
    <row r="1850" spans="5:8" x14ac:dyDescent="0.25">
      <c r="E1850" s="3">
        <f t="shared" ca="1" si="112"/>
        <v>0.51153446447364836</v>
      </c>
      <c r="F1850" s="3">
        <f t="shared" ca="1" si="113"/>
        <v>4.9718903066070408E-2</v>
      </c>
      <c r="G1850" s="3">
        <f t="shared" ca="1" si="114"/>
        <v>8.5427173635192624</v>
      </c>
      <c r="H1850" s="3">
        <f t="shared" ca="1" si="115"/>
        <v>8.5427173635192624</v>
      </c>
    </row>
    <row r="1851" spans="5:8" x14ac:dyDescent="0.25">
      <c r="E1851" s="3">
        <f t="shared" ca="1" si="112"/>
        <v>0.73072079381703781</v>
      </c>
      <c r="F1851" s="3">
        <f t="shared" ca="1" si="113"/>
        <v>3.6972374405182196</v>
      </c>
      <c r="G1851" s="3">
        <f t="shared" ca="1" si="114"/>
        <v>2.802392541175827</v>
      </c>
      <c r="H1851" s="3">
        <f t="shared" ca="1" si="115"/>
        <v>2.802392541175827</v>
      </c>
    </row>
    <row r="1852" spans="5:8" x14ac:dyDescent="0.25">
      <c r="E1852" s="3">
        <f t="shared" ca="1" si="112"/>
        <v>0.55959540390431262</v>
      </c>
      <c r="F1852" s="3">
        <f t="shared" ca="1" si="113"/>
        <v>0.91080696619974699</v>
      </c>
      <c r="G1852" s="3">
        <f t="shared" ca="1" si="114"/>
        <v>5.1548578679692243</v>
      </c>
      <c r="H1852" s="3">
        <f t="shared" ca="1" si="115"/>
        <v>19.399176963029511</v>
      </c>
    </row>
    <row r="1853" spans="5:8" x14ac:dyDescent="0.25">
      <c r="E1853" s="3">
        <f t="shared" ca="1" si="112"/>
        <v>0.5450651819652087</v>
      </c>
      <c r="F1853" s="3">
        <f t="shared" ca="1" si="113"/>
        <v>1.5235300429543507E-3</v>
      </c>
      <c r="G1853" s="3">
        <f t="shared" ca="1" si="114"/>
        <v>9.7277816356922564</v>
      </c>
      <c r="H1853" s="3">
        <f t="shared" ca="1" si="115"/>
        <v>9.7277816356922564</v>
      </c>
    </row>
    <row r="1854" spans="5:8" x14ac:dyDescent="0.25">
      <c r="E1854" s="3">
        <f t="shared" ca="1" si="112"/>
        <v>0.23972220590580273</v>
      </c>
      <c r="F1854" s="3">
        <f t="shared" ca="1" si="113"/>
        <v>2.4864593519412233</v>
      </c>
      <c r="G1854" s="3">
        <f t="shared" ca="1" si="114"/>
        <v>3.450433817894103</v>
      </c>
      <c r="H1854" s="3">
        <f t="shared" ca="1" si="115"/>
        <v>3.450433817894103</v>
      </c>
    </row>
    <row r="1855" spans="5:8" x14ac:dyDescent="0.25">
      <c r="E1855" s="3">
        <f t="shared" ca="1" si="112"/>
        <v>0.41778404537823666</v>
      </c>
      <c r="F1855" s="3">
        <f t="shared" ca="1" si="113"/>
        <v>0.80711139755470251</v>
      </c>
      <c r="G1855" s="3">
        <f t="shared" ca="1" si="114"/>
        <v>5.3524202943503623</v>
      </c>
      <c r="H1855" s="3">
        <f t="shared" ca="1" si="115"/>
        <v>5.3524202943503623</v>
      </c>
    </row>
    <row r="1856" spans="5:8" x14ac:dyDescent="0.25">
      <c r="E1856" s="3">
        <f t="shared" ca="1" si="112"/>
        <v>0.61053175446828034</v>
      </c>
      <c r="F1856" s="3">
        <f t="shared" ca="1" si="113"/>
        <v>1.0759674084539881</v>
      </c>
      <c r="G1856" s="3">
        <f t="shared" ca="1" si="114"/>
        <v>4.877490468791426</v>
      </c>
      <c r="H1856" s="3">
        <f t="shared" ca="1" si="115"/>
        <v>4.877490468791426</v>
      </c>
    </row>
    <row r="1857" spans="5:8" x14ac:dyDescent="0.25">
      <c r="E1857" s="3">
        <f t="shared" ca="1" si="112"/>
        <v>0.41704794562684766</v>
      </c>
      <c r="F1857" s="3">
        <f t="shared" ca="1" si="113"/>
        <v>3.6021747206753864E-2</v>
      </c>
      <c r="G1857" s="3">
        <f t="shared" ca="1" si="114"/>
        <v>8.7449903734290384</v>
      </c>
      <c r="H1857" s="3">
        <f t="shared" ca="1" si="115"/>
        <v>8.7449903734290384</v>
      </c>
    </row>
    <row r="1858" spans="5:8" x14ac:dyDescent="0.25">
      <c r="E1858" s="3">
        <f t="shared" ca="1" si="112"/>
        <v>0.3628248784969712</v>
      </c>
      <c r="F1858" s="3">
        <f t="shared" ca="1" si="113"/>
        <v>0.31080164113302389</v>
      </c>
      <c r="G1858" s="3">
        <f t="shared" ca="1" si="114"/>
        <v>6.759067140600596</v>
      </c>
      <c r="H1858" s="3">
        <f t="shared" ca="1" si="115"/>
        <v>6.759067140600596</v>
      </c>
    </row>
    <row r="1859" spans="5:8" x14ac:dyDescent="0.25">
      <c r="E1859" s="3">
        <f t="shared" ca="1" si="112"/>
        <v>0.90637035574290459</v>
      </c>
      <c r="F1859" s="3">
        <f t="shared" ca="1" si="113"/>
        <v>3.8519637011367065</v>
      </c>
      <c r="G1859" s="3">
        <f t="shared" ca="1" si="114"/>
        <v>2.7380965237471528</v>
      </c>
      <c r="H1859" s="3">
        <f t="shared" ca="1" si="115"/>
        <v>2.7380965237471528</v>
      </c>
    </row>
    <row r="1860" spans="5:8" x14ac:dyDescent="0.25">
      <c r="E1860" s="3">
        <f t="shared" ref="E1860:E1923" ca="1" si="116">RAND()</f>
        <v>0.24271511370736565</v>
      </c>
      <c r="F1860" s="3">
        <f t="shared" ref="F1860:F1923" ca="1" si="117">_xlfn.NORM.INV(RAND(),0,1)^2</f>
        <v>9.8374873857564965E-2</v>
      </c>
      <c r="G1860" s="3">
        <f t="shared" ref="G1860:G1923" ca="1" si="118">$C$3+(($C$3^2*F1860)/(2*$C$4))-(($C$3)/(2*$C$4))*SQRT(4*$C$3*$C$4*F1860+$C$3^2*F1860^2)</f>
        <v>8.0145186242503623</v>
      </c>
      <c r="H1860" s="3">
        <f t="shared" ref="H1860:H1923" ca="1" si="119">IF(RAND()&lt;$C$3/($C$3+G1860),G1860,$C$3^2/G1860)</f>
        <v>8.0145186242503623</v>
      </c>
    </row>
    <row r="1861" spans="5:8" x14ac:dyDescent="0.25">
      <c r="E1861" s="3">
        <f t="shared" ca="1" si="116"/>
        <v>0.34362147446134883</v>
      </c>
      <c r="F1861" s="3">
        <f t="shared" ca="1" si="117"/>
        <v>0.9272961371102143</v>
      </c>
      <c r="G1861" s="3">
        <f t="shared" ca="1" si="118"/>
        <v>5.1252545133453991</v>
      </c>
      <c r="H1861" s="3">
        <f t="shared" ca="1" si="119"/>
        <v>5.1252545133453991</v>
      </c>
    </row>
    <row r="1862" spans="5:8" x14ac:dyDescent="0.25">
      <c r="E1862" s="3">
        <f t="shared" ca="1" si="116"/>
        <v>0.92964048538467448</v>
      </c>
      <c r="F1862" s="3">
        <f t="shared" ca="1" si="117"/>
        <v>2.1627035897974465E-2</v>
      </c>
      <c r="G1862" s="3">
        <f t="shared" ca="1" si="118"/>
        <v>9.012782278622403</v>
      </c>
      <c r="H1862" s="3">
        <f t="shared" ca="1" si="119"/>
        <v>9.012782278622403</v>
      </c>
    </row>
    <row r="1863" spans="5:8" x14ac:dyDescent="0.25">
      <c r="E1863" s="3">
        <f t="shared" ca="1" si="116"/>
        <v>0.67612718062441146</v>
      </c>
      <c r="F1863" s="3">
        <f t="shared" ca="1" si="117"/>
        <v>8.5427060299004098E-2</v>
      </c>
      <c r="G1863" s="3">
        <f t="shared" ca="1" si="118"/>
        <v>8.1358371204823321</v>
      </c>
      <c r="H1863" s="3">
        <f t="shared" ca="1" si="119"/>
        <v>12.291298181012689</v>
      </c>
    </row>
    <row r="1864" spans="5:8" x14ac:dyDescent="0.25">
      <c r="E1864" s="3">
        <f t="shared" ca="1" si="116"/>
        <v>0.37638748920008591</v>
      </c>
      <c r="F1864" s="3">
        <f t="shared" ca="1" si="117"/>
        <v>8.2565996050174366</v>
      </c>
      <c r="G1864" s="3">
        <f t="shared" ca="1" si="118"/>
        <v>1.6777033059082136</v>
      </c>
      <c r="H1864" s="3">
        <f t="shared" ca="1" si="119"/>
        <v>1.6777033059082136</v>
      </c>
    </row>
    <row r="1865" spans="5:8" x14ac:dyDescent="0.25">
      <c r="E1865" s="3">
        <f t="shared" ca="1" si="116"/>
        <v>0.43080983390651895</v>
      </c>
      <c r="F1865" s="3">
        <f t="shared" ca="1" si="117"/>
        <v>1.5620908676110801</v>
      </c>
      <c r="G1865" s="3">
        <f t="shared" ca="1" si="118"/>
        <v>4.2431703164591905</v>
      </c>
      <c r="H1865" s="3">
        <f t="shared" ca="1" si="119"/>
        <v>4.2431703164591905</v>
      </c>
    </row>
    <row r="1866" spans="5:8" x14ac:dyDescent="0.25">
      <c r="E1866" s="3">
        <f t="shared" ca="1" si="116"/>
        <v>8.9477453289174447E-2</v>
      </c>
      <c r="F1866" s="3">
        <f t="shared" ca="1" si="117"/>
        <v>0.25667201946387957</v>
      </c>
      <c r="G1866" s="3">
        <f t="shared" ca="1" si="118"/>
        <v>7.0022633017012126</v>
      </c>
      <c r="H1866" s="3">
        <f t="shared" ca="1" si="119"/>
        <v>7.0022633017012126</v>
      </c>
    </row>
    <row r="1867" spans="5:8" x14ac:dyDescent="0.25">
      <c r="E1867" s="3">
        <f t="shared" ca="1" si="116"/>
        <v>5.2778145457273884E-2</v>
      </c>
      <c r="F1867" s="3">
        <f t="shared" ca="1" si="117"/>
        <v>1.0113854491692995</v>
      </c>
      <c r="G1867" s="3">
        <f t="shared" ca="1" si="118"/>
        <v>4.9811196695240696</v>
      </c>
      <c r="H1867" s="3">
        <f t="shared" ca="1" si="119"/>
        <v>4.9811196695240696</v>
      </c>
    </row>
    <row r="1868" spans="5:8" x14ac:dyDescent="0.25">
      <c r="E1868" s="3">
        <f t="shared" ca="1" si="116"/>
        <v>0.39168775987848303</v>
      </c>
      <c r="F1868" s="3">
        <f t="shared" ca="1" si="117"/>
        <v>4.3736814029675815</v>
      </c>
      <c r="G1868" s="3">
        <f t="shared" ca="1" si="118"/>
        <v>2.5428773863902663</v>
      </c>
      <c r="H1868" s="3">
        <f t="shared" ca="1" si="119"/>
        <v>2.5428773863902663</v>
      </c>
    </row>
    <row r="1869" spans="5:8" x14ac:dyDescent="0.25">
      <c r="E1869" s="3">
        <f t="shared" ca="1" si="116"/>
        <v>0.41958057006545812</v>
      </c>
      <c r="F1869" s="3">
        <f t="shared" ca="1" si="117"/>
        <v>2.4058249699884549</v>
      </c>
      <c r="G1869" s="3">
        <f t="shared" ca="1" si="118"/>
        <v>3.5059170281546859</v>
      </c>
      <c r="H1869" s="3">
        <f t="shared" ca="1" si="119"/>
        <v>3.5059170281546859</v>
      </c>
    </row>
    <row r="1870" spans="5:8" x14ac:dyDescent="0.25">
      <c r="E1870" s="3">
        <f t="shared" ca="1" si="116"/>
        <v>0.52264102327356921</v>
      </c>
      <c r="F1870" s="3">
        <f t="shared" ca="1" si="117"/>
        <v>0.17479992759532351</v>
      </c>
      <c r="G1870" s="3">
        <f t="shared" ca="1" si="118"/>
        <v>7.4485277643152195</v>
      </c>
      <c r="H1870" s="3">
        <f t="shared" ca="1" si="119"/>
        <v>13.425471873661399</v>
      </c>
    </row>
    <row r="1871" spans="5:8" x14ac:dyDescent="0.25">
      <c r="E1871" s="3">
        <f t="shared" ca="1" si="116"/>
        <v>9.277249338152127E-2</v>
      </c>
      <c r="F1871" s="3">
        <f t="shared" ca="1" si="117"/>
        <v>0.70565161075277483</v>
      </c>
      <c r="G1871" s="3">
        <f t="shared" ca="1" si="118"/>
        <v>5.5677807667269166</v>
      </c>
      <c r="H1871" s="3">
        <f t="shared" ca="1" si="119"/>
        <v>5.5677807667269166</v>
      </c>
    </row>
    <row r="1872" spans="5:8" x14ac:dyDescent="0.25">
      <c r="E1872" s="3">
        <f t="shared" ca="1" si="116"/>
        <v>7.6177885043507421E-2</v>
      </c>
      <c r="F1872" s="3">
        <f t="shared" ca="1" si="117"/>
        <v>0.51709240949751523</v>
      </c>
      <c r="G1872" s="3">
        <f t="shared" ca="1" si="118"/>
        <v>6.0462299063679961</v>
      </c>
      <c r="H1872" s="3">
        <f t="shared" ca="1" si="119"/>
        <v>6.0462299063679961</v>
      </c>
    </row>
    <row r="1873" spans="5:8" x14ac:dyDescent="0.25">
      <c r="E1873" s="3">
        <f t="shared" ca="1" si="116"/>
        <v>0.25580515937736381</v>
      </c>
      <c r="F1873" s="3">
        <f t="shared" ca="1" si="117"/>
        <v>2.000759483937383</v>
      </c>
      <c r="G1873" s="3">
        <f t="shared" ca="1" si="118"/>
        <v>3.8190115647273633</v>
      </c>
      <c r="H1873" s="3">
        <f t="shared" ca="1" si="119"/>
        <v>26.18478585495955</v>
      </c>
    </row>
    <row r="1874" spans="5:8" x14ac:dyDescent="0.25">
      <c r="E1874" s="3">
        <f t="shared" ca="1" si="116"/>
        <v>0.10407641897557973</v>
      </c>
      <c r="F1874" s="3">
        <f t="shared" ca="1" si="117"/>
        <v>1.6944437959123455</v>
      </c>
      <c r="G1874" s="3">
        <f t="shared" ca="1" si="118"/>
        <v>4.1036461463964535</v>
      </c>
      <c r="H1874" s="3">
        <f t="shared" ca="1" si="119"/>
        <v>4.1036461463964535</v>
      </c>
    </row>
    <row r="1875" spans="5:8" x14ac:dyDescent="0.25">
      <c r="E1875" s="3">
        <f t="shared" ca="1" si="116"/>
        <v>7.8141295426451873E-2</v>
      </c>
      <c r="F1875" s="3">
        <f t="shared" ca="1" si="117"/>
        <v>0.21199598120170654</v>
      </c>
      <c r="G1875" s="3">
        <f t="shared" ca="1" si="118"/>
        <v>7.2314011016360347</v>
      </c>
      <c r="H1875" s="3">
        <f t="shared" ca="1" si="119"/>
        <v>13.828578804372498</v>
      </c>
    </row>
    <row r="1876" spans="5:8" x14ac:dyDescent="0.25">
      <c r="E1876" s="3">
        <f t="shared" ca="1" si="116"/>
        <v>0.76513942456462325</v>
      </c>
      <c r="F1876" s="3">
        <f t="shared" ca="1" si="117"/>
        <v>0.14204950440915004</v>
      </c>
      <c r="G1876" s="3">
        <f t="shared" ca="1" si="118"/>
        <v>7.6665203863875364</v>
      </c>
      <c r="H1876" s="3">
        <f t="shared" ca="1" si="119"/>
        <v>13.043727135658214</v>
      </c>
    </row>
    <row r="1877" spans="5:8" x14ac:dyDescent="0.25">
      <c r="E1877" s="3">
        <f t="shared" ca="1" si="116"/>
        <v>0.70176984883326832</v>
      </c>
      <c r="F1877" s="3">
        <f t="shared" ca="1" si="117"/>
        <v>5.7294279278477932E-2</v>
      </c>
      <c r="G1877" s="3">
        <f t="shared" ca="1" si="118"/>
        <v>8.4446390924178694</v>
      </c>
      <c r="H1877" s="3">
        <f t="shared" ca="1" si="119"/>
        <v>11.84183230397452</v>
      </c>
    </row>
    <row r="1878" spans="5:8" x14ac:dyDescent="0.25">
      <c r="E1878" s="3">
        <f t="shared" ca="1" si="116"/>
        <v>0.98716637488259118</v>
      </c>
      <c r="F1878" s="3">
        <f t="shared" ca="1" si="117"/>
        <v>2.6619454748165987</v>
      </c>
      <c r="G1878" s="3">
        <f t="shared" ca="1" si="118"/>
        <v>3.3362870200724082</v>
      </c>
      <c r="H1878" s="3">
        <f t="shared" ca="1" si="119"/>
        <v>3.3362870200724082</v>
      </c>
    </row>
    <row r="1879" spans="5:8" x14ac:dyDescent="0.25">
      <c r="E1879" s="3">
        <f t="shared" ca="1" si="116"/>
        <v>0.57513950055263385</v>
      </c>
      <c r="F1879" s="3">
        <f t="shared" ca="1" si="117"/>
        <v>4.4821995817828274E-2</v>
      </c>
      <c r="G1879" s="3">
        <f t="shared" ca="1" si="118"/>
        <v>8.610836780364691</v>
      </c>
      <c r="H1879" s="3">
        <f t="shared" ca="1" si="119"/>
        <v>11.61327319872445</v>
      </c>
    </row>
    <row r="1880" spans="5:8" x14ac:dyDescent="0.25">
      <c r="E1880" s="3">
        <f t="shared" ca="1" si="116"/>
        <v>0.7030146997715857</v>
      </c>
      <c r="F1880" s="3">
        <f t="shared" ca="1" si="117"/>
        <v>0.18818924113495344</v>
      </c>
      <c r="G1880" s="3">
        <f t="shared" ca="1" si="118"/>
        <v>7.3671189501114798</v>
      </c>
      <c r="H1880" s="3">
        <f t="shared" ca="1" si="119"/>
        <v>13.573827255563288</v>
      </c>
    </row>
    <row r="1881" spans="5:8" x14ac:dyDescent="0.25">
      <c r="E1881" s="3">
        <f t="shared" ca="1" si="116"/>
        <v>0.95299855600445282</v>
      </c>
      <c r="F1881" s="3">
        <f t="shared" ca="1" si="117"/>
        <v>0.24794995237653192</v>
      </c>
      <c r="G1881" s="3">
        <f t="shared" ca="1" si="118"/>
        <v>7.0447185924906242</v>
      </c>
      <c r="H1881" s="3">
        <f t="shared" ca="1" si="119"/>
        <v>7.0447185924906242</v>
      </c>
    </row>
    <row r="1882" spans="5:8" x14ac:dyDescent="0.25">
      <c r="E1882" s="3">
        <f t="shared" ca="1" si="116"/>
        <v>1.6925363627869006E-2</v>
      </c>
      <c r="F1882" s="3">
        <f t="shared" ca="1" si="117"/>
        <v>6.4655456128146901E-3</v>
      </c>
      <c r="G1882" s="3">
        <f t="shared" ca="1" si="118"/>
        <v>9.4473593711338335</v>
      </c>
      <c r="H1882" s="3">
        <f t="shared" ca="1" si="119"/>
        <v>9.4473593711338335</v>
      </c>
    </row>
    <row r="1883" spans="5:8" x14ac:dyDescent="0.25">
      <c r="E1883" s="3">
        <f t="shared" ca="1" si="116"/>
        <v>0.6826341078485042</v>
      </c>
      <c r="F1883" s="3">
        <f t="shared" ca="1" si="117"/>
        <v>0.28072596167582881</v>
      </c>
      <c r="G1883" s="3">
        <f t="shared" ca="1" si="118"/>
        <v>6.8901430605579534</v>
      </c>
      <c r="H1883" s="3">
        <f t="shared" ca="1" si="119"/>
        <v>14.513486747821192</v>
      </c>
    </row>
    <row r="1884" spans="5:8" x14ac:dyDescent="0.25">
      <c r="E1884" s="3">
        <f t="shared" ca="1" si="116"/>
        <v>0.96881319506215158</v>
      </c>
      <c r="F1884" s="3">
        <f t="shared" ca="1" si="117"/>
        <v>0.18175258213159856</v>
      </c>
      <c r="G1884" s="3">
        <f t="shared" ca="1" si="118"/>
        <v>7.4057601909659017</v>
      </c>
      <c r="H1884" s="3">
        <f t="shared" ca="1" si="119"/>
        <v>13.503002719692093</v>
      </c>
    </row>
    <row r="1885" spans="5:8" x14ac:dyDescent="0.25">
      <c r="E1885" s="3">
        <f t="shared" ca="1" si="116"/>
        <v>6.9942664110149821E-2</v>
      </c>
      <c r="F1885" s="3">
        <f t="shared" ca="1" si="117"/>
        <v>9.7091541698082987E-3</v>
      </c>
      <c r="G1885" s="3">
        <f t="shared" ca="1" si="118"/>
        <v>9.3271022596396662</v>
      </c>
      <c r="H1885" s="3">
        <f t="shared" ca="1" si="119"/>
        <v>9.3271022596396662</v>
      </c>
    </row>
    <row r="1886" spans="5:8" x14ac:dyDescent="0.25">
      <c r="E1886" s="3">
        <f t="shared" ca="1" si="116"/>
        <v>0.96994657435832032</v>
      </c>
      <c r="F1886" s="3">
        <f t="shared" ca="1" si="117"/>
        <v>7.5196781401247956E-2</v>
      </c>
      <c r="G1886" s="3">
        <f t="shared" ca="1" si="118"/>
        <v>8.2398697692846063</v>
      </c>
      <c r="H1886" s="3">
        <f t="shared" ca="1" si="119"/>
        <v>8.2398697692846063</v>
      </c>
    </row>
    <row r="1887" spans="5:8" x14ac:dyDescent="0.25">
      <c r="E1887" s="3">
        <f t="shared" ca="1" si="116"/>
        <v>6.4441475053712227E-2</v>
      </c>
      <c r="F1887" s="3">
        <f t="shared" ca="1" si="117"/>
        <v>7.8099396852814321E-2</v>
      </c>
      <c r="G1887" s="3">
        <f t="shared" ca="1" si="118"/>
        <v>8.2095265034537235</v>
      </c>
      <c r="H1887" s="3">
        <f t="shared" ca="1" si="119"/>
        <v>12.180970480810348</v>
      </c>
    </row>
    <row r="1888" spans="5:8" x14ac:dyDescent="0.25">
      <c r="E1888" s="3">
        <f t="shared" ca="1" si="116"/>
        <v>0.59002910771063766</v>
      </c>
      <c r="F1888" s="3">
        <f t="shared" ca="1" si="117"/>
        <v>2.6252800580002753</v>
      </c>
      <c r="G1888" s="3">
        <f t="shared" ca="1" si="118"/>
        <v>3.3594279929469124</v>
      </c>
      <c r="H1888" s="3">
        <f t="shared" ca="1" si="119"/>
        <v>3.3594279929469124</v>
      </c>
    </row>
    <row r="1889" spans="5:8" x14ac:dyDescent="0.25">
      <c r="E1889" s="3">
        <f t="shared" ca="1" si="116"/>
        <v>0.74907638660239895</v>
      </c>
      <c r="F1889" s="3">
        <f t="shared" ca="1" si="117"/>
        <v>1.0385429596069276</v>
      </c>
      <c r="G1889" s="3">
        <f t="shared" ca="1" si="118"/>
        <v>4.9368391554344786</v>
      </c>
      <c r="H1889" s="3">
        <f t="shared" ca="1" si="119"/>
        <v>20.255875642600159</v>
      </c>
    </row>
    <row r="1890" spans="5:8" x14ac:dyDescent="0.25">
      <c r="E1890" s="3">
        <f t="shared" ca="1" si="116"/>
        <v>0.66064762164021573</v>
      </c>
      <c r="F1890" s="3">
        <f t="shared" ca="1" si="117"/>
        <v>0.95333610632280441</v>
      </c>
      <c r="G1890" s="3">
        <f t="shared" ca="1" si="118"/>
        <v>5.0794292491832973</v>
      </c>
      <c r="H1890" s="3">
        <f t="shared" ca="1" si="119"/>
        <v>5.0794292491832973</v>
      </c>
    </row>
    <row r="1891" spans="5:8" x14ac:dyDescent="0.25">
      <c r="E1891" s="3">
        <f t="shared" ca="1" si="116"/>
        <v>0.44190903063646747</v>
      </c>
      <c r="F1891" s="3">
        <f t="shared" ca="1" si="117"/>
        <v>1.0732913162519051</v>
      </c>
      <c r="G1891" s="3">
        <f t="shared" ca="1" si="118"/>
        <v>4.8816720438139285</v>
      </c>
      <c r="H1891" s="3">
        <f t="shared" ca="1" si="119"/>
        <v>20.484784537445595</v>
      </c>
    </row>
    <row r="1892" spans="5:8" x14ac:dyDescent="0.25">
      <c r="E1892" s="3">
        <f t="shared" ca="1" si="116"/>
        <v>0.82135795512159515</v>
      </c>
      <c r="F1892" s="3">
        <f t="shared" ca="1" si="117"/>
        <v>0.34502921458205948</v>
      </c>
      <c r="G1892" s="3">
        <f t="shared" ca="1" si="118"/>
        <v>6.6204635408949004</v>
      </c>
      <c r="H1892" s="3">
        <f t="shared" ca="1" si="119"/>
        <v>6.6204635408949004</v>
      </c>
    </row>
    <row r="1893" spans="5:8" x14ac:dyDescent="0.25">
      <c r="E1893" s="3">
        <f t="shared" ca="1" si="116"/>
        <v>2.825461690625708E-2</v>
      </c>
      <c r="F1893" s="3">
        <f t="shared" ca="1" si="117"/>
        <v>0.79087562287069357</v>
      </c>
      <c r="G1893" s="3">
        <f t="shared" ca="1" si="118"/>
        <v>5.3852957243508675</v>
      </c>
      <c r="H1893" s="3">
        <f t="shared" ca="1" si="119"/>
        <v>18.569082390002603</v>
      </c>
    </row>
    <row r="1894" spans="5:8" x14ac:dyDescent="0.25">
      <c r="E1894" s="3">
        <f t="shared" ca="1" si="116"/>
        <v>0.37673924275903437</v>
      </c>
      <c r="F1894" s="3">
        <f t="shared" ca="1" si="117"/>
        <v>0.32442094535604754</v>
      </c>
      <c r="G1894" s="3">
        <f t="shared" ca="1" si="118"/>
        <v>6.7026642118198367</v>
      </c>
      <c r="H1894" s="3">
        <f t="shared" ca="1" si="119"/>
        <v>6.7026642118198367</v>
      </c>
    </row>
    <row r="1895" spans="5:8" x14ac:dyDescent="0.25">
      <c r="E1895" s="3">
        <f t="shared" ca="1" si="116"/>
        <v>0.56367589682360775</v>
      </c>
      <c r="F1895" s="3">
        <f t="shared" ca="1" si="117"/>
        <v>0.67069150092212793</v>
      </c>
      <c r="G1895" s="3">
        <f t="shared" ca="1" si="118"/>
        <v>5.6479648363011643</v>
      </c>
      <c r="H1895" s="3">
        <f t="shared" ca="1" si="119"/>
        <v>5.6479648363011643</v>
      </c>
    </row>
    <row r="1896" spans="5:8" x14ac:dyDescent="0.25">
      <c r="E1896" s="3">
        <f t="shared" ca="1" si="116"/>
        <v>0.45479719950009989</v>
      </c>
      <c r="F1896" s="3">
        <f t="shared" ca="1" si="117"/>
        <v>0.22078145486804171</v>
      </c>
      <c r="G1896" s="3">
        <f t="shared" ca="1" si="118"/>
        <v>7.1839088689125035</v>
      </c>
      <c r="H1896" s="3">
        <f t="shared" ca="1" si="119"/>
        <v>13.919998405427705</v>
      </c>
    </row>
    <row r="1897" spans="5:8" x14ac:dyDescent="0.25">
      <c r="E1897" s="3">
        <f t="shared" ca="1" si="116"/>
        <v>0.94320904158132413</v>
      </c>
      <c r="F1897" s="3">
        <f t="shared" ca="1" si="117"/>
        <v>1.467814601391469</v>
      </c>
      <c r="G1897" s="3">
        <f t="shared" ca="1" si="118"/>
        <v>4.3498676134410061</v>
      </c>
      <c r="H1897" s="3">
        <f t="shared" ca="1" si="119"/>
        <v>22.989205393516333</v>
      </c>
    </row>
    <row r="1898" spans="5:8" x14ac:dyDescent="0.25">
      <c r="E1898" s="3">
        <f t="shared" ca="1" si="116"/>
        <v>0.43059616898723674</v>
      </c>
      <c r="F1898" s="3">
        <f t="shared" ca="1" si="117"/>
        <v>0.10611765200993015</v>
      </c>
      <c r="G1898" s="3">
        <f t="shared" ca="1" si="118"/>
        <v>7.9466170123730091</v>
      </c>
      <c r="H1898" s="3">
        <f t="shared" ca="1" si="119"/>
        <v>12.583971247676642</v>
      </c>
    </row>
    <row r="1899" spans="5:8" x14ac:dyDescent="0.25">
      <c r="E1899" s="3">
        <f t="shared" ca="1" si="116"/>
        <v>0.57208206238135872</v>
      </c>
      <c r="F1899" s="3">
        <f t="shared" ca="1" si="117"/>
        <v>2.8292580381127834</v>
      </c>
      <c r="G1899" s="3">
        <f t="shared" ca="1" si="118"/>
        <v>3.2350714054741747</v>
      </c>
      <c r="H1899" s="3">
        <f t="shared" ca="1" si="119"/>
        <v>30.911218785089748</v>
      </c>
    </row>
    <row r="1900" spans="5:8" x14ac:dyDescent="0.25">
      <c r="E1900" s="3">
        <f t="shared" ca="1" si="116"/>
        <v>0.48995475582274006</v>
      </c>
      <c r="F1900" s="3">
        <f t="shared" ca="1" si="117"/>
        <v>6.4242806354842955E-4</v>
      </c>
      <c r="G1900" s="3">
        <f t="shared" ca="1" si="118"/>
        <v>9.8223744249653482</v>
      </c>
      <c r="H1900" s="3">
        <f t="shared" ca="1" si="119"/>
        <v>9.8223744249653482</v>
      </c>
    </row>
    <row r="1901" spans="5:8" x14ac:dyDescent="0.25">
      <c r="E1901" s="3">
        <f t="shared" ca="1" si="116"/>
        <v>0.9249152080356241</v>
      </c>
      <c r="F1901" s="3">
        <f t="shared" ca="1" si="117"/>
        <v>0.2202853404165844</v>
      </c>
      <c r="G1901" s="3">
        <f t="shared" ca="1" si="118"/>
        <v>7.1865563666180918</v>
      </c>
      <c r="H1901" s="3">
        <f t="shared" ca="1" si="119"/>
        <v>13.91487033546483</v>
      </c>
    </row>
    <row r="1902" spans="5:8" x14ac:dyDescent="0.25">
      <c r="E1902" s="3">
        <f t="shared" ca="1" si="116"/>
        <v>0.81799382294331013</v>
      </c>
      <c r="F1902" s="3">
        <f t="shared" ca="1" si="117"/>
        <v>0.62618694989368073</v>
      </c>
      <c r="G1902" s="3">
        <f t="shared" ca="1" si="118"/>
        <v>5.755128693035755</v>
      </c>
      <c r="H1902" s="3">
        <f t="shared" ca="1" si="119"/>
        <v>17.375806056432651</v>
      </c>
    </row>
    <row r="1903" spans="5:8" x14ac:dyDescent="0.25">
      <c r="E1903" s="3">
        <f t="shared" ca="1" si="116"/>
        <v>0.53122053300864813</v>
      </c>
      <c r="F1903" s="3">
        <f t="shared" ca="1" si="117"/>
        <v>2.4386297267350558</v>
      </c>
      <c r="G1903" s="3">
        <f t="shared" ca="1" si="118"/>
        <v>3.48310117350883</v>
      </c>
      <c r="H1903" s="3">
        <f t="shared" ca="1" si="119"/>
        <v>3.48310117350883</v>
      </c>
    </row>
    <row r="1904" spans="5:8" x14ac:dyDescent="0.25">
      <c r="E1904" s="3">
        <f t="shared" ca="1" si="116"/>
        <v>0.52000481733951376</v>
      </c>
      <c r="F1904" s="3">
        <f t="shared" ca="1" si="117"/>
        <v>0.24874710665192221</v>
      </c>
      <c r="G1904" s="3">
        <f t="shared" ca="1" si="118"/>
        <v>7.0407960203827056</v>
      </c>
      <c r="H1904" s="3">
        <f t="shared" ca="1" si="119"/>
        <v>14.202939512876906</v>
      </c>
    </row>
    <row r="1905" spans="5:8" x14ac:dyDescent="0.25">
      <c r="E1905" s="3">
        <f t="shared" ca="1" si="116"/>
        <v>0.4161330333010641</v>
      </c>
      <c r="F1905" s="3">
        <f t="shared" ca="1" si="117"/>
        <v>0.2451771932829786</v>
      </c>
      <c r="G1905" s="3">
        <f t="shared" ca="1" si="118"/>
        <v>7.0584305321373737</v>
      </c>
      <c r="H1905" s="3">
        <f t="shared" ca="1" si="119"/>
        <v>14.167455434277519</v>
      </c>
    </row>
    <row r="1906" spans="5:8" x14ac:dyDescent="0.25">
      <c r="E1906" s="3">
        <f t="shared" ca="1" si="116"/>
        <v>0.3658695635880419</v>
      </c>
      <c r="F1906" s="3">
        <f t="shared" ca="1" si="117"/>
        <v>0.23257175213161008</v>
      </c>
      <c r="G1906" s="3">
        <f t="shared" ca="1" si="118"/>
        <v>7.1221451001794014</v>
      </c>
      <c r="H1906" s="3">
        <f t="shared" ca="1" si="119"/>
        <v>14.04071366047865</v>
      </c>
    </row>
    <row r="1907" spans="5:8" x14ac:dyDescent="0.25">
      <c r="E1907" s="3">
        <f t="shared" ca="1" si="116"/>
        <v>0.21440932549252256</v>
      </c>
      <c r="F1907" s="3">
        <f t="shared" ca="1" si="117"/>
        <v>1.3414013467897212</v>
      </c>
      <c r="G1907" s="3">
        <f t="shared" ca="1" si="118"/>
        <v>4.5038676585513837</v>
      </c>
      <c r="H1907" s="3">
        <f t="shared" ca="1" si="119"/>
        <v>22.203139075397218</v>
      </c>
    </row>
    <row r="1908" spans="5:8" x14ac:dyDescent="0.25">
      <c r="E1908" s="3">
        <f t="shared" ca="1" si="116"/>
        <v>0.92031381073309659</v>
      </c>
      <c r="F1908" s="3">
        <f t="shared" ca="1" si="117"/>
        <v>0.97930355356132992</v>
      </c>
      <c r="G1908" s="3">
        <f t="shared" ca="1" si="118"/>
        <v>5.0348150660358115</v>
      </c>
      <c r="H1908" s="3">
        <f t="shared" ca="1" si="119"/>
        <v>5.0348150660358115</v>
      </c>
    </row>
    <row r="1909" spans="5:8" x14ac:dyDescent="0.25">
      <c r="E1909" s="3">
        <f t="shared" ca="1" si="116"/>
        <v>0.21130281497065473</v>
      </c>
      <c r="F1909" s="3">
        <f t="shared" ca="1" si="117"/>
        <v>0.67312484178056264</v>
      </c>
      <c r="G1909" s="3">
        <f t="shared" ca="1" si="118"/>
        <v>5.6422741592087551</v>
      </c>
      <c r="H1909" s="3">
        <f t="shared" ca="1" si="119"/>
        <v>17.723350049694059</v>
      </c>
    </row>
    <row r="1910" spans="5:8" x14ac:dyDescent="0.25">
      <c r="E1910" s="3">
        <f t="shared" ca="1" si="116"/>
        <v>0.74517481845076627</v>
      </c>
      <c r="F1910" s="3">
        <f t="shared" ca="1" si="117"/>
        <v>0.5192233991709867</v>
      </c>
      <c r="G1910" s="3">
        <f t="shared" ca="1" si="118"/>
        <v>6.0401001657807543</v>
      </c>
      <c r="H1910" s="3">
        <f t="shared" ca="1" si="119"/>
        <v>16.556016830074178</v>
      </c>
    </row>
    <row r="1911" spans="5:8" x14ac:dyDescent="0.25">
      <c r="E1911" s="3">
        <f t="shared" ca="1" si="116"/>
        <v>0.76605980959517428</v>
      </c>
      <c r="F1911" s="3">
        <f t="shared" ca="1" si="117"/>
        <v>3.4495168920565603E-2</v>
      </c>
      <c r="G1911" s="3">
        <f t="shared" ca="1" si="118"/>
        <v>8.770108967650259</v>
      </c>
      <c r="H1911" s="3">
        <f t="shared" ca="1" si="119"/>
        <v>8.770108967650259</v>
      </c>
    </row>
    <row r="1912" spans="5:8" x14ac:dyDescent="0.25">
      <c r="E1912" s="3">
        <f t="shared" ca="1" si="116"/>
        <v>0.24568588817944392</v>
      </c>
      <c r="F1912" s="3">
        <f t="shared" ca="1" si="117"/>
        <v>1.4064746922824212</v>
      </c>
      <c r="G1912" s="3">
        <f t="shared" ca="1" si="118"/>
        <v>4.4229307825148663</v>
      </c>
      <c r="H1912" s="3">
        <f t="shared" ca="1" si="119"/>
        <v>4.4229307825148663</v>
      </c>
    </row>
    <row r="1913" spans="5:8" x14ac:dyDescent="0.25">
      <c r="E1913" s="3">
        <f t="shared" ca="1" si="116"/>
        <v>0.74161707323751491</v>
      </c>
      <c r="F1913" s="3">
        <f t="shared" ca="1" si="117"/>
        <v>5.2945292045264285</v>
      </c>
      <c r="G1913" s="3">
        <f t="shared" ca="1" si="118"/>
        <v>2.2618931719565083</v>
      </c>
      <c r="H1913" s="3">
        <f t="shared" ca="1" si="119"/>
        <v>2.2618931719565083</v>
      </c>
    </row>
    <row r="1914" spans="5:8" x14ac:dyDescent="0.25">
      <c r="E1914" s="3">
        <f t="shared" ca="1" si="116"/>
        <v>0.58306159672083879</v>
      </c>
      <c r="F1914" s="3">
        <f t="shared" ca="1" si="117"/>
        <v>1.6306194221408099</v>
      </c>
      <c r="G1914" s="3">
        <f t="shared" ca="1" si="118"/>
        <v>4.1695197761880518</v>
      </c>
      <c r="H1914" s="3">
        <f t="shared" ca="1" si="119"/>
        <v>4.1695197761880518</v>
      </c>
    </row>
    <row r="1915" spans="5:8" x14ac:dyDescent="0.25">
      <c r="E1915" s="3">
        <f t="shared" ca="1" si="116"/>
        <v>0.15049957733093999</v>
      </c>
      <c r="F1915" s="3">
        <f t="shared" ca="1" si="117"/>
        <v>6.0512237284976587E-2</v>
      </c>
      <c r="G1915" s="3">
        <f t="shared" ca="1" si="118"/>
        <v>8.4052858388871208</v>
      </c>
      <c r="H1915" s="3">
        <f t="shared" ca="1" si="119"/>
        <v>11.897275347537763</v>
      </c>
    </row>
    <row r="1916" spans="5:8" x14ac:dyDescent="0.25">
      <c r="E1916" s="3">
        <f t="shared" ca="1" si="116"/>
        <v>0.19789544222289612</v>
      </c>
      <c r="F1916" s="3">
        <f t="shared" ca="1" si="117"/>
        <v>2.0662828154874077E-3</v>
      </c>
      <c r="G1916" s="3">
        <f t="shared" ca="1" si="118"/>
        <v>9.683699028666636</v>
      </c>
      <c r="H1916" s="3">
        <f t="shared" ca="1" si="119"/>
        <v>9.683699028666636</v>
      </c>
    </row>
    <row r="1917" spans="5:8" x14ac:dyDescent="0.25">
      <c r="E1917" s="3">
        <f t="shared" ca="1" si="116"/>
        <v>0.77385098172804201</v>
      </c>
      <c r="F1917" s="3">
        <f t="shared" ca="1" si="117"/>
        <v>0.72561255160587523</v>
      </c>
      <c r="G1917" s="3">
        <f t="shared" ca="1" si="118"/>
        <v>5.5234560933715944</v>
      </c>
      <c r="H1917" s="3">
        <f t="shared" ca="1" si="119"/>
        <v>18.10460666465778</v>
      </c>
    </row>
    <row r="1918" spans="5:8" x14ac:dyDescent="0.25">
      <c r="E1918" s="3">
        <f t="shared" ca="1" si="116"/>
        <v>0.17523854703579511</v>
      </c>
      <c r="F1918" s="3">
        <f t="shared" ca="1" si="117"/>
        <v>0.11776610890010374</v>
      </c>
      <c r="G1918" s="3">
        <f t="shared" ca="1" si="118"/>
        <v>7.8500368650597148</v>
      </c>
      <c r="H1918" s="3">
        <f t="shared" ca="1" si="119"/>
        <v>7.8500368650597148</v>
      </c>
    </row>
    <row r="1919" spans="5:8" x14ac:dyDescent="0.25">
      <c r="E1919" s="3">
        <f t="shared" ca="1" si="116"/>
        <v>0.92750226695744131</v>
      </c>
      <c r="F1919" s="3">
        <f t="shared" ca="1" si="117"/>
        <v>2.3175526636693191</v>
      </c>
      <c r="G1919" s="3">
        <f t="shared" ca="1" si="118"/>
        <v>3.5690422792889684</v>
      </c>
      <c r="H1919" s="3">
        <f t="shared" ca="1" si="119"/>
        <v>28.018721039057624</v>
      </c>
    </row>
    <row r="1920" spans="5:8" x14ac:dyDescent="0.25">
      <c r="E1920" s="3">
        <f t="shared" ca="1" si="116"/>
        <v>0.38416865876533635</v>
      </c>
      <c r="F1920" s="3">
        <f t="shared" ca="1" si="117"/>
        <v>0.15542182610163119</v>
      </c>
      <c r="G1920" s="3">
        <f t="shared" ca="1" si="118"/>
        <v>7.5739380806755223</v>
      </c>
      <c r="H1920" s="3">
        <f t="shared" ca="1" si="119"/>
        <v>7.5739380806755223</v>
      </c>
    </row>
    <row r="1921" spans="5:8" x14ac:dyDescent="0.25">
      <c r="E1921" s="3">
        <f t="shared" ca="1" si="116"/>
        <v>0.68324416730559201</v>
      </c>
      <c r="F1921" s="3">
        <f t="shared" ca="1" si="117"/>
        <v>0.34601077598674029</v>
      </c>
      <c r="G1921" s="3">
        <f t="shared" ca="1" si="118"/>
        <v>6.6166377856866756</v>
      </c>
      <c r="H1921" s="3">
        <f t="shared" ca="1" si="119"/>
        <v>15.113416094247025</v>
      </c>
    </row>
    <row r="1922" spans="5:8" x14ac:dyDescent="0.25">
      <c r="E1922" s="3">
        <f t="shared" ca="1" si="116"/>
        <v>0.45067405104271963</v>
      </c>
      <c r="F1922" s="3">
        <f t="shared" ca="1" si="117"/>
        <v>2.2531251758188557</v>
      </c>
      <c r="G1922" s="3">
        <f t="shared" ca="1" si="118"/>
        <v>3.6167886218756546</v>
      </c>
      <c r="H1922" s="3">
        <f t="shared" ca="1" si="119"/>
        <v>3.6167886218756546</v>
      </c>
    </row>
    <row r="1923" spans="5:8" x14ac:dyDescent="0.25">
      <c r="E1923" s="3">
        <f t="shared" ca="1" si="116"/>
        <v>0.3871870496467511</v>
      </c>
      <c r="F1923" s="3">
        <f t="shared" ca="1" si="117"/>
        <v>6.3115357844549967E-3</v>
      </c>
      <c r="G1923" s="3">
        <f t="shared" ca="1" si="118"/>
        <v>9.4537950665659682</v>
      </c>
      <c r="H1923" s="3">
        <f t="shared" ca="1" si="119"/>
        <v>10.577762612356306</v>
      </c>
    </row>
    <row r="1924" spans="5:8" x14ac:dyDescent="0.25">
      <c r="E1924" s="3">
        <f t="shared" ref="E1924:E1987" ca="1" si="120">RAND()</f>
        <v>0.65016669356992018</v>
      </c>
      <c r="F1924" s="3">
        <f t="shared" ref="F1924:F1987" ca="1" si="121">_xlfn.NORM.INV(RAND(),0,1)^2</f>
        <v>0.35698819929056341</v>
      </c>
      <c r="G1924" s="3">
        <f t="shared" ref="G1924:G1987" ca="1" si="122">$C$3+(($C$3^2*F1924)/(2*$C$4))-(($C$3)/(2*$C$4))*SQRT(4*$C$3*$C$4*F1924+$C$3^2*F1924^2)</f>
        <v>6.5743790732178251</v>
      </c>
      <c r="H1924" s="3">
        <f t="shared" ref="H1924:H1987" ca="1" si="123">IF(RAND()&lt;$C$3/($C$3+G1924),G1924,$C$3^2/G1924)</f>
        <v>6.5743790732178251</v>
      </c>
    </row>
    <row r="1925" spans="5:8" x14ac:dyDescent="0.25">
      <c r="E1925" s="3">
        <f t="shared" ca="1" si="120"/>
        <v>0.57203670613391089</v>
      </c>
      <c r="F1925" s="3">
        <f t="shared" ca="1" si="121"/>
        <v>0.13348812993993736</v>
      </c>
      <c r="G1925" s="3">
        <f t="shared" ca="1" si="122"/>
        <v>7.7287681655550209</v>
      </c>
      <c r="H1925" s="3">
        <f t="shared" ca="1" si="123"/>
        <v>7.7287681655550209</v>
      </c>
    </row>
    <row r="1926" spans="5:8" x14ac:dyDescent="0.25">
      <c r="E1926" s="3">
        <f t="shared" ca="1" si="120"/>
        <v>0.60116946751447253</v>
      </c>
      <c r="F1926" s="3">
        <f t="shared" ca="1" si="121"/>
        <v>1.0267085830236402</v>
      </c>
      <c r="G1926" s="3">
        <f t="shared" ca="1" si="122"/>
        <v>4.956006393091398</v>
      </c>
      <c r="H1926" s="3">
        <f t="shared" ca="1" si="123"/>
        <v>4.956006393091398</v>
      </c>
    </row>
    <row r="1927" spans="5:8" x14ac:dyDescent="0.25">
      <c r="E1927" s="3">
        <f t="shared" ca="1" si="120"/>
        <v>0.90113810325610755</v>
      </c>
      <c r="F1927" s="3">
        <f t="shared" ca="1" si="121"/>
        <v>0.20245358857698328</v>
      </c>
      <c r="G1927" s="3">
        <f t="shared" ca="1" si="122"/>
        <v>7.2845115500688307</v>
      </c>
      <c r="H1927" s="3">
        <f t="shared" ca="1" si="123"/>
        <v>13.727756392816085</v>
      </c>
    </row>
    <row r="1928" spans="5:8" x14ac:dyDescent="0.25">
      <c r="E1928" s="3">
        <f t="shared" ca="1" si="120"/>
        <v>0.69643178725961374</v>
      </c>
      <c r="F1928" s="3">
        <f t="shared" ca="1" si="121"/>
        <v>0.73993567858889664</v>
      </c>
      <c r="G1928" s="3">
        <f t="shared" ca="1" si="122"/>
        <v>5.492269772372345</v>
      </c>
      <c r="H1928" s="3">
        <f t="shared" ca="1" si="123"/>
        <v>18.207408620572135</v>
      </c>
    </row>
    <row r="1929" spans="5:8" x14ac:dyDescent="0.25">
      <c r="E1929" s="3">
        <f t="shared" ca="1" si="120"/>
        <v>0.55769611755725912</v>
      </c>
      <c r="F1929" s="3">
        <f t="shared" ca="1" si="121"/>
        <v>0.19948824169963894</v>
      </c>
      <c r="G1929" s="3">
        <f t="shared" ca="1" si="122"/>
        <v>7.3013569517871932</v>
      </c>
      <c r="H1929" s="3">
        <f t="shared" ca="1" si="123"/>
        <v>13.696084256711002</v>
      </c>
    </row>
    <row r="1930" spans="5:8" x14ac:dyDescent="0.25">
      <c r="E1930" s="3">
        <f t="shared" ca="1" si="120"/>
        <v>0.93214521847385401</v>
      </c>
      <c r="F1930" s="3">
        <f t="shared" ca="1" si="121"/>
        <v>4.9429337323582456E-2</v>
      </c>
      <c r="G1930" s="3">
        <f t="shared" ca="1" si="122"/>
        <v>8.5466341443048623</v>
      </c>
      <c r="H1930" s="3">
        <f t="shared" ca="1" si="123"/>
        <v>11.700512542313049</v>
      </c>
    </row>
    <row r="1931" spans="5:8" x14ac:dyDescent="0.25">
      <c r="E1931" s="3">
        <f t="shared" ca="1" si="120"/>
        <v>0.38668188351809063</v>
      </c>
      <c r="F1931" s="3">
        <f t="shared" ca="1" si="121"/>
        <v>0.52396208631156815</v>
      </c>
      <c r="G1931" s="3">
        <f t="shared" ca="1" si="122"/>
        <v>6.0265392441749066</v>
      </c>
      <c r="H1931" s="3">
        <f t="shared" ca="1" si="123"/>
        <v>6.0265392441749066</v>
      </c>
    </row>
    <row r="1932" spans="5:8" x14ac:dyDescent="0.25">
      <c r="E1932" s="3">
        <f t="shared" ca="1" si="120"/>
        <v>6.3734891067544153E-2</v>
      </c>
      <c r="F1932" s="3">
        <f t="shared" ca="1" si="121"/>
        <v>0.63342276510094431</v>
      </c>
      <c r="G1932" s="3">
        <f t="shared" ca="1" si="122"/>
        <v>5.7372939396238856</v>
      </c>
      <c r="H1932" s="3">
        <f t="shared" ca="1" si="123"/>
        <v>5.7372939396238856</v>
      </c>
    </row>
    <row r="1933" spans="5:8" x14ac:dyDescent="0.25">
      <c r="E1933" s="3">
        <f t="shared" ca="1" si="120"/>
        <v>0.40417170617334619</v>
      </c>
      <c r="F1933" s="3">
        <f t="shared" ca="1" si="121"/>
        <v>0.24719831325859262</v>
      </c>
      <c r="G1933" s="3">
        <f t="shared" ca="1" si="122"/>
        <v>7.048425157578686</v>
      </c>
      <c r="H1933" s="3">
        <f t="shared" ca="1" si="123"/>
        <v>7.048425157578686</v>
      </c>
    </row>
    <row r="1934" spans="5:8" x14ac:dyDescent="0.25">
      <c r="E1934" s="3">
        <f t="shared" ca="1" si="120"/>
        <v>4.0516905138135106E-2</v>
      </c>
      <c r="F1934" s="3">
        <f t="shared" ca="1" si="121"/>
        <v>1.2713205385009032</v>
      </c>
      <c r="G1934" s="3">
        <f t="shared" ca="1" si="122"/>
        <v>4.5953166455415513</v>
      </c>
      <c r="H1934" s="3">
        <f t="shared" ca="1" si="123"/>
        <v>4.5953166455415513</v>
      </c>
    </row>
    <row r="1935" spans="5:8" x14ac:dyDescent="0.25">
      <c r="E1935" s="3">
        <f t="shared" ca="1" si="120"/>
        <v>0.3960612194921701</v>
      </c>
      <c r="F1935" s="3">
        <f t="shared" ca="1" si="121"/>
        <v>0.42787431382736152</v>
      </c>
      <c r="G1935" s="3">
        <f t="shared" ca="1" si="122"/>
        <v>6.3222713968120745</v>
      </c>
      <c r="H1935" s="3">
        <f t="shared" ca="1" si="123"/>
        <v>6.3222713968120745</v>
      </c>
    </row>
    <row r="1936" spans="5:8" x14ac:dyDescent="0.25">
      <c r="E1936" s="3">
        <f t="shared" ca="1" si="120"/>
        <v>0.16851349723986842</v>
      </c>
      <c r="F1936" s="3">
        <f t="shared" ca="1" si="121"/>
        <v>3.5263188571717916</v>
      </c>
      <c r="G1936" s="3">
        <f t="shared" ca="1" si="122"/>
        <v>2.8773460850671402</v>
      </c>
      <c r="H1936" s="3">
        <f t="shared" ca="1" si="123"/>
        <v>2.8773460850671402</v>
      </c>
    </row>
    <row r="1937" spans="5:8" x14ac:dyDescent="0.25">
      <c r="E1937" s="3">
        <f t="shared" ca="1" si="120"/>
        <v>0.86259748713908058</v>
      </c>
      <c r="F1937" s="3">
        <f t="shared" ca="1" si="121"/>
        <v>0.84699010260112495</v>
      </c>
      <c r="G1937" s="3">
        <f t="shared" ca="1" si="122"/>
        <v>5.2739961272909825</v>
      </c>
      <c r="H1937" s="3">
        <f t="shared" ca="1" si="123"/>
        <v>5.2739961272909825</v>
      </c>
    </row>
    <row r="1938" spans="5:8" x14ac:dyDescent="0.25">
      <c r="E1938" s="3">
        <f t="shared" ca="1" si="120"/>
        <v>4.1348896533791812E-2</v>
      </c>
      <c r="F1938" s="3">
        <f t="shared" ca="1" si="121"/>
        <v>0.57908057421837589</v>
      </c>
      <c r="G1938" s="3">
        <f t="shared" ca="1" si="122"/>
        <v>5.8754605795347263</v>
      </c>
      <c r="H1938" s="3">
        <f t="shared" ca="1" si="123"/>
        <v>5.8754605795347263</v>
      </c>
    </row>
    <row r="1939" spans="5:8" x14ac:dyDescent="0.25">
      <c r="E1939" s="3">
        <f t="shared" ca="1" si="120"/>
        <v>0.51869212225808481</v>
      </c>
      <c r="F1939" s="3">
        <f t="shared" ca="1" si="121"/>
        <v>0.74151498771342705</v>
      </c>
      <c r="G1939" s="3">
        <f t="shared" ca="1" si="122"/>
        <v>5.4888619106502121</v>
      </c>
      <c r="H1939" s="3">
        <f t="shared" ca="1" si="123"/>
        <v>18.218713027916923</v>
      </c>
    </row>
    <row r="1940" spans="5:8" x14ac:dyDescent="0.25">
      <c r="E1940" s="3">
        <f t="shared" ca="1" si="120"/>
        <v>0.45758509596150276</v>
      </c>
      <c r="F1940" s="3">
        <f t="shared" ca="1" si="121"/>
        <v>7.5882232443153343E-3</v>
      </c>
      <c r="G1940" s="3">
        <f t="shared" ca="1" si="122"/>
        <v>9.4027148933978371</v>
      </c>
      <c r="H1940" s="3">
        <f t="shared" ca="1" si="123"/>
        <v>10.635226222823739</v>
      </c>
    </row>
    <row r="1941" spans="5:8" x14ac:dyDescent="0.25">
      <c r="E1941" s="3">
        <f t="shared" ca="1" si="120"/>
        <v>0.96299119090958896</v>
      </c>
      <c r="F1941" s="3">
        <f t="shared" ca="1" si="121"/>
        <v>1.491142640163712</v>
      </c>
      <c r="G1941" s="3">
        <f t="shared" ca="1" si="122"/>
        <v>4.3228554392503611</v>
      </c>
      <c r="H1941" s="3">
        <f t="shared" ca="1" si="123"/>
        <v>23.132857761568193</v>
      </c>
    </row>
    <row r="1942" spans="5:8" x14ac:dyDescent="0.25">
      <c r="E1942" s="3">
        <f t="shared" ca="1" si="120"/>
        <v>0.44552222085075976</v>
      </c>
      <c r="F1942" s="3">
        <f t="shared" ca="1" si="121"/>
        <v>1.7099545106185318E-2</v>
      </c>
      <c r="G1942" s="3">
        <f t="shared" ca="1" si="122"/>
        <v>9.1171113956234908</v>
      </c>
      <c r="H1942" s="3">
        <f t="shared" ca="1" si="123"/>
        <v>9.1171113956234908</v>
      </c>
    </row>
    <row r="1943" spans="5:8" x14ac:dyDescent="0.25">
      <c r="E1943" s="3">
        <f t="shared" ca="1" si="120"/>
        <v>0.61732219068920535</v>
      </c>
      <c r="F1943" s="3">
        <f t="shared" ca="1" si="121"/>
        <v>1.7952428089743577</v>
      </c>
      <c r="G1943" s="3">
        <f t="shared" ca="1" si="122"/>
        <v>4.0045367768775488</v>
      </c>
      <c r="H1943" s="3">
        <f t="shared" ca="1" si="123"/>
        <v>24.971677267994238</v>
      </c>
    </row>
    <row r="1944" spans="5:8" x14ac:dyDescent="0.25">
      <c r="E1944" s="3">
        <f t="shared" ca="1" si="120"/>
        <v>0.96551242287240246</v>
      </c>
      <c r="F1944" s="3">
        <f t="shared" ca="1" si="121"/>
        <v>0.72340453659389925</v>
      </c>
      <c r="G1944" s="3">
        <f t="shared" ca="1" si="122"/>
        <v>5.5283091073227038</v>
      </c>
      <c r="H1944" s="3">
        <f t="shared" ca="1" si="123"/>
        <v>5.5283091073227038</v>
      </c>
    </row>
    <row r="1945" spans="5:8" x14ac:dyDescent="0.25">
      <c r="E1945" s="3">
        <f t="shared" ca="1" si="120"/>
        <v>0.46648584055648912</v>
      </c>
      <c r="F1945" s="3">
        <f t="shared" ca="1" si="121"/>
        <v>1.0089266967010981</v>
      </c>
      <c r="G1945" s="3">
        <f t="shared" ca="1" si="122"/>
        <v>4.9851809077120004</v>
      </c>
      <c r="H1945" s="3">
        <f t="shared" ca="1" si="123"/>
        <v>4.9851809077120004</v>
      </c>
    </row>
    <row r="1946" spans="5:8" x14ac:dyDescent="0.25">
      <c r="E1946" s="3">
        <f t="shared" ca="1" si="120"/>
        <v>7.8989515516500131E-2</v>
      </c>
      <c r="F1946" s="3">
        <f t="shared" ca="1" si="121"/>
        <v>1.5606680646584643</v>
      </c>
      <c r="G1946" s="3">
        <f t="shared" ca="1" si="122"/>
        <v>4.2447331066994316</v>
      </c>
      <c r="H1946" s="3">
        <f t="shared" ca="1" si="123"/>
        <v>4.2447331066994316</v>
      </c>
    </row>
    <row r="1947" spans="5:8" x14ac:dyDescent="0.25">
      <c r="E1947" s="3">
        <f t="shared" ca="1" si="120"/>
        <v>0.49806866957110263</v>
      </c>
      <c r="F1947" s="3">
        <f t="shared" ca="1" si="121"/>
        <v>0.40265519132080418</v>
      </c>
      <c r="G1947" s="3">
        <f t="shared" ca="1" si="122"/>
        <v>6.4081513157792003</v>
      </c>
      <c r="H1947" s="3">
        <f t="shared" ca="1" si="123"/>
        <v>6.4081513157792003</v>
      </c>
    </row>
    <row r="1948" spans="5:8" x14ac:dyDescent="0.25">
      <c r="E1948" s="3">
        <f t="shared" ca="1" si="120"/>
        <v>0.71481362615070554</v>
      </c>
      <c r="F1948" s="3">
        <f t="shared" ca="1" si="121"/>
        <v>1.8317827653986804E-7</v>
      </c>
      <c r="G1948" s="3">
        <f t="shared" ca="1" si="122"/>
        <v>9.9969740881671108</v>
      </c>
      <c r="H1948" s="3">
        <f t="shared" ca="1" si="123"/>
        <v>10.003026827724272</v>
      </c>
    </row>
    <row r="1949" spans="5:8" x14ac:dyDescent="0.25">
      <c r="E1949" s="3">
        <f t="shared" ca="1" si="120"/>
        <v>0.12694720590508346</v>
      </c>
      <c r="F1949" s="3">
        <f t="shared" ca="1" si="121"/>
        <v>0.23628082546513501</v>
      </c>
      <c r="G1949" s="3">
        <f t="shared" ca="1" si="122"/>
        <v>7.1031570530182027</v>
      </c>
      <c r="H1949" s="3">
        <f t="shared" ca="1" si="123"/>
        <v>14.078247074307473</v>
      </c>
    </row>
    <row r="1950" spans="5:8" x14ac:dyDescent="0.25">
      <c r="E1950" s="3">
        <f t="shared" ca="1" si="120"/>
        <v>0.69473590231757165</v>
      </c>
      <c r="F1950" s="3">
        <f t="shared" ca="1" si="121"/>
        <v>0.92202371079585643</v>
      </c>
      <c r="G1950" s="3">
        <f t="shared" ca="1" si="122"/>
        <v>5.1346699005172018</v>
      </c>
      <c r="H1950" s="3">
        <f t="shared" ca="1" si="123"/>
        <v>5.1346699005172018</v>
      </c>
    </row>
    <row r="1951" spans="5:8" x14ac:dyDescent="0.25">
      <c r="E1951" s="3">
        <f t="shared" ca="1" si="120"/>
        <v>0.58215072665750467</v>
      </c>
      <c r="F1951" s="3">
        <f t="shared" ca="1" si="121"/>
        <v>1.4593286505964242</v>
      </c>
      <c r="G1951" s="3">
        <f t="shared" ca="1" si="122"/>
        <v>4.3597973507977681</v>
      </c>
      <c r="H1951" s="3">
        <f t="shared" ca="1" si="123"/>
        <v>22.936845902184356</v>
      </c>
    </row>
    <row r="1952" spans="5:8" x14ac:dyDescent="0.25">
      <c r="E1952" s="3">
        <f t="shared" ca="1" si="120"/>
        <v>0.2994410205964716</v>
      </c>
      <c r="F1952" s="3">
        <f t="shared" ca="1" si="121"/>
        <v>0.2931566804957017</v>
      </c>
      <c r="G1952" s="3">
        <f t="shared" ca="1" si="122"/>
        <v>6.8348198354919774</v>
      </c>
      <c r="H1952" s="3">
        <f t="shared" ca="1" si="123"/>
        <v>14.630963566986532</v>
      </c>
    </row>
    <row r="1953" spans="5:8" x14ac:dyDescent="0.25">
      <c r="E1953" s="3">
        <f t="shared" ca="1" si="120"/>
        <v>0.34794019337688731</v>
      </c>
      <c r="F1953" s="3">
        <f t="shared" ca="1" si="121"/>
        <v>0.74972306676462985</v>
      </c>
      <c r="G1953" s="3">
        <f t="shared" ca="1" si="122"/>
        <v>5.4712472604750548</v>
      </c>
      <c r="H1953" s="3">
        <f t="shared" ca="1" si="123"/>
        <v>5.4712472604750548</v>
      </c>
    </row>
    <row r="1954" spans="5:8" x14ac:dyDescent="0.25">
      <c r="E1954" s="3">
        <f t="shared" ca="1" si="120"/>
        <v>0.90029262225233397</v>
      </c>
      <c r="F1954" s="3">
        <f t="shared" ca="1" si="121"/>
        <v>0.27880617009006042</v>
      </c>
      <c r="G1954" s="3">
        <f t="shared" ca="1" si="122"/>
        <v>6.8988396779084455</v>
      </c>
      <c r="H1954" s="3">
        <f t="shared" ca="1" si="123"/>
        <v>6.8988396779084455</v>
      </c>
    </row>
    <row r="1955" spans="5:8" x14ac:dyDescent="0.25">
      <c r="E1955" s="3">
        <f t="shared" ca="1" si="120"/>
        <v>0.28707595773341654</v>
      </c>
      <c r="F1955" s="3">
        <f t="shared" ca="1" si="121"/>
        <v>0.97365843485417225</v>
      </c>
      <c r="G1955" s="3">
        <f t="shared" ca="1" si="122"/>
        <v>5.0444242441818457</v>
      </c>
      <c r="H1955" s="3">
        <f t="shared" ca="1" si="123"/>
        <v>5.0444242441818457</v>
      </c>
    </row>
    <row r="1956" spans="5:8" x14ac:dyDescent="0.25">
      <c r="E1956" s="3">
        <f t="shared" ca="1" si="120"/>
        <v>0.85797401171586762</v>
      </c>
      <c r="F1956" s="3">
        <f t="shared" ca="1" si="121"/>
        <v>0.13825852860919063</v>
      </c>
      <c r="G1956" s="3">
        <f t="shared" ca="1" si="122"/>
        <v>7.6937794677684579</v>
      </c>
      <c r="H1956" s="3">
        <f t="shared" ca="1" si="123"/>
        <v>12.997513175277495</v>
      </c>
    </row>
    <row r="1957" spans="5:8" x14ac:dyDescent="0.25">
      <c r="E1957" s="3">
        <f t="shared" ca="1" si="120"/>
        <v>0.86990442734676376</v>
      </c>
      <c r="F1957" s="3">
        <f t="shared" ca="1" si="121"/>
        <v>1.9501835466850308</v>
      </c>
      <c r="G1957" s="3">
        <f t="shared" ca="1" si="122"/>
        <v>3.8627717970071167</v>
      </c>
      <c r="H1957" s="3">
        <f t="shared" ca="1" si="123"/>
        <v>3.8627717970071167</v>
      </c>
    </row>
    <row r="1958" spans="5:8" x14ac:dyDescent="0.25">
      <c r="E1958" s="3">
        <f t="shared" ca="1" si="120"/>
        <v>0.38974108382664219</v>
      </c>
      <c r="F1958" s="3">
        <f t="shared" ca="1" si="121"/>
        <v>8.9926891133319337E-2</v>
      </c>
      <c r="G1958" s="3">
        <f t="shared" ca="1" si="122"/>
        <v>8.0924740700379552</v>
      </c>
      <c r="H1958" s="3">
        <f t="shared" ca="1" si="123"/>
        <v>8.0924740700379552</v>
      </c>
    </row>
    <row r="1959" spans="5:8" x14ac:dyDescent="0.25">
      <c r="E1959" s="3">
        <f t="shared" ca="1" si="120"/>
        <v>0.51707292131219018</v>
      </c>
      <c r="F1959" s="3">
        <f t="shared" ca="1" si="121"/>
        <v>2.4462950233485028</v>
      </c>
      <c r="G1959" s="3">
        <f t="shared" ca="1" si="122"/>
        <v>3.4778185425562747</v>
      </c>
      <c r="H1959" s="3">
        <f t="shared" ca="1" si="123"/>
        <v>3.4778185425562747</v>
      </c>
    </row>
    <row r="1960" spans="5:8" x14ac:dyDescent="0.25">
      <c r="E1960" s="3">
        <f t="shared" ca="1" si="120"/>
        <v>7.8143436978117542E-2</v>
      </c>
      <c r="F1960" s="3">
        <f t="shared" ca="1" si="121"/>
        <v>2.8083725028674902</v>
      </c>
      <c r="G1960" s="3">
        <f t="shared" ca="1" si="122"/>
        <v>3.2473296634945683</v>
      </c>
      <c r="H1960" s="3">
        <f t="shared" ca="1" si="123"/>
        <v>3.2473296634945683</v>
      </c>
    </row>
    <row r="1961" spans="5:8" x14ac:dyDescent="0.25">
      <c r="E1961" s="3">
        <f t="shared" ca="1" si="120"/>
        <v>0.42511953484723508</v>
      </c>
      <c r="F1961" s="3">
        <f t="shared" ca="1" si="121"/>
        <v>8.3552095379134141E-3</v>
      </c>
      <c r="G1961" s="3">
        <f t="shared" ca="1" si="122"/>
        <v>9.3742066599291292</v>
      </c>
      <c r="H1961" s="3">
        <f t="shared" ca="1" si="123"/>
        <v>9.3742066599291292</v>
      </c>
    </row>
    <row r="1962" spans="5:8" x14ac:dyDescent="0.25">
      <c r="E1962" s="3">
        <f t="shared" ca="1" si="120"/>
        <v>4.8610229238845504E-2</v>
      </c>
      <c r="F1962" s="3">
        <f t="shared" ca="1" si="121"/>
        <v>1.2378297571340044</v>
      </c>
      <c r="G1962" s="3">
        <f t="shared" ca="1" si="122"/>
        <v>4.6407067259330486</v>
      </c>
      <c r="H1962" s="3">
        <f t="shared" ca="1" si="123"/>
        <v>4.6407067259330486</v>
      </c>
    </row>
    <row r="1963" spans="5:8" x14ac:dyDescent="0.25">
      <c r="E1963" s="3">
        <f t="shared" ca="1" si="120"/>
        <v>1.7980515232789318E-2</v>
      </c>
      <c r="F1963" s="3">
        <f t="shared" ca="1" si="121"/>
        <v>0.61461168055069648</v>
      </c>
      <c r="G1963" s="3">
        <f t="shared" ca="1" si="122"/>
        <v>5.7840074922288069</v>
      </c>
      <c r="H1963" s="3">
        <f t="shared" ca="1" si="123"/>
        <v>17.289050910524676</v>
      </c>
    </row>
    <row r="1964" spans="5:8" x14ac:dyDescent="0.25">
      <c r="E1964" s="3">
        <f t="shared" ca="1" si="120"/>
        <v>0.25486373235658399</v>
      </c>
      <c r="F1964" s="3">
        <f t="shared" ca="1" si="121"/>
        <v>0.61213477372129255</v>
      </c>
      <c r="G1964" s="3">
        <f t="shared" ca="1" si="122"/>
        <v>5.7902437452899003</v>
      </c>
      <c r="H1964" s="3">
        <f t="shared" ca="1" si="123"/>
        <v>5.7902437452899003</v>
      </c>
    </row>
    <row r="1965" spans="5:8" x14ac:dyDescent="0.25">
      <c r="E1965" s="3">
        <f t="shared" ca="1" si="120"/>
        <v>0.40726721068130733</v>
      </c>
      <c r="F1965" s="3">
        <f t="shared" ca="1" si="121"/>
        <v>0.15303405392480793</v>
      </c>
      <c r="G1965" s="3">
        <f t="shared" ca="1" si="122"/>
        <v>7.5900819420440104</v>
      </c>
      <c r="H1965" s="3">
        <f t="shared" ca="1" si="123"/>
        <v>7.5900819420440104</v>
      </c>
    </row>
    <row r="1966" spans="5:8" x14ac:dyDescent="0.25">
      <c r="E1966" s="3">
        <f t="shared" ca="1" si="120"/>
        <v>6.5586188437372073E-2</v>
      </c>
      <c r="F1966" s="3">
        <f t="shared" ca="1" si="121"/>
        <v>0.16782029247688401</v>
      </c>
      <c r="G1966" s="3">
        <f t="shared" ca="1" si="122"/>
        <v>7.4926005368964272</v>
      </c>
      <c r="H1966" s="3">
        <f t="shared" ca="1" si="123"/>
        <v>13.346500925487993</v>
      </c>
    </row>
    <row r="1967" spans="5:8" x14ac:dyDescent="0.25">
      <c r="E1967" s="3">
        <f t="shared" ca="1" si="120"/>
        <v>0.24912721832792295</v>
      </c>
      <c r="F1967" s="3">
        <f t="shared" ca="1" si="121"/>
        <v>1.0610252569915601</v>
      </c>
      <c r="G1967" s="3">
        <f t="shared" ca="1" si="122"/>
        <v>4.9009598196549344</v>
      </c>
      <c r="H1967" s="3">
        <f t="shared" ca="1" si="123"/>
        <v>4.9009598196549344</v>
      </c>
    </row>
    <row r="1968" spans="5:8" x14ac:dyDescent="0.25">
      <c r="E1968" s="3">
        <f t="shared" ca="1" si="120"/>
        <v>0.53402660314534045</v>
      </c>
      <c r="F1968" s="3">
        <f t="shared" ca="1" si="121"/>
        <v>1.7017105798096288E-2</v>
      </c>
      <c r="G1968" s="3">
        <f t="shared" ca="1" si="122"/>
        <v>9.1191440549901266</v>
      </c>
      <c r="H1968" s="3">
        <f t="shared" ca="1" si="123"/>
        <v>9.1191440549901266</v>
      </c>
    </row>
    <row r="1969" spans="5:8" x14ac:dyDescent="0.25">
      <c r="E1969" s="3">
        <f t="shared" ca="1" si="120"/>
        <v>0.28601688281256632</v>
      </c>
      <c r="F1969" s="3">
        <f t="shared" ca="1" si="121"/>
        <v>0.8530229813535799</v>
      </c>
      <c r="G1969" s="3">
        <f t="shared" ca="1" si="122"/>
        <v>5.2624082294105401</v>
      </c>
      <c r="H1969" s="3">
        <f t="shared" ca="1" si="123"/>
        <v>19.002706677357363</v>
      </c>
    </row>
    <row r="1970" spans="5:8" x14ac:dyDescent="0.25">
      <c r="E1970" s="3">
        <f t="shared" ca="1" si="120"/>
        <v>0.28211177550734934</v>
      </c>
      <c r="F1970" s="3">
        <f t="shared" ca="1" si="121"/>
        <v>0.18175664280926818</v>
      </c>
      <c r="G1970" s="3">
        <f t="shared" ca="1" si="122"/>
        <v>7.405735530487723</v>
      </c>
      <c r="H1970" s="3">
        <f t="shared" ca="1" si="123"/>
        <v>7.405735530487723</v>
      </c>
    </row>
    <row r="1971" spans="5:8" x14ac:dyDescent="0.25">
      <c r="E1971" s="3">
        <f t="shared" ca="1" si="120"/>
        <v>0.16188739498128557</v>
      </c>
      <c r="F1971" s="3">
        <f t="shared" ca="1" si="121"/>
        <v>2.1749685406125452</v>
      </c>
      <c r="G1971" s="3">
        <f t="shared" ca="1" si="122"/>
        <v>3.6767250292587565</v>
      </c>
      <c r="H1971" s="3">
        <f t="shared" ca="1" si="123"/>
        <v>3.6767250292587565</v>
      </c>
    </row>
    <row r="1972" spans="5:8" x14ac:dyDescent="0.25">
      <c r="E1972" s="3">
        <f t="shared" ca="1" si="120"/>
        <v>0.33019046883303116</v>
      </c>
      <c r="F1972" s="3">
        <f t="shared" ca="1" si="121"/>
        <v>0.19429295072201225</v>
      </c>
      <c r="G1972" s="3">
        <f t="shared" ca="1" si="122"/>
        <v>7.3312778315663012</v>
      </c>
      <c r="H1972" s="3">
        <f t="shared" ca="1" si="123"/>
        <v>13.64018692204376</v>
      </c>
    </row>
    <row r="1973" spans="5:8" x14ac:dyDescent="0.25">
      <c r="E1973" s="3">
        <f t="shared" ca="1" si="120"/>
        <v>0.62297543948908385</v>
      </c>
      <c r="F1973" s="3">
        <f t="shared" ca="1" si="121"/>
        <v>1.071196640146715</v>
      </c>
      <c r="G1973" s="3">
        <f t="shared" ca="1" si="122"/>
        <v>4.8849516916424127</v>
      </c>
      <c r="H1973" s="3">
        <f t="shared" ca="1" si="123"/>
        <v>4.8849516916424127</v>
      </c>
    </row>
    <row r="1974" spans="5:8" x14ac:dyDescent="0.25">
      <c r="E1974" s="3">
        <f t="shared" ca="1" si="120"/>
        <v>0.41251396359961101</v>
      </c>
      <c r="F1974" s="3">
        <f t="shared" ca="1" si="121"/>
        <v>5.1917509817362248E-2</v>
      </c>
      <c r="G1974" s="3">
        <f t="shared" ca="1" si="122"/>
        <v>8.513402140446539</v>
      </c>
      <c r="H1974" s="3">
        <f t="shared" ca="1" si="123"/>
        <v>8.513402140446539</v>
      </c>
    </row>
    <row r="1975" spans="5:8" x14ac:dyDescent="0.25">
      <c r="E1975" s="3">
        <f t="shared" ca="1" si="120"/>
        <v>0.99006781327866111</v>
      </c>
      <c r="F1975" s="3">
        <f t="shared" ca="1" si="121"/>
        <v>7.5012313106399562E-3</v>
      </c>
      <c r="G1975" s="3">
        <f t="shared" ca="1" si="122"/>
        <v>9.406043323599194</v>
      </c>
      <c r="H1975" s="3">
        <f t="shared" ca="1" si="123"/>
        <v>10.631462832954005</v>
      </c>
    </row>
    <row r="1976" spans="5:8" x14ac:dyDescent="0.25">
      <c r="E1976" s="3">
        <f t="shared" ca="1" si="120"/>
        <v>0.12519794908157522</v>
      </c>
      <c r="F1976" s="3">
        <f t="shared" ca="1" si="121"/>
        <v>4.4300958451185624</v>
      </c>
      <c r="G1976" s="3">
        <f t="shared" ca="1" si="122"/>
        <v>2.5235355202667158</v>
      </c>
      <c r="H1976" s="3">
        <f t="shared" ca="1" si="123"/>
        <v>2.5235355202667158</v>
      </c>
    </row>
    <row r="1977" spans="5:8" x14ac:dyDescent="0.25">
      <c r="E1977" s="3">
        <f t="shared" ca="1" si="120"/>
        <v>0.76513617765833575</v>
      </c>
      <c r="F1977" s="3">
        <f t="shared" ca="1" si="121"/>
        <v>7.3790635567884982E-2</v>
      </c>
      <c r="G1977" s="3">
        <f t="shared" ca="1" si="122"/>
        <v>8.2548228919435687</v>
      </c>
      <c r="H1977" s="3">
        <f t="shared" ca="1" si="123"/>
        <v>8.2548228919435687</v>
      </c>
    </row>
    <row r="1978" spans="5:8" x14ac:dyDescent="0.25">
      <c r="E1978" s="3">
        <f t="shared" ca="1" si="120"/>
        <v>0.4277691317260911</v>
      </c>
      <c r="F1978" s="3">
        <f t="shared" ca="1" si="121"/>
        <v>0.32642261461598071</v>
      </c>
      <c r="G1978" s="3">
        <f t="shared" ca="1" si="122"/>
        <v>6.6945181099777757</v>
      </c>
      <c r="H1978" s="3">
        <f t="shared" ca="1" si="123"/>
        <v>14.937594963102129</v>
      </c>
    </row>
    <row r="1979" spans="5:8" x14ac:dyDescent="0.25">
      <c r="E1979" s="3">
        <f t="shared" ca="1" si="120"/>
        <v>0.90133795003142814</v>
      </c>
      <c r="F1979" s="3">
        <f t="shared" ca="1" si="121"/>
        <v>0.10781200473594529</v>
      </c>
      <c r="G1979" s="3">
        <f t="shared" ca="1" si="122"/>
        <v>7.9321711039954437</v>
      </c>
      <c r="H1979" s="3">
        <f t="shared" ca="1" si="123"/>
        <v>12.606888919684282</v>
      </c>
    </row>
    <row r="1980" spans="5:8" x14ac:dyDescent="0.25">
      <c r="E1980" s="3">
        <f t="shared" ca="1" si="120"/>
        <v>0.32849898926900256</v>
      </c>
      <c r="F1980" s="3">
        <f t="shared" ca="1" si="121"/>
        <v>0.56199634501627826</v>
      </c>
      <c r="G1980" s="3">
        <f t="shared" ca="1" si="122"/>
        <v>5.9210309269980632</v>
      </c>
      <c r="H1980" s="3">
        <f t="shared" ca="1" si="123"/>
        <v>5.9210309269980632</v>
      </c>
    </row>
    <row r="1981" spans="5:8" x14ac:dyDescent="0.25">
      <c r="E1981" s="3">
        <f t="shared" ca="1" si="120"/>
        <v>5.4698868254163591E-2</v>
      </c>
      <c r="F1981" s="3">
        <f t="shared" ca="1" si="121"/>
        <v>0.82017247096476598</v>
      </c>
      <c r="G1981" s="3">
        <f t="shared" ca="1" si="122"/>
        <v>5.3263779681086829</v>
      </c>
      <c r="H1981" s="3">
        <f t="shared" ca="1" si="123"/>
        <v>5.3263779681086829</v>
      </c>
    </row>
    <row r="1982" spans="5:8" x14ac:dyDescent="0.25">
      <c r="E1982" s="3">
        <f t="shared" ca="1" si="120"/>
        <v>0.76574723062127603</v>
      </c>
      <c r="F1982" s="3">
        <f t="shared" ca="1" si="121"/>
        <v>0.45035135077601807</v>
      </c>
      <c r="G1982" s="3">
        <f t="shared" ca="1" si="122"/>
        <v>6.2488742085532634</v>
      </c>
      <c r="H1982" s="3">
        <f t="shared" ca="1" si="123"/>
        <v>6.2488742085532634</v>
      </c>
    </row>
    <row r="1983" spans="5:8" x14ac:dyDescent="0.25">
      <c r="E1983" s="3">
        <f t="shared" ca="1" si="120"/>
        <v>0.21937764765476209</v>
      </c>
      <c r="F1983" s="3">
        <f t="shared" ca="1" si="121"/>
        <v>0.92345515780371468</v>
      </c>
      <c r="G1983" s="3">
        <f t="shared" ca="1" si="122"/>
        <v>5.1321090108392706</v>
      </c>
      <c r="H1983" s="3">
        <f t="shared" ca="1" si="123"/>
        <v>19.485166778179302</v>
      </c>
    </row>
    <row r="1984" spans="5:8" x14ac:dyDescent="0.25">
      <c r="E1984" s="3">
        <f t="shared" ca="1" si="120"/>
        <v>0.50030247446234177</v>
      </c>
      <c r="F1984" s="3">
        <f t="shared" ca="1" si="121"/>
        <v>0.30378445264799714</v>
      </c>
      <c r="G1984" s="3">
        <f t="shared" ca="1" si="122"/>
        <v>6.7888183822856512</v>
      </c>
      <c r="H1984" s="3">
        <f t="shared" ca="1" si="123"/>
        <v>6.7888183822856512</v>
      </c>
    </row>
    <row r="1985" spans="5:8" x14ac:dyDescent="0.25">
      <c r="E1985" s="3">
        <f t="shared" ca="1" si="120"/>
        <v>0.19338748498999869</v>
      </c>
      <c r="F1985" s="3">
        <f t="shared" ca="1" si="121"/>
        <v>0.72042644688974689</v>
      </c>
      <c r="G1985" s="3">
        <f t="shared" ca="1" si="122"/>
        <v>5.5348741713052991</v>
      </c>
      <c r="H1985" s="3">
        <f t="shared" ca="1" si="123"/>
        <v>5.5348741713052991</v>
      </c>
    </row>
    <row r="1986" spans="5:8" x14ac:dyDescent="0.25">
      <c r="E1986" s="3">
        <f t="shared" ca="1" si="120"/>
        <v>0.74834431020423231</v>
      </c>
      <c r="F1986" s="3">
        <f t="shared" ca="1" si="121"/>
        <v>0.36156057874632264</v>
      </c>
      <c r="G1986" s="3">
        <f t="shared" ca="1" si="122"/>
        <v>6.5570558362002709</v>
      </c>
      <c r="H1986" s="3">
        <f t="shared" ca="1" si="123"/>
        <v>6.5570558362002709</v>
      </c>
    </row>
    <row r="1987" spans="5:8" x14ac:dyDescent="0.25">
      <c r="E1987" s="3">
        <f t="shared" ca="1" si="120"/>
        <v>0.97776942148007884</v>
      </c>
      <c r="F1987" s="3">
        <f t="shared" ca="1" si="121"/>
        <v>1.3285747729412156E-2</v>
      </c>
      <c r="G1987" s="3">
        <f t="shared" ca="1" si="122"/>
        <v>9.2174996025084592</v>
      </c>
      <c r="H1987" s="3">
        <f t="shared" ca="1" si="123"/>
        <v>9.2174996025084592</v>
      </c>
    </row>
    <row r="1988" spans="5:8" x14ac:dyDescent="0.25">
      <c r="E1988" s="3">
        <f t="shared" ref="E1988:E2051" ca="1" si="124">RAND()</f>
        <v>0.41400406001972745</v>
      </c>
      <c r="F1988" s="3">
        <f t="shared" ref="F1988:F2051" ca="1" si="125">_xlfn.NORM.INV(RAND(),0,1)^2</f>
        <v>0.20693759615439417</v>
      </c>
      <c r="G1988" s="3">
        <f t="shared" ref="G1988:G2051" ca="1" si="126">$C$3+(($C$3^2*F1988)/(2*$C$4))-(($C$3)/(2*$C$4))*SQRT(4*$C$3*$C$4*F1988+$C$3^2*F1988^2)</f>
        <v>7.2593500351877562</v>
      </c>
      <c r="H1988" s="3">
        <f t="shared" ref="H1988:H2051" ca="1" si="127">IF(RAND()&lt;$C$3/($C$3+G1988),G1988,$C$3^2/G1988)</f>
        <v>7.2593500351877562</v>
      </c>
    </row>
    <row r="1989" spans="5:8" x14ac:dyDescent="0.25">
      <c r="E1989" s="3">
        <f t="shared" ca="1" si="124"/>
        <v>0.61398734538889299</v>
      </c>
      <c r="F1989" s="3">
        <f t="shared" ca="1" si="125"/>
        <v>1.4929223401886027</v>
      </c>
      <c r="G1989" s="3">
        <f t="shared" ca="1" si="126"/>
        <v>4.3208116029625625</v>
      </c>
      <c r="H1989" s="3">
        <f t="shared" ca="1" si="127"/>
        <v>4.3208116029625625</v>
      </c>
    </row>
    <row r="1990" spans="5:8" x14ac:dyDescent="0.25">
      <c r="E1990" s="3">
        <f t="shared" ca="1" si="124"/>
        <v>0.93387580732614539</v>
      </c>
      <c r="F1990" s="3">
        <f t="shared" ca="1" si="125"/>
        <v>0.22701172026505287</v>
      </c>
      <c r="G1990" s="3">
        <f t="shared" ca="1" si="126"/>
        <v>7.150999552458579</v>
      </c>
      <c r="H1990" s="3">
        <f t="shared" ca="1" si="127"/>
        <v>7.150999552458579</v>
      </c>
    </row>
    <row r="1991" spans="5:8" x14ac:dyDescent="0.25">
      <c r="E1991" s="3">
        <f t="shared" ca="1" si="124"/>
        <v>0.52699385692819056</v>
      </c>
      <c r="F1991" s="3">
        <f t="shared" ca="1" si="125"/>
        <v>0.75697747773048829</v>
      </c>
      <c r="G1991" s="3">
        <f t="shared" ca="1" si="126"/>
        <v>5.4558128191929045</v>
      </c>
      <c r="H1991" s="3">
        <f t="shared" ca="1" si="127"/>
        <v>18.329074569459536</v>
      </c>
    </row>
    <row r="1992" spans="5:8" x14ac:dyDescent="0.25">
      <c r="E1992" s="3">
        <f t="shared" ca="1" si="124"/>
        <v>0.72476374406160493</v>
      </c>
      <c r="F1992" s="3">
        <f t="shared" ca="1" si="125"/>
        <v>2.1805806230678477E-2</v>
      </c>
      <c r="G1992" s="3">
        <f t="shared" ca="1" si="126"/>
        <v>9.0089227482303365</v>
      </c>
      <c r="H1992" s="3">
        <f t="shared" ca="1" si="127"/>
        <v>11.100106282923056</v>
      </c>
    </row>
    <row r="1993" spans="5:8" x14ac:dyDescent="0.25">
      <c r="E1993" s="3">
        <f t="shared" ca="1" si="124"/>
        <v>0.60377632749197663</v>
      </c>
      <c r="F1993" s="3">
        <f t="shared" ca="1" si="125"/>
        <v>0.10334086648691473</v>
      </c>
      <c r="G1993" s="3">
        <f t="shared" ca="1" si="126"/>
        <v>7.9706045476774054</v>
      </c>
      <c r="H1993" s="3">
        <f t="shared" ca="1" si="127"/>
        <v>12.546099784757168</v>
      </c>
    </row>
    <row r="1994" spans="5:8" x14ac:dyDescent="0.25">
      <c r="E1994" s="3">
        <f t="shared" ca="1" si="124"/>
        <v>0.77877378620892534</v>
      </c>
      <c r="F1994" s="3">
        <f t="shared" ca="1" si="125"/>
        <v>2.238479916155212</v>
      </c>
      <c r="G1994" s="3">
        <f t="shared" ca="1" si="126"/>
        <v>3.6278478611665452</v>
      </c>
      <c r="H1994" s="3">
        <f t="shared" ca="1" si="127"/>
        <v>27.564551719609515</v>
      </c>
    </row>
    <row r="1995" spans="5:8" x14ac:dyDescent="0.25">
      <c r="E1995" s="3">
        <f t="shared" ca="1" si="124"/>
        <v>0.54069317403129702</v>
      </c>
      <c r="F1995" s="3">
        <f t="shared" ca="1" si="125"/>
        <v>0.13180236981058585</v>
      </c>
      <c r="G1995" s="3">
        <f t="shared" ca="1" si="126"/>
        <v>7.7413226534215518</v>
      </c>
      <c r="H1995" s="3">
        <f t="shared" ca="1" si="127"/>
        <v>7.7413226534215518</v>
      </c>
    </row>
    <row r="1996" spans="5:8" x14ac:dyDescent="0.25">
      <c r="E1996" s="3">
        <f t="shared" ca="1" si="124"/>
        <v>0.15199513947908272</v>
      </c>
      <c r="F1996" s="3">
        <f t="shared" ca="1" si="125"/>
        <v>0.54363339529313925</v>
      </c>
      <c r="G1996" s="3">
        <f t="shared" ca="1" si="126"/>
        <v>5.9712474019507003</v>
      </c>
      <c r="H1996" s="3">
        <f t="shared" ca="1" si="127"/>
        <v>5.9712474019507003</v>
      </c>
    </row>
    <row r="1997" spans="5:8" x14ac:dyDescent="0.25">
      <c r="E1997" s="3">
        <f t="shared" ca="1" si="124"/>
        <v>0.79330835539765265</v>
      </c>
      <c r="F1997" s="3">
        <f t="shared" ca="1" si="125"/>
        <v>2.3267745492447003E-3</v>
      </c>
      <c r="G1997" s="3">
        <f t="shared" ca="1" si="126"/>
        <v>9.6646827044188797</v>
      </c>
      <c r="H1997" s="3">
        <f t="shared" ca="1" si="127"/>
        <v>9.6646827044188797</v>
      </c>
    </row>
    <row r="1998" spans="5:8" x14ac:dyDescent="0.25">
      <c r="E1998" s="3">
        <f t="shared" ca="1" si="124"/>
        <v>0.83516750076708446</v>
      </c>
      <c r="F1998" s="3">
        <f t="shared" ca="1" si="125"/>
        <v>1.1294464184071229</v>
      </c>
      <c r="G1998" s="3">
        <f t="shared" ca="1" si="126"/>
        <v>4.7958437214133429</v>
      </c>
      <c r="H1998" s="3">
        <f t="shared" ca="1" si="127"/>
        <v>4.7958437214133429</v>
      </c>
    </row>
    <row r="1999" spans="5:8" x14ac:dyDescent="0.25">
      <c r="E1999" s="3">
        <f t="shared" ca="1" si="124"/>
        <v>0.41137996702808732</v>
      </c>
      <c r="F1999" s="3">
        <f t="shared" ca="1" si="125"/>
        <v>1.29740675482709</v>
      </c>
      <c r="G1999" s="3">
        <f t="shared" ca="1" si="126"/>
        <v>4.5607327979608208</v>
      </c>
      <c r="H1999" s="3">
        <f t="shared" ca="1" si="127"/>
        <v>21.92630097617463</v>
      </c>
    </row>
    <row r="2000" spans="5:8" x14ac:dyDescent="0.25">
      <c r="E2000" s="3">
        <f t="shared" ca="1" si="124"/>
        <v>0.51212227473412797</v>
      </c>
      <c r="F2000" s="3">
        <f t="shared" ca="1" si="125"/>
        <v>0.99583305264745059</v>
      </c>
      <c r="G2000" s="3">
        <f t="shared" ca="1" si="126"/>
        <v>5.0069578039241591</v>
      </c>
      <c r="H2000" s="3">
        <f t="shared" ca="1" si="127"/>
        <v>5.0069578039241591</v>
      </c>
    </row>
    <row r="2001" spans="5:8" x14ac:dyDescent="0.25">
      <c r="E2001" s="3">
        <f t="shared" ca="1" si="124"/>
        <v>0.71942108758431367</v>
      </c>
      <c r="F2001" s="3">
        <f t="shared" ca="1" si="125"/>
        <v>5.3816226812166378E-2</v>
      </c>
      <c r="G2001" s="3">
        <f t="shared" ca="1" si="126"/>
        <v>8.4886631400070112</v>
      </c>
      <c r="H2001" s="3">
        <f t="shared" ca="1" si="127"/>
        <v>8.4886631400070112</v>
      </c>
    </row>
    <row r="2002" spans="5:8" x14ac:dyDescent="0.25">
      <c r="E2002" s="3">
        <f t="shared" ca="1" si="124"/>
        <v>0.29813737055244605</v>
      </c>
      <c r="F2002" s="3">
        <f t="shared" ca="1" si="125"/>
        <v>0.99008733563868334</v>
      </c>
      <c r="G2002" s="3">
        <f t="shared" ca="1" si="126"/>
        <v>5.0165942965447012</v>
      </c>
      <c r="H2002" s="3">
        <f t="shared" ca="1" si="127"/>
        <v>5.0165942965447012</v>
      </c>
    </row>
    <row r="2003" spans="5:8" x14ac:dyDescent="0.25">
      <c r="E2003" s="3">
        <f t="shared" ca="1" si="124"/>
        <v>0.28958411104687198</v>
      </c>
      <c r="F2003" s="3">
        <f t="shared" ca="1" si="125"/>
        <v>3.9355091191898031</v>
      </c>
      <c r="G2003" s="3">
        <f t="shared" ca="1" si="126"/>
        <v>2.7046867082627699</v>
      </c>
      <c r="H2003" s="3">
        <f t="shared" ca="1" si="127"/>
        <v>2.7046867082627699</v>
      </c>
    </row>
    <row r="2004" spans="5:8" x14ac:dyDescent="0.25">
      <c r="E2004" s="3">
        <f t="shared" ca="1" si="124"/>
        <v>0.82365773987304403</v>
      </c>
      <c r="F2004" s="3">
        <f t="shared" ca="1" si="125"/>
        <v>1.3344570559773681</v>
      </c>
      <c r="G2004" s="3">
        <f t="shared" ca="1" si="126"/>
        <v>4.5127249057025072</v>
      </c>
      <c r="H2004" s="3">
        <f t="shared" ca="1" si="127"/>
        <v>4.5127249057025072</v>
      </c>
    </row>
    <row r="2005" spans="5:8" x14ac:dyDescent="0.25">
      <c r="E2005" s="3">
        <f t="shared" ca="1" si="124"/>
        <v>0.12449931805657977</v>
      </c>
      <c r="F2005" s="3">
        <f t="shared" ca="1" si="125"/>
        <v>0.37636953462937278</v>
      </c>
      <c r="G2005" s="3">
        <f t="shared" ca="1" si="126"/>
        <v>6.5020259556010958</v>
      </c>
      <c r="H2005" s="3">
        <f t="shared" ca="1" si="127"/>
        <v>6.5020259556010958</v>
      </c>
    </row>
    <row r="2006" spans="5:8" x14ac:dyDescent="0.25">
      <c r="E2006" s="3">
        <f t="shared" ca="1" si="124"/>
        <v>0.86518584492575179</v>
      </c>
      <c r="F2006" s="3">
        <f t="shared" ca="1" si="125"/>
        <v>1.5378514284486104E-2</v>
      </c>
      <c r="G2006" s="3">
        <f t="shared" ca="1" si="126"/>
        <v>9.1607197730039296</v>
      </c>
      <c r="H2006" s="3">
        <f t="shared" ca="1" si="127"/>
        <v>9.1607197730039296</v>
      </c>
    </row>
    <row r="2007" spans="5:8" x14ac:dyDescent="0.25">
      <c r="E2007" s="3">
        <f t="shared" ca="1" si="124"/>
        <v>0.85979284708298742</v>
      </c>
      <c r="F2007" s="3">
        <f t="shared" ca="1" si="125"/>
        <v>0.12740249453669847</v>
      </c>
      <c r="G2007" s="3">
        <f t="shared" ca="1" si="126"/>
        <v>7.7745779847152363</v>
      </c>
      <c r="H2007" s="3">
        <f t="shared" ca="1" si="127"/>
        <v>7.7745779847152363</v>
      </c>
    </row>
    <row r="2008" spans="5:8" x14ac:dyDescent="0.25">
      <c r="E2008" s="3">
        <f t="shared" ca="1" si="124"/>
        <v>5.339580715850778E-2</v>
      </c>
      <c r="F2008" s="3">
        <f t="shared" ca="1" si="125"/>
        <v>1.2801292876404838E-2</v>
      </c>
      <c r="G2008" s="3">
        <f t="shared" ca="1" si="126"/>
        <v>9.2313229897153324</v>
      </c>
      <c r="H2008" s="3">
        <f t="shared" ca="1" si="127"/>
        <v>9.2313229897153324</v>
      </c>
    </row>
    <row r="2009" spans="5:8" x14ac:dyDescent="0.25">
      <c r="E2009" s="3">
        <f t="shared" ca="1" si="124"/>
        <v>0.966985286934257</v>
      </c>
      <c r="F2009" s="3">
        <f t="shared" ca="1" si="125"/>
        <v>1.3387123016509114E-2</v>
      </c>
      <c r="G2009" s="3">
        <f t="shared" ca="1" si="126"/>
        <v>9.2146416691168351</v>
      </c>
      <c r="H2009" s="3">
        <f t="shared" ca="1" si="127"/>
        <v>10.852293945965711</v>
      </c>
    </row>
    <row r="2010" spans="5:8" x14ac:dyDescent="0.25">
      <c r="E2010" s="3">
        <f t="shared" ca="1" si="124"/>
        <v>0.30735302386022001</v>
      </c>
      <c r="F2010" s="3">
        <f t="shared" ca="1" si="125"/>
        <v>7.0475653861035941</v>
      </c>
      <c r="G2010" s="3">
        <f t="shared" ca="1" si="126"/>
        <v>1.873925972516556</v>
      </c>
      <c r="H2010" s="3">
        <f t="shared" ca="1" si="127"/>
        <v>1.873925972516556</v>
      </c>
    </row>
    <row r="2011" spans="5:8" x14ac:dyDescent="0.25">
      <c r="E2011" s="3">
        <f t="shared" ca="1" si="124"/>
        <v>0.84665820861702268</v>
      </c>
      <c r="F2011" s="3">
        <f t="shared" ca="1" si="125"/>
        <v>7.1206211927476226E-2</v>
      </c>
      <c r="G2011" s="3">
        <f t="shared" ca="1" si="126"/>
        <v>8.2827582583037014</v>
      </c>
      <c r="H2011" s="3">
        <f t="shared" ca="1" si="127"/>
        <v>8.2827582583037014</v>
      </c>
    </row>
    <row r="2012" spans="5:8" x14ac:dyDescent="0.25">
      <c r="E2012" s="3">
        <f t="shared" ca="1" si="124"/>
        <v>6.6002687300045326E-2</v>
      </c>
      <c r="F2012" s="3">
        <f t="shared" ca="1" si="125"/>
        <v>0.88685708156135934</v>
      </c>
      <c r="G2012" s="3">
        <f t="shared" ca="1" si="126"/>
        <v>5.1986973028519641</v>
      </c>
      <c r="H2012" s="3">
        <f t="shared" ca="1" si="127"/>
        <v>5.1986973028519641</v>
      </c>
    </row>
    <row r="2013" spans="5:8" x14ac:dyDescent="0.25">
      <c r="E2013" s="3">
        <f t="shared" ca="1" si="124"/>
        <v>0.95246511076645479</v>
      </c>
      <c r="F2013" s="3">
        <f t="shared" ca="1" si="125"/>
        <v>1.6727315424462323</v>
      </c>
      <c r="G2013" s="3">
        <f t="shared" ca="1" si="126"/>
        <v>4.1257724867353573</v>
      </c>
      <c r="H2013" s="3">
        <f t="shared" ca="1" si="127"/>
        <v>24.237885225495805</v>
      </c>
    </row>
    <row r="2014" spans="5:8" x14ac:dyDescent="0.25">
      <c r="E2014" s="3">
        <f t="shared" ca="1" si="124"/>
        <v>0.64254637767044065</v>
      </c>
      <c r="F2014" s="3">
        <f t="shared" ca="1" si="125"/>
        <v>0.23167340457934038</v>
      </c>
      <c r="G2014" s="3">
        <f t="shared" ca="1" si="126"/>
        <v>7.1267751102158634</v>
      </c>
      <c r="H2014" s="3">
        <f t="shared" ca="1" si="127"/>
        <v>7.1267751102158634</v>
      </c>
    </row>
    <row r="2015" spans="5:8" x14ac:dyDescent="0.25">
      <c r="E2015" s="3">
        <f t="shared" ca="1" si="124"/>
        <v>0.97382759264146657</v>
      </c>
      <c r="F2015" s="3">
        <f t="shared" ca="1" si="125"/>
        <v>0.84038919783800081</v>
      </c>
      <c r="G2015" s="3">
        <f t="shared" ca="1" si="126"/>
        <v>5.2867564280396415</v>
      </c>
      <c r="H2015" s="3">
        <f t="shared" ca="1" si="127"/>
        <v>5.2867564280396415</v>
      </c>
    </row>
    <row r="2016" spans="5:8" x14ac:dyDescent="0.25">
      <c r="E2016" s="3">
        <f t="shared" ca="1" si="124"/>
        <v>0.73305012776544376</v>
      </c>
      <c r="F2016" s="3">
        <f t="shared" ca="1" si="125"/>
        <v>5.5448697216918903E-3</v>
      </c>
      <c r="G2016" s="3">
        <f t="shared" ca="1" si="126"/>
        <v>9.4871405723539812</v>
      </c>
      <c r="H2016" s="3">
        <f t="shared" ca="1" si="127"/>
        <v>10.540583776254479</v>
      </c>
    </row>
    <row r="2017" spans="5:8" x14ac:dyDescent="0.25">
      <c r="E2017" s="3">
        <f t="shared" ca="1" si="124"/>
        <v>0.34932465922765665</v>
      </c>
      <c r="F2017" s="3">
        <f t="shared" ca="1" si="125"/>
        <v>0.2147781533509012</v>
      </c>
      <c r="G2017" s="3">
        <f t="shared" ca="1" si="126"/>
        <v>7.2162198583940143</v>
      </c>
      <c r="H2017" s="3">
        <f t="shared" ca="1" si="127"/>
        <v>13.857670908360491</v>
      </c>
    </row>
    <row r="2018" spans="5:8" x14ac:dyDescent="0.25">
      <c r="E2018" s="3">
        <f t="shared" ca="1" si="124"/>
        <v>0.93006767890710129</v>
      </c>
      <c r="F2018" s="3">
        <f t="shared" ca="1" si="125"/>
        <v>2.3137465787548609E-2</v>
      </c>
      <c r="G2018" s="3">
        <f t="shared" ca="1" si="126"/>
        <v>8.9807089565996012</v>
      </c>
      <c r="H2018" s="3">
        <f t="shared" ca="1" si="127"/>
        <v>8.9807089565996012</v>
      </c>
    </row>
    <row r="2019" spans="5:8" x14ac:dyDescent="0.25">
      <c r="E2019" s="3">
        <f t="shared" ca="1" si="124"/>
        <v>0.50991817422448626</v>
      </c>
      <c r="F2019" s="3">
        <f t="shared" ca="1" si="125"/>
        <v>5.3474659592982512</v>
      </c>
      <c r="G2019" s="3">
        <f t="shared" ca="1" si="126"/>
        <v>2.2477156031382393</v>
      </c>
      <c r="H2019" s="3">
        <f t="shared" ca="1" si="127"/>
        <v>44.489614193352999</v>
      </c>
    </row>
    <row r="2020" spans="5:8" x14ac:dyDescent="0.25">
      <c r="E2020" s="3">
        <f t="shared" ca="1" si="124"/>
        <v>5.5232206427673236E-2</v>
      </c>
      <c r="F2020" s="3">
        <f t="shared" ca="1" si="125"/>
        <v>8.301592469660812E-3</v>
      </c>
      <c r="G2020" s="3">
        <f t="shared" ca="1" si="126"/>
        <v>9.3761530571772838</v>
      </c>
      <c r="H2020" s="3">
        <f t="shared" ca="1" si="127"/>
        <v>9.3761530571772838</v>
      </c>
    </row>
    <row r="2021" spans="5:8" x14ac:dyDescent="0.25">
      <c r="E2021" s="3">
        <f t="shared" ca="1" si="124"/>
        <v>0.3152852440281696</v>
      </c>
      <c r="F2021" s="3">
        <f t="shared" ca="1" si="125"/>
        <v>0.98164886446261479</v>
      </c>
      <c r="G2021" s="3">
        <f t="shared" ca="1" si="126"/>
        <v>5.0308372545258901</v>
      </c>
      <c r="H2021" s="3">
        <f t="shared" ca="1" si="127"/>
        <v>5.0308372545258901</v>
      </c>
    </row>
    <row r="2022" spans="5:8" x14ac:dyDescent="0.25">
      <c r="E2022" s="3">
        <f t="shared" ca="1" si="124"/>
        <v>0.38880389719404751</v>
      </c>
      <c r="F2022" s="3">
        <f t="shared" ca="1" si="125"/>
        <v>2.1287510194380319</v>
      </c>
      <c r="G2022" s="3">
        <f t="shared" ca="1" si="126"/>
        <v>3.7132630053284288</v>
      </c>
      <c r="H2022" s="3">
        <f t="shared" ca="1" si="127"/>
        <v>3.7132630053284288</v>
      </c>
    </row>
    <row r="2023" spans="5:8" x14ac:dyDescent="0.25">
      <c r="E2023" s="3">
        <f t="shared" ca="1" si="124"/>
        <v>4.1159528733037631E-2</v>
      </c>
      <c r="F2023" s="3">
        <f t="shared" ca="1" si="125"/>
        <v>0.62383532019742671</v>
      </c>
      <c r="G2023" s="3">
        <f t="shared" ca="1" si="126"/>
        <v>5.7609607321022551</v>
      </c>
      <c r="H2023" s="3">
        <f t="shared" ca="1" si="127"/>
        <v>5.7609607321022551</v>
      </c>
    </row>
    <row r="2024" spans="5:8" x14ac:dyDescent="0.25">
      <c r="E2024" s="3">
        <f t="shared" ca="1" si="124"/>
        <v>0.45880558768042234</v>
      </c>
      <c r="F2024" s="3">
        <f t="shared" ca="1" si="125"/>
        <v>1.9636598105860086</v>
      </c>
      <c r="G2024" s="3">
        <f t="shared" ca="1" si="126"/>
        <v>3.8509968958267482</v>
      </c>
      <c r="H2024" s="3">
        <f t="shared" ca="1" si="127"/>
        <v>3.8509968958267482</v>
      </c>
    </row>
    <row r="2025" spans="5:8" x14ac:dyDescent="0.25">
      <c r="E2025" s="3">
        <f t="shared" ca="1" si="124"/>
        <v>0.19133830962816611</v>
      </c>
      <c r="F2025" s="3">
        <f t="shared" ca="1" si="125"/>
        <v>0.70219588872478678</v>
      </c>
      <c r="G2025" s="3">
        <f t="shared" ca="1" si="126"/>
        <v>5.5755594147917664</v>
      </c>
      <c r="H2025" s="3">
        <f t="shared" ca="1" si="127"/>
        <v>17.935420028832166</v>
      </c>
    </row>
    <row r="2026" spans="5:8" x14ac:dyDescent="0.25">
      <c r="E2026" s="3">
        <f t="shared" ca="1" si="124"/>
        <v>0.35986070665259617</v>
      </c>
      <c r="F2026" s="3">
        <f t="shared" ca="1" si="125"/>
        <v>1.1515131955130036</v>
      </c>
      <c r="G2026" s="3">
        <f t="shared" ca="1" si="126"/>
        <v>4.7631775725394458</v>
      </c>
      <c r="H2026" s="3">
        <f t="shared" ca="1" si="127"/>
        <v>4.7631775725394458</v>
      </c>
    </row>
    <row r="2027" spans="5:8" x14ac:dyDescent="0.25">
      <c r="E2027" s="3">
        <f t="shared" ca="1" si="124"/>
        <v>0.14390343780899495</v>
      </c>
      <c r="F2027" s="3">
        <f t="shared" ca="1" si="125"/>
        <v>0.31792566904123837</v>
      </c>
      <c r="G2027" s="3">
        <f t="shared" ca="1" si="126"/>
        <v>6.7293482680562802</v>
      </c>
      <c r="H2027" s="3">
        <f t="shared" ca="1" si="127"/>
        <v>6.7293482680562802</v>
      </c>
    </row>
    <row r="2028" spans="5:8" x14ac:dyDescent="0.25">
      <c r="E2028" s="3">
        <f t="shared" ca="1" si="124"/>
        <v>0.23479348304947134</v>
      </c>
      <c r="F2028" s="3">
        <f t="shared" ca="1" si="125"/>
        <v>1.5821157828722525</v>
      </c>
      <c r="G2028" s="3">
        <f t="shared" ca="1" si="126"/>
        <v>4.2213229566374491</v>
      </c>
      <c r="H2028" s="3">
        <f t="shared" ca="1" si="127"/>
        <v>4.2213229566374491</v>
      </c>
    </row>
    <row r="2029" spans="5:8" x14ac:dyDescent="0.25">
      <c r="E2029" s="3">
        <f t="shared" ca="1" si="124"/>
        <v>0.71218854961983191</v>
      </c>
      <c r="F2029" s="3">
        <f t="shared" ca="1" si="125"/>
        <v>0.67760600003317739</v>
      </c>
      <c r="G2029" s="3">
        <f t="shared" ca="1" si="126"/>
        <v>5.6318382604814925</v>
      </c>
      <c r="H2029" s="3">
        <f t="shared" ca="1" si="127"/>
        <v>5.6318382604814925</v>
      </c>
    </row>
    <row r="2030" spans="5:8" x14ac:dyDescent="0.25">
      <c r="E2030" s="3">
        <f t="shared" ca="1" si="124"/>
        <v>0.66402533070487324</v>
      </c>
      <c r="F2030" s="3">
        <f t="shared" ca="1" si="125"/>
        <v>1.9273699860619231</v>
      </c>
      <c r="G2030" s="3">
        <f t="shared" ca="1" si="126"/>
        <v>3.8828994428983084</v>
      </c>
      <c r="H2030" s="3">
        <f t="shared" ca="1" si="127"/>
        <v>25.753950487411313</v>
      </c>
    </row>
    <row r="2031" spans="5:8" x14ac:dyDescent="0.25">
      <c r="E2031" s="3">
        <f t="shared" ca="1" si="124"/>
        <v>8.5609093785806945E-2</v>
      </c>
      <c r="F2031" s="3">
        <f t="shared" ca="1" si="125"/>
        <v>3.0456114963786156</v>
      </c>
      <c r="G2031" s="3">
        <f t="shared" ca="1" si="126"/>
        <v>3.1138905179194651</v>
      </c>
      <c r="H2031" s="3">
        <f t="shared" ca="1" si="127"/>
        <v>32.114166963973624</v>
      </c>
    </row>
    <row r="2032" spans="5:8" x14ac:dyDescent="0.25">
      <c r="E2032" s="3">
        <f t="shared" ca="1" si="124"/>
        <v>0.47158939043618842</v>
      </c>
      <c r="F2032" s="3">
        <f t="shared" ca="1" si="125"/>
        <v>8.6042087401105409E-3</v>
      </c>
      <c r="G2032" s="3">
        <f t="shared" ca="1" si="126"/>
        <v>9.3652536060346794</v>
      </c>
      <c r="H2032" s="3">
        <f t="shared" ca="1" si="127"/>
        <v>10.677767437665873</v>
      </c>
    </row>
    <row r="2033" spans="5:8" x14ac:dyDescent="0.25">
      <c r="E2033" s="3">
        <f t="shared" ca="1" si="124"/>
        <v>0.53635019435038978</v>
      </c>
      <c r="F2033" s="3">
        <f t="shared" ca="1" si="125"/>
        <v>0.77262322705218378</v>
      </c>
      <c r="G2033" s="3">
        <f t="shared" ca="1" si="126"/>
        <v>5.422942399054115</v>
      </c>
      <c r="H2033" s="3">
        <f t="shared" ca="1" si="127"/>
        <v>5.422942399054115</v>
      </c>
    </row>
    <row r="2034" spans="5:8" x14ac:dyDescent="0.25">
      <c r="E2034" s="3">
        <f t="shared" ca="1" si="124"/>
        <v>0.84320232301562859</v>
      </c>
      <c r="F2034" s="3">
        <f t="shared" ca="1" si="125"/>
        <v>0.9140263685154717</v>
      </c>
      <c r="G2034" s="3">
        <f t="shared" ca="1" si="126"/>
        <v>5.1490414895473995</v>
      </c>
      <c r="H2034" s="3">
        <f t="shared" ca="1" si="127"/>
        <v>5.1490414895473995</v>
      </c>
    </row>
    <row r="2035" spans="5:8" x14ac:dyDescent="0.25">
      <c r="E2035" s="3">
        <f t="shared" ca="1" si="124"/>
        <v>0.41972682807778849</v>
      </c>
      <c r="F2035" s="3">
        <f t="shared" ca="1" si="125"/>
        <v>1.3636727063944871</v>
      </c>
      <c r="G2035" s="3">
        <f t="shared" ca="1" si="126"/>
        <v>4.475752657673036</v>
      </c>
      <c r="H2035" s="3">
        <f t="shared" ca="1" si="127"/>
        <v>22.342610874299396</v>
      </c>
    </row>
    <row r="2036" spans="5:8" x14ac:dyDescent="0.25">
      <c r="E2036" s="3">
        <f t="shared" ca="1" si="124"/>
        <v>0.96458839451832989</v>
      </c>
      <c r="F2036" s="3">
        <f t="shared" ca="1" si="125"/>
        <v>0.63401321700405966</v>
      </c>
      <c r="G2036" s="3">
        <f t="shared" ca="1" si="126"/>
        <v>5.7358458685472602</v>
      </c>
      <c r="H2036" s="3">
        <f t="shared" ca="1" si="127"/>
        <v>17.43422021647304</v>
      </c>
    </row>
    <row r="2037" spans="5:8" x14ac:dyDescent="0.25">
      <c r="E2037" s="3">
        <f t="shared" ca="1" si="124"/>
        <v>0.28032244832668096</v>
      </c>
      <c r="F2037" s="3">
        <f t="shared" ca="1" si="125"/>
        <v>0.14207137764837424</v>
      </c>
      <c r="G2037" s="3">
        <f t="shared" ca="1" si="126"/>
        <v>7.6663644658794361</v>
      </c>
      <c r="H2037" s="3">
        <f t="shared" ca="1" si="127"/>
        <v>13.043992422362434</v>
      </c>
    </row>
    <row r="2038" spans="5:8" x14ac:dyDescent="0.25">
      <c r="E2038" s="3">
        <f t="shared" ca="1" si="124"/>
        <v>0.87667946750862491</v>
      </c>
      <c r="F2038" s="3">
        <f t="shared" ca="1" si="125"/>
        <v>4.1493392356579433</v>
      </c>
      <c r="G2038" s="3">
        <f t="shared" ca="1" si="126"/>
        <v>2.6230435181955905</v>
      </c>
      <c r="H2038" s="3">
        <f t="shared" ca="1" si="127"/>
        <v>2.6230435181955905</v>
      </c>
    </row>
    <row r="2039" spans="5:8" x14ac:dyDescent="0.25">
      <c r="E2039" s="3">
        <f t="shared" ca="1" si="124"/>
        <v>0.96267777912838215</v>
      </c>
      <c r="F2039" s="3">
        <f t="shared" ca="1" si="125"/>
        <v>0.18686584432569348</v>
      </c>
      <c r="G2039" s="3">
        <f t="shared" ca="1" si="126"/>
        <v>7.3749914284258526</v>
      </c>
      <c r="H2039" s="3">
        <f t="shared" ca="1" si="127"/>
        <v>13.559337793202614</v>
      </c>
    </row>
    <row r="2040" spans="5:8" x14ac:dyDescent="0.25">
      <c r="E2040" s="3">
        <f t="shared" ca="1" si="124"/>
        <v>0.58918573425462162</v>
      </c>
      <c r="F2040" s="3">
        <f t="shared" ca="1" si="125"/>
        <v>0.93167619416364433</v>
      </c>
      <c r="G2040" s="3">
        <f t="shared" ca="1" si="126"/>
        <v>5.1174682205473712</v>
      </c>
      <c r="H2040" s="3">
        <f t="shared" ca="1" si="127"/>
        <v>5.1174682205473712</v>
      </c>
    </row>
    <row r="2041" spans="5:8" x14ac:dyDescent="0.25">
      <c r="E2041" s="3">
        <f t="shared" ca="1" si="124"/>
        <v>5.7613783642358474E-3</v>
      </c>
      <c r="F2041" s="3">
        <f t="shared" ca="1" si="125"/>
        <v>0.93984930001606004</v>
      </c>
      <c r="G2041" s="3">
        <f t="shared" ca="1" si="126"/>
        <v>5.1030244328064924</v>
      </c>
      <c r="H2041" s="3">
        <f t="shared" ca="1" si="127"/>
        <v>19.596222067273811</v>
      </c>
    </row>
    <row r="2042" spans="5:8" x14ac:dyDescent="0.25">
      <c r="E2042" s="3">
        <f t="shared" ca="1" si="124"/>
        <v>0.4865634323206367</v>
      </c>
      <c r="F2042" s="3">
        <f t="shared" ca="1" si="125"/>
        <v>1.2189316214132098</v>
      </c>
      <c r="G2042" s="3">
        <f t="shared" ca="1" si="126"/>
        <v>4.6668281477895643</v>
      </c>
      <c r="H2042" s="3">
        <f t="shared" ca="1" si="127"/>
        <v>4.6668281477895643</v>
      </c>
    </row>
    <row r="2043" spans="5:8" x14ac:dyDescent="0.25">
      <c r="E2043" s="3">
        <f t="shared" ca="1" si="124"/>
        <v>0.44279345721572294</v>
      </c>
      <c r="F2043" s="3">
        <f t="shared" ca="1" si="125"/>
        <v>0.11762527786640943</v>
      </c>
      <c r="G2043" s="3">
        <f t="shared" ca="1" si="126"/>
        <v>7.8511679746908278</v>
      </c>
      <c r="H2043" s="3">
        <f t="shared" ca="1" si="127"/>
        <v>7.8511679746908278</v>
      </c>
    </row>
    <row r="2044" spans="5:8" x14ac:dyDescent="0.25">
      <c r="E2044" s="3">
        <f t="shared" ca="1" si="124"/>
        <v>0.97015835776826476</v>
      </c>
      <c r="F2044" s="3">
        <f t="shared" ca="1" si="125"/>
        <v>2.2332038997082502</v>
      </c>
      <c r="G2044" s="3">
        <f t="shared" ca="1" si="126"/>
        <v>3.6318511089603316</v>
      </c>
      <c r="H2044" s="3">
        <f t="shared" ca="1" si="127"/>
        <v>3.6318511089603316</v>
      </c>
    </row>
    <row r="2045" spans="5:8" x14ac:dyDescent="0.25">
      <c r="E2045" s="3">
        <f t="shared" ca="1" si="124"/>
        <v>0.59339063776561363</v>
      </c>
      <c r="F2045" s="3">
        <f t="shared" ca="1" si="125"/>
        <v>0.10165312779975226</v>
      </c>
      <c r="G2045" s="3">
        <f t="shared" ca="1" si="126"/>
        <v>7.9853798845295287</v>
      </c>
      <c r="H2045" s="3">
        <f t="shared" ca="1" si="127"/>
        <v>12.522885754469232</v>
      </c>
    </row>
    <row r="2046" spans="5:8" x14ac:dyDescent="0.25">
      <c r="E2046" s="3">
        <f t="shared" ca="1" si="124"/>
        <v>9.6544516193528551E-2</v>
      </c>
      <c r="F2046" s="3">
        <f t="shared" ca="1" si="125"/>
        <v>1.2436884638459123</v>
      </c>
      <c r="G2046" s="3">
        <f t="shared" ca="1" si="126"/>
        <v>4.6326841655533553</v>
      </c>
      <c r="H2046" s="3">
        <f t="shared" ca="1" si="127"/>
        <v>4.6326841655533553</v>
      </c>
    </row>
    <row r="2047" spans="5:8" x14ac:dyDescent="0.25">
      <c r="E2047" s="3">
        <f t="shared" ca="1" si="124"/>
        <v>0.91026992570203757</v>
      </c>
      <c r="F2047" s="3">
        <f t="shared" ca="1" si="125"/>
        <v>5.3591015206932331E-2</v>
      </c>
      <c r="G2047" s="3">
        <f t="shared" ca="1" si="126"/>
        <v>8.4915705418559639</v>
      </c>
      <c r="H2047" s="3">
        <f t="shared" ca="1" si="127"/>
        <v>11.776384534178698</v>
      </c>
    </row>
    <row r="2048" spans="5:8" x14ac:dyDescent="0.25">
      <c r="E2048" s="3">
        <f t="shared" ca="1" si="124"/>
        <v>4.8383587490662294E-2</v>
      </c>
      <c r="F2048" s="3">
        <f t="shared" ca="1" si="125"/>
        <v>2.7303786508367973</v>
      </c>
      <c r="G2048" s="3">
        <f t="shared" ca="1" si="126"/>
        <v>3.294040630605453</v>
      </c>
      <c r="H2048" s="3">
        <f t="shared" ca="1" si="127"/>
        <v>3.294040630605453</v>
      </c>
    </row>
    <row r="2049" spans="5:8" x14ac:dyDescent="0.25">
      <c r="E2049" s="3">
        <f t="shared" ca="1" si="124"/>
        <v>6.587739349772026E-2</v>
      </c>
      <c r="F2049" s="3">
        <f t="shared" ca="1" si="125"/>
        <v>0.24263323438441992</v>
      </c>
      <c r="G2049" s="3">
        <f t="shared" ca="1" si="126"/>
        <v>7.0711050759325591</v>
      </c>
      <c r="H2049" s="3">
        <f t="shared" ca="1" si="127"/>
        <v>7.0711050759325591</v>
      </c>
    </row>
    <row r="2050" spans="5:8" x14ac:dyDescent="0.25">
      <c r="E2050" s="3">
        <f t="shared" ca="1" si="124"/>
        <v>0.93039016028278732</v>
      </c>
      <c r="F2050" s="3">
        <f t="shared" ca="1" si="125"/>
        <v>1.9856534274724478</v>
      </c>
      <c r="G2050" s="3">
        <f t="shared" ca="1" si="126"/>
        <v>3.8319597710201645</v>
      </c>
      <c r="H2050" s="3">
        <f t="shared" ca="1" si="127"/>
        <v>26.096307366342071</v>
      </c>
    </row>
    <row r="2051" spans="5:8" x14ac:dyDescent="0.25">
      <c r="E2051" s="3">
        <f t="shared" ca="1" si="124"/>
        <v>3.3922721836644243E-2</v>
      </c>
      <c r="F2051" s="3">
        <f t="shared" ca="1" si="125"/>
        <v>0.79210964755061053</v>
      </c>
      <c r="G2051" s="3">
        <f t="shared" ca="1" si="126"/>
        <v>5.3827770204745322</v>
      </c>
      <c r="H2051" s="3">
        <f t="shared" ca="1" si="127"/>
        <v>5.3827770204745322</v>
      </c>
    </row>
    <row r="2052" spans="5:8" x14ac:dyDescent="0.25">
      <c r="E2052" s="3">
        <f t="shared" ref="E2052:E2115" ca="1" si="128">RAND()</f>
        <v>0.65488438660463633</v>
      </c>
      <c r="F2052" s="3">
        <f t="shared" ref="F2052:F2115" ca="1" si="129">_xlfn.NORM.INV(RAND(),0,1)^2</f>
        <v>8.5540160623630748E-2</v>
      </c>
      <c r="G2052" s="3">
        <f t="shared" ref="G2052:G2115" ca="1" si="130">$C$3+(($C$3^2*F2052)/(2*$C$4))-(($C$3)/(2*$C$4))*SQRT(4*$C$3*$C$4*F2052+$C$3^2*F2052^2)</f>
        <v>8.1347303892874141</v>
      </c>
      <c r="H2052" s="3">
        <f t="shared" ref="H2052:H2115" ca="1" si="131">IF(RAND()&lt;$C$3/($C$3+G2052),G2052,$C$3^2/G2052)</f>
        <v>8.1347303892874141</v>
      </c>
    </row>
    <row r="2053" spans="5:8" x14ac:dyDescent="0.25">
      <c r="E2053" s="3">
        <f t="shared" ca="1" si="128"/>
        <v>0.22106640017558832</v>
      </c>
      <c r="F2053" s="3">
        <f t="shared" ca="1" si="129"/>
        <v>2.5036382315408328</v>
      </c>
      <c r="G2053" s="3">
        <f t="shared" ca="1" si="130"/>
        <v>3.4388697991613331</v>
      </c>
      <c r="H2053" s="3">
        <f t="shared" ca="1" si="131"/>
        <v>3.4388697991613331</v>
      </c>
    </row>
    <row r="2054" spans="5:8" x14ac:dyDescent="0.25">
      <c r="E2054" s="3">
        <f t="shared" ca="1" si="128"/>
        <v>0.52442689503141215</v>
      </c>
      <c r="F2054" s="3">
        <f t="shared" ca="1" si="129"/>
        <v>1.5229677846501359</v>
      </c>
      <c r="G2054" s="3">
        <f t="shared" ca="1" si="130"/>
        <v>4.2866614986651328</v>
      </c>
      <c r="H2054" s="3">
        <f t="shared" ca="1" si="131"/>
        <v>4.2866614986651328</v>
      </c>
    </row>
    <row r="2055" spans="5:8" x14ac:dyDescent="0.25">
      <c r="E2055" s="3">
        <f t="shared" ca="1" si="128"/>
        <v>0.82442091733943446</v>
      </c>
      <c r="F2055" s="3">
        <f t="shared" ca="1" si="129"/>
        <v>0.39780130316298162</v>
      </c>
      <c r="G2055" s="3">
        <f t="shared" ca="1" si="130"/>
        <v>6.4251376686666868</v>
      </c>
      <c r="H2055" s="3">
        <f t="shared" ca="1" si="131"/>
        <v>6.4251376686666868</v>
      </c>
    </row>
    <row r="2056" spans="5:8" x14ac:dyDescent="0.25">
      <c r="E2056" s="3">
        <f t="shared" ca="1" si="128"/>
        <v>0.46223848376955456</v>
      </c>
      <c r="F2056" s="3">
        <f t="shared" ca="1" si="129"/>
        <v>1.2249878624266286</v>
      </c>
      <c r="G2056" s="3">
        <f t="shared" ca="1" si="130"/>
        <v>4.6584162581127053</v>
      </c>
      <c r="H2056" s="3">
        <f t="shared" ca="1" si="131"/>
        <v>4.6584162581127053</v>
      </c>
    </row>
    <row r="2057" spans="5:8" x14ac:dyDescent="0.25">
      <c r="E2057" s="3">
        <f t="shared" ca="1" si="128"/>
        <v>0.16170162061020299</v>
      </c>
      <c r="F2057" s="3">
        <f t="shared" ca="1" si="129"/>
        <v>3.2999087905806926E-2</v>
      </c>
      <c r="G2057" s="3">
        <f t="shared" ca="1" si="130"/>
        <v>8.7953457205598031</v>
      </c>
      <c r="H2057" s="3">
        <f t="shared" ca="1" si="131"/>
        <v>8.7953457205598031</v>
      </c>
    </row>
    <row r="2058" spans="5:8" x14ac:dyDescent="0.25">
      <c r="E2058" s="3">
        <f t="shared" ca="1" si="128"/>
        <v>0.95179097230759258</v>
      </c>
      <c r="F2058" s="3">
        <f t="shared" ca="1" si="129"/>
        <v>0.22264541506663371</v>
      </c>
      <c r="G2058" s="3">
        <f t="shared" ca="1" si="130"/>
        <v>7.1739977770982337</v>
      </c>
      <c r="H2058" s="3">
        <f t="shared" ca="1" si="131"/>
        <v>7.1739977770982337</v>
      </c>
    </row>
    <row r="2059" spans="5:8" x14ac:dyDescent="0.25">
      <c r="E2059" s="3">
        <f t="shared" ca="1" si="128"/>
        <v>0.42983280305267291</v>
      </c>
      <c r="F2059" s="3">
        <f t="shared" ca="1" si="129"/>
        <v>7.3877176545265627E-2</v>
      </c>
      <c r="G2059" s="3">
        <f t="shared" ca="1" si="130"/>
        <v>8.2538976881442583</v>
      </c>
      <c r="H2059" s="3">
        <f t="shared" ca="1" si="131"/>
        <v>12.11548819458207</v>
      </c>
    </row>
    <row r="2060" spans="5:8" x14ac:dyDescent="0.25">
      <c r="E2060" s="3">
        <f t="shared" ca="1" si="128"/>
        <v>5.5541742147006801E-2</v>
      </c>
      <c r="F2060" s="3">
        <f t="shared" ca="1" si="129"/>
        <v>0.59204840437104811</v>
      </c>
      <c r="G2060" s="3">
        <f t="shared" ca="1" si="130"/>
        <v>5.8415770122040307</v>
      </c>
      <c r="H2060" s="3">
        <f t="shared" ca="1" si="131"/>
        <v>5.8415770122040307</v>
      </c>
    </row>
    <row r="2061" spans="5:8" x14ac:dyDescent="0.25">
      <c r="E2061" s="3">
        <f t="shared" ca="1" si="128"/>
        <v>0.97100184135858525</v>
      </c>
      <c r="F2061" s="3">
        <f t="shared" ca="1" si="129"/>
        <v>1.6872908600279515</v>
      </c>
      <c r="G2061" s="3">
        <f t="shared" ca="1" si="130"/>
        <v>4.1109038995260327</v>
      </c>
      <c r="H2061" s="3">
        <f t="shared" ca="1" si="131"/>
        <v>4.1109038995260327</v>
      </c>
    </row>
    <row r="2062" spans="5:8" x14ac:dyDescent="0.25">
      <c r="E2062" s="3">
        <f t="shared" ca="1" si="128"/>
        <v>0.37186734780967212</v>
      </c>
      <c r="F2062" s="3">
        <f t="shared" ca="1" si="129"/>
        <v>3.0805763941471691E-3</v>
      </c>
      <c r="G2062" s="3">
        <f t="shared" ca="1" si="130"/>
        <v>9.615160829200283</v>
      </c>
      <c r="H2062" s="3">
        <f t="shared" ca="1" si="131"/>
        <v>9.615160829200283</v>
      </c>
    </row>
    <row r="2063" spans="5:8" x14ac:dyDescent="0.25">
      <c r="E2063" s="3">
        <f t="shared" ca="1" si="128"/>
        <v>0.76164025853192707</v>
      </c>
      <c r="F2063" s="3">
        <f t="shared" ca="1" si="129"/>
        <v>1.1431960046256786</v>
      </c>
      <c r="G2063" s="3">
        <f t="shared" ca="1" si="130"/>
        <v>4.7754219086970995</v>
      </c>
      <c r="H2063" s="3">
        <f t="shared" ca="1" si="131"/>
        <v>4.7754219086970995</v>
      </c>
    </row>
    <row r="2064" spans="5:8" x14ac:dyDescent="0.25">
      <c r="E2064" s="3">
        <f t="shared" ca="1" si="128"/>
        <v>0.37702918661570017</v>
      </c>
      <c r="F2064" s="3">
        <f t="shared" ca="1" si="129"/>
        <v>0.43107016985980051</v>
      </c>
      <c r="G2064" s="3">
        <f t="shared" ca="1" si="130"/>
        <v>6.3116610715570225</v>
      </c>
      <c r="H2064" s="3">
        <f t="shared" ca="1" si="131"/>
        <v>15.843689777741982</v>
      </c>
    </row>
    <row r="2065" spans="5:8" x14ac:dyDescent="0.25">
      <c r="E2065" s="3">
        <f t="shared" ca="1" si="128"/>
        <v>0.79555757740124877</v>
      </c>
      <c r="F2065" s="3">
        <f t="shared" ca="1" si="129"/>
        <v>0.45934008963347095</v>
      </c>
      <c r="G2065" s="3">
        <f t="shared" ca="1" si="130"/>
        <v>6.2202965800141863</v>
      </c>
      <c r="H2065" s="3">
        <f t="shared" ca="1" si="131"/>
        <v>6.2202965800141863</v>
      </c>
    </row>
    <row r="2066" spans="5:8" x14ac:dyDescent="0.25">
      <c r="E2066" s="3">
        <f t="shared" ca="1" si="128"/>
        <v>0.97066275224144472</v>
      </c>
      <c r="F2066" s="3">
        <f t="shared" ca="1" si="129"/>
        <v>3.788299805891155E-2</v>
      </c>
      <c r="G2066" s="3">
        <f t="shared" ca="1" si="130"/>
        <v>8.7151715541212216</v>
      </c>
      <c r="H2066" s="3">
        <f t="shared" ca="1" si="131"/>
        <v>8.7151715541212216</v>
      </c>
    </row>
    <row r="2067" spans="5:8" x14ac:dyDescent="0.25">
      <c r="E2067" s="3">
        <f t="shared" ca="1" si="128"/>
        <v>0.77281788779236038</v>
      </c>
      <c r="F2067" s="3">
        <f t="shared" ca="1" si="129"/>
        <v>1.4661907576476814</v>
      </c>
      <c r="G2067" s="3">
        <f t="shared" ca="1" si="130"/>
        <v>4.3517634164720729</v>
      </c>
      <c r="H2067" s="3">
        <f t="shared" ca="1" si="131"/>
        <v>4.3517634164720729</v>
      </c>
    </row>
    <row r="2068" spans="5:8" x14ac:dyDescent="0.25">
      <c r="E2068" s="3">
        <f t="shared" ca="1" si="128"/>
        <v>0.19843647586691437</v>
      </c>
      <c r="F2068" s="3">
        <f t="shared" ca="1" si="129"/>
        <v>5.9952877460777911E-2</v>
      </c>
      <c r="G2068" s="3">
        <f t="shared" ca="1" si="130"/>
        <v>8.4120362439162335</v>
      </c>
      <c r="H2068" s="3">
        <f t="shared" ca="1" si="131"/>
        <v>11.887728143387656</v>
      </c>
    </row>
    <row r="2069" spans="5:8" x14ac:dyDescent="0.25">
      <c r="E2069" s="3">
        <f t="shared" ca="1" si="128"/>
        <v>0.93868785779263764</v>
      </c>
      <c r="F2069" s="3">
        <f t="shared" ca="1" si="129"/>
        <v>5.4765196654151117E-2</v>
      </c>
      <c r="G2069" s="3">
        <f t="shared" ca="1" si="130"/>
        <v>8.4764898527981387</v>
      </c>
      <c r="H2069" s="3">
        <f t="shared" ca="1" si="131"/>
        <v>11.797336130472617</v>
      </c>
    </row>
    <row r="2070" spans="5:8" x14ac:dyDescent="0.25">
      <c r="E2070" s="3">
        <f t="shared" ca="1" si="128"/>
        <v>0.44902119063454926</v>
      </c>
      <c r="F2070" s="3">
        <f t="shared" ca="1" si="129"/>
        <v>0.26663020736540477</v>
      </c>
      <c r="G2070" s="3">
        <f t="shared" ca="1" si="130"/>
        <v>6.9549945493359839</v>
      </c>
      <c r="H2070" s="3">
        <f t="shared" ca="1" si="131"/>
        <v>6.9549945493359839</v>
      </c>
    </row>
    <row r="2071" spans="5:8" x14ac:dyDescent="0.25">
      <c r="E2071" s="3">
        <f t="shared" ca="1" si="128"/>
        <v>0.55465386483100543</v>
      </c>
      <c r="F2071" s="3">
        <f t="shared" ca="1" si="129"/>
        <v>1.1610449677887995</v>
      </c>
      <c r="G2071" s="3">
        <f t="shared" ca="1" si="130"/>
        <v>4.7492445725566483</v>
      </c>
      <c r="H2071" s="3">
        <f t="shared" ca="1" si="131"/>
        <v>4.7492445725566483</v>
      </c>
    </row>
    <row r="2072" spans="5:8" x14ac:dyDescent="0.25">
      <c r="E2072" s="3">
        <f t="shared" ca="1" si="128"/>
        <v>0.5322983561143837</v>
      </c>
      <c r="F2072" s="3">
        <f t="shared" ca="1" si="129"/>
        <v>0.1047471165067788</v>
      </c>
      <c r="G2072" s="3">
        <f t="shared" ca="1" si="130"/>
        <v>7.9584072282353233</v>
      </c>
      <c r="H2072" s="3">
        <f t="shared" ca="1" si="131"/>
        <v>12.56532835429857</v>
      </c>
    </row>
    <row r="2073" spans="5:8" x14ac:dyDescent="0.25">
      <c r="E2073" s="3">
        <f t="shared" ca="1" si="128"/>
        <v>3.5337560455795947E-3</v>
      </c>
      <c r="F2073" s="3">
        <f t="shared" ca="1" si="129"/>
        <v>0.51074749060299973</v>
      </c>
      <c r="G2073" s="3">
        <f t="shared" ca="1" si="130"/>
        <v>6.0645977939021289</v>
      </c>
      <c r="H2073" s="3">
        <f t="shared" ca="1" si="131"/>
        <v>6.0645977939021289</v>
      </c>
    </row>
    <row r="2074" spans="5:8" x14ac:dyDescent="0.25">
      <c r="E2074" s="3">
        <f t="shared" ca="1" si="128"/>
        <v>0.84453988344576958</v>
      </c>
      <c r="F2074" s="3">
        <f t="shared" ca="1" si="129"/>
        <v>9.121344498022016E-3</v>
      </c>
      <c r="G2074" s="3">
        <f t="shared" ca="1" si="130"/>
        <v>9.3470909829470301</v>
      </c>
      <c r="H2074" s="3">
        <f t="shared" ca="1" si="131"/>
        <v>9.3470909829470301</v>
      </c>
    </row>
    <row r="2075" spans="5:8" x14ac:dyDescent="0.25">
      <c r="E2075" s="3">
        <f t="shared" ca="1" si="128"/>
        <v>6.2242007244008302E-2</v>
      </c>
      <c r="F2075" s="3">
        <f t="shared" ca="1" si="129"/>
        <v>0.16385209387922328</v>
      </c>
      <c r="G2075" s="3">
        <f t="shared" ca="1" si="130"/>
        <v>7.5181943244382534</v>
      </c>
      <c r="H2075" s="3">
        <f t="shared" ca="1" si="131"/>
        <v>7.5181943244382534</v>
      </c>
    </row>
    <row r="2076" spans="5:8" x14ac:dyDescent="0.25">
      <c r="E2076" s="3">
        <f t="shared" ca="1" si="128"/>
        <v>0.35336967685380427</v>
      </c>
      <c r="F2076" s="3">
        <f t="shared" ca="1" si="129"/>
        <v>0.23095316516114328</v>
      </c>
      <c r="G2076" s="3">
        <f t="shared" ca="1" si="130"/>
        <v>7.1304960151109746</v>
      </c>
      <c r="H2076" s="3">
        <f t="shared" ca="1" si="131"/>
        <v>7.1304960151109746</v>
      </c>
    </row>
    <row r="2077" spans="5:8" x14ac:dyDescent="0.25">
      <c r="E2077" s="3">
        <f t="shared" ca="1" si="128"/>
        <v>0.58207731367791415</v>
      </c>
      <c r="F2077" s="3">
        <f t="shared" ca="1" si="129"/>
        <v>0.95114743920659606</v>
      </c>
      <c r="G2077" s="3">
        <f t="shared" ca="1" si="130"/>
        <v>5.0832383106227077</v>
      </c>
      <c r="H2077" s="3">
        <f t="shared" ca="1" si="131"/>
        <v>5.0832383106227077</v>
      </c>
    </row>
    <row r="2078" spans="5:8" x14ac:dyDescent="0.25">
      <c r="E2078" s="3">
        <f t="shared" ca="1" si="128"/>
        <v>0.98762146552812036</v>
      </c>
      <c r="F2078" s="3">
        <f t="shared" ca="1" si="129"/>
        <v>0.62257656300968089</v>
      </c>
      <c r="G2078" s="3">
        <f t="shared" ca="1" si="130"/>
        <v>5.764089725733812</v>
      </c>
      <c r="H2078" s="3">
        <f t="shared" ca="1" si="131"/>
        <v>17.348793089314594</v>
      </c>
    </row>
    <row r="2079" spans="5:8" x14ac:dyDescent="0.25">
      <c r="E2079" s="3">
        <f t="shared" ca="1" si="128"/>
        <v>0.18945218558692412</v>
      </c>
      <c r="F2079" s="3">
        <f t="shared" ca="1" si="129"/>
        <v>0.14138756264642266</v>
      </c>
      <c r="G2079" s="3">
        <f t="shared" ca="1" si="130"/>
        <v>7.6712462461597166</v>
      </c>
      <c r="H2079" s="3">
        <f t="shared" ca="1" si="131"/>
        <v>7.6712462461597166</v>
      </c>
    </row>
    <row r="2080" spans="5:8" x14ac:dyDescent="0.25">
      <c r="E2080" s="3">
        <f t="shared" ca="1" si="128"/>
        <v>0.85201080887021186</v>
      </c>
      <c r="F2080" s="3">
        <f t="shared" ca="1" si="129"/>
        <v>0.18539657383880939</v>
      </c>
      <c r="G2080" s="3">
        <f t="shared" ca="1" si="130"/>
        <v>7.3837750512452569</v>
      </c>
      <c r="H2080" s="3">
        <f t="shared" ca="1" si="131"/>
        <v>7.3837750512452569</v>
      </c>
    </row>
    <row r="2081" spans="5:8" x14ac:dyDescent="0.25">
      <c r="E2081" s="3">
        <f t="shared" ca="1" si="128"/>
        <v>0.71889703584472819</v>
      </c>
      <c r="F2081" s="3">
        <f t="shared" ca="1" si="129"/>
        <v>2.3769150301288926</v>
      </c>
      <c r="G2081" s="3">
        <f t="shared" ca="1" si="130"/>
        <v>3.5263086314663106</v>
      </c>
      <c r="H2081" s="3">
        <f t="shared" ca="1" si="131"/>
        <v>28.358266519178152</v>
      </c>
    </row>
    <row r="2082" spans="5:8" x14ac:dyDescent="0.25">
      <c r="E2082" s="3">
        <f t="shared" ca="1" si="128"/>
        <v>0.6930194524170924</v>
      </c>
      <c r="F2082" s="3">
        <f t="shared" ca="1" si="129"/>
        <v>0.38031362837890947</v>
      </c>
      <c r="G2082" s="3">
        <f t="shared" ca="1" si="130"/>
        <v>6.4876381212260972</v>
      </c>
      <c r="H2082" s="3">
        <f t="shared" ca="1" si="131"/>
        <v>15.413930020668451</v>
      </c>
    </row>
    <row r="2083" spans="5:8" x14ac:dyDescent="0.25">
      <c r="E2083" s="3">
        <f t="shared" ca="1" si="128"/>
        <v>0.94347722555730817</v>
      </c>
      <c r="F2083" s="3">
        <f t="shared" ca="1" si="129"/>
        <v>1.0893519342570253</v>
      </c>
      <c r="G2083" s="3">
        <f t="shared" ca="1" si="130"/>
        <v>4.8567163470957331</v>
      </c>
      <c r="H2083" s="3">
        <f t="shared" ca="1" si="131"/>
        <v>4.8567163470957331</v>
      </c>
    </row>
    <row r="2084" spans="5:8" x14ac:dyDescent="0.25">
      <c r="E2084" s="3">
        <f t="shared" ca="1" si="128"/>
        <v>0.830230054088267</v>
      </c>
      <c r="F2084" s="3">
        <f t="shared" ca="1" si="129"/>
        <v>0.45929234761417465</v>
      </c>
      <c r="G2084" s="3">
        <f t="shared" ca="1" si="130"/>
        <v>6.2204472385059271</v>
      </c>
      <c r="H2084" s="3">
        <f t="shared" ca="1" si="131"/>
        <v>6.2204472385059271</v>
      </c>
    </row>
    <row r="2085" spans="5:8" x14ac:dyDescent="0.25">
      <c r="E2085" s="3">
        <f t="shared" ca="1" si="128"/>
        <v>0.66738057202742451</v>
      </c>
      <c r="F2085" s="3">
        <f t="shared" ca="1" si="129"/>
        <v>3.8320115582486145</v>
      </c>
      <c r="G2085" s="3">
        <f t="shared" ca="1" si="130"/>
        <v>2.7462078334451228</v>
      </c>
      <c r="H2085" s="3">
        <f t="shared" ca="1" si="131"/>
        <v>2.7462078334451228</v>
      </c>
    </row>
    <row r="2086" spans="5:8" x14ac:dyDescent="0.25">
      <c r="E2086" s="3">
        <f t="shared" ca="1" si="128"/>
        <v>0.19644431987833566</v>
      </c>
      <c r="F2086" s="3">
        <f t="shared" ca="1" si="129"/>
        <v>1.6805508952034347</v>
      </c>
      <c r="G2086" s="3">
        <f t="shared" ca="1" si="130"/>
        <v>4.1177709656361667</v>
      </c>
      <c r="H2086" s="3">
        <f t="shared" ca="1" si="131"/>
        <v>24.284983510381011</v>
      </c>
    </row>
    <row r="2087" spans="5:8" x14ac:dyDescent="0.25">
      <c r="E2087" s="3">
        <f t="shared" ca="1" si="128"/>
        <v>0.2806900210650688</v>
      </c>
      <c r="F2087" s="3">
        <f t="shared" ca="1" si="129"/>
        <v>10.541761047166521</v>
      </c>
      <c r="G2087" s="3">
        <f t="shared" ca="1" si="130"/>
        <v>1.4023985308033673</v>
      </c>
      <c r="H2087" s="3">
        <f t="shared" ca="1" si="131"/>
        <v>1.4023985308033673</v>
      </c>
    </row>
    <row r="2088" spans="5:8" x14ac:dyDescent="0.25">
      <c r="E2088" s="3">
        <f t="shared" ca="1" si="128"/>
        <v>0.17911089220662046</v>
      </c>
      <c r="F2088" s="3">
        <f t="shared" ca="1" si="129"/>
        <v>2.937841420604766E-2</v>
      </c>
      <c r="G2088" s="3">
        <f t="shared" ca="1" si="130"/>
        <v>8.8592322856196262</v>
      </c>
      <c r="H2088" s="3">
        <f t="shared" ca="1" si="131"/>
        <v>11.287659785410613</v>
      </c>
    </row>
    <row r="2089" spans="5:8" x14ac:dyDescent="0.25">
      <c r="E2089" s="3">
        <f t="shared" ca="1" si="128"/>
        <v>0.73299460055749033</v>
      </c>
      <c r="F2089" s="3">
        <f t="shared" ca="1" si="129"/>
        <v>2.5501509269119165</v>
      </c>
      <c r="G2089" s="3">
        <f t="shared" ca="1" si="130"/>
        <v>3.4079958436251552</v>
      </c>
      <c r="H2089" s="3">
        <f t="shared" ca="1" si="131"/>
        <v>3.4079958436251552</v>
      </c>
    </row>
    <row r="2090" spans="5:8" x14ac:dyDescent="0.25">
      <c r="E2090" s="3">
        <f t="shared" ca="1" si="128"/>
        <v>0.57316875536609557</v>
      </c>
      <c r="F2090" s="3">
        <f t="shared" ca="1" si="129"/>
        <v>1.8689268408914345E-2</v>
      </c>
      <c r="G2090" s="3">
        <f t="shared" ca="1" si="130"/>
        <v>9.0789181931697769</v>
      </c>
      <c r="H2090" s="3">
        <f t="shared" ca="1" si="131"/>
        <v>11.014528148874795</v>
      </c>
    </row>
    <row r="2091" spans="5:8" x14ac:dyDescent="0.25">
      <c r="E2091" s="3">
        <f t="shared" ca="1" si="128"/>
        <v>0.70463633460263797</v>
      </c>
      <c r="F2091" s="3">
        <f t="shared" ca="1" si="129"/>
        <v>2.0059610711638889E-2</v>
      </c>
      <c r="G2091" s="3">
        <f t="shared" ca="1" si="130"/>
        <v>9.0474050612181802</v>
      </c>
      <c r="H2091" s="3">
        <f t="shared" ca="1" si="131"/>
        <v>11.052892992340015</v>
      </c>
    </row>
    <row r="2092" spans="5:8" x14ac:dyDescent="0.25">
      <c r="E2092" s="3">
        <f t="shared" ca="1" si="128"/>
        <v>0.7951048445220279</v>
      </c>
      <c r="F2092" s="3">
        <f t="shared" ca="1" si="129"/>
        <v>5.2461223410575977E-3</v>
      </c>
      <c r="G2092" s="3">
        <f t="shared" ca="1" si="130"/>
        <v>9.5007891125924431</v>
      </c>
      <c r="H2092" s="3">
        <f t="shared" ca="1" si="131"/>
        <v>10.525441499112844</v>
      </c>
    </row>
    <row r="2093" spans="5:8" x14ac:dyDescent="0.25">
      <c r="E2093" s="3">
        <f t="shared" ca="1" si="128"/>
        <v>0.49490558922687711</v>
      </c>
      <c r="F2093" s="3">
        <f t="shared" ca="1" si="129"/>
        <v>0.72095777874899758</v>
      </c>
      <c r="G2093" s="3">
        <f t="shared" ca="1" si="130"/>
        <v>5.5337012274234301</v>
      </c>
      <c r="H2093" s="3">
        <f t="shared" ca="1" si="131"/>
        <v>5.5337012274234301</v>
      </c>
    </row>
    <row r="2094" spans="5:8" x14ac:dyDescent="0.25">
      <c r="E2094" s="3">
        <f t="shared" ca="1" si="128"/>
        <v>0.54625323698871486</v>
      </c>
      <c r="F2094" s="3">
        <f t="shared" ca="1" si="129"/>
        <v>2.8063157157686294</v>
      </c>
      <c r="G2094" s="3">
        <f t="shared" ca="1" si="130"/>
        <v>3.2485424643663201</v>
      </c>
      <c r="H2094" s="3">
        <f t="shared" ca="1" si="131"/>
        <v>3.2485424643663201</v>
      </c>
    </row>
    <row r="2095" spans="5:8" x14ac:dyDescent="0.25">
      <c r="E2095" s="3">
        <f t="shared" ca="1" si="128"/>
        <v>0.3906547544118858</v>
      </c>
      <c r="F2095" s="3">
        <f t="shared" ca="1" si="129"/>
        <v>0.31170206080937723</v>
      </c>
      <c r="G2095" s="3">
        <f t="shared" ca="1" si="130"/>
        <v>6.755284273348507</v>
      </c>
      <c r="H2095" s="3">
        <f t="shared" ca="1" si="131"/>
        <v>14.803226030698379</v>
      </c>
    </row>
    <row r="2096" spans="5:8" x14ac:dyDescent="0.25">
      <c r="E2096" s="3">
        <f t="shared" ca="1" si="128"/>
        <v>0.17619461880412113</v>
      </c>
      <c r="F2096" s="3">
        <f t="shared" ca="1" si="129"/>
        <v>6.9786771297594037E-3</v>
      </c>
      <c r="G2096" s="3">
        <f t="shared" ca="1" si="130"/>
        <v>9.4264828668769223</v>
      </c>
      <c r="H2096" s="3">
        <f t="shared" ca="1" si="131"/>
        <v>10.608410518771874</v>
      </c>
    </row>
    <row r="2097" spans="5:8" x14ac:dyDescent="0.25">
      <c r="E2097" s="3">
        <f t="shared" ca="1" si="128"/>
        <v>0.17960580088685174</v>
      </c>
      <c r="F2097" s="3">
        <f t="shared" ca="1" si="129"/>
        <v>6.4846285722449021E-2</v>
      </c>
      <c r="G2097" s="3">
        <f t="shared" ca="1" si="130"/>
        <v>8.3541898886851058</v>
      </c>
      <c r="H2097" s="3">
        <f t="shared" ca="1" si="131"/>
        <v>11.97004153992714</v>
      </c>
    </row>
    <row r="2098" spans="5:8" x14ac:dyDescent="0.25">
      <c r="E2098" s="3">
        <f t="shared" ca="1" si="128"/>
        <v>0.75911087727533255</v>
      </c>
      <c r="F2098" s="3">
        <f t="shared" ca="1" si="129"/>
        <v>0.55737454607241588</v>
      </c>
      <c r="G2098" s="3">
        <f t="shared" ca="1" si="130"/>
        <v>5.9335469700165433</v>
      </c>
      <c r="H2098" s="3">
        <f t="shared" ca="1" si="131"/>
        <v>5.9335469700165433</v>
      </c>
    </row>
    <row r="2099" spans="5:8" x14ac:dyDescent="0.25">
      <c r="E2099" s="3">
        <f t="shared" ca="1" si="128"/>
        <v>0.73232371948032127</v>
      </c>
      <c r="F2099" s="3">
        <f t="shared" ca="1" si="129"/>
        <v>2.0722345327983631</v>
      </c>
      <c r="G2099" s="3">
        <f t="shared" ca="1" si="130"/>
        <v>3.7591065074205936</v>
      </c>
      <c r="H2099" s="3">
        <f t="shared" ca="1" si="131"/>
        <v>3.7591065074205936</v>
      </c>
    </row>
    <row r="2100" spans="5:8" x14ac:dyDescent="0.25">
      <c r="E2100" s="3">
        <f t="shared" ca="1" si="128"/>
        <v>0.3775581323249787</v>
      </c>
      <c r="F2100" s="3">
        <f t="shared" ca="1" si="129"/>
        <v>0.50927632656341337</v>
      </c>
      <c r="G2100" s="3">
        <f t="shared" ca="1" si="130"/>
        <v>6.068881910976641</v>
      </c>
      <c r="H2100" s="3">
        <f t="shared" ca="1" si="131"/>
        <v>16.477499721840427</v>
      </c>
    </row>
    <row r="2101" spans="5:8" x14ac:dyDescent="0.25">
      <c r="E2101" s="3">
        <f t="shared" ca="1" si="128"/>
        <v>0.80164024165230974</v>
      </c>
      <c r="F2101" s="3">
        <f t="shared" ca="1" si="129"/>
        <v>1.5036369051256224</v>
      </c>
      <c r="G2101" s="3">
        <f t="shared" ca="1" si="130"/>
        <v>4.3085568337164197</v>
      </c>
      <c r="H2101" s="3">
        <f t="shared" ca="1" si="131"/>
        <v>4.3085568337164197</v>
      </c>
    </row>
    <row r="2102" spans="5:8" x14ac:dyDescent="0.25">
      <c r="E2102" s="3">
        <f t="shared" ca="1" si="128"/>
        <v>0.28777648581726478</v>
      </c>
      <c r="F2102" s="3">
        <f t="shared" ca="1" si="129"/>
        <v>2.1348757958462143</v>
      </c>
      <c r="G2102" s="3">
        <f t="shared" ca="1" si="130"/>
        <v>3.7083726349061426</v>
      </c>
      <c r="H2102" s="3">
        <f t="shared" ca="1" si="131"/>
        <v>3.7083726349061426</v>
      </c>
    </row>
    <row r="2103" spans="5:8" x14ac:dyDescent="0.25">
      <c r="E2103" s="3">
        <f t="shared" ca="1" si="128"/>
        <v>8.7597196684542689E-2</v>
      </c>
      <c r="F2103" s="3">
        <f t="shared" ca="1" si="129"/>
        <v>3.0052294508419277E-4</v>
      </c>
      <c r="G2103" s="3">
        <f t="shared" ca="1" si="130"/>
        <v>9.8781678186011206</v>
      </c>
      <c r="H2103" s="3">
        <f t="shared" ca="1" si="131"/>
        <v>10.123334796124301</v>
      </c>
    </row>
    <row r="2104" spans="5:8" x14ac:dyDescent="0.25">
      <c r="E2104" s="3">
        <f t="shared" ca="1" si="128"/>
        <v>0.89761532094559815</v>
      </c>
      <c r="F2104" s="3">
        <f t="shared" ca="1" si="129"/>
        <v>2.2859136534154625E-2</v>
      </c>
      <c r="G2104" s="3">
        <f t="shared" ca="1" si="130"/>
        <v>8.986529934481112</v>
      </c>
      <c r="H2104" s="3">
        <f t="shared" ca="1" si="131"/>
        <v>8.986529934481112</v>
      </c>
    </row>
    <row r="2105" spans="5:8" x14ac:dyDescent="0.25">
      <c r="E2105" s="3">
        <f t="shared" ca="1" si="128"/>
        <v>3.065839010439142E-2</v>
      </c>
      <c r="F2105" s="3">
        <f t="shared" ca="1" si="129"/>
        <v>3.9048867596396329E-2</v>
      </c>
      <c r="G2105" s="3">
        <f t="shared" ca="1" si="130"/>
        <v>8.6969175364226814</v>
      </c>
      <c r="H2105" s="3">
        <f t="shared" ca="1" si="131"/>
        <v>11.498326801559301</v>
      </c>
    </row>
    <row r="2106" spans="5:8" x14ac:dyDescent="0.25">
      <c r="E2106" s="3">
        <f t="shared" ca="1" si="128"/>
        <v>0.22469298444282582</v>
      </c>
      <c r="F2106" s="3">
        <f t="shared" ca="1" si="129"/>
        <v>0.27643054123769861</v>
      </c>
      <c r="G2106" s="3">
        <f t="shared" ca="1" si="130"/>
        <v>6.9096594774124629</v>
      </c>
      <c r="H2106" s="3">
        <f t="shared" ca="1" si="131"/>
        <v>6.9096594774124629</v>
      </c>
    </row>
    <row r="2107" spans="5:8" x14ac:dyDescent="0.25">
      <c r="E2107" s="3">
        <f t="shared" ca="1" si="128"/>
        <v>0.39383929119838179</v>
      </c>
      <c r="F2107" s="3">
        <f t="shared" ca="1" si="129"/>
        <v>1.1686220729994795E-3</v>
      </c>
      <c r="G2107" s="3">
        <f t="shared" ca="1" si="130"/>
        <v>9.7611786356695198</v>
      </c>
      <c r="H2107" s="3">
        <f t="shared" ca="1" si="131"/>
        <v>9.7611786356695198</v>
      </c>
    </row>
    <row r="2108" spans="5:8" x14ac:dyDescent="0.25">
      <c r="E2108" s="3">
        <f t="shared" ca="1" si="128"/>
        <v>0.43971363287448872</v>
      </c>
      <c r="F2108" s="3">
        <f t="shared" ca="1" si="129"/>
        <v>9.1961108363538199E-2</v>
      </c>
      <c r="G2108" s="3">
        <f t="shared" ca="1" si="130"/>
        <v>8.0733057519346296</v>
      </c>
      <c r="H2108" s="3">
        <f t="shared" ca="1" si="131"/>
        <v>12.386499789883061</v>
      </c>
    </row>
    <row r="2109" spans="5:8" x14ac:dyDescent="0.25">
      <c r="E2109" s="3">
        <f t="shared" ca="1" si="128"/>
        <v>0.89871727092851261</v>
      </c>
      <c r="F2109" s="3">
        <f t="shared" ca="1" si="129"/>
        <v>7.7616470140285665E-2</v>
      </c>
      <c r="G2109" s="3">
        <f t="shared" ca="1" si="130"/>
        <v>8.2145272237086022</v>
      </c>
      <c r="H2109" s="3">
        <f t="shared" ca="1" si="131"/>
        <v>12.173555126992825</v>
      </c>
    </row>
    <row r="2110" spans="5:8" x14ac:dyDescent="0.25">
      <c r="E2110" s="3">
        <f t="shared" ca="1" si="128"/>
        <v>0.56244313681078006</v>
      </c>
      <c r="F2110" s="3">
        <f t="shared" ca="1" si="129"/>
        <v>5.5828599947457112E-2</v>
      </c>
      <c r="G2110" s="3">
        <f t="shared" ca="1" si="130"/>
        <v>8.4629945702443443</v>
      </c>
      <c r="H2110" s="3">
        <f t="shared" ca="1" si="131"/>
        <v>8.4629945702443443</v>
      </c>
    </row>
    <row r="2111" spans="5:8" x14ac:dyDescent="0.25">
      <c r="E2111" s="3">
        <f t="shared" ca="1" si="128"/>
        <v>0.29576840634304069</v>
      </c>
      <c r="F2111" s="3">
        <f t="shared" ca="1" si="129"/>
        <v>2.4299637054217224E-4</v>
      </c>
      <c r="G2111" s="3">
        <f t="shared" ca="1" si="130"/>
        <v>9.89037960165901</v>
      </c>
      <c r="H2111" s="3">
        <f t="shared" ca="1" si="131"/>
        <v>9.89037960165901</v>
      </c>
    </row>
    <row r="2112" spans="5:8" x14ac:dyDescent="0.25">
      <c r="E2112" s="3">
        <f t="shared" ca="1" si="128"/>
        <v>0.59380303559114433</v>
      </c>
      <c r="F2112" s="3">
        <f t="shared" ca="1" si="129"/>
        <v>1.4102216760858093</v>
      </c>
      <c r="G2112" s="3">
        <f t="shared" ca="1" si="130"/>
        <v>4.4183803062684373</v>
      </c>
      <c r="H2112" s="3">
        <f t="shared" ca="1" si="131"/>
        <v>22.632728074160607</v>
      </c>
    </row>
    <row r="2113" spans="5:8" x14ac:dyDescent="0.25">
      <c r="E2113" s="3">
        <f t="shared" ca="1" si="128"/>
        <v>0.49921442538081473</v>
      </c>
      <c r="F2113" s="3">
        <f t="shared" ca="1" si="129"/>
        <v>4.4279798832643049</v>
      </c>
      <c r="G2113" s="3">
        <f t="shared" ca="1" si="130"/>
        <v>2.5242553101495702</v>
      </c>
      <c r="H2113" s="3">
        <f t="shared" ca="1" si="131"/>
        <v>2.5242553101495702</v>
      </c>
    </row>
    <row r="2114" spans="5:8" x14ac:dyDescent="0.25">
      <c r="E2114" s="3">
        <f t="shared" ca="1" si="128"/>
        <v>0.34290649603112311</v>
      </c>
      <c r="F2114" s="3">
        <f t="shared" ca="1" si="129"/>
        <v>2.3865762324651136</v>
      </c>
      <c r="G2114" s="3">
        <f t="shared" ca="1" si="130"/>
        <v>3.5194640474096257</v>
      </c>
      <c r="H2114" s="3">
        <f t="shared" ca="1" si="131"/>
        <v>28.413417114915944</v>
      </c>
    </row>
    <row r="2115" spans="5:8" x14ac:dyDescent="0.25">
      <c r="E2115" s="3">
        <f t="shared" ca="1" si="128"/>
        <v>0.73777849501181314</v>
      </c>
      <c r="F2115" s="3">
        <f t="shared" ca="1" si="129"/>
        <v>2.6866801520291523</v>
      </c>
      <c r="G2115" s="3">
        <f t="shared" ca="1" si="130"/>
        <v>3.3208774640617538</v>
      </c>
      <c r="H2115" s="3">
        <f t="shared" ca="1" si="131"/>
        <v>3.3208774640617538</v>
      </c>
    </row>
    <row r="2116" spans="5:8" x14ac:dyDescent="0.25">
      <c r="E2116" s="3">
        <f t="shared" ref="E2116:E2160" ca="1" si="132">RAND()</f>
        <v>4.2263689586750974E-2</v>
      </c>
      <c r="F2116" s="3">
        <f t="shared" ref="F2116:F2160" ca="1" si="133">_xlfn.NORM.INV(RAND(),0,1)^2</f>
        <v>8.7735655887545158E-2</v>
      </c>
      <c r="G2116" s="3">
        <f t="shared" ref="G2116:G2160" ca="1" si="134">$C$3+(($C$3^2*F2116)/(2*$C$4))-(($C$3)/(2*$C$4))*SQRT(4*$C$3*$C$4*F2116+$C$3^2*F2116^2)</f>
        <v>8.1134207052609018</v>
      </c>
      <c r="H2116" s="3">
        <f t="shared" ref="H2116:H2160" ca="1" si="135">IF(RAND()&lt;$C$3/($C$3+G2116),G2116,$C$3^2/G2116)</f>
        <v>12.325257574176824</v>
      </c>
    </row>
    <row r="2117" spans="5:8" x14ac:dyDescent="0.25">
      <c r="E2117" s="3">
        <f t="shared" ca="1" si="132"/>
        <v>0.7582445070516185</v>
      </c>
      <c r="F2117" s="3">
        <f t="shared" ca="1" si="133"/>
        <v>0.23268761157796716</v>
      </c>
      <c r="G2117" s="3">
        <f t="shared" ca="1" si="134"/>
        <v>7.1215488586303159</v>
      </c>
      <c r="H2117" s="3">
        <f t="shared" ca="1" si="135"/>
        <v>7.1215488586303159</v>
      </c>
    </row>
    <row r="2118" spans="5:8" x14ac:dyDescent="0.25">
      <c r="E2118" s="3">
        <f t="shared" ca="1" si="132"/>
        <v>0.42205914040654824</v>
      </c>
      <c r="F2118" s="3">
        <f t="shared" ca="1" si="133"/>
        <v>1.8441354322371204</v>
      </c>
      <c r="G2118" s="3">
        <f t="shared" ca="1" si="134"/>
        <v>3.9584845898755763</v>
      </c>
      <c r="H2118" s="3">
        <f t="shared" ca="1" si="135"/>
        <v>25.262192571310027</v>
      </c>
    </row>
    <row r="2119" spans="5:8" x14ac:dyDescent="0.25">
      <c r="E2119" s="3">
        <f t="shared" ca="1" si="132"/>
        <v>0.84219803701486795</v>
      </c>
      <c r="F2119" s="3">
        <f t="shared" ca="1" si="133"/>
        <v>1.4519622081502284</v>
      </c>
      <c r="G2119" s="3">
        <f t="shared" ca="1" si="134"/>
        <v>4.3684626255365355</v>
      </c>
      <c r="H2119" s="3">
        <f t="shared" ca="1" si="135"/>
        <v>4.3684626255365355</v>
      </c>
    </row>
    <row r="2120" spans="5:8" x14ac:dyDescent="0.25">
      <c r="E2120" s="3">
        <f t="shared" ca="1" si="132"/>
        <v>2.0517654287770193E-2</v>
      </c>
      <c r="F2120" s="3">
        <f t="shared" ca="1" si="133"/>
        <v>2.002927762944029</v>
      </c>
      <c r="G2120" s="3">
        <f t="shared" ca="1" si="134"/>
        <v>3.8171614194438028</v>
      </c>
      <c r="H2120" s="3">
        <f t="shared" ca="1" si="135"/>
        <v>3.8171614194438028</v>
      </c>
    </row>
    <row r="2121" spans="5:8" x14ac:dyDescent="0.25">
      <c r="E2121" s="3">
        <f t="shared" ca="1" si="132"/>
        <v>7.5809416262120455E-2</v>
      </c>
      <c r="F2121" s="3">
        <f t="shared" ca="1" si="133"/>
        <v>2.2766647667753992E-2</v>
      </c>
      <c r="G2121" s="3">
        <f t="shared" ca="1" si="134"/>
        <v>8.9884729449752925</v>
      </c>
      <c r="H2121" s="3">
        <f t="shared" ca="1" si="135"/>
        <v>8.9884729449752925</v>
      </c>
    </row>
    <row r="2122" spans="5:8" x14ac:dyDescent="0.25">
      <c r="E2122" s="3">
        <f t="shared" ca="1" si="132"/>
        <v>0.92542578798418473</v>
      </c>
      <c r="F2122" s="3">
        <f t="shared" ca="1" si="133"/>
        <v>4.3516991202335324</v>
      </c>
      <c r="G2122" s="3">
        <f t="shared" ca="1" si="134"/>
        <v>2.5505001969371293</v>
      </c>
      <c r="H2122" s="3">
        <f t="shared" ca="1" si="135"/>
        <v>2.5505001969371293</v>
      </c>
    </row>
    <row r="2123" spans="5:8" x14ac:dyDescent="0.25">
      <c r="E2123" s="3">
        <f t="shared" ca="1" si="132"/>
        <v>0.90435233144182736</v>
      </c>
      <c r="F2123" s="3">
        <f t="shared" ca="1" si="133"/>
        <v>4.9836082517185534E-2</v>
      </c>
      <c r="G2123" s="3">
        <f t="shared" ca="1" si="134"/>
        <v>8.5411361193793596</v>
      </c>
      <c r="H2123" s="3">
        <f t="shared" ca="1" si="135"/>
        <v>11.708044293206568</v>
      </c>
    </row>
    <row r="2124" spans="5:8" x14ac:dyDescent="0.25">
      <c r="E2124" s="3">
        <f t="shared" ca="1" si="132"/>
        <v>6.5679332366400445E-2</v>
      </c>
      <c r="F2124" s="3">
        <f t="shared" ca="1" si="133"/>
        <v>4.5972938188190413E-2</v>
      </c>
      <c r="G2124" s="3">
        <f t="shared" ca="1" si="134"/>
        <v>8.5944533573075805</v>
      </c>
      <c r="H2124" s="3">
        <f t="shared" ca="1" si="135"/>
        <v>11.635411333633371</v>
      </c>
    </row>
    <row r="2125" spans="5:8" x14ac:dyDescent="0.25">
      <c r="E2125" s="3">
        <f t="shared" ca="1" si="132"/>
        <v>0.33986269387348844</v>
      </c>
      <c r="F2125" s="3">
        <f t="shared" ca="1" si="133"/>
        <v>0.85172675827999433</v>
      </c>
      <c r="G2125" s="3">
        <f t="shared" ca="1" si="134"/>
        <v>5.2648920577173355</v>
      </c>
      <c r="H2125" s="3">
        <f t="shared" ca="1" si="135"/>
        <v>5.2648920577173355</v>
      </c>
    </row>
    <row r="2126" spans="5:8" x14ac:dyDescent="0.25">
      <c r="E2126" s="3">
        <f t="shared" ca="1" si="132"/>
        <v>5.5087084200115655E-2</v>
      </c>
      <c r="F2126" s="3">
        <f t="shared" ca="1" si="133"/>
        <v>0.17769302844474288</v>
      </c>
      <c r="G2126" s="3">
        <f t="shared" ca="1" si="134"/>
        <v>7.4305978886273012</v>
      </c>
      <c r="H2126" s="3">
        <f t="shared" ca="1" si="135"/>
        <v>7.4305978886273012</v>
      </c>
    </row>
    <row r="2127" spans="5:8" x14ac:dyDescent="0.25">
      <c r="E2127" s="3">
        <f t="shared" ca="1" si="132"/>
        <v>0.82524224019483816</v>
      </c>
      <c r="F2127" s="3">
        <f t="shared" ca="1" si="133"/>
        <v>0.97180813941947342</v>
      </c>
      <c r="G2127" s="3">
        <f t="shared" ca="1" si="134"/>
        <v>5.0475845526354064</v>
      </c>
      <c r="H2127" s="3">
        <f t="shared" ca="1" si="135"/>
        <v>5.0475845526354064</v>
      </c>
    </row>
    <row r="2128" spans="5:8" x14ac:dyDescent="0.25">
      <c r="E2128" s="3">
        <f t="shared" ca="1" si="132"/>
        <v>0.74541558456295764</v>
      </c>
      <c r="F2128" s="3">
        <f t="shared" ca="1" si="133"/>
        <v>0.39371326585951116</v>
      </c>
      <c r="G2128" s="3">
        <f t="shared" ca="1" si="134"/>
        <v>6.4395635207998225</v>
      </c>
      <c r="H2128" s="3">
        <f t="shared" ca="1" si="135"/>
        <v>15.529002808497735</v>
      </c>
    </row>
    <row r="2129" spans="5:8" x14ac:dyDescent="0.25">
      <c r="E2129" s="3">
        <f t="shared" ca="1" si="132"/>
        <v>0.15463602702154389</v>
      </c>
      <c r="F2129" s="3">
        <f t="shared" ca="1" si="133"/>
        <v>0.11770856618772599</v>
      </c>
      <c r="G2129" s="3">
        <f t="shared" ca="1" si="134"/>
        <v>7.8504989270104124</v>
      </c>
      <c r="H2129" s="3">
        <f t="shared" ca="1" si="135"/>
        <v>12.738043903928219</v>
      </c>
    </row>
    <row r="2130" spans="5:8" x14ac:dyDescent="0.25">
      <c r="E2130" s="3">
        <f t="shared" ca="1" si="132"/>
        <v>0.42849392726016122</v>
      </c>
      <c r="F2130" s="3">
        <f t="shared" ca="1" si="133"/>
        <v>2.1333262596161966E-2</v>
      </c>
      <c r="G2130" s="3">
        <f t="shared" ca="1" si="134"/>
        <v>9.019163172692128</v>
      </c>
      <c r="H2130" s="3">
        <f t="shared" ca="1" si="135"/>
        <v>9.019163172692128</v>
      </c>
    </row>
    <row r="2131" spans="5:8" x14ac:dyDescent="0.25">
      <c r="E2131" s="3">
        <f t="shared" ca="1" si="132"/>
        <v>0.45556300773842617</v>
      </c>
      <c r="F2131" s="3">
        <f t="shared" ca="1" si="133"/>
        <v>0.84630467296119971</v>
      </c>
      <c r="G2131" s="3">
        <f t="shared" ca="1" si="134"/>
        <v>5.2753171687193481</v>
      </c>
      <c r="H2131" s="3">
        <f t="shared" ca="1" si="135"/>
        <v>18.956206196086651</v>
      </c>
    </row>
    <row r="2132" spans="5:8" x14ac:dyDescent="0.25">
      <c r="E2132" s="3">
        <f t="shared" ca="1" si="132"/>
        <v>0.48963037002368137</v>
      </c>
      <c r="F2132" s="3">
        <f t="shared" ca="1" si="133"/>
        <v>0.25694769919412913</v>
      </c>
      <c r="G2132" s="3">
        <f t="shared" ca="1" si="134"/>
        <v>7.0009377697801263</v>
      </c>
      <c r="H2132" s="3">
        <f t="shared" ca="1" si="135"/>
        <v>7.0009377697801263</v>
      </c>
    </row>
    <row r="2133" spans="5:8" x14ac:dyDescent="0.25">
      <c r="E2133" s="3">
        <f t="shared" ca="1" si="132"/>
        <v>0.65783551497212633</v>
      </c>
      <c r="F2133" s="3">
        <f t="shared" ca="1" si="133"/>
        <v>2.2102054028231568</v>
      </c>
      <c r="G2133" s="3">
        <f t="shared" ca="1" si="134"/>
        <v>3.6494211506539127</v>
      </c>
      <c r="H2133" s="3">
        <f t="shared" ca="1" si="135"/>
        <v>3.6494211506539127</v>
      </c>
    </row>
    <row r="2134" spans="5:8" x14ac:dyDescent="0.25">
      <c r="E2134" s="3">
        <f t="shared" ca="1" si="132"/>
        <v>0.86001520098717477</v>
      </c>
      <c r="F2134" s="3">
        <f t="shared" ca="1" si="133"/>
        <v>1.754520445058632</v>
      </c>
      <c r="G2134" s="3">
        <f t="shared" ca="1" si="134"/>
        <v>4.043880713932543</v>
      </c>
      <c r="H2134" s="3">
        <f t="shared" ca="1" si="135"/>
        <v>24.728721511360614</v>
      </c>
    </row>
    <row r="2135" spans="5:8" x14ac:dyDescent="0.25">
      <c r="E2135" s="3">
        <f t="shared" ca="1" si="132"/>
        <v>0.13441651255482046</v>
      </c>
      <c r="F2135" s="3">
        <f t="shared" ca="1" si="133"/>
        <v>6.5215387502793806E-2</v>
      </c>
      <c r="G2135" s="3">
        <f t="shared" ca="1" si="134"/>
        <v>8.3499331443385945</v>
      </c>
      <c r="H2135" s="3">
        <f t="shared" ca="1" si="135"/>
        <v>11.976143793175375</v>
      </c>
    </row>
    <row r="2136" spans="5:8" x14ac:dyDescent="0.25">
      <c r="E2136" s="3">
        <f t="shared" ca="1" si="132"/>
        <v>0.85663489626026368</v>
      </c>
      <c r="F2136" s="3">
        <f t="shared" ca="1" si="133"/>
        <v>2.4619390139755923</v>
      </c>
      <c r="G2136" s="3">
        <f t="shared" ca="1" si="134"/>
        <v>3.467093640843931</v>
      </c>
      <c r="H2136" s="3">
        <f t="shared" ca="1" si="135"/>
        <v>3.467093640843931</v>
      </c>
    </row>
    <row r="2137" spans="5:8" x14ac:dyDescent="0.25">
      <c r="E2137" s="3">
        <f t="shared" ca="1" si="132"/>
        <v>7.5472577721615752E-2</v>
      </c>
      <c r="F2137" s="3">
        <f t="shared" ca="1" si="133"/>
        <v>8.0183582517324936E-2</v>
      </c>
      <c r="G2137" s="3">
        <f t="shared" ca="1" si="134"/>
        <v>8.1881560668096114</v>
      </c>
      <c r="H2137" s="3">
        <f t="shared" ca="1" si="135"/>
        <v>8.1881560668096114</v>
      </c>
    </row>
    <row r="2138" spans="5:8" x14ac:dyDescent="0.25">
      <c r="E2138" s="3">
        <f t="shared" ca="1" si="132"/>
        <v>0.84700881658052041</v>
      </c>
      <c r="F2138" s="3">
        <f t="shared" ca="1" si="133"/>
        <v>0.62579976817953864</v>
      </c>
      <c r="G2138" s="3">
        <f t="shared" ca="1" si="134"/>
        <v>5.7560876886962067</v>
      </c>
      <c r="H2138" s="3">
        <f t="shared" ca="1" si="135"/>
        <v>17.372911152201485</v>
      </c>
    </row>
    <row r="2139" spans="5:8" x14ac:dyDescent="0.25">
      <c r="E2139" s="3">
        <f t="shared" ca="1" si="132"/>
        <v>0.20328543327204385</v>
      </c>
      <c r="F2139" s="3">
        <f t="shared" ca="1" si="133"/>
        <v>0.74758058591833054</v>
      </c>
      <c r="G2139" s="3">
        <f t="shared" ca="1" si="134"/>
        <v>5.4758294673927583</v>
      </c>
      <c r="H2139" s="3">
        <f t="shared" ca="1" si="135"/>
        <v>5.4758294673927583</v>
      </c>
    </row>
    <row r="2140" spans="5:8" x14ac:dyDescent="0.25">
      <c r="E2140" s="3">
        <f t="shared" ca="1" si="132"/>
        <v>0.52062851897051243</v>
      </c>
      <c r="F2140" s="3">
        <f t="shared" ca="1" si="133"/>
        <v>0.13272622064363873</v>
      </c>
      <c r="G2140" s="3">
        <f t="shared" ca="1" si="134"/>
        <v>7.7344298289118338</v>
      </c>
      <c r="H2140" s="3">
        <f t="shared" ca="1" si="135"/>
        <v>7.7344298289118338</v>
      </c>
    </row>
    <row r="2141" spans="5:8" x14ac:dyDescent="0.25">
      <c r="E2141" s="3">
        <f t="shared" ca="1" si="132"/>
        <v>0.44280763628192188</v>
      </c>
      <c r="F2141" s="3">
        <f t="shared" ca="1" si="133"/>
        <v>0.2286888677261944</v>
      </c>
      <c r="G2141" s="3">
        <f t="shared" ca="1" si="134"/>
        <v>7.1422455875035435</v>
      </c>
      <c r="H2141" s="3">
        <f t="shared" ca="1" si="135"/>
        <v>7.1422455875035435</v>
      </c>
    </row>
    <row r="2142" spans="5:8" x14ac:dyDescent="0.25">
      <c r="E2142" s="3">
        <f t="shared" ca="1" si="132"/>
        <v>0.75124145928144603</v>
      </c>
      <c r="F2142" s="3">
        <f t="shared" ca="1" si="133"/>
        <v>1.0216085068653278</v>
      </c>
      <c r="G2142" s="3">
        <f t="shared" ca="1" si="134"/>
        <v>4.9643275990111642</v>
      </c>
      <c r="H2142" s="3">
        <f t="shared" ca="1" si="135"/>
        <v>4.9643275990111642</v>
      </c>
    </row>
    <row r="2143" spans="5:8" x14ac:dyDescent="0.25">
      <c r="E2143" s="3">
        <f t="shared" ca="1" si="132"/>
        <v>0.76852024050563039</v>
      </c>
      <c r="F2143" s="3">
        <f t="shared" ca="1" si="133"/>
        <v>0.37489864939566497</v>
      </c>
      <c r="G2143" s="3">
        <f t="shared" ca="1" si="134"/>
        <v>6.5074200238325703</v>
      </c>
      <c r="H2143" s="3">
        <f t="shared" ca="1" si="135"/>
        <v>6.5074200238325703</v>
      </c>
    </row>
    <row r="2144" spans="5:8" x14ac:dyDescent="0.25">
      <c r="E2144" s="3">
        <f t="shared" ca="1" si="132"/>
        <v>0.32676746590099992</v>
      </c>
      <c r="F2144" s="3">
        <f t="shared" ca="1" si="133"/>
        <v>1.5814136955156592</v>
      </c>
      <c r="G2144" s="3">
        <f t="shared" ca="1" si="134"/>
        <v>4.2220843081230583</v>
      </c>
      <c r="H2144" s="3">
        <f t="shared" ca="1" si="135"/>
        <v>4.2220843081230583</v>
      </c>
    </row>
    <row r="2145" spans="5:8" x14ac:dyDescent="0.25">
      <c r="E2145" s="3">
        <f t="shared" ca="1" si="132"/>
        <v>0.69013326079157089</v>
      </c>
      <c r="F2145" s="3">
        <f t="shared" ca="1" si="133"/>
        <v>0.8585651371203421</v>
      </c>
      <c r="G2145" s="3">
        <f t="shared" ca="1" si="134"/>
        <v>5.2518247515688969</v>
      </c>
      <c r="H2145" s="3">
        <f t="shared" ca="1" si="135"/>
        <v>5.2518247515688969</v>
      </c>
    </row>
    <row r="2146" spans="5:8" x14ac:dyDescent="0.25">
      <c r="E2146" s="3">
        <f t="shared" ca="1" si="132"/>
        <v>0.46285161827259547</v>
      </c>
      <c r="F2146" s="3">
        <f t="shared" ca="1" si="133"/>
        <v>0.46182813399960038</v>
      </c>
      <c r="G2146" s="3">
        <f t="shared" ca="1" si="134"/>
        <v>6.2124615382969566</v>
      </c>
      <c r="H2146" s="3">
        <f t="shared" ca="1" si="135"/>
        <v>6.2124615382969566</v>
      </c>
    </row>
    <row r="2147" spans="5:8" x14ac:dyDescent="0.25">
      <c r="E2147" s="3">
        <f t="shared" ca="1" si="132"/>
        <v>0.48694994448262252</v>
      </c>
      <c r="F2147" s="3">
        <f t="shared" ca="1" si="133"/>
        <v>0.90678060621760448</v>
      </c>
      <c r="G2147" s="3">
        <f t="shared" ca="1" si="134"/>
        <v>5.1621573957466254</v>
      </c>
      <c r="H2147" s="3">
        <f t="shared" ca="1" si="135"/>
        <v>5.1621573957466254</v>
      </c>
    </row>
    <row r="2148" spans="5:8" x14ac:dyDescent="0.25">
      <c r="E2148" s="3">
        <f t="shared" ca="1" si="132"/>
        <v>0.93899861346190705</v>
      </c>
      <c r="F2148" s="3">
        <f t="shared" ca="1" si="133"/>
        <v>6.4344126367016106</v>
      </c>
      <c r="G2148" s="3">
        <f t="shared" ca="1" si="134"/>
        <v>1.992857367381081</v>
      </c>
      <c r="H2148" s="3">
        <f t="shared" ca="1" si="135"/>
        <v>1.992857367381081</v>
      </c>
    </row>
    <row r="2149" spans="5:8" x14ac:dyDescent="0.25">
      <c r="E2149" s="3">
        <f t="shared" ca="1" si="132"/>
        <v>0.57123054057120159</v>
      </c>
      <c r="F2149" s="3">
        <f t="shared" ca="1" si="133"/>
        <v>0.13047795065126933</v>
      </c>
      <c r="G2149" s="3">
        <f t="shared" ca="1" si="134"/>
        <v>7.7512578618447172</v>
      </c>
      <c r="H2149" s="3">
        <f t="shared" ca="1" si="135"/>
        <v>12.90113189141163</v>
      </c>
    </row>
    <row r="2150" spans="5:8" x14ac:dyDescent="0.25">
      <c r="E2150" s="3">
        <f t="shared" ca="1" si="132"/>
        <v>0.59542648932536391</v>
      </c>
      <c r="F2150" s="3">
        <f t="shared" ca="1" si="133"/>
        <v>0.68112049293267996</v>
      </c>
      <c r="G2150" s="3">
        <f t="shared" ca="1" si="134"/>
        <v>5.6236930178429692</v>
      </c>
      <c r="H2150" s="3">
        <f t="shared" ca="1" si="135"/>
        <v>5.6236930178429692</v>
      </c>
    </row>
    <row r="2151" spans="5:8" x14ac:dyDescent="0.25">
      <c r="E2151" s="3">
        <f t="shared" ca="1" si="132"/>
        <v>0.75176228149434543</v>
      </c>
      <c r="F2151" s="3">
        <f t="shared" ca="1" si="133"/>
        <v>2.3334205162136272</v>
      </c>
      <c r="G2151" s="3">
        <f t="shared" ca="1" si="134"/>
        <v>3.5575036175257466</v>
      </c>
      <c r="H2151" s="3">
        <f t="shared" ca="1" si="135"/>
        <v>28.109598963542382</v>
      </c>
    </row>
    <row r="2152" spans="5:8" x14ac:dyDescent="0.25">
      <c r="E2152" s="3">
        <f t="shared" ca="1" si="132"/>
        <v>0.65019723442758648</v>
      </c>
      <c r="F2152" s="3">
        <f t="shared" ca="1" si="133"/>
        <v>0.83976775781382751</v>
      </c>
      <c r="G2152" s="3">
        <f t="shared" ca="1" si="134"/>
        <v>5.2879621580220117</v>
      </c>
      <c r="H2152" s="3">
        <f t="shared" ca="1" si="135"/>
        <v>5.2879621580220117</v>
      </c>
    </row>
    <row r="2153" spans="5:8" x14ac:dyDescent="0.25">
      <c r="E2153" s="3">
        <f t="shared" ca="1" si="132"/>
        <v>0.79254073607318221</v>
      </c>
      <c r="F2153" s="3">
        <f t="shared" ca="1" si="133"/>
        <v>3.5976004613961048E-2</v>
      </c>
      <c r="G2153" s="3">
        <f t="shared" ca="1" si="134"/>
        <v>8.7457341357952707</v>
      </c>
      <c r="H2153" s="3">
        <f t="shared" ca="1" si="135"/>
        <v>8.7457341357952707</v>
      </c>
    </row>
    <row r="2154" spans="5:8" x14ac:dyDescent="0.25">
      <c r="E2154" s="3">
        <f t="shared" ca="1" si="132"/>
        <v>0.4762599168699847</v>
      </c>
      <c r="F2154" s="3">
        <f t="shared" ca="1" si="133"/>
        <v>4.6671638086712921</v>
      </c>
      <c r="G2154" s="3">
        <f t="shared" ca="1" si="134"/>
        <v>2.4455708752066663</v>
      </c>
      <c r="H2154" s="3">
        <f t="shared" ca="1" si="135"/>
        <v>2.4455708752066663</v>
      </c>
    </row>
    <row r="2155" spans="5:8" x14ac:dyDescent="0.25">
      <c r="E2155" s="3">
        <f t="shared" ca="1" si="132"/>
        <v>8.9580359162719114E-2</v>
      </c>
      <c r="F2155" s="3">
        <f t="shared" ca="1" si="133"/>
        <v>0.29916071255294691</v>
      </c>
      <c r="G2155" s="3">
        <f t="shared" ca="1" si="134"/>
        <v>6.8086895882855973</v>
      </c>
      <c r="H2155" s="3">
        <f t="shared" ca="1" si="135"/>
        <v>14.687113974479137</v>
      </c>
    </row>
    <row r="2156" spans="5:8" x14ac:dyDescent="0.25">
      <c r="E2156" s="3">
        <f t="shared" ca="1" si="132"/>
        <v>0.3322025753234561</v>
      </c>
      <c r="F2156" s="3">
        <f t="shared" ca="1" si="133"/>
        <v>1.0155076288369902</v>
      </c>
      <c r="G2156" s="3">
        <f t="shared" ca="1" si="134"/>
        <v>4.9743305705734882</v>
      </c>
      <c r="H2156" s="3">
        <f t="shared" ca="1" si="135"/>
        <v>4.9743305705734882</v>
      </c>
    </row>
    <row r="2157" spans="5:8" x14ac:dyDescent="0.25">
      <c r="E2157" s="3">
        <f t="shared" ca="1" si="132"/>
        <v>0.11014678105313258</v>
      </c>
      <c r="F2157" s="3">
        <f t="shared" ca="1" si="133"/>
        <v>3.2935290550964245E-2</v>
      </c>
      <c r="G2157" s="3">
        <f t="shared" ca="1" si="134"/>
        <v>8.7964361651491103</v>
      </c>
      <c r="H2157" s="3">
        <f t="shared" ca="1" si="135"/>
        <v>11.368240287605712</v>
      </c>
    </row>
    <row r="2158" spans="5:8" x14ac:dyDescent="0.25">
      <c r="E2158" s="3">
        <f t="shared" ca="1" si="132"/>
        <v>0.75618309491037849</v>
      </c>
      <c r="F2158" s="3">
        <f t="shared" ca="1" si="133"/>
        <v>0.10299127724345974</v>
      </c>
      <c r="G2158" s="3">
        <f t="shared" ca="1" si="134"/>
        <v>7.9736527001912325</v>
      </c>
      <c r="H2158" s="3">
        <f t="shared" ca="1" si="135"/>
        <v>7.9736527001912325</v>
      </c>
    </row>
    <row r="2159" spans="5:8" x14ac:dyDescent="0.25">
      <c r="E2159" s="3">
        <f t="shared" ca="1" si="132"/>
        <v>0.99118852090405551</v>
      </c>
      <c r="F2159" s="3">
        <f t="shared" ca="1" si="133"/>
        <v>3.8414711981681719E-2</v>
      </c>
      <c r="G2159" s="3">
        <f t="shared" ca="1" si="134"/>
        <v>8.7068072588929581</v>
      </c>
      <c r="H2159" s="3">
        <f t="shared" ca="1" si="135"/>
        <v>11.48526630101545</v>
      </c>
    </row>
    <row r="2160" spans="5:8" x14ac:dyDescent="0.25">
      <c r="E2160" s="3">
        <f t="shared" ca="1" si="132"/>
        <v>0.35216886781692514</v>
      </c>
      <c r="F2160" s="3">
        <f t="shared" ca="1" si="133"/>
        <v>0.29066606067383094</v>
      </c>
      <c r="G2160" s="3">
        <f t="shared" ca="1" si="134"/>
        <v>6.8457702450471505</v>
      </c>
      <c r="H2160" s="3">
        <f t="shared" ca="1" si="135"/>
        <v>6.8457702450471505</v>
      </c>
    </row>
  </sheetData>
  <mergeCells count="2">
    <mergeCell ref="J9:K9"/>
    <mergeCell ref="J15:K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90"/>
  <sheetViews>
    <sheetView workbookViewId="0">
      <selection activeCell="B2" sqref="B2:D2"/>
    </sheetView>
  </sheetViews>
  <sheetFormatPr baseColWidth="10" defaultRowHeight="15" x14ac:dyDescent="0.25"/>
  <cols>
    <col min="2" max="2" width="11.85546875" bestFit="1" customWidth="1"/>
  </cols>
  <sheetData>
    <row r="2" spans="2:4" x14ac:dyDescent="0.25">
      <c r="B2">
        <f ca="1">RAND()</f>
        <v>0.82373698863249256</v>
      </c>
      <c r="C2">
        <f ca="1">_xlfn.NORM.INV(B2,0,1)</f>
        <v>0.92970079503237879</v>
      </c>
      <c r="D2">
        <f ca="1">C2^2</f>
        <v>0.86434356828383718</v>
      </c>
    </row>
    <row r="3" spans="2:4" x14ac:dyDescent="0.25">
      <c r="B3">
        <f t="shared" ref="B3:B66" ca="1" si="0">RAND()</f>
        <v>0.41549014225162484</v>
      </c>
      <c r="C3">
        <f t="shared" ref="C3:C66" ca="1" si="1">_xlfn.NORM.INV(B3,0,1)</f>
        <v>-0.21344448670091576</v>
      </c>
      <c r="D3">
        <f t="shared" ref="D3:D66" ca="1" si="2">C3^2</f>
        <v>4.5558548903017401E-2</v>
      </c>
    </row>
    <row r="4" spans="2:4" x14ac:dyDescent="0.25">
      <c r="B4">
        <f t="shared" ca="1" si="0"/>
        <v>0.86968953596735443</v>
      </c>
      <c r="C4">
        <f t="shared" ca="1" si="1"/>
        <v>1.124924738185775</v>
      </c>
      <c r="D4">
        <f t="shared" ca="1" si="2"/>
        <v>1.2654556665823344</v>
      </c>
    </row>
    <row r="5" spans="2:4" x14ac:dyDescent="0.25">
      <c r="B5">
        <f t="shared" ca="1" si="0"/>
        <v>0.94245417811112853</v>
      </c>
      <c r="C5">
        <f t="shared" ca="1" si="1"/>
        <v>1.5757143719537523</v>
      </c>
      <c r="D5">
        <f t="shared" ca="1" si="2"/>
        <v>2.4828757819816079</v>
      </c>
    </row>
    <row r="6" spans="2:4" x14ac:dyDescent="0.25">
      <c r="B6">
        <f t="shared" ca="1" si="0"/>
        <v>3.2967959583970141E-2</v>
      </c>
      <c r="C6">
        <f t="shared" ca="1" si="1"/>
        <v>-1.8388590572760823</v>
      </c>
      <c r="D6">
        <f t="shared" ca="1" si="2"/>
        <v>3.3814026325262825</v>
      </c>
    </row>
    <row r="7" spans="2:4" x14ac:dyDescent="0.25">
      <c r="B7">
        <f t="shared" ca="1" si="0"/>
        <v>6.0674384819020877E-2</v>
      </c>
      <c r="C7">
        <f t="shared" ca="1" si="1"/>
        <v>-1.549137085191101</v>
      </c>
      <c r="D7">
        <f t="shared" ca="1" si="2"/>
        <v>2.3998257087143808</v>
      </c>
    </row>
    <row r="8" spans="2:4" x14ac:dyDescent="0.25">
      <c r="B8">
        <f t="shared" ca="1" si="0"/>
        <v>0.80488314397865435</v>
      </c>
      <c r="C8">
        <f t="shared" ca="1" si="1"/>
        <v>0.85919360307198933</v>
      </c>
      <c r="D8">
        <f t="shared" ca="1" si="2"/>
        <v>0.7382136475598271</v>
      </c>
    </row>
    <row r="9" spans="2:4" x14ac:dyDescent="0.25">
      <c r="B9">
        <f t="shared" ca="1" si="0"/>
        <v>0.122233950740532</v>
      </c>
      <c r="C9">
        <f t="shared" ca="1" si="1"/>
        <v>-1.1638917053017226</v>
      </c>
      <c r="D9">
        <f t="shared" ca="1" si="2"/>
        <v>1.3546439016701519</v>
      </c>
    </row>
    <row r="10" spans="2:4" x14ac:dyDescent="0.25">
      <c r="B10">
        <f t="shared" ca="1" si="0"/>
        <v>0.76274718913016371</v>
      </c>
      <c r="C10">
        <f t="shared" ca="1" si="1"/>
        <v>0.71516738172015393</v>
      </c>
      <c r="D10">
        <f t="shared" ca="1" si="2"/>
        <v>0.51146438387646032</v>
      </c>
    </row>
    <row r="11" spans="2:4" x14ac:dyDescent="0.25">
      <c r="B11">
        <f t="shared" ca="1" si="0"/>
        <v>0.20131863278168671</v>
      </c>
      <c r="C11">
        <f t="shared" ca="1" si="1"/>
        <v>-0.83692048380595185</v>
      </c>
      <c r="D11">
        <f t="shared" ca="1" si="2"/>
        <v>0.7004358962139885</v>
      </c>
    </row>
    <row r="12" spans="2:4" x14ac:dyDescent="0.25">
      <c r="B12">
        <f t="shared" ca="1" si="0"/>
        <v>0.15362049170976266</v>
      </c>
      <c r="C12">
        <f t="shared" ca="1" si="1"/>
        <v>-1.0210284002779142</v>
      </c>
      <c r="D12">
        <f t="shared" ca="1" si="2"/>
        <v>1.0424989941740765</v>
      </c>
    </row>
    <row r="13" spans="2:4" x14ac:dyDescent="0.25">
      <c r="B13">
        <f t="shared" ca="1" si="0"/>
        <v>0.71487435845867087</v>
      </c>
      <c r="C13">
        <f t="shared" ca="1" si="1"/>
        <v>0.56768145961911254</v>
      </c>
      <c r="D13">
        <f t="shared" ca="1" si="2"/>
        <v>0.3222622395952861</v>
      </c>
    </row>
    <row r="14" spans="2:4" x14ac:dyDescent="0.25">
      <c r="B14">
        <f t="shared" ca="1" si="0"/>
        <v>5.7762864855341989E-2</v>
      </c>
      <c r="C14">
        <f t="shared" ca="1" si="1"/>
        <v>-1.5738344399889419</v>
      </c>
      <c r="D14">
        <f t="shared" ca="1" si="2"/>
        <v>2.4769548444953062</v>
      </c>
    </row>
    <row r="15" spans="2:4" x14ac:dyDescent="0.25">
      <c r="B15">
        <f t="shared" ca="1" si="0"/>
        <v>0.27510581488710129</v>
      </c>
      <c r="C15">
        <f t="shared" ca="1" si="1"/>
        <v>-0.59744303352664729</v>
      </c>
      <c r="D15">
        <f t="shared" ca="1" si="2"/>
        <v>0.35693817830952262</v>
      </c>
    </row>
    <row r="16" spans="2:4" x14ac:dyDescent="0.25">
      <c r="B16">
        <f t="shared" ca="1" si="0"/>
        <v>9.840526380181458E-2</v>
      </c>
      <c r="C16">
        <f t="shared" ca="1" si="1"/>
        <v>-1.2906919198989182</v>
      </c>
      <c r="D16">
        <f t="shared" ca="1" si="2"/>
        <v>1.6658856320923554</v>
      </c>
    </row>
    <row r="17" spans="2:4" x14ac:dyDescent="0.25">
      <c r="B17">
        <f t="shared" ca="1" si="0"/>
        <v>0.77169799630358782</v>
      </c>
      <c r="C17">
        <f t="shared" ca="1" si="1"/>
        <v>0.74445044999353327</v>
      </c>
      <c r="D17">
        <f t="shared" ca="1" si="2"/>
        <v>0.5542064724955742</v>
      </c>
    </row>
    <row r="18" spans="2:4" x14ac:dyDescent="0.25">
      <c r="B18">
        <f t="shared" ca="1" si="0"/>
        <v>0.67155798676096756</v>
      </c>
      <c r="C18">
        <f t="shared" ca="1" si="1"/>
        <v>0.44421931848317825</v>
      </c>
      <c r="D18">
        <f t="shared" ca="1" si="2"/>
        <v>0.19733080291365934</v>
      </c>
    </row>
    <row r="19" spans="2:4" x14ac:dyDescent="0.25">
      <c r="B19">
        <f t="shared" ca="1" si="0"/>
        <v>0.64449751130109878</v>
      </c>
      <c r="C19">
        <f t="shared" ca="1" si="1"/>
        <v>0.37050671065655383</v>
      </c>
      <c r="D19">
        <f t="shared" ca="1" si="2"/>
        <v>0.1372752226415393</v>
      </c>
    </row>
    <row r="20" spans="2:4" x14ac:dyDescent="0.25">
      <c r="B20">
        <f t="shared" ca="1" si="0"/>
        <v>0.63598559112766528</v>
      </c>
      <c r="C20">
        <f t="shared" ca="1" si="1"/>
        <v>0.34774883511976662</v>
      </c>
      <c r="D20">
        <f t="shared" ca="1" si="2"/>
        <v>0.12092925232715462</v>
      </c>
    </row>
    <row r="21" spans="2:4" x14ac:dyDescent="0.25">
      <c r="B21">
        <f t="shared" ca="1" si="0"/>
        <v>0.71314399637924109</v>
      </c>
      <c r="C21">
        <f t="shared" ca="1" si="1"/>
        <v>0.5625930770454407</v>
      </c>
      <c r="D21">
        <f t="shared" ca="1" si="2"/>
        <v>0.31651097033945719</v>
      </c>
    </row>
    <row r="22" spans="2:4" x14ac:dyDescent="0.25">
      <c r="B22">
        <f t="shared" ca="1" si="0"/>
        <v>0.34993039983787522</v>
      </c>
      <c r="C22">
        <f t="shared" ca="1" si="1"/>
        <v>-0.38550837912194919</v>
      </c>
      <c r="D22">
        <f t="shared" ca="1" si="2"/>
        <v>0.14861671037323251</v>
      </c>
    </row>
    <row r="23" spans="2:4" x14ac:dyDescent="0.25">
      <c r="B23">
        <f t="shared" ca="1" si="0"/>
        <v>8.625668893168803E-2</v>
      </c>
      <c r="C23">
        <f t="shared" ca="1" si="1"/>
        <v>-1.3641721924412684</v>
      </c>
      <c r="D23">
        <f t="shared" ca="1" si="2"/>
        <v>1.8609657706300171</v>
      </c>
    </row>
    <row r="24" spans="2:4" x14ac:dyDescent="0.25">
      <c r="B24">
        <f t="shared" ca="1" si="0"/>
        <v>0.83666843026803595</v>
      </c>
      <c r="C24">
        <f t="shared" ca="1" si="1"/>
        <v>0.98085725419536329</v>
      </c>
      <c r="D24">
        <f t="shared" ca="1" si="2"/>
        <v>0.9620809531076675</v>
      </c>
    </row>
    <row r="25" spans="2:4" x14ac:dyDescent="0.25">
      <c r="B25">
        <f t="shared" ca="1" si="0"/>
        <v>5.7383192139575101E-3</v>
      </c>
      <c r="C25">
        <f t="shared" ca="1" si="1"/>
        <v>-2.5278407839874517</v>
      </c>
      <c r="D25">
        <f t="shared" ca="1" si="2"/>
        <v>6.3899790291902949</v>
      </c>
    </row>
    <row r="26" spans="2:4" x14ac:dyDescent="0.25">
      <c r="B26">
        <f t="shared" ca="1" si="0"/>
        <v>2.260946553136578E-3</v>
      </c>
      <c r="C26">
        <f t="shared" ca="1" si="1"/>
        <v>-2.8392555204544507</v>
      </c>
      <c r="D26">
        <f t="shared" ca="1" si="2"/>
        <v>8.0613719104310739</v>
      </c>
    </row>
    <row r="27" spans="2:4" x14ac:dyDescent="0.25">
      <c r="B27">
        <f t="shared" ca="1" si="0"/>
        <v>0.268431164711884</v>
      </c>
      <c r="C27">
        <f t="shared" ca="1" si="1"/>
        <v>-0.61756468537088804</v>
      </c>
      <c r="D27">
        <f t="shared" ca="1" si="2"/>
        <v>0.38138614061724396</v>
      </c>
    </row>
    <row r="28" spans="2:4" x14ac:dyDescent="0.25">
      <c r="B28">
        <f t="shared" ca="1" si="0"/>
        <v>0.50738910990598762</v>
      </c>
      <c r="C28">
        <f t="shared" ca="1" si="1"/>
        <v>1.852281093936748E-2</v>
      </c>
      <c r="D28">
        <f t="shared" ca="1" si="2"/>
        <v>3.4309452509555157E-4</v>
      </c>
    </row>
    <row r="29" spans="2:4" x14ac:dyDescent="0.25">
      <c r="B29">
        <f t="shared" ca="1" si="0"/>
        <v>0.83866871372887264</v>
      </c>
      <c r="C29">
        <f t="shared" ca="1" si="1"/>
        <v>0.98900116322813114</v>
      </c>
      <c r="D29">
        <f t="shared" ca="1" si="2"/>
        <v>0.97812330086659649</v>
      </c>
    </row>
    <row r="30" spans="2:4" x14ac:dyDescent="0.25">
      <c r="B30">
        <f t="shared" ca="1" si="0"/>
        <v>0.73955055373591916</v>
      </c>
      <c r="C30">
        <f t="shared" ca="1" si="1"/>
        <v>0.64196040422908229</v>
      </c>
      <c r="D30">
        <f t="shared" ca="1" si="2"/>
        <v>0.41211316059796677</v>
      </c>
    </row>
    <row r="31" spans="2:4" x14ac:dyDescent="0.25">
      <c r="B31">
        <f t="shared" ca="1" si="0"/>
        <v>0.45126093245939647</v>
      </c>
      <c r="C31">
        <f t="shared" ca="1" si="1"/>
        <v>-0.1224762363740786</v>
      </c>
      <c r="D31">
        <f t="shared" ca="1" si="2"/>
        <v>1.5000428476359174E-2</v>
      </c>
    </row>
    <row r="32" spans="2:4" x14ac:dyDescent="0.25">
      <c r="B32">
        <f t="shared" ca="1" si="0"/>
        <v>0.50593849994222051</v>
      </c>
      <c r="C32">
        <f t="shared" ca="1" si="1"/>
        <v>1.4886161635922098E-2</v>
      </c>
      <c r="D32">
        <f t="shared" ca="1" si="2"/>
        <v>2.2159780825079889E-4</v>
      </c>
    </row>
    <row r="33" spans="2:4" x14ac:dyDescent="0.25">
      <c r="B33">
        <f t="shared" ca="1" si="0"/>
        <v>3.1015034363026772E-2</v>
      </c>
      <c r="C33">
        <f t="shared" ca="1" si="1"/>
        <v>-1.8660807502872168</v>
      </c>
      <c r="D33">
        <f t="shared" ca="1" si="2"/>
        <v>3.4822573665925018</v>
      </c>
    </row>
    <row r="34" spans="2:4" x14ac:dyDescent="0.25">
      <c r="B34">
        <f t="shared" ca="1" si="0"/>
        <v>0.54542991012175035</v>
      </c>
      <c r="C34">
        <f t="shared" ca="1" si="1"/>
        <v>0.11412313903764952</v>
      </c>
      <c r="D34">
        <f t="shared" ca="1" si="2"/>
        <v>1.3024090863806684E-2</v>
      </c>
    </row>
    <row r="35" spans="2:4" x14ac:dyDescent="0.25">
      <c r="B35">
        <f t="shared" ca="1" si="0"/>
        <v>0.17134268542393138</v>
      </c>
      <c r="C35">
        <f t="shared" ca="1" si="1"/>
        <v>-0.94887268038488604</v>
      </c>
      <c r="D35">
        <f t="shared" ca="1" si="2"/>
        <v>0.90035936358079804</v>
      </c>
    </row>
    <row r="36" spans="2:4" x14ac:dyDescent="0.25">
      <c r="B36">
        <f t="shared" ca="1" si="0"/>
        <v>0.33696250225038615</v>
      </c>
      <c r="C36">
        <f t="shared" ca="1" si="1"/>
        <v>-0.42076731022036334</v>
      </c>
      <c r="D36">
        <f t="shared" ca="1" si="2"/>
        <v>0.17704512935007949</v>
      </c>
    </row>
    <row r="37" spans="2:4" x14ac:dyDescent="0.25">
      <c r="B37">
        <f t="shared" ca="1" si="0"/>
        <v>3.0040648225963418E-2</v>
      </c>
      <c r="C37">
        <f t="shared" ca="1" si="1"/>
        <v>-1.8801965440055148</v>
      </c>
      <c r="D37">
        <f t="shared" ca="1" si="2"/>
        <v>3.5351390440902817</v>
      </c>
    </row>
    <row r="38" spans="2:4" x14ac:dyDescent="0.25">
      <c r="B38">
        <f t="shared" ca="1" si="0"/>
        <v>0.67336558229495436</v>
      </c>
      <c r="C38">
        <f t="shared" ca="1" si="1"/>
        <v>0.44922572002348865</v>
      </c>
      <c r="D38">
        <f t="shared" ca="1" si="2"/>
        <v>0.2018037475306218</v>
      </c>
    </row>
    <row r="39" spans="2:4" x14ac:dyDescent="0.25">
      <c r="B39">
        <f t="shared" ca="1" si="0"/>
        <v>0.87277365383857786</v>
      </c>
      <c r="C39">
        <f t="shared" ca="1" si="1"/>
        <v>1.1396007030414232</v>
      </c>
      <c r="D39">
        <f t="shared" ca="1" si="2"/>
        <v>1.2986897623725062</v>
      </c>
    </row>
    <row r="40" spans="2:4" x14ac:dyDescent="0.25">
      <c r="B40">
        <f t="shared" ca="1" si="0"/>
        <v>0.57022251660301793</v>
      </c>
      <c r="C40">
        <f t="shared" ca="1" si="1"/>
        <v>0.17694070279954249</v>
      </c>
      <c r="D40">
        <f t="shared" ca="1" si="2"/>
        <v>3.1308012307196022E-2</v>
      </c>
    </row>
    <row r="41" spans="2:4" x14ac:dyDescent="0.25">
      <c r="B41">
        <f t="shared" ca="1" si="0"/>
        <v>0.19255216017837606</v>
      </c>
      <c r="C41">
        <f t="shared" ca="1" si="1"/>
        <v>-0.86852988322424229</v>
      </c>
      <c r="D41">
        <f t="shared" ca="1" si="2"/>
        <v>0.75434415805351596</v>
      </c>
    </row>
    <row r="42" spans="2:4" x14ac:dyDescent="0.25">
      <c r="B42">
        <f t="shared" ca="1" si="0"/>
        <v>0.9021325678802149</v>
      </c>
      <c r="C42">
        <f t="shared" ca="1" si="1"/>
        <v>1.2937989825365956</v>
      </c>
      <c r="D42">
        <f t="shared" ca="1" si="2"/>
        <v>1.67391580721273</v>
      </c>
    </row>
    <row r="43" spans="2:4" x14ac:dyDescent="0.25">
      <c r="B43">
        <f t="shared" ca="1" si="0"/>
        <v>0.38129602285035968</v>
      </c>
      <c r="C43">
        <f t="shared" ca="1" si="1"/>
        <v>-0.30207873102233296</v>
      </c>
      <c r="D43">
        <f t="shared" ca="1" si="2"/>
        <v>9.1251559736062984E-2</v>
      </c>
    </row>
    <row r="44" spans="2:4" x14ac:dyDescent="0.25">
      <c r="B44">
        <f t="shared" ca="1" si="0"/>
        <v>0.76387454236670582</v>
      </c>
      <c r="C44">
        <f t="shared" ca="1" si="1"/>
        <v>0.71882148941493196</v>
      </c>
      <c r="D44">
        <f t="shared" ca="1" si="2"/>
        <v>0.51670433364470114</v>
      </c>
    </row>
    <row r="45" spans="2:4" x14ac:dyDescent="0.25">
      <c r="B45">
        <f t="shared" ca="1" si="0"/>
        <v>0.23662772849190439</v>
      </c>
      <c r="C45">
        <f t="shared" ca="1" si="1"/>
        <v>-0.71719228829013737</v>
      </c>
      <c r="D45">
        <f t="shared" ca="1" si="2"/>
        <v>0.51436477838284356</v>
      </c>
    </row>
    <row r="46" spans="2:4" x14ac:dyDescent="0.25">
      <c r="B46">
        <f t="shared" ca="1" si="0"/>
        <v>0.73087874498651073</v>
      </c>
      <c r="C46">
        <f t="shared" ca="1" si="1"/>
        <v>0.61547282559316474</v>
      </c>
      <c r="D46">
        <f t="shared" ca="1" si="2"/>
        <v>0.37880679904363418</v>
      </c>
    </row>
    <row r="47" spans="2:4" x14ac:dyDescent="0.25">
      <c r="B47">
        <f t="shared" ca="1" si="0"/>
        <v>0.89847715384956728</v>
      </c>
      <c r="C47">
        <f t="shared" ca="1" si="1"/>
        <v>1.2729220826990055</v>
      </c>
      <c r="D47">
        <f t="shared" ca="1" si="2"/>
        <v>1.6203306286227739</v>
      </c>
    </row>
    <row r="48" spans="2:4" x14ac:dyDescent="0.25">
      <c r="B48">
        <f t="shared" ca="1" si="0"/>
        <v>1.6707333320753026E-2</v>
      </c>
      <c r="C48">
        <f t="shared" ca="1" si="1"/>
        <v>-2.1270651951186426</v>
      </c>
      <c r="D48">
        <f t="shared" ca="1" si="2"/>
        <v>4.5244063442851088</v>
      </c>
    </row>
    <row r="49" spans="2:4" x14ac:dyDescent="0.25">
      <c r="B49">
        <f t="shared" ca="1" si="0"/>
        <v>0.26991506202396087</v>
      </c>
      <c r="C49">
        <f t="shared" ca="1" si="1"/>
        <v>-0.61306989654878097</v>
      </c>
      <c r="D49">
        <f t="shared" ca="1" si="2"/>
        <v>0.37585469805433303</v>
      </c>
    </row>
    <row r="50" spans="2:4" x14ac:dyDescent="0.25">
      <c r="B50">
        <f t="shared" ca="1" si="0"/>
        <v>0.22324194854203749</v>
      </c>
      <c r="C50">
        <f t="shared" ca="1" si="1"/>
        <v>-0.76128995824081458</v>
      </c>
      <c r="D50">
        <f t="shared" ca="1" si="2"/>
        <v>0.57956240051830121</v>
      </c>
    </row>
    <row r="51" spans="2:4" x14ac:dyDescent="0.25">
      <c r="B51">
        <f t="shared" ca="1" si="0"/>
        <v>2.4786501640278291E-2</v>
      </c>
      <c r="C51">
        <f t="shared" ca="1" si="1"/>
        <v>-1.9636301072945697</v>
      </c>
      <c r="D51">
        <f t="shared" ca="1" si="2"/>
        <v>3.8558431982736829</v>
      </c>
    </row>
    <row r="52" spans="2:4" x14ac:dyDescent="0.25">
      <c r="B52">
        <f t="shared" ca="1" si="0"/>
        <v>0.79228856927602365</v>
      </c>
      <c r="C52">
        <f t="shared" ca="1" si="1"/>
        <v>0.81438773716964552</v>
      </c>
      <c r="D52">
        <f t="shared" ca="1" si="2"/>
        <v>0.66322738645229562</v>
      </c>
    </row>
    <row r="53" spans="2:4" x14ac:dyDescent="0.25">
      <c r="B53">
        <f t="shared" ca="1" si="0"/>
        <v>0.87434311937720488</v>
      </c>
      <c r="C53">
        <f t="shared" ca="1" si="1"/>
        <v>1.1471642076885655</v>
      </c>
      <c r="D53">
        <f t="shared" ca="1" si="2"/>
        <v>1.3159857194017344</v>
      </c>
    </row>
    <row r="54" spans="2:4" x14ac:dyDescent="0.25">
      <c r="B54">
        <f t="shared" ca="1" si="0"/>
        <v>0.10883425748025888</v>
      </c>
      <c r="C54">
        <f t="shared" ca="1" si="1"/>
        <v>-1.2327514363811212</v>
      </c>
      <c r="D54">
        <f t="shared" ca="1" si="2"/>
        <v>1.5196761038997175</v>
      </c>
    </row>
    <row r="55" spans="2:4" x14ac:dyDescent="0.25">
      <c r="B55">
        <f t="shared" ca="1" si="0"/>
        <v>0.38873432120911888</v>
      </c>
      <c r="C55">
        <f t="shared" ca="1" si="1"/>
        <v>-0.28261935422856632</v>
      </c>
      <c r="D55">
        <f t="shared" ca="1" si="2"/>
        <v>7.9873699384571853E-2</v>
      </c>
    </row>
    <row r="56" spans="2:4" x14ac:dyDescent="0.25">
      <c r="B56">
        <f t="shared" ca="1" si="0"/>
        <v>1.6063978409677659E-2</v>
      </c>
      <c r="C56">
        <f t="shared" ca="1" si="1"/>
        <v>-2.1428149943544925</v>
      </c>
      <c r="D56">
        <f t="shared" ca="1" si="2"/>
        <v>4.5916561000304439</v>
      </c>
    </row>
    <row r="57" spans="2:4" x14ac:dyDescent="0.25">
      <c r="B57">
        <f t="shared" ca="1" si="0"/>
        <v>5.9903876826930436E-2</v>
      </c>
      <c r="C57">
        <f t="shared" ca="1" si="1"/>
        <v>-1.5555810252307989</v>
      </c>
      <c r="D57">
        <f t="shared" ca="1" si="2"/>
        <v>2.4198323260581032</v>
      </c>
    </row>
    <row r="58" spans="2:4" x14ac:dyDescent="0.25">
      <c r="B58">
        <f t="shared" ca="1" si="0"/>
        <v>6.1892283718205321E-2</v>
      </c>
      <c r="C58">
        <f t="shared" ca="1" si="1"/>
        <v>-1.5390808175354542</v>
      </c>
      <c r="D58">
        <f t="shared" ca="1" si="2"/>
        <v>2.3687697629056021</v>
      </c>
    </row>
    <row r="59" spans="2:4" x14ac:dyDescent="0.25">
      <c r="B59">
        <f t="shared" ca="1" si="0"/>
        <v>0.93226149412298398</v>
      </c>
      <c r="C59">
        <f t="shared" ca="1" si="1"/>
        <v>1.4928478763838167</v>
      </c>
      <c r="D59">
        <f t="shared" ca="1" si="2"/>
        <v>2.2285947820236713</v>
      </c>
    </row>
    <row r="60" spans="2:4" x14ac:dyDescent="0.25">
      <c r="B60">
        <f t="shared" ca="1" si="0"/>
        <v>0.86946784905494623</v>
      </c>
      <c r="C60">
        <f t="shared" ca="1" si="1"/>
        <v>1.1238791399620993</v>
      </c>
      <c r="D60">
        <f t="shared" ca="1" si="2"/>
        <v>1.2631043212419479</v>
      </c>
    </row>
    <row r="61" spans="2:4" x14ac:dyDescent="0.25">
      <c r="B61">
        <f t="shared" ca="1" si="0"/>
        <v>0.97599408707905355</v>
      </c>
      <c r="C61">
        <f t="shared" ca="1" si="1"/>
        <v>1.9772637419164922</v>
      </c>
      <c r="D61">
        <f t="shared" ca="1" si="2"/>
        <v>3.909571905097609</v>
      </c>
    </row>
    <row r="62" spans="2:4" x14ac:dyDescent="0.25">
      <c r="B62">
        <f t="shared" ca="1" si="0"/>
        <v>0.56259465037385314</v>
      </c>
      <c r="C62">
        <f t="shared" ca="1" si="1"/>
        <v>0.15755089630346128</v>
      </c>
      <c r="D62">
        <f t="shared" ca="1" si="2"/>
        <v>2.4822284926024007E-2</v>
      </c>
    </row>
    <row r="63" spans="2:4" x14ac:dyDescent="0.25">
      <c r="B63">
        <f t="shared" ca="1" si="0"/>
        <v>0.95601774612397283</v>
      </c>
      <c r="C63">
        <f t="shared" ca="1" si="1"/>
        <v>1.7062340699699154</v>
      </c>
      <c r="D63">
        <f t="shared" ca="1" si="2"/>
        <v>2.9112347015261024</v>
      </c>
    </row>
    <row r="64" spans="2:4" x14ac:dyDescent="0.25">
      <c r="B64">
        <f t="shared" ca="1" si="0"/>
        <v>0.25940051625856564</v>
      </c>
      <c r="C64">
        <f t="shared" ca="1" si="1"/>
        <v>-0.64519468125362944</v>
      </c>
      <c r="D64">
        <f t="shared" ca="1" si="2"/>
        <v>0.41627617671797251</v>
      </c>
    </row>
    <row r="65" spans="2:4" x14ac:dyDescent="0.25">
      <c r="B65">
        <f t="shared" ca="1" si="0"/>
        <v>0.19780045314278261</v>
      </c>
      <c r="C65">
        <f t="shared" ca="1" si="1"/>
        <v>-0.84950399837135604</v>
      </c>
      <c r="D65">
        <f t="shared" ca="1" si="2"/>
        <v>0.72165704324892088</v>
      </c>
    </row>
    <row r="66" spans="2:4" x14ac:dyDescent="0.25">
      <c r="B66">
        <f t="shared" ca="1" si="0"/>
        <v>0.51598489462261721</v>
      </c>
      <c r="C66">
        <f t="shared" ca="1" si="1"/>
        <v>4.0078916167428383E-2</v>
      </c>
      <c r="D66">
        <f t="shared" ca="1" si="2"/>
        <v>1.6063195211557522E-3</v>
      </c>
    </row>
    <row r="67" spans="2:4" x14ac:dyDescent="0.25">
      <c r="B67">
        <f t="shared" ref="B67:B130" ca="1" si="3">RAND()</f>
        <v>0.21392341896299827</v>
      </c>
      <c r="C67">
        <f t="shared" ref="C67:C130" ca="1" si="4">_xlfn.NORM.INV(B67,0,1)</f>
        <v>-0.79288154953455792</v>
      </c>
      <c r="D67">
        <f t="shared" ref="D67:D130" ca="1" si="5">C67^2</f>
        <v>0.62866115159232161</v>
      </c>
    </row>
    <row r="68" spans="2:4" x14ac:dyDescent="0.25">
      <c r="B68">
        <f t="shared" ca="1" si="3"/>
        <v>0.79189101306255993</v>
      </c>
      <c r="C68">
        <f t="shared" ca="1" si="4"/>
        <v>0.81300014701805656</v>
      </c>
      <c r="D68">
        <f t="shared" ca="1" si="5"/>
        <v>0.66096923905138161</v>
      </c>
    </row>
    <row r="69" spans="2:4" x14ac:dyDescent="0.25">
      <c r="B69">
        <f t="shared" ca="1" si="3"/>
        <v>0.92296673925953032</v>
      </c>
      <c r="C69">
        <f t="shared" ca="1" si="4"/>
        <v>1.4253137699556921</v>
      </c>
      <c r="D69">
        <f t="shared" ca="1" si="5"/>
        <v>2.0315193428253076</v>
      </c>
    </row>
    <row r="70" spans="2:4" x14ac:dyDescent="0.25">
      <c r="B70">
        <f t="shared" ca="1" si="3"/>
        <v>0.43553360314426137</v>
      </c>
      <c r="C70">
        <f t="shared" ca="1" si="4"/>
        <v>-0.16230305849022342</v>
      </c>
      <c r="D70">
        <f t="shared" ca="1" si="5"/>
        <v>2.6342282795280884E-2</v>
      </c>
    </row>
    <row r="71" spans="2:4" x14ac:dyDescent="0.25">
      <c r="B71">
        <f t="shared" ca="1" si="3"/>
        <v>0.74652352482904094</v>
      </c>
      <c r="C71">
        <f t="shared" ca="1" si="4"/>
        <v>0.66358970164160436</v>
      </c>
      <c r="D71">
        <f t="shared" ca="1" si="5"/>
        <v>0.44035129212479351</v>
      </c>
    </row>
    <row r="72" spans="2:4" x14ac:dyDescent="0.25">
      <c r="B72">
        <f t="shared" ca="1" si="3"/>
        <v>7.7483149942011997E-2</v>
      </c>
      <c r="C72">
        <f t="shared" ca="1" si="4"/>
        <v>-1.4222065430249116</v>
      </c>
      <c r="D72">
        <f t="shared" ca="1" si="5"/>
        <v>2.0226714510228696</v>
      </c>
    </row>
    <row r="73" spans="2:4" x14ac:dyDescent="0.25">
      <c r="B73">
        <f t="shared" ca="1" si="3"/>
        <v>0.64389850985219743</v>
      </c>
      <c r="C73">
        <f t="shared" ca="1" si="4"/>
        <v>0.36889903817103814</v>
      </c>
      <c r="D73">
        <f t="shared" ca="1" si="5"/>
        <v>0.13608650036351705</v>
      </c>
    </row>
    <row r="74" spans="2:4" x14ac:dyDescent="0.25">
      <c r="B74">
        <f t="shared" ca="1" si="3"/>
        <v>0.17943964828874914</v>
      </c>
      <c r="C74">
        <f t="shared" ca="1" si="4"/>
        <v>-0.91750266592845187</v>
      </c>
      <c r="D74">
        <f t="shared" ca="1" si="5"/>
        <v>0.8418111419858163</v>
      </c>
    </row>
    <row r="75" spans="2:4" x14ac:dyDescent="0.25">
      <c r="B75">
        <f t="shared" ca="1" si="3"/>
        <v>0.69726334058951367</v>
      </c>
      <c r="C75">
        <f t="shared" ca="1" si="4"/>
        <v>0.51654571496944302</v>
      </c>
      <c r="D75">
        <f t="shared" ca="1" si="5"/>
        <v>0.26681947565329306</v>
      </c>
    </row>
    <row r="76" spans="2:4" x14ac:dyDescent="0.25">
      <c r="B76">
        <f t="shared" ca="1" si="3"/>
        <v>0.8547569021255671</v>
      </c>
      <c r="C76">
        <f t="shared" ca="1" si="4"/>
        <v>1.0570556380308467</v>
      </c>
      <c r="D76">
        <f t="shared" ca="1" si="5"/>
        <v>1.1173666218928004</v>
      </c>
    </row>
    <row r="77" spans="2:4" x14ac:dyDescent="0.25">
      <c r="B77">
        <f t="shared" ca="1" si="3"/>
        <v>0.2369440634681933</v>
      </c>
      <c r="C77">
        <f t="shared" ca="1" si="4"/>
        <v>-0.71616717831540322</v>
      </c>
      <c r="D77">
        <f t="shared" ca="1" si="5"/>
        <v>0.5128954272962466</v>
      </c>
    </row>
    <row r="78" spans="2:4" x14ac:dyDescent="0.25">
      <c r="B78">
        <f t="shared" ca="1" si="3"/>
        <v>6.5420658536308518E-2</v>
      </c>
      <c r="C78">
        <f t="shared" ca="1" si="4"/>
        <v>-1.5107925356926619</v>
      </c>
      <c r="D78">
        <f t="shared" ca="1" si="5"/>
        <v>2.2824940859046632</v>
      </c>
    </row>
    <row r="79" spans="2:4" x14ac:dyDescent="0.25">
      <c r="B79">
        <f t="shared" ca="1" si="3"/>
        <v>7.7161581293218706E-2</v>
      </c>
      <c r="C79">
        <f t="shared" ca="1" si="4"/>
        <v>-1.4244261025597615</v>
      </c>
      <c r="D79">
        <f t="shared" ca="1" si="5"/>
        <v>2.0289897216535921</v>
      </c>
    </row>
    <row r="80" spans="2:4" x14ac:dyDescent="0.25">
      <c r="B80">
        <f t="shared" ca="1" si="3"/>
        <v>0.62646877536344281</v>
      </c>
      <c r="C80">
        <f t="shared" ca="1" si="4"/>
        <v>0.3225151673006218</v>
      </c>
      <c r="D80">
        <f t="shared" ca="1" si="5"/>
        <v>0.10401603313894807</v>
      </c>
    </row>
    <row r="81" spans="2:4" x14ac:dyDescent="0.25">
      <c r="B81">
        <f t="shared" ca="1" si="3"/>
        <v>0.54802570624147307</v>
      </c>
      <c r="C81">
        <f t="shared" ca="1" si="4"/>
        <v>0.12067484074098835</v>
      </c>
      <c r="D81">
        <f t="shared" ca="1" si="5"/>
        <v>1.45624171878629E-2</v>
      </c>
    </row>
    <row r="82" spans="2:4" x14ac:dyDescent="0.25">
      <c r="B82">
        <f t="shared" ca="1" si="3"/>
        <v>0.82665871413114367</v>
      </c>
      <c r="C82">
        <f t="shared" ca="1" si="4"/>
        <v>0.94104349194588677</v>
      </c>
      <c r="D82">
        <f t="shared" ca="1" si="5"/>
        <v>0.88556285373370824</v>
      </c>
    </row>
    <row r="83" spans="2:4" x14ac:dyDescent="0.25">
      <c r="B83">
        <f t="shared" ca="1" si="3"/>
        <v>9.4153636684410569E-2</v>
      </c>
      <c r="C83">
        <f t="shared" ca="1" si="4"/>
        <v>-1.3156031571120621</v>
      </c>
      <c r="D83">
        <f t="shared" ca="1" si="5"/>
        <v>1.7308116670032252</v>
      </c>
    </row>
    <row r="84" spans="2:4" x14ac:dyDescent="0.25">
      <c r="B84">
        <f t="shared" ca="1" si="3"/>
        <v>0.15252672883096763</v>
      </c>
      <c r="C84">
        <f t="shared" ca="1" si="4"/>
        <v>-1.0256566435960457</v>
      </c>
      <c r="D84">
        <f t="shared" ca="1" si="5"/>
        <v>1.0519715505527059</v>
      </c>
    </row>
    <row r="85" spans="2:4" x14ac:dyDescent="0.25">
      <c r="B85">
        <f t="shared" ca="1" si="3"/>
        <v>0.38854031617233931</v>
      </c>
      <c r="C85">
        <f t="shared" ca="1" si="4"/>
        <v>-0.28312550321725621</v>
      </c>
      <c r="D85">
        <f t="shared" ca="1" si="5"/>
        <v>8.0160050572024563E-2</v>
      </c>
    </row>
    <row r="86" spans="2:4" x14ac:dyDescent="0.25">
      <c r="B86">
        <f t="shared" ca="1" si="3"/>
        <v>9.8257804149405437E-2</v>
      </c>
      <c r="C86">
        <f t="shared" ca="1" si="4"/>
        <v>-1.2915425564644563</v>
      </c>
      <c r="D86">
        <f t="shared" ca="1" si="5"/>
        <v>1.6680821751587431</v>
      </c>
    </row>
    <row r="87" spans="2:4" x14ac:dyDescent="0.25">
      <c r="B87">
        <f t="shared" ca="1" si="3"/>
        <v>0.99394323597028877</v>
      </c>
      <c r="C87">
        <f t="shared" ca="1" si="4"/>
        <v>2.508819746809225</v>
      </c>
      <c r="D87">
        <f t="shared" ca="1" si="5"/>
        <v>6.294176521979904</v>
      </c>
    </row>
    <row r="88" spans="2:4" x14ac:dyDescent="0.25">
      <c r="B88">
        <f t="shared" ca="1" si="3"/>
        <v>0.36598097119914597</v>
      </c>
      <c r="C88">
        <f t="shared" ca="1" si="4"/>
        <v>-0.34251688076753917</v>
      </c>
      <c r="D88">
        <f t="shared" ca="1" si="5"/>
        <v>0.11731781361072464</v>
      </c>
    </row>
    <row r="89" spans="2:4" x14ac:dyDescent="0.25">
      <c r="B89">
        <f t="shared" ca="1" si="3"/>
        <v>0.10860821148100719</v>
      </c>
      <c r="C89">
        <f t="shared" ca="1" si="4"/>
        <v>-1.2339637216086621</v>
      </c>
      <c r="D89">
        <f t="shared" ca="1" si="5"/>
        <v>1.5226664662462996</v>
      </c>
    </row>
    <row r="90" spans="2:4" x14ac:dyDescent="0.25">
      <c r="B90">
        <f t="shared" ca="1" si="3"/>
        <v>0.61311459182210593</v>
      </c>
      <c r="C90">
        <f t="shared" ca="1" si="4"/>
        <v>0.28744603567004029</v>
      </c>
      <c r="D90">
        <f t="shared" ca="1" si="5"/>
        <v>8.2625223422422081E-2</v>
      </c>
    </row>
    <row r="91" spans="2:4" x14ac:dyDescent="0.25">
      <c r="B91">
        <f t="shared" ca="1" si="3"/>
        <v>0.86153706382024753</v>
      </c>
      <c r="C91">
        <f t="shared" ca="1" si="4"/>
        <v>1.0872510564459341</v>
      </c>
      <c r="D91">
        <f t="shared" ca="1" si="5"/>
        <v>1.1821148597427997</v>
      </c>
    </row>
    <row r="92" spans="2:4" x14ac:dyDescent="0.25">
      <c r="B92">
        <f t="shared" ca="1" si="3"/>
        <v>0.63397271342447226</v>
      </c>
      <c r="C92">
        <f t="shared" ca="1" si="4"/>
        <v>0.34239377420176786</v>
      </c>
      <c r="D92">
        <f t="shared" ca="1" si="5"/>
        <v>0.1172334966121312</v>
      </c>
    </row>
    <row r="93" spans="2:4" x14ac:dyDescent="0.25">
      <c r="B93">
        <f t="shared" ca="1" si="3"/>
        <v>0.68629954303943408</v>
      </c>
      <c r="C93">
        <f t="shared" ca="1" si="4"/>
        <v>0.48538832295046763</v>
      </c>
      <c r="D93">
        <f t="shared" ca="1" si="5"/>
        <v>0.23560182405666746</v>
      </c>
    </row>
    <row r="94" spans="2:4" x14ac:dyDescent="0.25">
      <c r="B94">
        <f t="shared" ca="1" si="3"/>
        <v>0.67474404623573259</v>
      </c>
      <c r="C94">
        <f t="shared" ca="1" si="4"/>
        <v>0.45305115337824797</v>
      </c>
      <c r="D94">
        <f t="shared" ca="1" si="5"/>
        <v>0.20525534757736077</v>
      </c>
    </row>
    <row r="95" spans="2:4" x14ac:dyDescent="0.25">
      <c r="B95">
        <f t="shared" ca="1" si="3"/>
        <v>7.2523837342288178E-2</v>
      </c>
      <c r="C95">
        <f t="shared" ca="1" si="4"/>
        <v>-1.4572489437507234</v>
      </c>
      <c r="D95">
        <f t="shared" ca="1" si="5"/>
        <v>2.123574484062599</v>
      </c>
    </row>
    <row r="96" spans="2:4" x14ac:dyDescent="0.25">
      <c r="B96">
        <f t="shared" ca="1" si="3"/>
        <v>0.6818054797333063</v>
      </c>
      <c r="C96">
        <f t="shared" ca="1" si="4"/>
        <v>0.47275351688383277</v>
      </c>
      <c r="D96">
        <f t="shared" ca="1" si="5"/>
        <v>0.22349588772603235</v>
      </c>
    </row>
    <row r="97" spans="2:4" x14ac:dyDescent="0.25">
      <c r="B97">
        <f t="shared" ca="1" si="3"/>
        <v>0.59276786546026838</v>
      </c>
      <c r="C97">
        <f t="shared" ca="1" si="4"/>
        <v>0.23467077943577644</v>
      </c>
      <c r="D97">
        <f t="shared" ca="1" si="5"/>
        <v>5.5070374720994832E-2</v>
      </c>
    </row>
    <row r="98" spans="2:4" x14ac:dyDescent="0.25">
      <c r="B98">
        <f t="shared" ca="1" si="3"/>
        <v>0.47068862397770161</v>
      </c>
      <c r="C98">
        <f t="shared" ca="1" si="4"/>
        <v>-7.3538953007232899E-2</v>
      </c>
      <c r="D98">
        <f t="shared" ca="1" si="5"/>
        <v>5.4079776094000083E-3</v>
      </c>
    </row>
    <row r="99" spans="2:4" x14ac:dyDescent="0.25">
      <c r="B99">
        <f t="shared" ca="1" si="3"/>
        <v>0.31127187599205763</v>
      </c>
      <c r="C99">
        <f t="shared" ca="1" si="4"/>
        <v>-0.49224840117233337</v>
      </c>
      <c r="D99">
        <f t="shared" ca="1" si="5"/>
        <v>0.24230848845671846</v>
      </c>
    </row>
    <row r="100" spans="2:4" x14ac:dyDescent="0.25">
      <c r="B100">
        <f t="shared" ca="1" si="3"/>
        <v>0.75310952277263066</v>
      </c>
      <c r="C100">
        <f t="shared" ca="1" si="4"/>
        <v>0.68430759116492468</v>
      </c>
      <c r="D100">
        <f t="shared" ca="1" si="5"/>
        <v>0.4682768793259417</v>
      </c>
    </row>
    <row r="101" spans="2:4" x14ac:dyDescent="0.25">
      <c r="B101">
        <f t="shared" ca="1" si="3"/>
        <v>0.1691713910095346</v>
      </c>
      <c r="C101">
        <f t="shared" ca="1" si="4"/>
        <v>-0.95744482640451423</v>
      </c>
      <c r="D101">
        <f t="shared" ca="1" si="5"/>
        <v>0.91670059560877037</v>
      </c>
    </row>
    <row r="102" spans="2:4" x14ac:dyDescent="0.25">
      <c r="B102">
        <f t="shared" ca="1" si="3"/>
        <v>0.69671440729861478</v>
      </c>
      <c r="C102">
        <f t="shared" ca="1" si="4"/>
        <v>0.51497400469975951</v>
      </c>
      <c r="D102">
        <f t="shared" ca="1" si="5"/>
        <v>0.26519822551650796</v>
      </c>
    </row>
    <row r="103" spans="2:4" x14ac:dyDescent="0.25">
      <c r="B103">
        <f t="shared" ca="1" si="3"/>
        <v>0.76948203373441282</v>
      </c>
      <c r="C103">
        <f t="shared" ca="1" si="4"/>
        <v>0.73714211132439456</v>
      </c>
      <c r="D103">
        <f t="shared" ca="1" si="5"/>
        <v>0.54337849228778612</v>
      </c>
    </row>
    <row r="104" spans="2:4" x14ac:dyDescent="0.25">
      <c r="B104">
        <f t="shared" ca="1" si="3"/>
        <v>0.69325943774748278</v>
      </c>
      <c r="C104">
        <f t="shared" ca="1" si="4"/>
        <v>0.50511064586466226</v>
      </c>
      <c r="D104">
        <f t="shared" ca="1" si="5"/>
        <v>0.25513676456581624</v>
      </c>
    </row>
    <row r="105" spans="2:4" x14ac:dyDescent="0.25">
      <c r="B105">
        <f t="shared" ca="1" si="3"/>
        <v>0.84977517548556858</v>
      </c>
      <c r="C105">
        <f t="shared" ca="1" si="4"/>
        <v>1.0354696158570684</v>
      </c>
      <c r="D105">
        <f t="shared" ca="1" si="5"/>
        <v>1.0721973253631849</v>
      </c>
    </row>
    <row r="106" spans="2:4" x14ac:dyDescent="0.25">
      <c r="B106">
        <f t="shared" ca="1" si="3"/>
        <v>0.37980394870615009</v>
      </c>
      <c r="C106">
        <f t="shared" ca="1" si="4"/>
        <v>-0.30599572934757741</v>
      </c>
      <c r="D106">
        <f t="shared" ca="1" si="5"/>
        <v>9.3633386378955838E-2</v>
      </c>
    </row>
    <row r="107" spans="2:4" x14ac:dyDescent="0.25">
      <c r="B107">
        <f t="shared" ca="1" si="3"/>
        <v>0.75203802129168107</v>
      </c>
      <c r="C107">
        <f t="shared" ca="1" si="4"/>
        <v>0.68091708402576279</v>
      </c>
      <c r="D107">
        <f t="shared" ca="1" si="5"/>
        <v>0.46364807531814772</v>
      </c>
    </row>
    <row r="108" spans="2:4" x14ac:dyDescent="0.25">
      <c r="B108">
        <f t="shared" ca="1" si="3"/>
        <v>0.9827899368123959</v>
      </c>
      <c r="C108">
        <f t="shared" ca="1" si="4"/>
        <v>2.1151152429524482</v>
      </c>
      <c r="D108">
        <f t="shared" ca="1" si="5"/>
        <v>4.4737124909697945</v>
      </c>
    </row>
    <row r="109" spans="2:4" x14ac:dyDescent="0.25">
      <c r="B109">
        <f t="shared" ca="1" si="3"/>
        <v>0.42753194091856173</v>
      </c>
      <c r="C109">
        <f t="shared" ca="1" si="4"/>
        <v>-0.18266117395500373</v>
      </c>
      <c r="D109">
        <f t="shared" ca="1" si="5"/>
        <v>3.3365104470620133E-2</v>
      </c>
    </row>
    <row r="110" spans="2:4" x14ac:dyDescent="0.25">
      <c r="B110">
        <f t="shared" ca="1" si="3"/>
        <v>0.75613689501423109</v>
      </c>
      <c r="C110">
        <f t="shared" ca="1" si="4"/>
        <v>0.69392983858408941</v>
      </c>
      <c r="D110">
        <f t="shared" ca="1" si="5"/>
        <v>0.4815386208773404</v>
      </c>
    </row>
    <row r="111" spans="2:4" x14ac:dyDescent="0.25">
      <c r="B111">
        <f t="shared" ca="1" si="3"/>
        <v>5.8195147427285598E-2</v>
      </c>
      <c r="C111">
        <f t="shared" ca="1" si="4"/>
        <v>-1.5701066796832257</v>
      </c>
      <c r="D111">
        <f t="shared" ca="1" si="5"/>
        <v>2.4652349855858837</v>
      </c>
    </row>
    <row r="112" spans="2:4" x14ac:dyDescent="0.25">
      <c r="B112">
        <f t="shared" ca="1" si="3"/>
        <v>0.70688660572237061</v>
      </c>
      <c r="C112">
        <f t="shared" ca="1" si="4"/>
        <v>0.54431200299099647</v>
      </c>
      <c r="D112">
        <f t="shared" ca="1" si="5"/>
        <v>0.29627555660007054</v>
      </c>
    </row>
    <row r="113" spans="2:4" x14ac:dyDescent="0.25">
      <c r="B113">
        <f t="shared" ca="1" si="3"/>
        <v>0.1690793467709174</v>
      </c>
      <c r="C113">
        <f t="shared" ca="1" si="4"/>
        <v>-0.95780976637260595</v>
      </c>
      <c r="D113">
        <f t="shared" ca="1" si="5"/>
        <v>0.91739954855874595</v>
      </c>
    </row>
    <row r="114" spans="2:4" x14ac:dyDescent="0.25">
      <c r="B114">
        <f t="shared" ca="1" si="3"/>
        <v>0.54504115116200413</v>
      </c>
      <c r="C114">
        <f t="shared" ca="1" si="4"/>
        <v>0.11314235304447294</v>
      </c>
      <c r="D114">
        <f t="shared" ca="1" si="5"/>
        <v>1.2801192052440156E-2</v>
      </c>
    </row>
    <row r="115" spans="2:4" x14ac:dyDescent="0.25">
      <c r="B115">
        <f t="shared" ca="1" si="3"/>
        <v>0.58114204134029779</v>
      </c>
      <c r="C115">
        <f t="shared" ca="1" si="4"/>
        <v>0.2048159596822664</v>
      </c>
      <c r="D115">
        <f t="shared" ca="1" si="5"/>
        <v>4.1949577340567777E-2</v>
      </c>
    </row>
    <row r="116" spans="2:4" x14ac:dyDescent="0.25">
      <c r="B116">
        <f t="shared" ca="1" si="3"/>
        <v>0.49719036645089953</v>
      </c>
      <c r="C116">
        <f t="shared" ca="1" si="4"/>
        <v>-7.0427651159199441E-3</v>
      </c>
      <c r="D116">
        <f t="shared" ca="1" si="5"/>
        <v>4.9600540478018866E-5</v>
      </c>
    </row>
    <row r="117" spans="2:4" x14ac:dyDescent="0.25">
      <c r="B117">
        <f t="shared" ca="1" si="3"/>
        <v>0.38941300693482084</v>
      </c>
      <c r="C117">
        <f t="shared" ca="1" si="4"/>
        <v>-0.28084926730098536</v>
      </c>
      <c r="D117">
        <f t="shared" ca="1" si="5"/>
        <v>7.8876310943500325E-2</v>
      </c>
    </row>
    <row r="118" spans="2:4" x14ac:dyDescent="0.25">
      <c r="B118">
        <f t="shared" ca="1" si="3"/>
        <v>0.69453911890622477</v>
      </c>
      <c r="C118">
        <f t="shared" ca="1" si="4"/>
        <v>0.50875814271286735</v>
      </c>
      <c r="D118">
        <f t="shared" ca="1" si="5"/>
        <v>0.25883484777664628</v>
      </c>
    </row>
    <row r="119" spans="2:4" x14ac:dyDescent="0.25">
      <c r="B119">
        <f t="shared" ca="1" si="3"/>
        <v>0.51032694993898997</v>
      </c>
      <c r="C119">
        <f t="shared" ca="1" si="4"/>
        <v>2.5888716297267439E-2</v>
      </c>
      <c r="D119">
        <f t="shared" ca="1" si="5"/>
        <v>6.7022563152040074E-4</v>
      </c>
    </row>
    <row r="120" spans="2:4" x14ac:dyDescent="0.25">
      <c r="B120">
        <f t="shared" ca="1" si="3"/>
        <v>0.13759596612260505</v>
      </c>
      <c r="C120">
        <f t="shared" ca="1" si="4"/>
        <v>-1.0911839875631297</v>
      </c>
      <c r="D120">
        <f t="shared" ca="1" si="5"/>
        <v>1.1906824947141725</v>
      </c>
    </row>
    <row r="121" spans="2:4" x14ac:dyDescent="0.25">
      <c r="B121">
        <f t="shared" ca="1" si="3"/>
        <v>0.24035573166897484</v>
      </c>
      <c r="C121">
        <f t="shared" ca="1" si="4"/>
        <v>-0.70515872645717725</v>
      </c>
      <c r="D121">
        <f t="shared" ca="1" si="5"/>
        <v>0.49724882949870813</v>
      </c>
    </row>
    <row r="122" spans="2:4" x14ac:dyDescent="0.25">
      <c r="B122">
        <f t="shared" ca="1" si="3"/>
        <v>0.83035738041342433</v>
      </c>
      <c r="C122">
        <f t="shared" ca="1" si="4"/>
        <v>0.95557847796665163</v>
      </c>
      <c r="D122">
        <f t="shared" ca="1" si="5"/>
        <v>0.9131302275530625</v>
      </c>
    </row>
    <row r="123" spans="2:4" x14ac:dyDescent="0.25">
      <c r="B123">
        <f t="shared" ca="1" si="3"/>
        <v>0.70440505303369161</v>
      </c>
      <c r="C123">
        <f t="shared" ca="1" si="4"/>
        <v>0.53711251879206656</v>
      </c>
      <c r="D123">
        <f t="shared" ca="1" si="5"/>
        <v>0.28848985784315806</v>
      </c>
    </row>
    <row r="124" spans="2:4" x14ac:dyDescent="0.25">
      <c r="B124">
        <f t="shared" ca="1" si="3"/>
        <v>0.87334464845031168</v>
      </c>
      <c r="C124">
        <f t="shared" ca="1" si="4"/>
        <v>1.1423448557888154</v>
      </c>
      <c r="D124">
        <f t="shared" ca="1" si="5"/>
        <v>1.3049517695471695</v>
      </c>
    </row>
    <row r="125" spans="2:4" x14ac:dyDescent="0.25">
      <c r="B125">
        <f t="shared" ca="1" si="3"/>
        <v>0.53567484186203895</v>
      </c>
      <c r="C125">
        <f t="shared" ca="1" si="4"/>
        <v>8.9543082391178627E-2</v>
      </c>
      <c r="D125">
        <f t="shared" ca="1" si="5"/>
        <v>8.0179636041134046E-3</v>
      </c>
    </row>
    <row r="126" spans="2:4" x14ac:dyDescent="0.25">
      <c r="B126">
        <f t="shared" ca="1" si="3"/>
        <v>0.53433942115418531</v>
      </c>
      <c r="C126">
        <f t="shared" ca="1" si="4"/>
        <v>8.6182731755234179E-2</v>
      </c>
      <c r="D126">
        <f t="shared" ca="1" si="5"/>
        <v>7.4274632527946494E-3</v>
      </c>
    </row>
    <row r="127" spans="2:4" x14ac:dyDescent="0.25">
      <c r="B127">
        <f t="shared" ca="1" si="3"/>
        <v>0.34001468666436463</v>
      </c>
      <c r="C127">
        <f t="shared" ca="1" si="4"/>
        <v>-0.41242304721197293</v>
      </c>
      <c r="D127">
        <f t="shared" ca="1" si="5"/>
        <v>0.17009276987160926</v>
      </c>
    </row>
    <row r="128" spans="2:4" x14ac:dyDescent="0.25">
      <c r="B128">
        <f t="shared" ca="1" si="3"/>
        <v>0.21211556998901016</v>
      </c>
      <c r="C128">
        <f t="shared" ca="1" si="4"/>
        <v>-0.79910222435193334</v>
      </c>
      <c r="D128">
        <f t="shared" ca="1" si="5"/>
        <v>0.63856436496420765</v>
      </c>
    </row>
    <row r="129" spans="2:4" x14ac:dyDescent="0.25">
      <c r="B129">
        <f t="shared" ca="1" si="3"/>
        <v>9.4391643542464765E-2</v>
      </c>
      <c r="C129">
        <f t="shared" ca="1" si="4"/>
        <v>-1.3141869854670285</v>
      </c>
      <c r="D129">
        <f t="shared" ca="1" si="5"/>
        <v>1.7270874327709158</v>
      </c>
    </row>
    <row r="130" spans="2:4" x14ac:dyDescent="0.25">
      <c r="B130">
        <f t="shared" ca="1" si="3"/>
        <v>0.40491833838783053</v>
      </c>
      <c r="C130">
        <f t="shared" ca="1" si="4"/>
        <v>-0.24063673428499172</v>
      </c>
      <c r="D130">
        <f t="shared" ca="1" si="5"/>
        <v>5.7906037887345704E-2</v>
      </c>
    </row>
    <row r="131" spans="2:4" x14ac:dyDescent="0.25">
      <c r="B131">
        <f t="shared" ref="B131:B194" ca="1" si="6">RAND()</f>
        <v>0.87615320833940014</v>
      </c>
      <c r="C131">
        <f t="shared" ref="C131:C194" ca="1" si="7">_xlfn.NORM.INV(B131,0,1)</f>
        <v>1.1559696207509513</v>
      </c>
      <c r="D131">
        <f t="shared" ref="D131:D194" ca="1" si="8">C131^2</f>
        <v>1.3362657640990983</v>
      </c>
    </row>
    <row r="132" spans="2:4" x14ac:dyDescent="0.25">
      <c r="B132">
        <f t="shared" ca="1" si="6"/>
        <v>0.23500230805461808</v>
      </c>
      <c r="C132">
        <f t="shared" ca="1" si="7"/>
        <v>-0.72247154122691459</v>
      </c>
      <c r="D132">
        <f t="shared" ca="1" si="8"/>
        <v>0.52196512788279337</v>
      </c>
    </row>
    <row r="133" spans="2:4" x14ac:dyDescent="0.25">
      <c r="B133">
        <f t="shared" ca="1" si="6"/>
        <v>0.24528880440866541</v>
      </c>
      <c r="C133">
        <f t="shared" ca="1" si="7"/>
        <v>-0.6893904226015517</v>
      </c>
      <c r="D133">
        <f t="shared" ca="1" si="8"/>
        <v>0.47525915477474606</v>
      </c>
    </row>
    <row r="134" spans="2:4" x14ac:dyDescent="0.25">
      <c r="B134">
        <f t="shared" ca="1" si="6"/>
        <v>0.18346708977745174</v>
      </c>
      <c r="C134">
        <f t="shared" ca="1" si="7"/>
        <v>-0.902230982869061</v>
      </c>
      <c r="D134">
        <f t="shared" ca="1" si="8"/>
        <v>0.8140207464488719</v>
      </c>
    </row>
    <row r="135" spans="2:4" x14ac:dyDescent="0.25">
      <c r="B135">
        <f t="shared" ca="1" si="6"/>
        <v>0.19239459582351615</v>
      </c>
      <c r="C135">
        <f t="shared" ca="1" si="7"/>
        <v>-0.8691059334144059</v>
      </c>
      <c r="D135">
        <f t="shared" ca="1" si="8"/>
        <v>0.7553451234961257</v>
      </c>
    </row>
    <row r="136" spans="2:4" x14ac:dyDescent="0.25">
      <c r="B136">
        <f t="shared" ca="1" si="6"/>
        <v>0.46397751240510698</v>
      </c>
      <c r="C136">
        <f t="shared" ca="1" si="7"/>
        <v>-9.0418035913472167E-2</v>
      </c>
      <c r="D136">
        <f t="shared" ca="1" si="8"/>
        <v>8.1754212184499426E-3</v>
      </c>
    </row>
    <row r="137" spans="2:4" x14ac:dyDescent="0.25">
      <c r="B137">
        <f t="shared" ca="1" si="6"/>
        <v>0.86215319145132219</v>
      </c>
      <c r="C137">
        <f t="shared" ca="1" si="7"/>
        <v>1.0900443300125315</v>
      </c>
      <c r="D137">
        <f t="shared" ca="1" si="8"/>
        <v>1.1881966413924687</v>
      </c>
    </row>
    <row r="138" spans="2:4" x14ac:dyDescent="0.25">
      <c r="B138">
        <f t="shared" ca="1" si="6"/>
        <v>0.97016776165509022</v>
      </c>
      <c r="C138">
        <f t="shared" ca="1" si="7"/>
        <v>1.8832649071505403</v>
      </c>
      <c r="D138">
        <f t="shared" ca="1" si="8"/>
        <v>3.5466867105047331</v>
      </c>
    </row>
    <row r="139" spans="2:4" x14ac:dyDescent="0.25">
      <c r="B139">
        <f t="shared" ca="1" si="6"/>
        <v>0.11229223267238508</v>
      </c>
      <c r="C139">
        <f t="shared" ca="1" si="7"/>
        <v>-1.2144276416972304</v>
      </c>
      <c r="D139">
        <f t="shared" ca="1" si="8"/>
        <v>1.4748344969182965</v>
      </c>
    </row>
    <row r="140" spans="2:4" x14ac:dyDescent="0.25">
      <c r="B140">
        <f t="shared" ca="1" si="6"/>
        <v>0.72738308391093831</v>
      </c>
      <c r="C140">
        <f t="shared" ca="1" si="7"/>
        <v>0.60491747375964389</v>
      </c>
      <c r="D140">
        <f t="shared" ca="1" si="8"/>
        <v>0.36592515005974946</v>
      </c>
    </row>
    <row r="141" spans="2:4" x14ac:dyDescent="0.25">
      <c r="B141">
        <f t="shared" ca="1" si="6"/>
        <v>0.30011965622538483</v>
      </c>
      <c r="C141">
        <f t="shared" ca="1" si="7"/>
        <v>-0.52405640004349019</v>
      </c>
      <c r="D141">
        <f t="shared" ca="1" si="8"/>
        <v>0.27463511042654265</v>
      </c>
    </row>
    <row r="142" spans="2:4" x14ac:dyDescent="0.25">
      <c r="B142">
        <f t="shared" ca="1" si="6"/>
        <v>0.99900358155098101</v>
      </c>
      <c r="C142">
        <f t="shared" ca="1" si="7"/>
        <v>3.0912977516695568</v>
      </c>
      <c r="D142">
        <f t="shared" ca="1" si="8"/>
        <v>9.5561217894772561</v>
      </c>
    </row>
    <row r="143" spans="2:4" x14ac:dyDescent="0.25">
      <c r="B143">
        <f t="shared" ca="1" si="6"/>
        <v>0.34874995763447014</v>
      </c>
      <c r="C143">
        <f t="shared" ca="1" si="7"/>
        <v>-0.3886975225333742</v>
      </c>
      <c r="D143">
        <f t="shared" ca="1" si="8"/>
        <v>0.15108576402358295</v>
      </c>
    </row>
    <row r="144" spans="2:4" x14ac:dyDescent="0.25">
      <c r="B144">
        <f t="shared" ca="1" si="6"/>
        <v>0.39328115635346494</v>
      </c>
      <c r="C144">
        <f t="shared" ca="1" si="7"/>
        <v>-0.27077730927062033</v>
      </c>
      <c r="D144">
        <f t="shared" ca="1" si="8"/>
        <v>7.3320351215837173E-2</v>
      </c>
    </row>
    <row r="145" spans="2:4" x14ac:dyDescent="0.25">
      <c r="B145">
        <f t="shared" ca="1" si="6"/>
        <v>0.91294530786512607</v>
      </c>
      <c r="C145">
        <f t="shared" ca="1" si="7"/>
        <v>1.3591174179312238</v>
      </c>
      <c r="D145">
        <f t="shared" ca="1" si="8"/>
        <v>1.8472001557240367</v>
      </c>
    </row>
    <row r="146" spans="2:4" x14ac:dyDescent="0.25">
      <c r="B146">
        <f t="shared" ca="1" si="6"/>
        <v>0.89597319782540463</v>
      </c>
      <c r="C146">
        <f t="shared" ca="1" si="7"/>
        <v>1.2589355710723096</v>
      </c>
      <c r="D146">
        <f t="shared" ca="1" si="8"/>
        <v>1.5849187721111622</v>
      </c>
    </row>
    <row r="147" spans="2:4" x14ac:dyDescent="0.25">
      <c r="B147">
        <f t="shared" ca="1" si="6"/>
        <v>0.76464908035277379</v>
      </c>
      <c r="C147">
        <f t="shared" ca="1" si="7"/>
        <v>0.72133758254900882</v>
      </c>
      <c r="D147">
        <f t="shared" ca="1" si="8"/>
        <v>0.52032790799764805</v>
      </c>
    </row>
    <row r="148" spans="2:4" x14ac:dyDescent="0.25">
      <c r="B148">
        <f t="shared" ca="1" si="6"/>
        <v>0.21595082203121718</v>
      </c>
      <c r="C148">
        <f t="shared" ca="1" si="7"/>
        <v>-0.7859416982696652</v>
      </c>
      <c r="D148">
        <f t="shared" ca="1" si="8"/>
        <v>0.61770435307900551</v>
      </c>
    </row>
    <row r="149" spans="2:4" x14ac:dyDescent="0.25">
      <c r="B149">
        <f t="shared" ca="1" si="6"/>
        <v>0.42726889759401609</v>
      </c>
      <c r="C149">
        <f t="shared" ca="1" si="7"/>
        <v>-0.18333165883105235</v>
      </c>
      <c r="D149">
        <f t="shared" ca="1" si="8"/>
        <v>3.3610497129745377E-2</v>
      </c>
    </row>
    <row r="150" spans="2:4" x14ac:dyDescent="0.25">
      <c r="B150">
        <f t="shared" ca="1" si="6"/>
        <v>0.48039511440221661</v>
      </c>
      <c r="C150">
        <f t="shared" ca="1" si="7"/>
        <v>-4.9161956621946973E-2</v>
      </c>
      <c r="D150">
        <f t="shared" ca="1" si="8"/>
        <v>2.4168979788981959E-3</v>
      </c>
    </row>
    <row r="151" spans="2:4" x14ac:dyDescent="0.25">
      <c r="B151">
        <f t="shared" ca="1" si="6"/>
        <v>0.29888015438404458</v>
      </c>
      <c r="C151">
        <f t="shared" ca="1" si="7"/>
        <v>-0.52762403336817754</v>
      </c>
      <c r="D151">
        <f t="shared" ca="1" si="8"/>
        <v>0.27838712058770371</v>
      </c>
    </row>
    <row r="152" spans="2:4" x14ac:dyDescent="0.25">
      <c r="B152">
        <f t="shared" ca="1" si="6"/>
        <v>0.9433462915493005</v>
      </c>
      <c r="C152">
        <f t="shared" ca="1" si="7"/>
        <v>1.5835005697717388</v>
      </c>
      <c r="D152">
        <f t="shared" ca="1" si="8"/>
        <v>2.5074740544674214</v>
      </c>
    </row>
    <row r="153" spans="2:4" x14ac:dyDescent="0.25">
      <c r="B153">
        <f t="shared" ca="1" si="6"/>
        <v>0.88875090713163862</v>
      </c>
      <c r="C153">
        <f t="shared" ca="1" si="7"/>
        <v>1.2199121333208578</v>
      </c>
      <c r="D153">
        <f t="shared" ca="1" si="8"/>
        <v>1.4881856130234463</v>
      </c>
    </row>
    <row r="154" spans="2:4" x14ac:dyDescent="0.25">
      <c r="B154">
        <f t="shared" ca="1" si="6"/>
        <v>5.8092664410145267E-2</v>
      </c>
      <c r="C154">
        <f t="shared" ca="1" si="7"/>
        <v>-1.5709884621774284</v>
      </c>
      <c r="D154">
        <f t="shared" ca="1" si="8"/>
        <v>2.4680047482946015</v>
      </c>
    </row>
    <row r="155" spans="2:4" x14ac:dyDescent="0.25">
      <c r="B155">
        <f t="shared" ca="1" si="6"/>
        <v>0.13443718949610728</v>
      </c>
      <c r="C155">
        <f t="shared" ca="1" si="7"/>
        <v>-1.1056584535162324</v>
      </c>
      <c r="D155">
        <f t="shared" ca="1" si="8"/>
        <v>1.2224806158319066</v>
      </c>
    </row>
    <row r="156" spans="2:4" x14ac:dyDescent="0.25">
      <c r="B156">
        <f t="shared" ca="1" si="6"/>
        <v>0.90635863574196085</v>
      </c>
      <c r="C156">
        <f t="shared" ca="1" si="7"/>
        <v>1.3186602287681579</v>
      </c>
      <c r="D156">
        <f t="shared" ca="1" si="8"/>
        <v>1.7388647989348907</v>
      </c>
    </row>
    <row r="157" spans="2:4" x14ac:dyDescent="0.25">
      <c r="B157">
        <f t="shared" ca="1" si="6"/>
        <v>0.72165967050025326</v>
      </c>
      <c r="C157">
        <f t="shared" ca="1" si="7"/>
        <v>0.58777897368846566</v>
      </c>
      <c r="D157">
        <f t="shared" ca="1" si="8"/>
        <v>0.34548412191026601</v>
      </c>
    </row>
    <row r="158" spans="2:4" x14ac:dyDescent="0.25">
      <c r="B158">
        <f t="shared" ca="1" si="6"/>
        <v>0.96880628020712045</v>
      </c>
      <c r="C158">
        <f t="shared" ca="1" si="7"/>
        <v>1.8635321075003597</v>
      </c>
      <c r="D158">
        <f t="shared" ca="1" si="8"/>
        <v>3.4727519156847322</v>
      </c>
    </row>
    <row r="159" spans="2:4" x14ac:dyDescent="0.25">
      <c r="B159">
        <f t="shared" ca="1" si="6"/>
        <v>0.75785130617631913</v>
      </c>
      <c r="C159">
        <f t="shared" ca="1" si="7"/>
        <v>0.69940752309959975</v>
      </c>
      <c r="D159">
        <f t="shared" ca="1" si="8"/>
        <v>0.48917088336831716</v>
      </c>
    </row>
    <row r="160" spans="2:4" x14ac:dyDescent="0.25">
      <c r="B160">
        <f t="shared" ca="1" si="6"/>
        <v>0.47363373272425024</v>
      </c>
      <c r="C160">
        <f t="shared" ca="1" si="7"/>
        <v>-6.6138617972343716E-2</v>
      </c>
      <c r="D160">
        <f t="shared" ca="1" si="8"/>
        <v>4.3743167872916273E-3</v>
      </c>
    </row>
    <row r="161" spans="2:4" x14ac:dyDescent="0.25">
      <c r="B161">
        <f t="shared" ca="1" si="6"/>
        <v>0.67433896530517923</v>
      </c>
      <c r="C161">
        <f t="shared" ca="1" si="7"/>
        <v>0.45192631068447064</v>
      </c>
      <c r="D161">
        <f t="shared" ca="1" si="8"/>
        <v>0.20423739028887669</v>
      </c>
    </row>
    <row r="162" spans="2:4" x14ac:dyDescent="0.25">
      <c r="B162">
        <f t="shared" ca="1" si="6"/>
        <v>0.62885344334743498</v>
      </c>
      <c r="C162">
        <f t="shared" ca="1" si="7"/>
        <v>0.32881818999033169</v>
      </c>
      <c r="D162">
        <f t="shared" ca="1" si="8"/>
        <v>0.10812140206851786</v>
      </c>
    </row>
    <row r="163" spans="2:4" x14ac:dyDescent="0.25">
      <c r="B163">
        <f t="shared" ca="1" si="6"/>
        <v>3.5577850115948273E-2</v>
      </c>
      <c r="C163">
        <f t="shared" ca="1" si="7"/>
        <v>-1.8044824994319668</v>
      </c>
      <c r="D163">
        <f t="shared" ca="1" si="8"/>
        <v>3.256157090756238</v>
      </c>
    </row>
    <row r="164" spans="2:4" x14ac:dyDescent="0.25">
      <c r="B164">
        <f t="shared" ca="1" si="6"/>
        <v>0.15759064738314377</v>
      </c>
      <c r="C164">
        <f t="shared" ca="1" si="7"/>
        <v>-1.0044094544749249</v>
      </c>
      <c r="D164">
        <f t="shared" ca="1" si="8"/>
        <v>1.0088383522386162</v>
      </c>
    </row>
    <row r="165" spans="2:4" x14ac:dyDescent="0.25">
      <c r="B165">
        <f t="shared" ca="1" si="6"/>
        <v>0.60171175909031638</v>
      </c>
      <c r="C165">
        <f t="shared" ca="1" si="7"/>
        <v>0.25778028353179111</v>
      </c>
      <c r="D165">
        <f t="shared" ca="1" si="8"/>
        <v>6.6450674577730615E-2</v>
      </c>
    </row>
    <row r="166" spans="2:4" x14ac:dyDescent="0.25">
      <c r="B166">
        <f t="shared" ca="1" si="6"/>
        <v>0.1732476535062456</v>
      </c>
      <c r="C166">
        <f t="shared" ca="1" si="7"/>
        <v>-0.94140899258636479</v>
      </c>
      <c r="D166">
        <f t="shared" ca="1" si="8"/>
        <v>0.88625089132247425</v>
      </c>
    </row>
    <row r="167" spans="2:4" x14ac:dyDescent="0.25">
      <c r="B167">
        <f t="shared" ca="1" si="6"/>
        <v>1.2170378243186342E-2</v>
      </c>
      <c r="C167">
        <f t="shared" ca="1" si="7"/>
        <v>-2.2517075934754804</v>
      </c>
      <c r="D167">
        <f t="shared" ca="1" si="8"/>
        <v>5.0701870865151397</v>
      </c>
    </row>
    <row r="168" spans="2:4" x14ac:dyDescent="0.25">
      <c r="B168">
        <f t="shared" ca="1" si="6"/>
        <v>0.29459798380222157</v>
      </c>
      <c r="C168">
        <f t="shared" ca="1" si="7"/>
        <v>-0.54000154404264356</v>
      </c>
      <c r="D168">
        <f t="shared" ca="1" si="8"/>
        <v>0.29160166756843908</v>
      </c>
    </row>
    <row r="169" spans="2:4" x14ac:dyDescent="0.25">
      <c r="B169">
        <f t="shared" ca="1" si="6"/>
        <v>0.23325978456126395</v>
      </c>
      <c r="C169">
        <f t="shared" ca="1" si="7"/>
        <v>-0.72815359460396734</v>
      </c>
      <c r="D169">
        <f t="shared" ca="1" si="8"/>
        <v>0.53020765733467878</v>
      </c>
    </row>
    <row r="170" spans="2:4" x14ac:dyDescent="0.25">
      <c r="B170">
        <f t="shared" ca="1" si="6"/>
        <v>8.9634517827733018E-2</v>
      </c>
      <c r="C170">
        <f t="shared" ca="1" si="7"/>
        <v>-1.343009074023779</v>
      </c>
      <c r="D170">
        <f t="shared" ca="1" si="8"/>
        <v>1.8036733729102084</v>
      </c>
    </row>
    <row r="171" spans="2:4" x14ac:dyDescent="0.25">
      <c r="B171">
        <f t="shared" ca="1" si="6"/>
        <v>0.27800332254215532</v>
      </c>
      <c r="C171">
        <f t="shared" ca="1" si="7"/>
        <v>-0.58878330725897809</v>
      </c>
      <c r="D171">
        <f t="shared" ca="1" si="8"/>
        <v>0.34666578290682021</v>
      </c>
    </row>
    <row r="172" spans="2:4" x14ac:dyDescent="0.25">
      <c r="B172">
        <f t="shared" ca="1" si="6"/>
        <v>0.31758747395639386</v>
      </c>
      <c r="C172">
        <f t="shared" ca="1" si="7"/>
        <v>-0.47445574679405167</v>
      </c>
      <c r="D172">
        <f t="shared" ca="1" si="8"/>
        <v>0.22510825566590126</v>
      </c>
    </row>
    <row r="173" spans="2:4" x14ac:dyDescent="0.25">
      <c r="B173">
        <f t="shared" ca="1" si="6"/>
        <v>0.66319612978934162</v>
      </c>
      <c r="C173">
        <f t="shared" ca="1" si="7"/>
        <v>0.42120178584322804</v>
      </c>
      <c r="D173">
        <f t="shared" ca="1" si="8"/>
        <v>0.17741094439752453</v>
      </c>
    </row>
    <row r="174" spans="2:4" x14ac:dyDescent="0.25">
      <c r="B174">
        <f t="shared" ca="1" si="6"/>
        <v>0.41797433236934856</v>
      </c>
      <c r="C174">
        <f t="shared" ca="1" si="7"/>
        <v>-0.20707835652050968</v>
      </c>
      <c r="D174">
        <f t="shared" ca="1" si="8"/>
        <v>4.2881445739235316E-2</v>
      </c>
    </row>
    <row r="175" spans="2:4" x14ac:dyDescent="0.25">
      <c r="B175">
        <f t="shared" ca="1" si="6"/>
        <v>0.93287056481960573</v>
      </c>
      <c r="C175">
        <f t="shared" ca="1" si="7"/>
        <v>1.4975166736658385</v>
      </c>
      <c r="D175">
        <f t="shared" ca="1" si="8"/>
        <v>2.2425561879071974</v>
      </c>
    </row>
    <row r="176" spans="2:4" x14ac:dyDescent="0.25">
      <c r="B176">
        <f t="shared" ca="1" si="6"/>
        <v>0.41759617416146444</v>
      </c>
      <c r="C176">
        <f t="shared" ca="1" si="7"/>
        <v>-0.20804689899734624</v>
      </c>
      <c r="D176">
        <f t="shared" ca="1" si="8"/>
        <v>4.3283512182411991E-2</v>
      </c>
    </row>
    <row r="177" spans="2:4" x14ac:dyDescent="0.25">
      <c r="B177">
        <f t="shared" ca="1" si="6"/>
        <v>0.83131578824091501</v>
      </c>
      <c r="C177">
        <f t="shared" ca="1" si="7"/>
        <v>0.95937786186584262</v>
      </c>
      <c r="D177">
        <f t="shared" ca="1" si="8"/>
        <v>0.92040588183827576</v>
      </c>
    </row>
    <row r="178" spans="2:4" x14ac:dyDescent="0.25">
      <c r="B178">
        <f t="shared" ca="1" si="6"/>
        <v>0.11200697387486347</v>
      </c>
      <c r="C178">
        <f t="shared" ca="1" si="7"/>
        <v>-1.2159238080333619</v>
      </c>
      <c r="D178">
        <f t="shared" ca="1" si="8"/>
        <v>1.4784707069423519</v>
      </c>
    </row>
    <row r="179" spans="2:4" x14ac:dyDescent="0.25">
      <c r="B179">
        <f t="shared" ca="1" si="6"/>
        <v>0.73471250593898629</v>
      </c>
      <c r="C179">
        <f t="shared" ca="1" si="7"/>
        <v>0.62712852835456023</v>
      </c>
      <c r="D179">
        <f t="shared" ca="1" si="8"/>
        <v>0.39329019107615648</v>
      </c>
    </row>
    <row r="180" spans="2:4" x14ac:dyDescent="0.25">
      <c r="B180">
        <f t="shared" ca="1" si="6"/>
        <v>0.72652865035345793</v>
      </c>
      <c r="C180">
        <f t="shared" ca="1" si="7"/>
        <v>0.60234772449951912</v>
      </c>
      <c r="D180">
        <f t="shared" ca="1" si="8"/>
        <v>0.36282278120974859</v>
      </c>
    </row>
    <row r="181" spans="2:4" x14ac:dyDescent="0.25">
      <c r="B181">
        <f t="shared" ca="1" si="6"/>
        <v>0.11151589816956098</v>
      </c>
      <c r="C181">
        <f t="shared" ca="1" si="7"/>
        <v>-1.218505867705713</v>
      </c>
      <c r="D181">
        <f t="shared" ca="1" si="8"/>
        <v>1.4847565496332527</v>
      </c>
    </row>
    <row r="182" spans="2:4" x14ac:dyDescent="0.25">
      <c r="B182">
        <f t="shared" ca="1" si="6"/>
        <v>0.55368728383695653</v>
      </c>
      <c r="C182">
        <f t="shared" ca="1" si="7"/>
        <v>0.1349828520420871</v>
      </c>
      <c r="D182">
        <f t="shared" ca="1" si="8"/>
        <v>1.8220370345415977E-2</v>
      </c>
    </row>
    <row r="183" spans="2:4" x14ac:dyDescent="0.25">
      <c r="B183">
        <f t="shared" ca="1" si="6"/>
        <v>0.62911502219855109</v>
      </c>
      <c r="C183">
        <f t="shared" ca="1" si="7"/>
        <v>0.32951037196131505</v>
      </c>
      <c r="D183">
        <f t="shared" ca="1" si="8"/>
        <v>0.10857708523008421</v>
      </c>
    </row>
    <row r="184" spans="2:4" x14ac:dyDescent="0.25">
      <c r="B184">
        <f t="shared" ca="1" si="6"/>
        <v>0.93501228131688718</v>
      </c>
      <c r="C184">
        <f t="shared" ca="1" si="7"/>
        <v>1.5141987550437768</v>
      </c>
      <c r="D184">
        <f t="shared" ca="1" si="8"/>
        <v>2.2927978697761233</v>
      </c>
    </row>
    <row r="185" spans="2:4" x14ac:dyDescent="0.25">
      <c r="B185">
        <f t="shared" ca="1" si="6"/>
        <v>0.60623670913416849</v>
      </c>
      <c r="C185">
        <f t="shared" ca="1" si="7"/>
        <v>0.26952386255296007</v>
      </c>
      <c r="D185">
        <f t="shared" ca="1" si="8"/>
        <v>7.2643112485466912E-2</v>
      </c>
    </row>
    <row r="186" spans="2:4" x14ac:dyDescent="0.25">
      <c r="B186">
        <f t="shared" ca="1" si="6"/>
        <v>0.95974639741700485</v>
      </c>
      <c r="C186">
        <f t="shared" ca="1" si="7"/>
        <v>1.7477507015628513</v>
      </c>
      <c r="D186">
        <f t="shared" ca="1" si="8"/>
        <v>3.0546325148134388</v>
      </c>
    </row>
    <row r="187" spans="2:4" x14ac:dyDescent="0.25">
      <c r="B187">
        <f t="shared" ca="1" si="6"/>
        <v>0.94946977480344352</v>
      </c>
      <c r="C187">
        <f t="shared" ca="1" si="7"/>
        <v>1.6397341726938279</v>
      </c>
      <c r="D187">
        <f t="shared" ca="1" si="8"/>
        <v>2.6887281570999124</v>
      </c>
    </row>
    <row r="188" spans="2:4" x14ac:dyDescent="0.25">
      <c r="B188">
        <f t="shared" ca="1" si="6"/>
        <v>0.37254820220622364</v>
      </c>
      <c r="C188">
        <f t="shared" ca="1" si="7"/>
        <v>-0.32511187154213761</v>
      </c>
      <c r="D188">
        <f t="shared" ca="1" si="8"/>
        <v>0.10569772901763139</v>
      </c>
    </row>
    <row r="189" spans="2:4" x14ac:dyDescent="0.25">
      <c r="B189">
        <f t="shared" ca="1" si="6"/>
        <v>0.24289600802430888</v>
      </c>
      <c r="C189">
        <f t="shared" ca="1" si="7"/>
        <v>-0.69701722198315641</v>
      </c>
      <c r="D189">
        <f t="shared" ca="1" si="8"/>
        <v>0.48583300774111676</v>
      </c>
    </row>
    <row r="190" spans="2:4" x14ac:dyDescent="0.25">
      <c r="B190">
        <f t="shared" ca="1" si="6"/>
        <v>0.43341970325412815</v>
      </c>
      <c r="C190">
        <f t="shared" ca="1" si="7"/>
        <v>-0.16767443858758962</v>
      </c>
      <c r="D190">
        <f t="shared" ca="1" si="8"/>
        <v>2.8114717355663364E-2</v>
      </c>
    </row>
    <row r="191" spans="2:4" x14ac:dyDescent="0.25">
      <c r="B191">
        <f t="shared" ca="1" si="6"/>
        <v>7.4240430415654091E-2</v>
      </c>
      <c r="C191">
        <f t="shared" ca="1" si="7"/>
        <v>-1.4449182096007334</v>
      </c>
      <c r="D191">
        <f t="shared" ca="1" si="8"/>
        <v>2.0877886324357888</v>
      </c>
    </row>
    <row r="192" spans="2:4" x14ac:dyDescent="0.25">
      <c r="B192">
        <f t="shared" ca="1" si="6"/>
        <v>8.6886614254666927E-2</v>
      </c>
      <c r="C192">
        <f t="shared" ca="1" si="7"/>
        <v>-1.3601791827099083</v>
      </c>
      <c r="D192">
        <f t="shared" ca="1" si="8"/>
        <v>1.8500874090773942</v>
      </c>
    </row>
    <row r="193" spans="2:4" x14ac:dyDescent="0.25">
      <c r="B193">
        <f t="shared" ca="1" si="6"/>
        <v>0.48566661436718994</v>
      </c>
      <c r="C193">
        <f t="shared" ca="1" si="7"/>
        <v>-3.5936202933032818E-2</v>
      </c>
      <c r="D193">
        <f t="shared" ca="1" si="8"/>
        <v>1.2914106812441165E-3</v>
      </c>
    </row>
    <row r="194" spans="2:4" x14ac:dyDescent="0.25">
      <c r="B194">
        <f t="shared" ca="1" si="6"/>
        <v>0.84812540335874009</v>
      </c>
      <c r="C194">
        <f t="shared" ca="1" si="7"/>
        <v>1.028426617165092</v>
      </c>
      <c r="D194">
        <f t="shared" ca="1" si="8"/>
        <v>1.0576613068936347</v>
      </c>
    </row>
    <row r="195" spans="2:4" x14ac:dyDescent="0.25">
      <c r="B195">
        <f t="shared" ref="B195:B258" ca="1" si="9">RAND()</f>
        <v>0.29433935573593673</v>
      </c>
      <c r="C195">
        <f t="shared" ref="C195:C258" ca="1" si="10">_xlfn.NORM.INV(B195,0,1)</f>
        <v>-0.5407517389124824</v>
      </c>
      <c r="D195">
        <f t="shared" ref="D195:D258" ca="1" si="11">C195^2</f>
        <v>0.29241244313687353</v>
      </c>
    </row>
    <row r="196" spans="2:4" x14ac:dyDescent="0.25">
      <c r="B196">
        <f t="shared" ca="1" si="9"/>
        <v>0.68886080475089273</v>
      </c>
      <c r="C196">
        <f t="shared" ca="1" si="10"/>
        <v>0.49262385331782782</v>
      </c>
      <c r="D196">
        <f t="shared" ca="1" si="11"/>
        <v>0.24267826085770475</v>
      </c>
    </row>
    <row r="197" spans="2:4" x14ac:dyDescent="0.25">
      <c r="B197">
        <f t="shared" ca="1" si="9"/>
        <v>0.45209708097414436</v>
      </c>
      <c r="C197">
        <f t="shared" ca="1" si="10"/>
        <v>-0.12036481542625493</v>
      </c>
      <c r="D197">
        <f t="shared" ca="1" si="11"/>
        <v>1.4487688792596418E-2</v>
      </c>
    </row>
    <row r="198" spans="2:4" x14ac:dyDescent="0.25">
      <c r="B198">
        <f t="shared" ca="1" si="9"/>
        <v>0.85919238252592345</v>
      </c>
      <c r="C198">
        <f t="shared" ca="1" si="10"/>
        <v>1.0766979356064899</v>
      </c>
      <c r="D198">
        <f t="shared" ca="1" si="11"/>
        <v>1.159278444539277</v>
      </c>
    </row>
    <row r="199" spans="2:4" x14ac:dyDescent="0.25">
      <c r="B199">
        <f t="shared" ca="1" si="9"/>
        <v>8.1872181270316369E-2</v>
      </c>
      <c r="C199">
        <f t="shared" ca="1" si="10"/>
        <v>-1.3925881695383884</v>
      </c>
      <c r="D199">
        <f t="shared" ca="1" si="11"/>
        <v>1.9393018099382791</v>
      </c>
    </row>
    <row r="200" spans="2:4" x14ac:dyDescent="0.25">
      <c r="B200">
        <f t="shared" ca="1" si="9"/>
        <v>0.27777018781559892</v>
      </c>
      <c r="C200">
        <f t="shared" ca="1" si="10"/>
        <v>-0.58947843292901825</v>
      </c>
      <c r="D200">
        <f t="shared" ca="1" si="11"/>
        <v>0.34748482288845106</v>
      </c>
    </row>
    <row r="201" spans="2:4" x14ac:dyDescent="0.25">
      <c r="B201">
        <f t="shared" ca="1" si="9"/>
        <v>0.96267667582098104</v>
      </c>
      <c r="C201">
        <f t="shared" ca="1" si="10"/>
        <v>1.7826294145260859</v>
      </c>
      <c r="D201">
        <f t="shared" ca="1" si="11"/>
        <v>3.1777676295336157</v>
      </c>
    </row>
    <row r="202" spans="2:4" x14ac:dyDescent="0.25">
      <c r="B202">
        <f t="shared" ca="1" si="9"/>
        <v>0.83922136216631038</v>
      </c>
      <c r="C202">
        <f t="shared" ca="1" si="10"/>
        <v>0.99126279367114101</v>
      </c>
      <c r="D202">
        <f t="shared" ca="1" si="11"/>
        <v>0.98260192611671504</v>
      </c>
    </row>
    <row r="203" spans="2:4" x14ac:dyDescent="0.25">
      <c r="B203">
        <f t="shared" ca="1" si="9"/>
        <v>0.72355170724977647</v>
      </c>
      <c r="C203">
        <f t="shared" ca="1" si="10"/>
        <v>0.59342526386541039</v>
      </c>
      <c r="D203">
        <f t="shared" ca="1" si="11"/>
        <v>0.35215354379373193</v>
      </c>
    </row>
    <row r="204" spans="2:4" x14ac:dyDescent="0.25">
      <c r="B204">
        <f t="shared" ca="1" si="9"/>
        <v>0.59738552370201492</v>
      </c>
      <c r="C204">
        <f t="shared" ca="1" si="10"/>
        <v>0.2465855966636416</v>
      </c>
      <c r="D204">
        <f t="shared" ca="1" si="11"/>
        <v>6.0804456481964135E-2</v>
      </c>
    </row>
    <row r="205" spans="2:4" x14ac:dyDescent="0.25">
      <c r="B205">
        <f t="shared" ca="1" si="9"/>
        <v>0.81045046141622568</v>
      </c>
      <c r="C205">
        <f t="shared" ca="1" si="10"/>
        <v>0.87955748832264269</v>
      </c>
      <c r="D205">
        <f t="shared" ca="1" si="11"/>
        <v>0.77362137526443575</v>
      </c>
    </row>
    <row r="206" spans="2:4" x14ac:dyDescent="0.25">
      <c r="B206">
        <f t="shared" ca="1" si="9"/>
        <v>0.43363992315759448</v>
      </c>
      <c r="C206">
        <f t="shared" ca="1" si="10"/>
        <v>-0.16711464080265293</v>
      </c>
      <c r="D206">
        <f t="shared" ca="1" si="11"/>
        <v>2.7927303170599709E-2</v>
      </c>
    </row>
    <row r="207" spans="2:4" x14ac:dyDescent="0.25">
      <c r="B207">
        <f t="shared" ca="1" si="9"/>
        <v>0.23311797983680116</v>
      </c>
      <c r="C207">
        <f t="shared" ca="1" si="10"/>
        <v>-0.72861702770928527</v>
      </c>
      <c r="D207">
        <f t="shared" ca="1" si="11"/>
        <v>0.53088277306791343</v>
      </c>
    </row>
    <row r="208" spans="2:4" x14ac:dyDescent="0.25">
      <c r="B208">
        <f t="shared" ca="1" si="9"/>
        <v>0.22095454111414614</v>
      </c>
      <c r="C208">
        <f t="shared" ca="1" si="10"/>
        <v>-0.7689734327690595</v>
      </c>
      <c r="D208">
        <f t="shared" ca="1" si="11"/>
        <v>0.59132014030463131</v>
      </c>
    </row>
    <row r="209" spans="2:4" x14ac:dyDescent="0.25">
      <c r="B209">
        <f t="shared" ca="1" si="9"/>
        <v>0.38831314726456612</v>
      </c>
      <c r="C209">
        <f t="shared" ca="1" si="10"/>
        <v>-0.28371826722536503</v>
      </c>
      <c r="D209">
        <f t="shared" ca="1" si="11"/>
        <v>8.0496055157363633E-2</v>
      </c>
    </row>
    <row r="210" spans="2:4" x14ac:dyDescent="0.25">
      <c r="B210">
        <f t="shared" ca="1" si="9"/>
        <v>0.56143186502798448</v>
      </c>
      <c r="C210">
        <f t="shared" ca="1" si="10"/>
        <v>0.1546005074199106</v>
      </c>
      <c r="D210">
        <f t="shared" ca="1" si="11"/>
        <v>2.3901316894493835E-2</v>
      </c>
    </row>
    <row r="211" spans="2:4" x14ac:dyDescent="0.25">
      <c r="B211">
        <f t="shared" ca="1" si="9"/>
        <v>0.60433348159951683</v>
      </c>
      <c r="C211">
        <f t="shared" ca="1" si="10"/>
        <v>0.26457998975095648</v>
      </c>
      <c r="D211">
        <f t="shared" ca="1" si="11"/>
        <v>7.0002570976616232E-2</v>
      </c>
    </row>
    <row r="212" spans="2:4" x14ac:dyDescent="0.25">
      <c r="B212">
        <f t="shared" ca="1" si="9"/>
        <v>0.33409885801761752</v>
      </c>
      <c r="C212">
        <f t="shared" ca="1" si="10"/>
        <v>-0.42862284708756859</v>
      </c>
      <c r="D212">
        <f t="shared" ca="1" si="11"/>
        <v>0.18371754504545321</v>
      </c>
    </row>
    <row r="213" spans="2:4" x14ac:dyDescent="0.25">
      <c r="B213">
        <f t="shared" ca="1" si="9"/>
        <v>0.63196026468613742</v>
      </c>
      <c r="C213">
        <f t="shared" ca="1" si="10"/>
        <v>0.33704965220124095</v>
      </c>
      <c r="D213">
        <f t="shared" ca="1" si="11"/>
        <v>0.11360246804897749</v>
      </c>
    </row>
    <row r="214" spans="2:4" x14ac:dyDescent="0.25">
      <c r="B214">
        <f t="shared" ca="1" si="9"/>
        <v>0.88387463702363023</v>
      </c>
      <c r="C214">
        <f t="shared" ca="1" si="10"/>
        <v>1.194581128727316</v>
      </c>
      <c r="D214">
        <f t="shared" ca="1" si="11"/>
        <v>1.4270240731114283</v>
      </c>
    </row>
    <row r="215" spans="2:4" x14ac:dyDescent="0.25">
      <c r="B215">
        <f t="shared" ca="1" si="9"/>
        <v>0.97417885755571476</v>
      </c>
      <c r="C215">
        <f t="shared" ca="1" si="10"/>
        <v>1.9461036946122963</v>
      </c>
      <c r="D215">
        <f t="shared" ca="1" si="11"/>
        <v>3.7873195901836296</v>
      </c>
    </row>
    <row r="216" spans="2:4" x14ac:dyDescent="0.25">
      <c r="B216">
        <f t="shared" ca="1" si="9"/>
        <v>0.63474120737771478</v>
      </c>
      <c r="C216">
        <f t="shared" ca="1" si="10"/>
        <v>0.34443710901416591</v>
      </c>
      <c r="D216">
        <f t="shared" ca="1" si="11"/>
        <v>0.1186369220660364</v>
      </c>
    </row>
    <row r="217" spans="2:4" x14ac:dyDescent="0.25">
      <c r="B217">
        <f t="shared" ca="1" si="9"/>
        <v>0.95534422076985381</v>
      </c>
      <c r="C217">
        <f t="shared" ca="1" si="10"/>
        <v>1.6990404707212901</v>
      </c>
      <c r="D217">
        <f t="shared" ca="1" si="11"/>
        <v>2.886738521148823</v>
      </c>
    </row>
    <row r="218" spans="2:4" x14ac:dyDescent="0.25">
      <c r="B218">
        <f t="shared" ca="1" si="9"/>
        <v>0.85284314815372841</v>
      </c>
      <c r="C218">
        <f t="shared" ca="1" si="10"/>
        <v>1.0487054531263851</v>
      </c>
      <c r="D218">
        <f t="shared" ca="1" si="11"/>
        <v>1.0997831274170167</v>
      </c>
    </row>
    <row r="219" spans="2:4" x14ac:dyDescent="0.25">
      <c r="B219">
        <f t="shared" ca="1" si="9"/>
        <v>0.42888389901017432</v>
      </c>
      <c r="C219">
        <f t="shared" ca="1" si="10"/>
        <v>-0.17921638578899918</v>
      </c>
      <c r="D219">
        <f t="shared" ca="1" si="11"/>
        <v>3.2118512935271383E-2</v>
      </c>
    </row>
    <row r="220" spans="2:4" x14ac:dyDescent="0.25">
      <c r="B220">
        <f t="shared" ca="1" si="9"/>
        <v>0.24324653619568315</v>
      </c>
      <c r="C220">
        <f t="shared" ca="1" si="10"/>
        <v>-0.6958974212422151</v>
      </c>
      <c r="D220">
        <f t="shared" ca="1" si="11"/>
        <v>0.48427322089156494</v>
      </c>
    </row>
    <row r="221" spans="2:4" x14ac:dyDescent="0.25">
      <c r="B221">
        <f t="shared" ca="1" si="9"/>
        <v>0.52548830403433056</v>
      </c>
      <c r="C221">
        <f t="shared" ca="1" si="10"/>
        <v>6.3933230940262903E-2</v>
      </c>
      <c r="D221">
        <f t="shared" ca="1" si="11"/>
        <v>4.0874580184609901E-3</v>
      </c>
    </row>
    <row r="222" spans="2:4" x14ac:dyDescent="0.25">
      <c r="B222">
        <f t="shared" ca="1" si="9"/>
        <v>0.53234860656234329</v>
      </c>
      <c r="C222">
        <f t="shared" ca="1" si="10"/>
        <v>8.1174992612232127E-2</v>
      </c>
      <c r="D222">
        <f t="shared" ca="1" si="11"/>
        <v>6.5893794255959407E-3</v>
      </c>
    </row>
    <row r="223" spans="2:4" x14ac:dyDescent="0.25">
      <c r="B223">
        <f t="shared" ca="1" si="9"/>
        <v>0.52963579254343451</v>
      </c>
      <c r="C223">
        <f t="shared" ca="1" si="10"/>
        <v>7.4354371006582876E-2</v>
      </c>
      <c r="D223">
        <f t="shared" ca="1" si="11"/>
        <v>5.5285724877845721E-3</v>
      </c>
    </row>
    <row r="224" spans="2:4" x14ac:dyDescent="0.25">
      <c r="B224">
        <f t="shared" ca="1" si="9"/>
        <v>0.14704693332497576</v>
      </c>
      <c r="C224">
        <f t="shared" ca="1" si="10"/>
        <v>-1.0491830752783224</v>
      </c>
      <c r="D224">
        <f t="shared" ca="1" si="11"/>
        <v>1.1007851254504779</v>
      </c>
    </row>
    <row r="225" spans="2:4" x14ac:dyDescent="0.25">
      <c r="B225">
        <f t="shared" ca="1" si="9"/>
        <v>0.48771753486931324</v>
      </c>
      <c r="C225">
        <f t="shared" ca="1" si="10"/>
        <v>-3.0792439786993423E-2</v>
      </c>
      <c r="D225">
        <f t="shared" ca="1" si="11"/>
        <v>9.4817434803561561E-4</v>
      </c>
    </row>
    <row r="226" spans="2:4" x14ac:dyDescent="0.25">
      <c r="B226">
        <f t="shared" ca="1" si="9"/>
        <v>3.6652474699436222E-2</v>
      </c>
      <c r="C226">
        <f t="shared" ca="1" si="10"/>
        <v>-1.7909273792672056</v>
      </c>
      <c r="D226">
        <f t="shared" ca="1" si="11"/>
        <v>3.2074208778089011</v>
      </c>
    </row>
    <row r="227" spans="2:4" x14ac:dyDescent="0.25">
      <c r="B227">
        <f t="shared" ca="1" si="9"/>
        <v>4.9814360026101068E-2</v>
      </c>
      <c r="C227">
        <f t="shared" ca="1" si="10"/>
        <v>-1.6466562572250156</v>
      </c>
      <c r="D227">
        <f t="shared" ca="1" si="11"/>
        <v>2.7114768294582969</v>
      </c>
    </row>
    <row r="228" spans="2:4" x14ac:dyDescent="0.25">
      <c r="B228">
        <f t="shared" ca="1" si="9"/>
        <v>0.13703371306295631</v>
      </c>
      <c r="C228">
        <f t="shared" ca="1" si="10"/>
        <v>-1.093743646007739</v>
      </c>
      <c r="D228">
        <f t="shared" ca="1" si="11"/>
        <v>1.1962751631823023</v>
      </c>
    </row>
    <row r="229" spans="2:4" x14ac:dyDescent="0.25">
      <c r="B229">
        <f t="shared" ca="1" si="9"/>
        <v>0.3079579379301226</v>
      </c>
      <c r="C229">
        <f t="shared" ca="1" si="10"/>
        <v>-0.50164696632234784</v>
      </c>
      <c r="D229">
        <f t="shared" ca="1" si="11"/>
        <v>0.25164967882041478</v>
      </c>
    </row>
    <row r="230" spans="2:4" x14ac:dyDescent="0.25">
      <c r="B230">
        <f t="shared" ca="1" si="9"/>
        <v>0.49448776026446806</v>
      </c>
      <c r="C230">
        <f t="shared" ca="1" si="10"/>
        <v>-1.3817575652723027E-2</v>
      </c>
      <c r="D230">
        <f t="shared" ca="1" si="11"/>
        <v>1.909253969187242E-4</v>
      </c>
    </row>
    <row r="231" spans="2:4" x14ac:dyDescent="0.25">
      <c r="B231">
        <f t="shared" ca="1" si="9"/>
        <v>0.14019235512023909</v>
      </c>
      <c r="C231">
        <f t="shared" ca="1" si="10"/>
        <v>-1.0794555244463788</v>
      </c>
      <c r="D231">
        <f t="shared" ca="1" si="11"/>
        <v>1.1652242292578068</v>
      </c>
    </row>
    <row r="232" spans="2:4" x14ac:dyDescent="0.25">
      <c r="B232">
        <f t="shared" ca="1" si="9"/>
        <v>0.88867479921546944</v>
      </c>
      <c r="C232">
        <f t="shared" ca="1" si="10"/>
        <v>1.2195107411997137</v>
      </c>
      <c r="D232">
        <f t="shared" ca="1" si="11"/>
        <v>1.487206447901475</v>
      </c>
    </row>
    <row r="233" spans="2:4" x14ac:dyDescent="0.25">
      <c r="B233">
        <f t="shared" ca="1" si="9"/>
        <v>0.7482559437323868</v>
      </c>
      <c r="C233">
        <f t="shared" ca="1" si="10"/>
        <v>0.66901154638990346</v>
      </c>
      <c r="D233">
        <f t="shared" ca="1" si="11"/>
        <v>0.44757644920300993</v>
      </c>
    </row>
    <row r="234" spans="2:4" x14ac:dyDescent="0.25">
      <c r="B234">
        <f t="shared" ca="1" si="9"/>
        <v>0.14317969952080667</v>
      </c>
      <c r="C234">
        <f t="shared" ca="1" si="10"/>
        <v>-1.0661421262535853</v>
      </c>
      <c r="D234">
        <f t="shared" ca="1" si="11"/>
        <v>1.1366590333725157</v>
      </c>
    </row>
    <row r="235" spans="2:4" x14ac:dyDescent="0.25">
      <c r="B235">
        <f t="shared" ca="1" si="9"/>
        <v>0.67501062290263514</v>
      </c>
      <c r="C235">
        <f t="shared" ca="1" si="10"/>
        <v>0.45379170543492536</v>
      </c>
      <c r="D235">
        <f t="shared" ca="1" si="11"/>
        <v>0.20592691192153806</v>
      </c>
    </row>
    <row r="236" spans="2:4" x14ac:dyDescent="0.25">
      <c r="B236">
        <f t="shared" ca="1" si="9"/>
        <v>5.382095632904127E-2</v>
      </c>
      <c r="C236">
        <f t="shared" ca="1" si="10"/>
        <v>-1.6088830673688583</v>
      </c>
      <c r="D236">
        <f t="shared" ca="1" si="11"/>
        <v>2.5885047244662265</v>
      </c>
    </row>
    <row r="237" spans="2:4" x14ac:dyDescent="0.25">
      <c r="B237">
        <f t="shared" ca="1" si="9"/>
        <v>0.60372605583122319</v>
      </c>
      <c r="C237">
        <f t="shared" ca="1" si="10"/>
        <v>0.26300349106360871</v>
      </c>
      <c r="D237">
        <f t="shared" ca="1" si="11"/>
        <v>6.9170836311645709E-2</v>
      </c>
    </row>
    <row r="238" spans="2:4" x14ac:dyDescent="0.25">
      <c r="B238">
        <f t="shared" ca="1" si="9"/>
        <v>0.36021338795956381</v>
      </c>
      <c r="C238">
        <f t="shared" ca="1" si="10"/>
        <v>-0.35788847494523901</v>
      </c>
      <c r="D238">
        <f t="shared" ca="1" si="11"/>
        <v>0.12808416049862897</v>
      </c>
    </row>
    <row r="239" spans="2:4" x14ac:dyDescent="0.25">
      <c r="B239">
        <f t="shared" ca="1" si="9"/>
        <v>0.81038930972074719</v>
      </c>
      <c r="C239">
        <f t="shared" ca="1" si="10"/>
        <v>0.87933183325642561</v>
      </c>
      <c r="D239">
        <f t="shared" ca="1" si="11"/>
        <v>0.77322447297810626</v>
      </c>
    </row>
    <row r="240" spans="2:4" x14ac:dyDescent="0.25">
      <c r="B240">
        <f t="shared" ca="1" si="9"/>
        <v>0.52359456588530751</v>
      </c>
      <c r="C240">
        <f t="shared" ca="1" si="10"/>
        <v>5.9177327239947883E-2</v>
      </c>
      <c r="D240">
        <f t="shared" ca="1" si="11"/>
        <v>3.5019560592638777E-3</v>
      </c>
    </row>
    <row r="241" spans="2:4" x14ac:dyDescent="0.25">
      <c r="B241">
        <f t="shared" ca="1" si="9"/>
        <v>0.84784163362898346</v>
      </c>
      <c r="C241">
        <f t="shared" ca="1" si="10"/>
        <v>1.027220318291562</v>
      </c>
      <c r="D241">
        <f t="shared" ca="1" si="11"/>
        <v>1.055181582311018</v>
      </c>
    </row>
    <row r="242" spans="2:4" x14ac:dyDescent="0.25">
      <c r="B242">
        <f t="shared" ca="1" si="9"/>
        <v>0.43226766974947195</v>
      </c>
      <c r="C242">
        <f t="shared" ca="1" si="10"/>
        <v>-0.17060376218985426</v>
      </c>
      <c r="D242">
        <f t="shared" ca="1" si="11"/>
        <v>2.9105643673332349E-2</v>
      </c>
    </row>
    <row r="243" spans="2:4" x14ac:dyDescent="0.25">
      <c r="B243">
        <f t="shared" ca="1" si="9"/>
        <v>0.83960649616442629</v>
      </c>
      <c r="C243">
        <f t="shared" ca="1" si="10"/>
        <v>0.99284189910507392</v>
      </c>
      <c r="D243">
        <f t="shared" ca="1" si="11"/>
        <v>0.98573503661856976</v>
      </c>
    </row>
    <row r="244" spans="2:4" x14ac:dyDescent="0.25">
      <c r="B244">
        <f t="shared" ca="1" si="9"/>
        <v>0.98927278006344044</v>
      </c>
      <c r="C244">
        <f t="shared" ca="1" si="10"/>
        <v>2.2998902277624214</v>
      </c>
      <c r="D244">
        <f t="shared" ca="1" si="11"/>
        <v>5.2894950597570825</v>
      </c>
    </row>
    <row r="245" spans="2:4" x14ac:dyDescent="0.25">
      <c r="B245">
        <f t="shared" ca="1" si="9"/>
        <v>0.78047288090743128</v>
      </c>
      <c r="C245">
        <f t="shared" ca="1" si="10"/>
        <v>0.7737912661674422</v>
      </c>
      <c r="D245">
        <f t="shared" ca="1" si="11"/>
        <v>0.59875292359701338</v>
      </c>
    </row>
    <row r="246" spans="2:4" x14ac:dyDescent="0.25">
      <c r="B246">
        <f t="shared" ca="1" si="9"/>
        <v>0.92691195390558712</v>
      </c>
      <c r="C246">
        <f t="shared" ca="1" si="10"/>
        <v>1.4531716832409176</v>
      </c>
      <c r="D246">
        <f t="shared" ca="1" si="11"/>
        <v>2.111707940973242</v>
      </c>
    </row>
    <row r="247" spans="2:4" x14ac:dyDescent="0.25">
      <c r="B247">
        <f t="shared" ca="1" si="9"/>
        <v>0.96511151668035433</v>
      </c>
      <c r="C247">
        <f t="shared" ca="1" si="10"/>
        <v>1.8133557705097794</v>
      </c>
      <c r="D247">
        <f t="shared" ca="1" si="11"/>
        <v>3.2882591504411156</v>
      </c>
    </row>
    <row r="248" spans="2:4" x14ac:dyDescent="0.25">
      <c r="B248">
        <f t="shared" ca="1" si="9"/>
        <v>0.22693489166533376</v>
      </c>
      <c r="C248">
        <f t="shared" ca="1" si="10"/>
        <v>-0.74897913181767328</v>
      </c>
      <c r="D248">
        <f t="shared" ca="1" si="11"/>
        <v>0.56096973989835563</v>
      </c>
    </row>
    <row r="249" spans="2:4" x14ac:dyDescent="0.25">
      <c r="B249">
        <f t="shared" ca="1" si="9"/>
        <v>0.44846861151663997</v>
      </c>
      <c r="C249">
        <f t="shared" ca="1" si="10"/>
        <v>-0.12953134640310135</v>
      </c>
      <c r="D249">
        <f t="shared" ca="1" si="11"/>
        <v>1.6778369701000238E-2</v>
      </c>
    </row>
    <row r="250" spans="2:4" x14ac:dyDescent="0.25">
      <c r="B250">
        <f t="shared" ca="1" si="9"/>
        <v>0.47256309905148486</v>
      </c>
      <c r="C250">
        <f t="shared" ca="1" si="10"/>
        <v>-6.8828417152425228E-2</v>
      </c>
      <c r="D250">
        <f t="shared" ca="1" si="11"/>
        <v>4.7373510077082636E-3</v>
      </c>
    </row>
    <row r="251" spans="2:4" x14ac:dyDescent="0.25">
      <c r="B251">
        <f t="shared" ca="1" si="9"/>
        <v>0.4992021451389228</v>
      </c>
      <c r="C251">
        <f t="shared" ca="1" si="10"/>
        <v>-1.9999268870142021E-3</v>
      </c>
      <c r="D251">
        <f t="shared" ca="1" si="11"/>
        <v>3.9997075534023167E-6</v>
      </c>
    </row>
    <row r="252" spans="2:4" x14ac:dyDescent="0.25">
      <c r="B252">
        <f t="shared" ca="1" si="9"/>
        <v>0.39474049383101539</v>
      </c>
      <c r="C252">
        <f t="shared" ca="1" si="10"/>
        <v>-0.26698463975559</v>
      </c>
      <c r="D252">
        <f t="shared" ca="1" si="11"/>
        <v>7.1280797865422171E-2</v>
      </c>
    </row>
    <row r="253" spans="2:4" x14ac:dyDescent="0.25">
      <c r="B253">
        <f t="shared" ca="1" si="9"/>
        <v>0.52825086056606896</v>
      </c>
      <c r="C253">
        <f t="shared" ca="1" si="10"/>
        <v>7.0873695246524232E-2</v>
      </c>
      <c r="D253">
        <f t="shared" ca="1" si="11"/>
        <v>5.0230806778971916E-3</v>
      </c>
    </row>
    <row r="254" spans="2:4" x14ac:dyDescent="0.25">
      <c r="B254">
        <f t="shared" ca="1" si="9"/>
        <v>0.77155370665520251</v>
      </c>
      <c r="C254">
        <f t="shared" ca="1" si="10"/>
        <v>0.74397336867909536</v>
      </c>
      <c r="D254">
        <f t="shared" ca="1" si="11"/>
        <v>0.55349637330372115</v>
      </c>
    </row>
    <row r="255" spans="2:4" x14ac:dyDescent="0.25">
      <c r="B255">
        <f t="shared" ca="1" si="9"/>
        <v>0.87775527854238611</v>
      </c>
      <c r="C255">
        <f t="shared" ca="1" si="10"/>
        <v>1.1638385583566286</v>
      </c>
      <c r="D255">
        <f t="shared" ca="1" si="11"/>
        <v>1.3545201899176358</v>
      </c>
    </row>
    <row r="256" spans="2:4" x14ac:dyDescent="0.25">
      <c r="B256">
        <f t="shared" ca="1" si="9"/>
        <v>0.95123379524953622</v>
      </c>
      <c r="C256">
        <f t="shared" ca="1" si="10"/>
        <v>1.6569360274641642</v>
      </c>
      <c r="D256">
        <f t="shared" ca="1" si="11"/>
        <v>2.7454369991087257</v>
      </c>
    </row>
    <row r="257" spans="2:4" x14ac:dyDescent="0.25">
      <c r="B257">
        <f t="shared" ca="1" si="9"/>
        <v>0.94419045576993754</v>
      </c>
      <c r="C257">
        <f t="shared" ca="1" si="10"/>
        <v>1.5909577322179402</v>
      </c>
      <c r="D257">
        <f t="shared" ca="1" si="11"/>
        <v>2.5311465057040512</v>
      </c>
    </row>
    <row r="258" spans="2:4" x14ac:dyDescent="0.25">
      <c r="B258">
        <f t="shared" ca="1" si="9"/>
        <v>0.63678781515461857</v>
      </c>
      <c r="C258">
        <f t="shared" ca="1" si="10"/>
        <v>0.34988584605648476</v>
      </c>
      <c r="D258">
        <f t="shared" ca="1" si="11"/>
        <v>0.12242010527066215</v>
      </c>
    </row>
    <row r="259" spans="2:4" x14ac:dyDescent="0.25">
      <c r="B259">
        <f t="shared" ref="B259:B290" ca="1" si="12">RAND()</f>
        <v>0.36570612812618686</v>
      </c>
      <c r="C259">
        <f t="shared" ref="C259:C290" ca="1" si="13">_xlfn.NORM.INV(B259,0,1)</f>
        <v>-0.34324752228983968</v>
      </c>
      <c r="D259">
        <f t="shared" ref="D259:D290" ca="1" si="14">C259^2</f>
        <v>0.11781886155811398</v>
      </c>
    </row>
    <row r="260" spans="2:4" x14ac:dyDescent="0.25">
      <c r="B260">
        <f t="shared" ca="1" si="12"/>
        <v>1.1639055675346177E-2</v>
      </c>
      <c r="C260">
        <f t="shared" ca="1" si="13"/>
        <v>-2.2688391151105276</v>
      </c>
      <c r="D260">
        <f t="shared" ca="1" si="14"/>
        <v>5.1476309302555219</v>
      </c>
    </row>
    <row r="261" spans="2:4" x14ac:dyDescent="0.25">
      <c r="B261">
        <f t="shared" ca="1" si="12"/>
        <v>0.24014370965344445</v>
      </c>
      <c r="C261">
        <f t="shared" ca="1" si="13"/>
        <v>-0.70584036086970525</v>
      </c>
      <c r="D261">
        <f t="shared" ca="1" si="14"/>
        <v>0.49821061503267572</v>
      </c>
    </row>
    <row r="262" spans="2:4" x14ac:dyDescent="0.25">
      <c r="B262">
        <f t="shared" ca="1" si="12"/>
        <v>0.73695607689748721</v>
      </c>
      <c r="C262">
        <f t="shared" ca="1" si="13"/>
        <v>0.63398923702630994</v>
      </c>
      <c r="D262">
        <f t="shared" ca="1" si="14"/>
        <v>0.40194235266520262</v>
      </c>
    </row>
    <row r="263" spans="2:4" x14ac:dyDescent="0.25">
      <c r="B263">
        <f t="shared" ca="1" si="12"/>
        <v>0.61711386720882511</v>
      </c>
      <c r="C263">
        <f t="shared" ca="1" si="13"/>
        <v>0.2979094626073166</v>
      </c>
      <c r="D263">
        <f t="shared" ca="1" si="14"/>
        <v>8.8750047910980165E-2</v>
      </c>
    </row>
    <row r="264" spans="2:4" x14ac:dyDescent="0.25">
      <c r="B264">
        <f t="shared" ca="1" si="12"/>
        <v>0.79366421613292437</v>
      </c>
      <c r="C264">
        <f t="shared" ca="1" si="13"/>
        <v>0.8192013098203248</v>
      </c>
      <c r="D264">
        <f t="shared" ca="1" si="14"/>
        <v>0.67109078601133576</v>
      </c>
    </row>
    <row r="265" spans="2:4" x14ac:dyDescent="0.25">
      <c r="B265">
        <f t="shared" ca="1" si="12"/>
        <v>0.78044106280050363</v>
      </c>
      <c r="C265">
        <f t="shared" ca="1" si="13"/>
        <v>0.77368367819090045</v>
      </c>
      <c r="D265">
        <f t="shared" ca="1" si="14"/>
        <v>0.59858643389900079</v>
      </c>
    </row>
    <row r="266" spans="2:4" x14ac:dyDescent="0.25">
      <c r="B266">
        <f t="shared" ca="1" si="12"/>
        <v>0.20224185432848896</v>
      </c>
      <c r="C266">
        <f t="shared" ca="1" si="13"/>
        <v>-0.83364030055092853</v>
      </c>
      <c r="D266">
        <f t="shared" ca="1" si="14"/>
        <v>0.69495615070264249</v>
      </c>
    </row>
    <row r="267" spans="2:4" x14ac:dyDescent="0.25">
      <c r="B267">
        <f t="shared" ca="1" si="12"/>
        <v>0.37155836979889401</v>
      </c>
      <c r="C267">
        <f t="shared" ca="1" si="13"/>
        <v>-0.32772878163322156</v>
      </c>
      <c r="D267">
        <f t="shared" ca="1" si="14"/>
        <v>0.10740615431079582</v>
      </c>
    </row>
    <row r="268" spans="2:4" x14ac:dyDescent="0.25">
      <c r="B268">
        <f t="shared" ca="1" si="12"/>
        <v>0.35062215363211235</v>
      </c>
      <c r="C268">
        <f t="shared" ca="1" si="13"/>
        <v>-0.38364132399742212</v>
      </c>
      <c r="D268">
        <f t="shared" ca="1" si="14"/>
        <v>0.14718066547849501</v>
      </c>
    </row>
    <row r="269" spans="2:4" x14ac:dyDescent="0.25">
      <c r="B269">
        <f t="shared" ca="1" si="12"/>
        <v>0.8821497361606675</v>
      </c>
      <c r="C269">
        <f t="shared" ca="1" si="13"/>
        <v>1.1858019337598833</v>
      </c>
      <c r="D269">
        <f t="shared" ca="1" si="14"/>
        <v>1.4061262261086787</v>
      </c>
    </row>
    <row r="270" spans="2:4" x14ac:dyDescent="0.25">
      <c r="B270">
        <f t="shared" ca="1" si="12"/>
        <v>0.65412742952533054</v>
      </c>
      <c r="C270">
        <f t="shared" ca="1" si="13"/>
        <v>0.39648788847485666</v>
      </c>
      <c r="D270">
        <f t="shared" ca="1" si="14"/>
        <v>0.15720264570725037</v>
      </c>
    </row>
    <row r="271" spans="2:4" x14ac:dyDescent="0.25">
      <c r="B271">
        <f t="shared" ca="1" si="12"/>
        <v>0.11404970255523939</v>
      </c>
      <c r="C271">
        <f t="shared" ca="1" si="13"/>
        <v>-1.2052691756123377</v>
      </c>
      <c r="D271">
        <f t="shared" ca="1" si="14"/>
        <v>1.4526737856812442</v>
      </c>
    </row>
    <row r="272" spans="2:4" x14ac:dyDescent="0.25">
      <c r="B272">
        <f t="shared" ca="1" si="12"/>
        <v>0.90966439577326996</v>
      </c>
      <c r="C272">
        <f t="shared" ca="1" si="13"/>
        <v>1.3386912423956661</v>
      </c>
      <c r="D272">
        <f t="shared" ca="1" si="14"/>
        <v>1.792094242466852</v>
      </c>
    </row>
    <row r="273" spans="2:4" x14ac:dyDescent="0.25">
      <c r="B273">
        <f t="shared" ca="1" si="12"/>
        <v>0.26124136883196114</v>
      </c>
      <c r="C273">
        <f t="shared" ca="1" si="13"/>
        <v>-0.63952302837035158</v>
      </c>
      <c r="D273">
        <f t="shared" ca="1" si="14"/>
        <v>0.40898970381598548</v>
      </c>
    </row>
    <row r="274" spans="2:4" x14ac:dyDescent="0.25">
      <c r="B274">
        <f t="shared" ca="1" si="12"/>
        <v>0.98805583193680913</v>
      </c>
      <c r="C274">
        <f t="shared" ca="1" si="13"/>
        <v>2.2589204105087815</v>
      </c>
      <c r="D274">
        <f t="shared" ca="1" si="14"/>
        <v>5.102721421013162</v>
      </c>
    </row>
    <row r="275" spans="2:4" x14ac:dyDescent="0.25">
      <c r="B275">
        <f t="shared" ca="1" si="12"/>
        <v>0.93988253263935506</v>
      </c>
      <c r="C275">
        <f t="shared" ca="1" si="13"/>
        <v>1.5537882478758629</v>
      </c>
      <c r="D275">
        <f t="shared" ca="1" si="14"/>
        <v>2.4142579192371438</v>
      </c>
    </row>
    <row r="276" spans="2:4" x14ac:dyDescent="0.25">
      <c r="B276">
        <f t="shared" ca="1" si="12"/>
        <v>0.50903847671243041</v>
      </c>
      <c r="C276">
        <f t="shared" ca="1" si="13"/>
        <v>2.265803986066817E-2</v>
      </c>
      <c r="D276">
        <f t="shared" ca="1" si="14"/>
        <v>5.1338677032762765E-4</v>
      </c>
    </row>
    <row r="277" spans="2:4" x14ac:dyDescent="0.25">
      <c r="B277">
        <f t="shared" ca="1" si="12"/>
        <v>0.98141373321699354</v>
      </c>
      <c r="C277">
        <f t="shared" ca="1" si="13"/>
        <v>2.0838640682585883</v>
      </c>
      <c r="D277">
        <f t="shared" ca="1" si="14"/>
        <v>4.3424894549792343</v>
      </c>
    </row>
    <row r="278" spans="2:4" x14ac:dyDescent="0.25">
      <c r="B278">
        <f t="shared" ca="1" si="12"/>
        <v>0.14599027720934199</v>
      </c>
      <c r="C278">
        <f t="shared" ca="1" si="13"/>
        <v>-1.0537867646638468</v>
      </c>
      <c r="D278">
        <f t="shared" ca="1" si="14"/>
        <v>1.1104665453806977</v>
      </c>
    </row>
    <row r="279" spans="2:4" x14ac:dyDescent="0.25">
      <c r="B279">
        <f t="shared" ca="1" si="12"/>
        <v>0.11308262097989075</v>
      </c>
      <c r="C279">
        <f t="shared" ca="1" si="13"/>
        <v>-1.2102962347757229</v>
      </c>
      <c r="D279">
        <f t="shared" ca="1" si="14"/>
        <v>1.4648169759122918</v>
      </c>
    </row>
    <row r="280" spans="2:4" x14ac:dyDescent="0.25">
      <c r="B280">
        <f t="shared" ca="1" si="12"/>
        <v>0.71698045224147422</v>
      </c>
      <c r="C280">
        <f t="shared" ca="1" si="13"/>
        <v>0.57389464720167549</v>
      </c>
      <c r="D280">
        <f t="shared" ca="1" si="14"/>
        <v>0.32935506608673559</v>
      </c>
    </row>
    <row r="281" spans="2:4" x14ac:dyDescent="0.25">
      <c r="B281">
        <f t="shared" ca="1" si="12"/>
        <v>0.55544252112064252</v>
      </c>
      <c r="C281">
        <f t="shared" ca="1" si="13"/>
        <v>0.13942419054180383</v>
      </c>
      <c r="D281">
        <f t="shared" ca="1" si="14"/>
        <v>1.943910490823722E-2</v>
      </c>
    </row>
    <row r="282" spans="2:4" x14ac:dyDescent="0.25">
      <c r="B282">
        <f t="shared" ca="1" si="12"/>
        <v>0.98535032755195273</v>
      </c>
      <c r="C282">
        <f t="shared" ca="1" si="13"/>
        <v>2.1794353172487497</v>
      </c>
      <c r="D282">
        <f t="shared" ca="1" si="14"/>
        <v>4.7499383020711585</v>
      </c>
    </row>
    <row r="283" spans="2:4" x14ac:dyDescent="0.25">
      <c r="B283">
        <f t="shared" ca="1" si="12"/>
        <v>0.90260591569188764</v>
      </c>
      <c r="C283">
        <f t="shared" ca="1" si="13"/>
        <v>1.2965438917936156</v>
      </c>
      <c r="D283">
        <f t="shared" ca="1" si="14"/>
        <v>1.6810260633473348</v>
      </c>
    </row>
    <row r="284" spans="2:4" x14ac:dyDescent="0.25">
      <c r="B284">
        <f t="shared" ca="1" si="12"/>
        <v>9.6377510285633572E-2</v>
      </c>
      <c r="C284">
        <f t="shared" ca="1" si="13"/>
        <v>-1.3024721845235023</v>
      </c>
      <c r="D284">
        <f t="shared" ca="1" si="14"/>
        <v>1.6964337914574243</v>
      </c>
    </row>
    <row r="285" spans="2:4" x14ac:dyDescent="0.25">
      <c r="B285">
        <f t="shared" ca="1" si="12"/>
        <v>0.45084743098260549</v>
      </c>
      <c r="C285">
        <f t="shared" ca="1" si="13"/>
        <v>-0.12352060100349872</v>
      </c>
      <c r="D285">
        <f t="shared" ca="1" si="14"/>
        <v>1.5257338872265529E-2</v>
      </c>
    </row>
    <row r="286" spans="2:4" x14ac:dyDescent="0.25">
      <c r="B286">
        <f t="shared" ca="1" si="12"/>
        <v>0.13355018890474102</v>
      </c>
      <c r="C286">
        <f t="shared" ca="1" si="13"/>
        <v>-1.10976483114768</v>
      </c>
      <c r="D286">
        <f t="shared" ca="1" si="14"/>
        <v>1.2315779804522387</v>
      </c>
    </row>
    <row r="287" spans="2:4" x14ac:dyDescent="0.25">
      <c r="B287">
        <f t="shared" ca="1" si="12"/>
        <v>0.60916901305658144</v>
      </c>
      <c r="C287">
        <f t="shared" ca="1" si="13"/>
        <v>0.27715385059911662</v>
      </c>
      <c r="D287">
        <f t="shared" ca="1" si="14"/>
        <v>7.6814256901917455E-2</v>
      </c>
    </row>
    <row r="288" spans="2:4" x14ac:dyDescent="0.25">
      <c r="B288">
        <f t="shared" ca="1" si="12"/>
        <v>0.21504062488553666</v>
      </c>
      <c r="C288">
        <f t="shared" ca="1" si="13"/>
        <v>-0.78905262453591729</v>
      </c>
      <c r="D288">
        <f t="shared" ca="1" si="14"/>
        <v>0.62260404428701932</v>
      </c>
    </row>
    <row r="289" spans="2:4" x14ac:dyDescent="0.25">
      <c r="B289">
        <f t="shared" ca="1" si="12"/>
        <v>0.4871953785190688</v>
      </c>
      <c r="C289">
        <f t="shared" ca="1" si="13"/>
        <v>-3.2101939090436057E-2</v>
      </c>
      <c r="D289">
        <f t="shared" ca="1" si="14"/>
        <v>1.0305344933660666E-3</v>
      </c>
    </row>
    <row r="290" spans="2:4" x14ac:dyDescent="0.25">
      <c r="B290">
        <f t="shared" ca="1" si="12"/>
        <v>0.24918281691419619</v>
      </c>
      <c r="C290">
        <f t="shared" ca="1" si="13"/>
        <v>-0.67706355072049629</v>
      </c>
      <c r="D290">
        <f t="shared" ca="1" si="14"/>
        <v>0.45841505171424607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inverse gauus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2021-04-13T01:18:12Z</dcterms:created>
  <dcterms:modified xsi:type="dcterms:W3CDTF">2021-04-13T04:18:03Z</dcterms:modified>
</cp:coreProperties>
</file>