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19200" windowHeight="6930"/>
  </bookViews>
  <sheets>
    <sheet name="chi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chart.0" hidden="1">'chi2'!$F$3:$F$2160</definedName>
    <definedName name="_xlchart.1" hidden="1">'chi2'!$F$3:$F$2160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[7]cauchy!$F$3:$F$2160</definedName>
    <definedName name="_xlchart.v1.2" hidden="1">'[8]Johnson SU'!$P$3:$P$2002</definedName>
    <definedName name="_xlchart.v1.3" hidden="1">[9]Trapezoidal!$G$3:$G$2002</definedName>
    <definedName name="_xlchart.v1.4" hidden="1">[10]Triangular!$H$3:$H$2002</definedName>
    <definedName name="_xlchart.v1.5" hidden="1">[11]uniforme!$F$3:$F$2160</definedName>
    <definedName name="_xlchart.v1.6" hidden="1">#REF!</definedName>
    <definedName name="_xlchart.v1.7" hidden="1">[13]erlang!$F$3:$F$2160</definedName>
    <definedName name="_xlchart.v1.8" hidden="1">'[14]error function'!$F$3:$F$2160</definedName>
    <definedName name="_xlchart.v1.9" hidden="1">'[15]Gen. Normal'!$F$3:$F$2160</definedName>
    <definedName name="PROB">'[16]Probabilidades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4" i="1"/>
  <c r="J3" i="1"/>
  <c r="J7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5" i="1"/>
  <c r="E4" i="1"/>
  <c r="F4" i="1" s="1"/>
  <c r="E3" i="1"/>
  <c r="F3" i="1" s="1"/>
  <c r="I13" i="1" l="1"/>
  <c r="I11" i="1"/>
  <c r="I12" i="1"/>
  <c r="I10" i="1"/>
  <c r="I6" i="1"/>
  <c r="I4" i="1"/>
  <c r="I5" i="1"/>
  <c r="I3" i="1"/>
  <c r="I18" i="1" l="1"/>
  <c r="I17" i="1"/>
  <c r="I19" i="1"/>
  <c r="I7" i="1" s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<sst xmlns="http://schemas.openxmlformats.org/spreadsheetml/2006/main" count="17" uniqueCount="17">
  <si>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</si>
  <si>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</si>
  <si>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</si>
  <si>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</si>
  <si>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</si>
  <si>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</si>
  <si>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</si>
  <si>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k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</si>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</sst>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803A1410-BFC1-444D-868B-A659991FF07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402166</xdr:colOff>
      <xdr:row>0</xdr:row>
      <xdr:rowOff>162983</xdr:rowOff>
    </xdr:from>
    <xdr:to>
      <xdr:col>16</xdr:col>
      <xdr:colOff>338666</xdr:colOff>
      <xdr:row>15</xdr:row>
      <xdr:rowOff>48683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hi_squar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2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J13" sqref="J1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5</v>
      </c>
      <c r="E3" s="3">
        <f t="shared" ref="E3:E66" ca="1" si="0">RAND()</f>
        <v>0.97492182892583046</v>
      </c>
      <c r="F3" s="3">
        <f ca="1">_xlfn.CHISQ.INV(E3,$C$3)*$C$4+$C$5</f>
        <v>35.649382846636236</v>
      </c>
      <c r="H3" s="3" t="s">
        <v>8</v>
      </c>
      <c r="I3" s="3">
        <f ca="1">AVERAGE(F3:F2160)</f>
        <v>19.732002075458336</v>
      </c>
      <c r="J3" s="3">
        <f>C3*C4+C5</f>
        <v>20</v>
      </c>
    </row>
    <row r="4" spans="2:10" x14ac:dyDescent="0.25">
      <c r="B4" s="3" t="s">
        <v>16</v>
      </c>
      <c r="C4" s="3">
        <v>2</v>
      </c>
      <c r="E4" s="3">
        <f t="shared" ca="1" si="0"/>
        <v>0.38539895928579204</v>
      </c>
      <c r="F4" s="3">
        <f t="shared" ref="F4:F67" ca="1" si="1">_xlfn.CHISQ.INV(E4,$C$3)*$C$4+$C$5</f>
        <v>17.116387600967261</v>
      </c>
      <c r="H4" s="3" t="s">
        <v>9</v>
      </c>
      <c r="I4" s="3">
        <f ca="1">_xlfn.VAR.S(F3:F2160)</f>
        <v>39.258807490189035</v>
      </c>
      <c r="J4" s="3">
        <f>(C3*2)*(C4*C4)</f>
        <v>40</v>
      </c>
    </row>
    <row r="5" spans="2:10" x14ac:dyDescent="0.25">
      <c r="B5" s="3" t="s">
        <v>15</v>
      </c>
      <c r="C5" s="3">
        <v>10</v>
      </c>
      <c r="E5" s="3">
        <f t="shared" ca="1" si="0"/>
        <v>0.80617102237635752</v>
      </c>
      <c r="F5" s="3">
        <f t="shared" ca="1" si="1"/>
        <v>24.761473848891228</v>
      </c>
      <c r="H5" s="3" t="s">
        <v>10</v>
      </c>
      <c r="I5" s="3">
        <f ca="1">_xlfn.STDEV.S(F3:F2160)</f>
        <v>6.2656849178832026</v>
      </c>
      <c r="J5" s="3">
        <f>SQRT(J4)</f>
        <v>6.324555320336759</v>
      </c>
    </row>
    <row r="6" spans="2:10" x14ac:dyDescent="0.25">
      <c r="E6" s="3">
        <f t="shared" ca="1" si="0"/>
        <v>0.15890048913527877</v>
      </c>
      <c r="F6" s="3">
        <f t="shared" ca="1" si="1"/>
        <v>14.115477235096037</v>
      </c>
      <c r="H6" s="3" t="s">
        <v>11</v>
      </c>
      <c r="I6" s="3">
        <f ca="1">SKEW(F3:F2160)</f>
        <v>1.1897242945208335</v>
      </c>
      <c r="J6" s="3">
        <f>SQRT(8/C3)</f>
        <v>1.2649110640673518</v>
      </c>
    </row>
    <row r="7" spans="2:10" x14ac:dyDescent="0.25">
      <c r="E7" s="3">
        <f t="shared" ca="1" si="0"/>
        <v>0.77073530460207507</v>
      </c>
      <c r="F7" s="3">
        <f t="shared" ca="1" si="1"/>
        <v>23.771816275697436</v>
      </c>
      <c r="H7" s="3" t="s">
        <v>12</v>
      </c>
      <c r="I7" s="3">
        <f ca="1">I19/(I5^4)</f>
        <v>4.6508969393183159</v>
      </c>
      <c r="J7" s="3">
        <f>12/C3+3</f>
        <v>5.4</v>
      </c>
    </row>
    <row r="8" spans="2:10" x14ac:dyDescent="0.25">
      <c r="E8" s="3">
        <f t="shared" ca="1" si="0"/>
        <v>0.41554179018723936</v>
      </c>
      <c r="F8" s="3">
        <f t="shared" ca="1" si="1"/>
        <v>17.520036835086728</v>
      </c>
    </row>
    <row r="9" spans="2:10" x14ac:dyDescent="0.25">
      <c r="E9" s="3">
        <f t="shared" ca="1" si="0"/>
        <v>0.35986460106932472</v>
      </c>
      <c r="F9" s="3">
        <f t="shared" ca="1" si="1"/>
        <v>16.779448689248518</v>
      </c>
      <c r="H9" s="4" t="s">
        <v>13</v>
      </c>
      <c r="I9" s="4"/>
    </row>
    <row r="10" spans="2:10" x14ac:dyDescent="0.25">
      <c r="E10" s="3">
        <f t="shared" ca="1" si="0"/>
        <v>0.15063186484425228</v>
      </c>
      <c r="F10" s="3">
        <f t="shared" ca="1" si="1"/>
        <v>13.996774655938053</v>
      </c>
      <c r="H10" s="3"/>
      <c r="I10" s="3">
        <f ca="1">SUMPRODUCT(F3:F2160)/COUNT(F3:F2160)</f>
        <v>19.732002075458336</v>
      </c>
    </row>
    <row r="11" spans="2:10" x14ac:dyDescent="0.25">
      <c r="E11" s="3">
        <f t="shared" ca="1" si="0"/>
        <v>0.60784252899595759</v>
      </c>
      <c r="F11" s="3">
        <f t="shared" ca="1" si="1"/>
        <v>20.396677825819708</v>
      </c>
      <c r="H11" s="3"/>
      <c r="I11" s="3">
        <f ca="1">SUMPRODUCT(F3:F2160,F3:F2160)/COUNT(F3:F2160)</f>
        <v>428.59252117759632</v>
      </c>
    </row>
    <row r="12" spans="2:10" x14ac:dyDescent="0.25">
      <c r="E12" s="3">
        <f t="shared" ca="1" si="0"/>
        <v>0.20386666076102256</v>
      </c>
      <c r="F12" s="3">
        <f t="shared" ca="1" si="1"/>
        <v>14.737301078105101</v>
      </c>
      <c r="H12" s="3"/>
      <c r="I12" s="3">
        <f ca="1">SUMPRODUCT(F3:F2160,F3:F2160,F3:F2160)/COUNT(F3:F2160)</f>
        <v>10297.82593823627</v>
      </c>
    </row>
    <row r="13" spans="2:10" x14ac:dyDescent="0.25">
      <c r="E13" s="3">
        <f t="shared" ca="1" si="0"/>
        <v>0.26256444959248415</v>
      </c>
      <c r="F13" s="3">
        <f t="shared" ca="1" si="1"/>
        <v>15.513375859622291</v>
      </c>
      <c r="H13" s="3"/>
      <c r="I13" s="3">
        <f ca="1">SUMPRODUCT(F3:F2160,F3:F2160,F3:F2160,F3:F2160)/COUNT(F3:F2160)</f>
        <v>273499.9345276446</v>
      </c>
    </row>
    <row r="14" spans="2:10" x14ac:dyDescent="0.25">
      <c r="E14" s="3">
        <f t="shared" ca="1" si="0"/>
        <v>0.92974268049294029</v>
      </c>
      <c r="F14" s="3">
        <f t="shared" ca="1" si="1"/>
        <v>30.362664933931551</v>
      </c>
    </row>
    <row r="15" spans="2:10" x14ac:dyDescent="0.25">
      <c r="E15" s="3">
        <f t="shared" ca="1" si="0"/>
        <v>0.97224515805510192</v>
      </c>
      <c r="F15" s="3">
        <f t="shared" ca="1" si="1"/>
        <v>35.140831177944854</v>
      </c>
      <c r="H15" s="4" t="s">
        <v>14</v>
      </c>
      <c r="I15" s="4"/>
    </row>
    <row r="16" spans="2:10" x14ac:dyDescent="0.25">
      <c r="E16" s="3">
        <f t="shared" ca="1" si="0"/>
        <v>8.8355068412793503E-2</v>
      </c>
      <c r="F16" s="3">
        <f t="shared" ca="1" si="1"/>
        <v>13.02461922954587</v>
      </c>
      <c r="H16" s="3"/>
      <c r="I16" s="3">
        <v>0</v>
      </c>
    </row>
    <row r="17" spans="5:9" x14ac:dyDescent="0.25">
      <c r="E17" s="3">
        <f t="shared" ca="1" si="0"/>
        <v>7.9447003569229624E-2</v>
      </c>
      <c r="F17" s="3">
        <f t="shared" ca="1" si="1"/>
        <v>12.868093750518581</v>
      </c>
      <c r="H17" s="3"/>
      <c r="I17" s="3">
        <f ca="1">I11-I10^2</f>
        <v>39.240615271704257</v>
      </c>
    </row>
    <row r="18" spans="5:9" x14ac:dyDescent="0.25">
      <c r="E18" s="3">
        <f t="shared" ca="1" si="0"/>
        <v>0.82369356043686959</v>
      </c>
      <c r="F18" s="3">
        <f t="shared" ca="1" si="1"/>
        <v>25.309863642852918</v>
      </c>
      <c r="H18" s="3"/>
      <c r="I18" s="3">
        <f ca="1">I12-3*I10*I11+2*I10^3</f>
        <v>292.24561686696143</v>
      </c>
    </row>
    <row r="19" spans="5:9" x14ac:dyDescent="0.25">
      <c r="E19" s="3">
        <f t="shared" ca="1" si="0"/>
        <v>0.45582547786854888</v>
      </c>
      <c r="F19" s="3">
        <f t="shared" ca="1" si="1"/>
        <v>18.072977490132544</v>
      </c>
      <c r="H19" s="3"/>
      <c r="I19" s="3">
        <f ca="1">I13-4*I10*I12+6*(I10^2)*I11-3*(I10^4)</f>
        <v>7168.2133510967251</v>
      </c>
    </row>
    <row r="20" spans="5:9" x14ac:dyDescent="0.25">
      <c r="E20" s="3">
        <f t="shared" ca="1" si="0"/>
        <v>0.91734347016132811</v>
      </c>
      <c r="F20" s="3">
        <f t="shared" ca="1" si="1"/>
        <v>29.498725999522456</v>
      </c>
    </row>
    <row r="21" spans="5:9" x14ac:dyDescent="0.25">
      <c r="E21" s="3">
        <f t="shared" ca="1" si="0"/>
        <v>0.57163480331705319</v>
      </c>
      <c r="F21" s="3">
        <f t="shared" ca="1" si="1"/>
        <v>19.797441454398744</v>
      </c>
    </row>
    <row r="22" spans="5:9" x14ac:dyDescent="0.25">
      <c r="E22" s="3">
        <f t="shared" ca="1" si="0"/>
        <v>0.20144575297586076</v>
      </c>
      <c r="F22" s="3">
        <f t="shared" ca="1" si="1"/>
        <v>14.704620340159989</v>
      </c>
    </row>
    <row r="23" spans="5:9" x14ac:dyDescent="0.25">
      <c r="E23" s="3">
        <f t="shared" ca="1" si="0"/>
        <v>0.79606928401310384</v>
      </c>
      <c r="F23" s="3">
        <f t="shared" ca="1" si="1"/>
        <v>24.464555495867714</v>
      </c>
    </row>
    <row r="24" spans="5:9" x14ac:dyDescent="0.25">
      <c r="E24" s="3">
        <f t="shared" ca="1" si="0"/>
        <v>0.62637586481406049</v>
      </c>
      <c r="F24" s="3">
        <f t="shared" ca="1" si="1"/>
        <v>20.718542035398549</v>
      </c>
    </row>
    <row r="25" spans="5:9" x14ac:dyDescent="0.25">
      <c r="E25" s="3">
        <f t="shared" ca="1" si="0"/>
        <v>0.8190420851173591</v>
      </c>
      <c r="F25" s="3">
        <f t="shared" ca="1" si="1"/>
        <v>25.159820824433687</v>
      </c>
    </row>
    <row r="26" spans="5:9" x14ac:dyDescent="0.25">
      <c r="E26" s="3">
        <f t="shared" ca="1" si="0"/>
        <v>0.64527459605206794</v>
      </c>
      <c r="F26" s="3">
        <f t="shared" ca="1" si="1"/>
        <v>21.058936421198602</v>
      </c>
    </row>
    <row r="27" spans="5:9" x14ac:dyDescent="0.25">
      <c r="E27" s="3">
        <f t="shared" ca="1" si="0"/>
        <v>0.35997681154681427</v>
      </c>
      <c r="F27" s="3">
        <f t="shared" ca="1" si="1"/>
        <v>16.780921362867659</v>
      </c>
    </row>
    <row r="28" spans="5:9" x14ac:dyDescent="0.25">
      <c r="E28" s="3">
        <f t="shared" ca="1" si="0"/>
        <v>0.97087130565463109</v>
      </c>
      <c r="F28" s="3">
        <f t="shared" ca="1" si="1"/>
        <v>34.897771144872365</v>
      </c>
    </row>
    <row r="29" spans="5:9" x14ac:dyDescent="0.25">
      <c r="E29" s="3">
        <f t="shared" ca="1" si="0"/>
        <v>0.30330806386460685</v>
      </c>
      <c r="F29" s="3">
        <f t="shared" ca="1" si="1"/>
        <v>16.042728425363283</v>
      </c>
    </row>
    <row r="30" spans="5:9" x14ac:dyDescent="0.25">
      <c r="E30" s="3">
        <f t="shared" ca="1" si="0"/>
        <v>0.46126527801044059</v>
      </c>
      <c r="F30" s="3">
        <f t="shared" ca="1" si="1"/>
        <v>18.149080339692592</v>
      </c>
    </row>
    <row r="31" spans="5:9" x14ac:dyDescent="0.25">
      <c r="E31" s="3">
        <f t="shared" ca="1" si="0"/>
        <v>0.71678397408660388</v>
      </c>
      <c r="F31" s="3">
        <f t="shared" ca="1" si="1"/>
        <v>22.48755067917736</v>
      </c>
    </row>
    <row r="32" spans="5:9" x14ac:dyDescent="0.25">
      <c r="E32" s="3">
        <f t="shared" ca="1" si="0"/>
        <v>0.52862312128061606</v>
      </c>
      <c r="F32" s="3">
        <f t="shared" ca="1" si="1"/>
        <v>19.127841526312551</v>
      </c>
    </row>
    <row r="33" spans="5:6" x14ac:dyDescent="0.25">
      <c r="E33" s="3">
        <f t="shared" ca="1" si="0"/>
        <v>0.5394855345255094</v>
      </c>
      <c r="F33" s="3">
        <f t="shared" ca="1" si="1"/>
        <v>19.293155648654484</v>
      </c>
    </row>
    <row r="34" spans="5:6" x14ac:dyDescent="0.25">
      <c r="E34" s="3">
        <f t="shared" ca="1" si="0"/>
        <v>0.75811651831256865</v>
      </c>
      <c r="F34" s="3">
        <f t="shared" ca="1" si="1"/>
        <v>23.450630387751957</v>
      </c>
    </row>
    <row r="35" spans="5:6" x14ac:dyDescent="0.25">
      <c r="E35" s="3">
        <f t="shared" ca="1" si="0"/>
        <v>9.658099464203973E-2</v>
      </c>
      <c r="F35" s="3">
        <f t="shared" ca="1" si="1"/>
        <v>13.163974286275991</v>
      </c>
    </row>
    <row r="36" spans="5:6" x14ac:dyDescent="0.25">
      <c r="E36" s="3">
        <f t="shared" ca="1" si="0"/>
        <v>0.96938366241017959</v>
      </c>
      <c r="F36" s="3">
        <f t="shared" ca="1" si="1"/>
        <v>34.646635900002025</v>
      </c>
    </row>
    <row r="37" spans="5:6" x14ac:dyDescent="0.25">
      <c r="E37" s="3">
        <f t="shared" ca="1" si="0"/>
        <v>0.25605950976672787</v>
      </c>
      <c r="F37" s="3">
        <f t="shared" ca="1" si="1"/>
        <v>15.428468967776812</v>
      </c>
    </row>
    <row r="38" spans="5:6" x14ac:dyDescent="0.25">
      <c r="E38" s="3">
        <f t="shared" ca="1" si="0"/>
        <v>0.15079295869528686</v>
      </c>
      <c r="F38" s="3">
        <f t="shared" ca="1" si="1"/>
        <v>13.999103720919917</v>
      </c>
    </row>
    <row r="39" spans="5:6" x14ac:dyDescent="0.25">
      <c r="E39" s="3">
        <f t="shared" ca="1" si="0"/>
        <v>0.53759324234904915</v>
      </c>
      <c r="F39" s="3">
        <f t="shared" ca="1" si="1"/>
        <v>19.264184566110945</v>
      </c>
    </row>
    <row r="40" spans="5:6" x14ac:dyDescent="0.25">
      <c r="E40" s="3">
        <f t="shared" ca="1" si="0"/>
        <v>0.13748220506910136</v>
      </c>
      <c r="F40" s="3">
        <f t="shared" ca="1" si="1"/>
        <v>13.804214692798723</v>
      </c>
    </row>
    <row r="41" spans="5:6" x14ac:dyDescent="0.25">
      <c r="E41" s="3">
        <f t="shared" ca="1" si="0"/>
        <v>0.55110129877996905</v>
      </c>
      <c r="F41" s="3">
        <f t="shared" ca="1" si="1"/>
        <v>19.472657617588418</v>
      </c>
    </row>
    <row r="42" spans="5:6" x14ac:dyDescent="0.25">
      <c r="E42" s="3">
        <f t="shared" ca="1" si="0"/>
        <v>0.54043679225878771</v>
      </c>
      <c r="F42" s="3">
        <f t="shared" ca="1" si="1"/>
        <v>19.307747555948048</v>
      </c>
    </row>
    <row r="43" spans="5:6" x14ac:dyDescent="0.25">
      <c r="E43" s="3">
        <f t="shared" ca="1" si="0"/>
        <v>0.86102736991049933</v>
      </c>
      <c r="F43" s="3">
        <f t="shared" ca="1" si="1"/>
        <v>26.659573411288502</v>
      </c>
    </row>
    <row r="44" spans="5:6" x14ac:dyDescent="0.25">
      <c r="E44" s="3">
        <f t="shared" ca="1" si="0"/>
        <v>0.1315102852646346</v>
      </c>
      <c r="F44" s="3">
        <f t="shared" ca="1" si="1"/>
        <v>13.715009038075632</v>
      </c>
    </row>
    <row r="45" spans="5:6" x14ac:dyDescent="0.25">
      <c r="E45" s="3">
        <f t="shared" ca="1" si="0"/>
        <v>0.93208190673879587</v>
      </c>
      <c r="F45" s="3">
        <f t="shared" ca="1" si="1"/>
        <v>30.541433107658715</v>
      </c>
    </row>
    <row r="46" spans="5:6" x14ac:dyDescent="0.25">
      <c r="E46" s="3">
        <f t="shared" ca="1" si="0"/>
        <v>0.29399992745509695</v>
      </c>
      <c r="F46" s="3">
        <f t="shared" ca="1" si="1"/>
        <v>15.921981065084513</v>
      </c>
    </row>
    <row r="47" spans="5:6" x14ac:dyDescent="0.25">
      <c r="E47" s="3">
        <f t="shared" ca="1" si="0"/>
        <v>9.7347607484283838E-2</v>
      </c>
      <c r="F47" s="3">
        <f t="shared" ca="1" si="1"/>
        <v>13.176736253159252</v>
      </c>
    </row>
    <row r="48" spans="5:6" x14ac:dyDescent="0.25">
      <c r="E48" s="3">
        <f t="shared" ca="1" si="0"/>
        <v>0.22274980447375625</v>
      </c>
      <c r="F48" s="3">
        <f t="shared" ca="1" si="1"/>
        <v>14.98996939524223</v>
      </c>
    </row>
    <row r="49" spans="5:6" x14ac:dyDescent="0.25">
      <c r="E49" s="3">
        <f t="shared" ca="1" si="0"/>
        <v>3.0222328201793158E-2</v>
      </c>
      <c r="F49" s="3">
        <f t="shared" ca="1" si="1"/>
        <v>11.812221267959195</v>
      </c>
    </row>
    <row r="50" spans="5:6" x14ac:dyDescent="0.25">
      <c r="E50" s="3">
        <f t="shared" ca="1" si="0"/>
        <v>0.76394792748511697</v>
      </c>
      <c r="F50" s="3">
        <f t="shared" ca="1" si="1"/>
        <v>23.597267593704082</v>
      </c>
    </row>
    <row r="51" spans="5:6" x14ac:dyDescent="0.25">
      <c r="E51" s="3">
        <f t="shared" ca="1" si="0"/>
        <v>0.67220480121107906</v>
      </c>
      <c r="F51" s="3">
        <f t="shared" ca="1" si="1"/>
        <v>21.568235307414025</v>
      </c>
    </row>
    <row r="52" spans="5:6" x14ac:dyDescent="0.25">
      <c r="E52" s="3">
        <f t="shared" ca="1" si="0"/>
        <v>1.588179745485252E-2</v>
      </c>
      <c r="F52" s="3">
        <f t="shared" ca="1" si="1"/>
        <v>11.35736157762506</v>
      </c>
    </row>
    <row r="53" spans="5:6" x14ac:dyDescent="0.25">
      <c r="E53" s="3">
        <f t="shared" ca="1" si="0"/>
        <v>6.5724343071371427E-2</v>
      </c>
      <c r="F53" s="3">
        <f t="shared" ca="1" si="1"/>
        <v>12.612724333991704</v>
      </c>
    </row>
    <row r="54" spans="5:6" x14ac:dyDescent="0.25">
      <c r="E54" s="3">
        <f t="shared" ca="1" si="0"/>
        <v>0.51835700313773203</v>
      </c>
      <c r="F54" s="3">
        <f t="shared" ca="1" si="1"/>
        <v>18.973726726929293</v>
      </c>
    </row>
    <row r="55" spans="5:6" x14ac:dyDescent="0.25">
      <c r="E55" s="3">
        <f t="shared" ca="1" si="0"/>
        <v>0.95916403351916146</v>
      </c>
      <c r="F55" s="3">
        <f t="shared" ca="1" si="1"/>
        <v>33.182854400048257</v>
      </c>
    </row>
    <row r="56" spans="5:6" x14ac:dyDescent="0.25">
      <c r="E56" s="3">
        <f t="shared" ca="1" si="0"/>
        <v>0.97822552209341762</v>
      </c>
      <c r="F56" s="3">
        <f t="shared" ca="1" si="1"/>
        <v>36.354201222305555</v>
      </c>
    </row>
    <row r="57" spans="5:6" x14ac:dyDescent="0.25">
      <c r="E57" s="3">
        <f t="shared" ca="1" si="0"/>
        <v>3.2506399507544081E-2</v>
      </c>
      <c r="F57" s="3">
        <f t="shared" ca="1" si="1"/>
        <v>11.873783855764103</v>
      </c>
    </row>
    <row r="58" spans="5:6" x14ac:dyDescent="0.25">
      <c r="E58" s="3">
        <f t="shared" ca="1" si="0"/>
        <v>0.21720675148269508</v>
      </c>
      <c r="F58" s="3">
        <f t="shared" ca="1" si="1"/>
        <v>14.916178647822218</v>
      </c>
    </row>
    <row r="59" spans="5:6" x14ac:dyDescent="0.25">
      <c r="E59" s="3">
        <f t="shared" ca="1" si="0"/>
        <v>0.22973518597018583</v>
      </c>
      <c r="F59" s="3">
        <f t="shared" ca="1" si="1"/>
        <v>15.082572951470985</v>
      </c>
    </row>
    <row r="60" spans="5:6" x14ac:dyDescent="0.25">
      <c r="E60" s="3">
        <f t="shared" ca="1" si="0"/>
        <v>0.84290857373389172</v>
      </c>
      <c r="F60" s="3">
        <f t="shared" ca="1" si="1"/>
        <v>25.969018349686671</v>
      </c>
    </row>
    <row r="61" spans="5:6" x14ac:dyDescent="0.25">
      <c r="E61" s="3">
        <f t="shared" ca="1" si="0"/>
        <v>9.5799187172771139E-2</v>
      </c>
      <c r="F61" s="3">
        <f t="shared" ca="1" si="1"/>
        <v>13.150921670512645</v>
      </c>
    </row>
    <row r="62" spans="5:6" x14ac:dyDescent="0.25">
      <c r="E62" s="3">
        <f t="shared" ca="1" si="0"/>
        <v>0.2023707878281773</v>
      </c>
      <c r="F62" s="3">
        <f t="shared" ca="1" si="1"/>
        <v>14.717116283109267</v>
      </c>
    </row>
    <row r="63" spans="5:6" x14ac:dyDescent="0.25">
      <c r="E63" s="3">
        <f t="shared" ca="1" si="0"/>
        <v>2.638524937128317E-2</v>
      </c>
      <c r="F63" s="3">
        <f t="shared" ca="1" si="1"/>
        <v>11.703531318750544</v>
      </c>
    </row>
    <row r="64" spans="5:6" x14ac:dyDescent="0.25">
      <c r="E64" s="3">
        <f t="shared" ca="1" si="0"/>
        <v>0.45121745295087545</v>
      </c>
      <c r="F64" s="3">
        <f t="shared" ca="1" si="1"/>
        <v>18.008801176774529</v>
      </c>
    </row>
    <row r="65" spans="5:6" x14ac:dyDescent="0.25">
      <c r="E65" s="3">
        <f t="shared" ca="1" si="0"/>
        <v>0.28665689434170349</v>
      </c>
      <c r="F65" s="3">
        <f t="shared" ca="1" si="1"/>
        <v>15.826695185163093</v>
      </c>
    </row>
    <row r="66" spans="5:6" x14ac:dyDescent="0.25">
      <c r="E66" s="3">
        <f t="shared" ca="1" si="0"/>
        <v>0.33830672412574081</v>
      </c>
      <c r="F66" s="3">
        <f t="shared" ca="1" si="1"/>
        <v>16.497544653296799</v>
      </c>
    </row>
    <row r="67" spans="5:6" x14ac:dyDescent="0.25">
      <c r="E67" s="3">
        <f t="shared" ref="E67:E130" ca="1" si="2">RAND()</f>
        <v>0.42114963506785497</v>
      </c>
      <c r="F67" s="3">
        <f t="shared" ca="1" si="1"/>
        <v>17.595994933204885</v>
      </c>
    </row>
    <row r="68" spans="5:6" x14ac:dyDescent="0.25">
      <c r="E68" s="3">
        <f t="shared" ca="1" si="2"/>
        <v>0.46408793516511126</v>
      </c>
      <c r="F68" s="3">
        <f t="shared" ref="F68:F131" ca="1" si="3">_xlfn.CHISQ.INV(E68,$C$3)*$C$4+$C$5</f>
        <v>18.188719687672915</v>
      </c>
    </row>
    <row r="69" spans="5:6" x14ac:dyDescent="0.25">
      <c r="E69" s="3">
        <f t="shared" ca="1" si="2"/>
        <v>0.6288041053075758</v>
      </c>
      <c r="F69" s="3">
        <f t="shared" ca="1" si="3"/>
        <v>20.761560471789803</v>
      </c>
    </row>
    <row r="70" spans="5:6" x14ac:dyDescent="0.25">
      <c r="E70" s="3">
        <f t="shared" ca="1" si="2"/>
        <v>0.144472169859026</v>
      </c>
      <c r="F70" s="3">
        <f t="shared" ca="1" si="3"/>
        <v>13.907193775416337</v>
      </c>
    </row>
    <row r="71" spans="5:6" x14ac:dyDescent="0.25">
      <c r="E71" s="3">
        <f t="shared" ca="1" si="2"/>
        <v>0.40505625885249785</v>
      </c>
      <c r="F71" s="3">
        <f t="shared" ca="1" si="3"/>
        <v>17.378779151011429</v>
      </c>
    </row>
    <row r="72" spans="5:6" x14ac:dyDescent="0.25">
      <c r="E72" s="3">
        <f t="shared" ca="1" si="2"/>
        <v>0.68011958470175771</v>
      </c>
      <c r="F72" s="3">
        <f t="shared" ca="1" si="3"/>
        <v>21.723979724890697</v>
      </c>
    </row>
    <row r="73" spans="5:6" x14ac:dyDescent="0.25">
      <c r="E73" s="3">
        <f t="shared" ca="1" si="2"/>
        <v>0.16046825777765128</v>
      </c>
      <c r="F73" s="3">
        <f t="shared" ca="1" si="3"/>
        <v>14.137798474497215</v>
      </c>
    </row>
    <row r="74" spans="5:6" x14ac:dyDescent="0.25">
      <c r="E74" s="3">
        <f t="shared" ca="1" si="2"/>
        <v>0.38785455784894929</v>
      </c>
      <c r="F74" s="3">
        <f t="shared" ca="1" si="3"/>
        <v>17.149007767341185</v>
      </c>
    </row>
    <row r="75" spans="5:6" x14ac:dyDescent="0.25">
      <c r="E75" s="3">
        <f t="shared" ca="1" si="2"/>
        <v>0.21697041184791488</v>
      </c>
      <c r="F75" s="3">
        <f t="shared" ca="1" si="3"/>
        <v>14.913025920977475</v>
      </c>
    </row>
    <row r="76" spans="5:6" x14ac:dyDescent="0.25">
      <c r="E76" s="3">
        <f t="shared" ca="1" si="2"/>
        <v>0.32736709353375826</v>
      </c>
      <c r="F76" s="3">
        <f t="shared" ca="1" si="3"/>
        <v>16.355119249119173</v>
      </c>
    </row>
    <row r="77" spans="5:6" x14ac:dyDescent="0.25">
      <c r="E77" s="3">
        <f t="shared" ca="1" si="2"/>
        <v>0.45937562550216537</v>
      </c>
      <c r="F77" s="3">
        <f t="shared" ca="1" si="3"/>
        <v>18.122601290394876</v>
      </c>
    </row>
    <row r="78" spans="5:6" x14ac:dyDescent="0.25">
      <c r="E78" s="3">
        <f t="shared" ca="1" si="2"/>
        <v>0.53430667628349038</v>
      </c>
      <c r="F78" s="3">
        <f t="shared" ca="1" si="3"/>
        <v>19.21404188710364</v>
      </c>
    </row>
    <row r="79" spans="5:6" x14ac:dyDescent="0.25">
      <c r="E79" s="3">
        <f t="shared" ca="1" si="2"/>
        <v>0.98789636282705096</v>
      </c>
      <c r="F79" s="3">
        <f t="shared" ca="1" si="3"/>
        <v>39.244822579362882</v>
      </c>
    </row>
    <row r="80" spans="5:6" x14ac:dyDescent="0.25">
      <c r="E80" s="3">
        <f t="shared" ca="1" si="2"/>
        <v>0.90399978114434154</v>
      </c>
      <c r="F80" s="3">
        <f t="shared" ca="1" si="3"/>
        <v>28.693907922951361</v>
      </c>
    </row>
    <row r="81" spans="5:6" x14ac:dyDescent="0.25">
      <c r="E81" s="3">
        <f t="shared" ca="1" si="2"/>
        <v>0.27742978631127391</v>
      </c>
      <c r="F81" s="3">
        <f t="shared" ca="1" si="3"/>
        <v>15.706860208434229</v>
      </c>
    </row>
    <row r="82" spans="5:6" x14ac:dyDescent="0.25">
      <c r="E82" s="3">
        <f t="shared" ca="1" si="2"/>
        <v>0.52556682918275088</v>
      </c>
      <c r="F82" s="3">
        <f t="shared" ca="1" si="3"/>
        <v>19.081750456497026</v>
      </c>
    </row>
    <row r="83" spans="5:6" x14ac:dyDescent="0.25">
      <c r="E83" s="3">
        <f t="shared" ca="1" si="2"/>
        <v>0.77630391527126696</v>
      </c>
      <c r="F83" s="3">
        <f t="shared" ca="1" si="3"/>
        <v>23.918301642391949</v>
      </c>
    </row>
    <row r="84" spans="5:6" x14ac:dyDescent="0.25">
      <c r="E84" s="3">
        <f t="shared" ca="1" si="2"/>
        <v>0.17737123470450322</v>
      </c>
      <c r="F84" s="3">
        <f t="shared" ca="1" si="3"/>
        <v>14.3751483084055</v>
      </c>
    </row>
    <row r="85" spans="5:6" x14ac:dyDescent="0.25">
      <c r="E85" s="3">
        <f t="shared" ca="1" si="2"/>
        <v>0.37111513147261044</v>
      </c>
      <c r="F85" s="3">
        <f t="shared" ca="1" si="3"/>
        <v>16.927431516262125</v>
      </c>
    </row>
    <row r="86" spans="5:6" x14ac:dyDescent="0.25">
      <c r="E86" s="3">
        <f t="shared" ca="1" si="2"/>
        <v>0.20593136142820356</v>
      </c>
      <c r="F86" s="3">
        <f t="shared" ca="1" si="3"/>
        <v>14.765117028610623</v>
      </c>
    </row>
    <row r="87" spans="5:6" x14ac:dyDescent="0.25">
      <c r="E87" s="3">
        <f t="shared" ca="1" si="2"/>
        <v>0.47627901920454474</v>
      </c>
      <c r="F87" s="3">
        <f t="shared" ca="1" si="3"/>
        <v>18.361156747999566</v>
      </c>
    </row>
    <row r="88" spans="5:6" x14ac:dyDescent="0.25">
      <c r="E88" s="3">
        <f t="shared" ca="1" si="2"/>
        <v>0.23778236656863849</v>
      </c>
      <c r="F88" s="3">
        <f t="shared" ca="1" si="3"/>
        <v>15.188777641814061</v>
      </c>
    </row>
    <row r="89" spans="5:6" x14ac:dyDescent="0.25">
      <c r="E89" s="3">
        <f t="shared" ca="1" si="2"/>
        <v>0.25793468795425467</v>
      </c>
      <c r="F89" s="3">
        <f t="shared" ca="1" si="3"/>
        <v>15.452963176357509</v>
      </c>
    </row>
    <row r="90" spans="5:6" x14ac:dyDescent="0.25">
      <c r="E90" s="3">
        <f t="shared" ca="1" si="2"/>
        <v>8.236638316917555E-2</v>
      </c>
      <c r="F90" s="3">
        <f t="shared" ca="1" si="3"/>
        <v>12.92009755420418</v>
      </c>
    </row>
    <row r="91" spans="5:6" x14ac:dyDescent="0.25">
      <c r="E91" s="3">
        <f t="shared" ca="1" si="2"/>
        <v>0.22666946869718752</v>
      </c>
      <c r="F91" s="3">
        <f t="shared" ca="1" si="3"/>
        <v>15.041981850068478</v>
      </c>
    </row>
    <row r="92" spans="5:6" x14ac:dyDescent="0.25">
      <c r="E92" s="3">
        <f t="shared" ca="1" si="2"/>
        <v>0.95259787023599884</v>
      </c>
      <c r="F92" s="3">
        <f t="shared" ca="1" si="3"/>
        <v>32.416683024010339</v>
      </c>
    </row>
    <row r="93" spans="5:6" x14ac:dyDescent="0.25">
      <c r="E93" s="3">
        <f t="shared" ca="1" si="2"/>
        <v>0.15067047523632415</v>
      </c>
      <c r="F93" s="3">
        <f t="shared" ca="1" si="3"/>
        <v>13.997332939707135</v>
      </c>
    </row>
    <row r="94" spans="5:6" x14ac:dyDescent="0.25">
      <c r="E94" s="3">
        <f t="shared" ca="1" si="2"/>
        <v>0.84728107046692924</v>
      </c>
      <c r="F94" s="3">
        <f t="shared" ca="1" si="3"/>
        <v>26.128911819010206</v>
      </c>
    </row>
    <row r="95" spans="5:6" x14ac:dyDescent="0.25">
      <c r="E95" s="3">
        <f t="shared" ca="1" si="2"/>
        <v>0.30270400108809392</v>
      </c>
      <c r="F95" s="3">
        <f t="shared" ca="1" si="3"/>
        <v>16.034892384081203</v>
      </c>
    </row>
    <row r="96" spans="5:6" x14ac:dyDescent="0.25">
      <c r="E96" s="3">
        <f t="shared" ca="1" si="2"/>
        <v>0.45658458458744844</v>
      </c>
      <c r="F96" s="3">
        <f t="shared" ca="1" si="3"/>
        <v>18.083574874800142</v>
      </c>
    </row>
    <row r="97" spans="5:6" x14ac:dyDescent="0.25">
      <c r="E97" s="3">
        <f t="shared" ca="1" si="2"/>
        <v>0.23626402552218939</v>
      </c>
      <c r="F97" s="3">
        <f t="shared" ca="1" si="3"/>
        <v>15.168774709226444</v>
      </c>
    </row>
    <row r="98" spans="5:6" x14ac:dyDescent="0.25">
      <c r="E98" s="3">
        <f t="shared" ca="1" si="2"/>
        <v>0.29015565020093725</v>
      </c>
      <c r="F98" s="3">
        <f t="shared" ca="1" si="3"/>
        <v>15.872102415113286</v>
      </c>
    </row>
    <row r="99" spans="5:6" x14ac:dyDescent="0.25">
      <c r="E99" s="3">
        <f t="shared" ca="1" si="2"/>
        <v>0.68293895420969464</v>
      </c>
      <c r="F99" s="3">
        <f t="shared" ca="1" si="3"/>
        <v>21.780179124496385</v>
      </c>
    </row>
    <row r="100" spans="5:6" x14ac:dyDescent="0.25">
      <c r="E100" s="3">
        <f t="shared" ca="1" si="2"/>
        <v>0.33774083444494629</v>
      </c>
      <c r="F100" s="3">
        <f t="shared" ca="1" si="3"/>
        <v>16.490168575849829</v>
      </c>
    </row>
    <row r="101" spans="5:6" x14ac:dyDescent="0.25">
      <c r="E101" s="3">
        <f t="shared" ca="1" si="2"/>
        <v>0.21087534151429699</v>
      </c>
      <c r="F101" s="3">
        <f t="shared" ca="1" si="3"/>
        <v>14.831522665143893</v>
      </c>
    </row>
    <row r="102" spans="5:6" x14ac:dyDescent="0.25">
      <c r="E102" s="3">
        <f t="shared" ca="1" si="2"/>
        <v>0.60322152681521368</v>
      </c>
      <c r="F102" s="3">
        <f t="shared" ca="1" si="3"/>
        <v>20.318120456464861</v>
      </c>
    </row>
    <row r="103" spans="5:6" x14ac:dyDescent="0.25">
      <c r="E103" s="3">
        <f t="shared" ca="1" si="2"/>
        <v>0.22053663780252875</v>
      </c>
      <c r="F103" s="3">
        <f t="shared" ca="1" si="3"/>
        <v>14.960541471039903</v>
      </c>
    </row>
    <row r="104" spans="5:6" x14ac:dyDescent="0.25">
      <c r="E104" s="3">
        <f t="shared" ca="1" si="2"/>
        <v>0.22792135260576962</v>
      </c>
      <c r="F104" s="3">
        <f t="shared" ca="1" si="3"/>
        <v>15.058566436071553</v>
      </c>
    </row>
    <row r="105" spans="5:6" x14ac:dyDescent="0.25">
      <c r="E105" s="3">
        <f t="shared" ca="1" si="2"/>
        <v>0.55236872445428153</v>
      </c>
      <c r="F105" s="3">
        <f t="shared" ca="1" si="3"/>
        <v>19.492421642659046</v>
      </c>
    </row>
    <row r="106" spans="5:6" x14ac:dyDescent="0.25">
      <c r="E106" s="3">
        <f t="shared" ca="1" si="2"/>
        <v>0.65020829991865514</v>
      </c>
      <c r="F106" s="3">
        <f t="shared" ca="1" si="3"/>
        <v>21.150004227479556</v>
      </c>
    </row>
    <row r="107" spans="5:6" x14ac:dyDescent="0.25">
      <c r="E107" s="3">
        <f t="shared" ca="1" si="2"/>
        <v>0.81428926348753117</v>
      </c>
      <c r="F107" s="3">
        <f t="shared" ca="1" si="3"/>
        <v>25.00994260760115</v>
      </c>
    </row>
    <row r="108" spans="5:6" x14ac:dyDescent="0.25">
      <c r="E108" s="3">
        <f t="shared" ca="1" si="2"/>
        <v>0.42266635346753578</v>
      </c>
      <c r="F108" s="3">
        <f t="shared" ca="1" si="3"/>
        <v>17.616590535560718</v>
      </c>
    </row>
    <row r="109" spans="5:6" x14ac:dyDescent="0.25">
      <c r="E109" s="3">
        <f t="shared" ca="1" si="2"/>
        <v>3.5338250721510311E-2</v>
      </c>
      <c r="F109" s="3">
        <f t="shared" ca="1" si="3"/>
        <v>11.947330831018917</v>
      </c>
    </row>
    <row r="110" spans="5:6" x14ac:dyDescent="0.25">
      <c r="E110" s="3">
        <f t="shared" ca="1" si="2"/>
        <v>0.301233040152868</v>
      </c>
      <c r="F110" s="3">
        <f t="shared" ca="1" si="3"/>
        <v>16.015811071960776</v>
      </c>
    </row>
    <row r="111" spans="5:6" x14ac:dyDescent="0.25">
      <c r="E111" s="3">
        <f t="shared" ca="1" si="2"/>
        <v>0.43486428140796418</v>
      </c>
      <c r="F111" s="3">
        <f t="shared" ca="1" si="3"/>
        <v>17.78306978997707</v>
      </c>
    </row>
    <row r="112" spans="5:6" x14ac:dyDescent="0.25">
      <c r="E112" s="3">
        <f t="shared" ca="1" si="2"/>
        <v>0.47499492783516617</v>
      </c>
      <c r="F112" s="3">
        <f t="shared" ca="1" si="3"/>
        <v>18.342896605168004</v>
      </c>
    </row>
    <row r="113" spans="5:6" x14ac:dyDescent="0.25">
      <c r="E113" s="3">
        <f t="shared" ca="1" si="2"/>
        <v>0.69953004386349327</v>
      </c>
      <c r="F113" s="3">
        <f t="shared" ca="1" si="3"/>
        <v>22.119048846322087</v>
      </c>
    </row>
    <row r="114" spans="5:6" x14ac:dyDescent="0.25">
      <c r="E114" s="3">
        <f t="shared" ca="1" si="2"/>
        <v>0.50705929698497076</v>
      </c>
      <c r="F114" s="3">
        <f t="shared" ca="1" si="3"/>
        <v>18.806366898470568</v>
      </c>
    </row>
    <row r="115" spans="5:6" x14ac:dyDescent="0.25">
      <c r="E115" s="3">
        <f t="shared" ca="1" si="2"/>
        <v>0.5753105461816882</v>
      </c>
      <c r="F115" s="3">
        <f t="shared" ca="1" si="3"/>
        <v>19.856659675536299</v>
      </c>
    </row>
    <row r="116" spans="5:6" x14ac:dyDescent="0.25">
      <c r="E116" s="3">
        <f t="shared" ca="1" si="2"/>
        <v>0.41837753668107003</v>
      </c>
      <c r="F116" s="3">
        <f t="shared" ca="1" si="3"/>
        <v>17.558409775125654</v>
      </c>
    </row>
    <row r="117" spans="5:6" x14ac:dyDescent="0.25">
      <c r="E117" s="3">
        <f t="shared" ca="1" si="2"/>
        <v>0.73172263449555242</v>
      </c>
      <c r="F117" s="3">
        <f t="shared" ca="1" si="3"/>
        <v>22.821484387201728</v>
      </c>
    </row>
    <row r="118" spans="5:6" x14ac:dyDescent="0.25">
      <c r="E118" s="3">
        <f t="shared" ca="1" si="2"/>
        <v>0.88252959039777834</v>
      </c>
      <c r="F118" s="3">
        <f t="shared" ca="1" si="3"/>
        <v>27.592587805735693</v>
      </c>
    </row>
    <row r="119" spans="5:6" x14ac:dyDescent="0.25">
      <c r="E119" s="3">
        <f t="shared" ca="1" si="2"/>
        <v>0.59323896922829122</v>
      </c>
      <c r="F119" s="3">
        <f t="shared" ca="1" si="3"/>
        <v>20.150579926021845</v>
      </c>
    </row>
    <row r="120" spans="5:6" x14ac:dyDescent="0.25">
      <c r="E120" s="3">
        <f t="shared" ca="1" si="2"/>
        <v>0.61155779964366419</v>
      </c>
      <c r="F120" s="3">
        <f t="shared" ca="1" si="3"/>
        <v>20.46031397087868</v>
      </c>
    </row>
    <row r="121" spans="5:6" x14ac:dyDescent="0.25">
      <c r="E121" s="3">
        <f t="shared" ca="1" si="2"/>
        <v>0.47263968279142854</v>
      </c>
      <c r="F121" s="3">
        <f t="shared" ca="1" si="3"/>
        <v>18.309464982703943</v>
      </c>
    </row>
    <row r="122" spans="5:6" x14ac:dyDescent="0.25">
      <c r="E122" s="3">
        <f t="shared" ca="1" si="2"/>
        <v>0.1711912876389261</v>
      </c>
      <c r="F122" s="3">
        <f t="shared" ca="1" si="3"/>
        <v>14.289032100596881</v>
      </c>
    </row>
    <row r="123" spans="5:6" x14ac:dyDescent="0.25">
      <c r="E123" s="3">
        <f t="shared" ca="1" si="2"/>
        <v>0.88230223692959975</v>
      </c>
      <c r="F123" s="3">
        <f t="shared" ca="1" si="3"/>
        <v>27.581941393914111</v>
      </c>
    </row>
    <row r="124" spans="5:6" x14ac:dyDescent="0.25">
      <c r="E124" s="3">
        <f t="shared" ca="1" si="2"/>
        <v>0.77849541650274001</v>
      </c>
      <c r="F124" s="3">
        <f t="shared" ca="1" si="3"/>
        <v>23.976796294721979</v>
      </c>
    </row>
    <row r="125" spans="5:6" x14ac:dyDescent="0.25">
      <c r="E125" s="3">
        <f t="shared" ca="1" si="2"/>
        <v>0.26343698955447403</v>
      </c>
      <c r="F125" s="3">
        <f t="shared" ca="1" si="3"/>
        <v>15.524752086217456</v>
      </c>
    </row>
    <row r="126" spans="5:6" x14ac:dyDescent="0.25">
      <c r="E126" s="3">
        <f t="shared" ca="1" si="2"/>
        <v>0.40857262228571178</v>
      </c>
      <c r="F126" s="3">
        <f t="shared" ca="1" si="3"/>
        <v>17.426042851321199</v>
      </c>
    </row>
    <row r="127" spans="5:6" x14ac:dyDescent="0.25">
      <c r="E127" s="3">
        <f t="shared" ca="1" si="2"/>
        <v>0.86132337353631006</v>
      </c>
      <c r="F127" s="3">
        <f t="shared" ca="1" si="3"/>
        <v>26.671507578561567</v>
      </c>
    </row>
    <row r="128" spans="5:6" x14ac:dyDescent="0.25">
      <c r="E128" s="3">
        <f t="shared" ca="1" si="2"/>
        <v>0.44156264933138967</v>
      </c>
      <c r="F128" s="3">
        <f t="shared" ca="1" si="3"/>
        <v>17.875162401495075</v>
      </c>
    </row>
    <row r="129" spans="5:6" x14ac:dyDescent="0.25">
      <c r="E129" s="3">
        <f t="shared" ca="1" si="2"/>
        <v>0.85044369492950889</v>
      </c>
      <c r="F129" s="3">
        <f t="shared" ca="1" si="3"/>
        <v>26.247115197547593</v>
      </c>
    </row>
    <row r="130" spans="5:6" x14ac:dyDescent="0.25">
      <c r="E130" s="3">
        <f t="shared" ca="1" si="2"/>
        <v>0.13757266294146087</v>
      </c>
      <c r="F130" s="3">
        <f t="shared" ca="1" si="3"/>
        <v>13.805556933289264</v>
      </c>
    </row>
    <row r="131" spans="5:6" x14ac:dyDescent="0.25">
      <c r="E131" s="3">
        <f t="shared" ref="E131:E194" ca="1" si="4">RAND()</f>
        <v>0.86787418400954841</v>
      </c>
      <c r="F131" s="3">
        <f t="shared" ca="1" si="3"/>
        <v>26.941645834762003</v>
      </c>
    </row>
    <row r="132" spans="5:6" x14ac:dyDescent="0.25">
      <c r="E132" s="3">
        <f t="shared" ca="1" si="4"/>
        <v>0.65462063875723575</v>
      </c>
      <c r="F132" s="3">
        <f t="shared" ref="F132:F195" ca="1" si="5">_xlfn.CHISQ.INV(E132,$C$3)*$C$4+$C$5</f>
        <v>21.232267453814028</v>
      </c>
    </row>
    <row r="133" spans="5:6" x14ac:dyDescent="0.25">
      <c r="E133" s="3">
        <f t="shared" ca="1" si="4"/>
        <v>0.65705889404933759</v>
      </c>
      <c r="F133" s="3">
        <f t="shared" ca="1" si="5"/>
        <v>21.278065988917664</v>
      </c>
    </row>
    <row r="134" spans="5:6" x14ac:dyDescent="0.25">
      <c r="E134" s="3">
        <f t="shared" ca="1" si="4"/>
        <v>0.35463410670846085</v>
      </c>
      <c r="F134" s="3">
        <f t="shared" ca="1" si="5"/>
        <v>16.710869916827058</v>
      </c>
    </row>
    <row r="135" spans="5:6" x14ac:dyDescent="0.25">
      <c r="E135" s="3">
        <f t="shared" ca="1" si="4"/>
        <v>9.907213559618111E-2</v>
      </c>
      <c r="F135" s="3">
        <f t="shared" ca="1" si="5"/>
        <v>13.205313721092287</v>
      </c>
    </row>
    <row r="136" spans="5:6" x14ac:dyDescent="0.25">
      <c r="E136" s="3">
        <f t="shared" ca="1" si="4"/>
        <v>0.17007080681722164</v>
      </c>
      <c r="F136" s="3">
        <f t="shared" ca="1" si="5"/>
        <v>14.273340449883833</v>
      </c>
    </row>
    <row r="137" spans="5:6" x14ac:dyDescent="0.25">
      <c r="E137" s="3">
        <f t="shared" ca="1" si="4"/>
        <v>0.74926052616414607</v>
      </c>
      <c r="F137" s="3">
        <f t="shared" ca="1" si="5"/>
        <v>23.233472624938706</v>
      </c>
    </row>
    <row r="138" spans="5:6" x14ac:dyDescent="0.25">
      <c r="E138" s="3">
        <f t="shared" ca="1" si="4"/>
        <v>0.29377442398409748</v>
      </c>
      <c r="F138" s="3">
        <f t="shared" ca="1" si="5"/>
        <v>15.919055485404339</v>
      </c>
    </row>
    <row r="139" spans="5:6" x14ac:dyDescent="0.25">
      <c r="E139" s="3">
        <f t="shared" ca="1" si="4"/>
        <v>0.65842260247188278</v>
      </c>
      <c r="F139" s="3">
        <f t="shared" ca="1" si="5"/>
        <v>21.303788307245547</v>
      </c>
    </row>
    <row r="140" spans="5:6" x14ac:dyDescent="0.25">
      <c r="E140" s="3">
        <f t="shared" ca="1" si="4"/>
        <v>3.1262391266616341E-2</v>
      </c>
      <c r="F140" s="3">
        <f t="shared" ca="1" si="5"/>
        <v>11.840519544985069</v>
      </c>
    </row>
    <row r="141" spans="5:6" x14ac:dyDescent="0.25">
      <c r="E141" s="3">
        <f t="shared" ca="1" si="4"/>
        <v>0.96833023949397456</v>
      </c>
      <c r="F141" s="3">
        <f t="shared" ca="1" si="5"/>
        <v>34.475754406703501</v>
      </c>
    </row>
    <row r="142" spans="5:6" x14ac:dyDescent="0.25">
      <c r="E142" s="3">
        <f t="shared" ca="1" si="4"/>
        <v>0.39769437623959425</v>
      </c>
      <c r="F142" s="3">
        <f t="shared" ca="1" si="5"/>
        <v>17.280160773214707</v>
      </c>
    </row>
    <row r="143" spans="5:6" x14ac:dyDescent="0.25">
      <c r="E143" s="3">
        <f t="shared" ca="1" si="4"/>
        <v>0.49688255081156574</v>
      </c>
      <c r="F143" s="3">
        <f t="shared" ca="1" si="5"/>
        <v>18.657501901898016</v>
      </c>
    </row>
    <row r="144" spans="5:6" x14ac:dyDescent="0.25">
      <c r="E144" s="3">
        <f t="shared" ca="1" si="4"/>
        <v>0.50052179086119553</v>
      </c>
      <c r="F144" s="3">
        <f t="shared" ca="1" si="5"/>
        <v>18.710538035745955</v>
      </c>
    </row>
    <row r="145" spans="5:6" x14ac:dyDescent="0.25">
      <c r="E145" s="3">
        <f t="shared" ca="1" si="4"/>
        <v>6.3165464736166355E-2</v>
      </c>
      <c r="F145" s="3">
        <f t="shared" ca="1" si="5"/>
        <v>12.562787838734639</v>
      </c>
    </row>
    <row r="146" spans="5:6" x14ac:dyDescent="0.25">
      <c r="E146" s="3">
        <f t="shared" ca="1" si="4"/>
        <v>8.256488940091955E-2</v>
      </c>
      <c r="F146" s="3">
        <f t="shared" ca="1" si="5"/>
        <v>12.923607569523682</v>
      </c>
    </row>
    <row r="147" spans="5:6" x14ac:dyDescent="0.25">
      <c r="E147" s="3">
        <f t="shared" ca="1" si="4"/>
        <v>0.83060346206273472</v>
      </c>
      <c r="F147" s="3">
        <f t="shared" ca="1" si="5"/>
        <v>25.539279665147937</v>
      </c>
    </row>
    <row r="148" spans="5:6" x14ac:dyDescent="0.25">
      <c r="E148" s="3">
        <f t="shared" ca="1" si="4"/>
        <v>0.38599003794351661</v>
      </c>
      <c r="F148" s="3">
        <f t="shared" ca="1" si="5"/>
        <v>17.124235637171068</v>
      </c>
    </row>
    <row r="149" spans="5:6" x14ac:dyDescent="0.25">
      <c r="E149" s="3">
        <f t="shared" ca="1" si="4"/>
        <v>9.6242844462474664E-2</v>
      </c>
      <c r="F149" s="3">
        <f t="shared" ca="1" si="5"/>
        <v>13.158333426211527</v>
      </c>
    </row>
    <row r="150" spans="5:6" x14ac:dyDescent="0.25">
      <c r="E150" s="3">
        <f t="shared" ca="1" si="4"/>
        <v>0.34509853234919918</v>
      </c>
      <c r="F150" s="3">
        <f t="shared" ca="1" si="5"/>
        <v>16.586157765386851</v>
      </c>
    </row>
    <row r="151" spans="5:6" x14ac:dyDescent="0.25">
      <c r="E151" s="3">
        <f t="shared" ca="1" si="4"/>
        <v>0.87245143553204929</v>
      </c>
      <c r="F151" s="3">
        <f t="shared" ca="1" si="5"/>
        <v>27.137639155307976</v>
      </c>
    </row>
    <row r="152" spans="5:6" x14ac:dyDescent="0.25">
      <c r="E152" s="3">
        <f t="shared" ca="1" si="4"/>
        <v>0.30370338850007084</v>
      </c>
      <c r="F152" s="3">
        <f t="shared" ca="1" si="5"/>
        <v>16.0478567249964</v>
      </c>
    </row>
    <row r="153" spans="5:6" x14ac:dyDescent="0.25">
      <c r="E153" s="3">
        <f t="shared" ca="1" si="4"/>
        <v>0.61924854253837169</v>
      </c>
      <c r="F153" s="3">
        <f t="shared" ca="1" si="5"/>
        <v>20.593435045429981</v>
      </c>
    </row>
    <row r="154" spans="5:6" x14ac:dyDescent="0.25">
      <c r="E154" s="3">
        <f t="shared" ca="1" si="4"/>
        <v>0.7879612943069495</v>
      </c>
      <c r="F154" s="3">
        <f t="shared" ca="1" si="5"/>
        <v>24.235240050889526</v>
      </c>
    </row>
    <row r="155" spans="5:6" x14ac:dyDescent="0.25">
      <c r="E155" s="3">
        <f t="shared" ca="1" si="4"/>
        <v>5.0451698546667645E-2</v>
      </c>
      <c r="F155" s="3">
        <f t="shared" ca="1" si="5"/>
        <v>12.300758355700951</v>
      </c>
    </row>
    <row r="156" spans="5:6" x14ac:dyDescent="0.25">
      <c r="E156" s="3">
        <f t="shared" ca="1" si="4"/>
        <v>0.66072446122708828</v>
      </c>
      <c r="F156" s="3">
        <f t="shared" ca="1" si="5"/>
        <v>21.347382999002502</v>
      </c>
    </row>
    <row r="157" spans="5:6" x14ac:dyDescent="0.25">
      <c r="E157" s="3">
        <f t="shared" ca="1" si="4"/>
        <v>0.40318513348161322</v>
      </c>
      <c r="F157" s="3">
        <f t="shared" ca="1" si="5"/>
        <v>17.353671874018342</v>
      </c>
    </row>
    <row r="158" spans="5:6" x14ac:dyDescent="0.25">
      <c r="E158" s="3">
        <f t="shared" ca="1" si="4"/>
        <v>0.77792833869509359</v>
      </c>
      <c r="F158" s="3">
        <f t="shared" ca="1" si="5"/>
        <v>23.961613266849</v>
      </c>
    </row>
    <row r="159" spans="5:6" x14ac:dyDescent="0.25">
      <c r="E159" s="3">
        <f t="shared" ca="1" si="4"/>
        <v>0.86738368952779876</v>
      </c>
      <c r="F159" s="3">
        <f t="shared" ca="1" si="5"/>
        <v>26.921007289207569</v>
      </c>
    </row>
    <row r="160" spans="5:6" x14ac:dyDescent="0.25">
      <c r="E160" s="3">
        <f t="shared" ca="1" si="4"/>
        <v>0.91439086988708973</v>
      </c>
      <c r="F160" s="3">
        <f t="shared" ca="1" si="5"/>
        <v>29.310812640823961</v>
      </c>
    </row>
    <row r="161" spans="5:6" x14ac:dyDescent="0.25">
      <c r="E161" s="3">
        <f t="shared" ca="1" si="4"/>
        <v>0.24486947573651874</v>
      </c>
      <c r="F161" s="3">
        <f t="shared" ca="1" si="5"/>
        <v>15.281945438905687</v>
      </c>
    </row>
    <row r="162" spans="5:6" x14ac:dyDescent="0.25">
      <c r="E162" s="3">
        <f t="shared" ca="1" si="4"/>
        <v>0.40124223077918519</v>
      </c>
      <c r="F162" s="3">
        <f t="shared" ca="1" si="5"/>
        <v>17.327632127224899</v>
      </c>
    </row>
    <row r="163" spans="5:6" x14ac:dyDescent="0.25">
      <c r="E163" s="3">
        <f t="shared" ca="1" si="4"/>
        <v>0.51489449568553947</v>
      </c>
      <c r="F163" s="3">
        <f t="shared" ca="1" si="5"/>
        <v>18.9221915465602</v>
      </c>
    </row>
    <row r="164" spans="5:6" x14ac:dyDescent="0.25">
      <c r="E164" s="3">
        <f t="shared" ca="1" si="4"/>
        <v>0.78610459065714577</v>
      </c>
      <c r="F164" s="3">
        <f t="shared" ca="1" si="5"/>
        <v>24.183783870945781</v>
      </c>
    </row>
    <row r="165" spans="5:6" x14ac:dyDescent="0.25">
      <c r="E165" s="3">
        <f t="shared" ca="1" si="4"/>
        <v>0.13034007261471503</v>
      </c>
      <c r="F165" s="3">
        <f t="shared" ca="1" si="5"/>
        <v>13.697387092716024</v>
      </c>
    </row>
    <row r="166" spans="5:6" x14ac:dyDescent="0.25">
      <c r="E166" s="3">
        <f t="shared" ca="1" si="4"/>
        <v>0.5702462388854288</v>
      </c>
      <c r="F166" s="3">
        <f t="shared" ca="1" si="5"/>
        <v>19.775159231197563</v>
      </c>
    </row>
    <row r="167" spans="5:6" x14ac:dyDescent="0.25">
      <c r="E167" s="3">
        <f t="shared" ca="1" si="4"/>
        <v>3.6262810850922755E-2</v>
      </c>
      <c r="F167" s="3">
        <f t="shared" ca="1" si="5"/>
        <v>11.97073853831634</v>
      </c>
    </row>
    <row r="168" spans="5:6" x14ac:dyDescent="0.25">
      <c r="E168" s="3">
        <f t="shared" ca="1" si="4"/>
        <v>0.54289977450752536</v>
      </c>
      <c r="F168" s="3">
        <f t="shared" ca="1" si="5"/>
        <v>19.345616970297868</v>
      </c>
    </row>
    <row r="169" spans="5:6" x14ac:dyDescent="0.25">
      <c r="E169" s="3">
        <f t="shared" ca="1" si="4"/>
        <v>0.90439206768862834</v>
      </c>
      <c r="F169" s="3">
        <f t="shared" ca="1" si="5"/>
        <v>28.716055234534672</v>
      </c>
    </row>
    <row r="170" spans="5:6" x14ac:dyDescent="0.25">
      <c r="E170" s="3">
        <f t="shared" ca="1" si="4"/>
        <v>0.17098430650070628</v>
      </c>
      <c r="F170" s="3">
        <f t="shared" ca="1" si="5"/>
        <v>14.286135313828574</v>
      </c>
    </row>
    <row r="171" spans="5:6" x14ac:dyDescent="0.25">
      <c r="E171" s="3">
        <f t="shared" ca="1" si="4"/>
        <v>0.61672182222459637</v>
      </c>
      <c r="F171" s="3">
        <f t="shared" ca="1" si="5"/>
        <v>20.549488703726645</v>
      </c>
    </row>
    <row r="172" spans="5:6" x14ac:dyDescent="0.25">
      <c r="E172" s="3">
        <f t="shared" ca="1" si="4"/>
        <v>0.32842365726634914</v>
      </c>
      <c r="F172" s="3">
        <f t="shared" ca="1" si="5"/>
        <v>16.368860833780825</v>
      </c>
    </row>
    <row r="173" spans="5:6" x14ac:dyDescent="0.25">
      <c r="E173" s="3">
        <f t="shared" ca="1" si="4"/>
        <v>0.31083567382791821</v>
      </c>
      <c r="F173" s="3">
        <f t="shared" ca="1" si="5"/>
        <v>16.14039370488095</v>
      </c>
    </row>
    <row r="174" spans="5:6" x14ac:dyDescent="0.25">
      <c r="E174" s="3">
        <f t="shared" ca="1" si="4"/>
        <v>0.92592262822089222</v>
      </c>
      <c r="F174" s="3">
        <f t="shared" ca="1" si="5"/>
        <v>30.082319230366988</v>
      </c>
    </row>
    <row r="175" spans="5:6" x14ac:dyDescent="0.25">
      <c r="E175" s="3">
        <f t="shared" ca="1" si="4"/>
        <v>0.71369695536088418</v>
      </c>
      <c r="F175" s="3">
        <f t="shared" ca="1" si="5"/>
        <v>22.420325193964729</v>
      </c>
    </row>
    <row r="176" spans="5:6" x14ac:dyDescent="0.25">
      <c r="E176" s="3">
        <f t="shared" ca="1" si="4"/>
        <v>4.5663367235928232E-2</v>
      </c>
      <c r="F176" s="3">
        <f t="shared" ca="1" si="5"/>
        <v>12.19473032231738</v>
      </c>
    </row>
    <row r="177" spans="5:6" x14ac:dyDescent="0.25">
      <c r="E177" s="3">
        <f t="shared" ca="1" si="4"/>
        <v>0.15951925504910514</v>
      </c>
      <c r="F177" s="3">
        <f t="shared" ca="1" si="5"/>
        <v>14.124293727380966</v>
      </c>
    </row>
    <row r="178" spans="5:6" x14ac:dyDescent="0.25">
      <c r="E178" s="3">
        <f t="shared" ca="1" si="4"/>
        <v>0.80851574745284427</v>
      </c>
      <c r="F178" s="3">
        <f t="shared" ca="1" si="5"/>
        <v>24.83229657919064</v>
      </c>
    </row>
    <row r="179" spans="5:6" x14ac:dyDescent="0.25">
      <c r="E179" s="3">
        <f t="shared" ca="1" si="4"/>
        <v>0.41087082448487144</v>
      </c>
      <c r="F179" s="3">
        <f t="shared" ca="1" si="5"/>
        <v>17.456991027940475</v>
      </c>
    </row>
    <row r="180" spans="5:6" x14ac:dyDescent="0.25">
      <c r="E180" s="3">
        <f t="shared" ca="1" si="4"/>
        <v>0.61547599059380753</v>
      </c>
      <c r="F180" s="3">
        <f t="shared" ca="1" si="5"/>
        <v>20.52789687326705</v>
      </c>
    </row>
    <row r="181" spans="5:6" x14ac:dyDescent="0.25">
      <c r="E181" s="3">
        <f t="shared" ca="1" si="4"/>
        <v>1.2533819110056132E-2</v>
      </c>
      <c r="F181" s="3">
        <f t="shared" ca="1" si="5"/>
        <v>11.223191122789769</v>
      </c>
    </row>
    <row r="182" spans="5:6" x14ac:dyDescent="0.25">
      <c r="E182" s="3">
        <f t="shared" ca="1" si="4"/>
        <v>0.20786007721217281</v>
      </c>
      <c r="F182" s="3">
        <f t="shared" ca="1" si="5"/>
        <v>14.791055734496124</v>
      </c>
    </row>
    <row r="183" spans="5:6" x14ac:dyDescent="0.25">
      <c r="E183" s="3">
        <f t="shared" ca="1" si="4"/>
        <v>0.55148293283373884</v>
      </c>
      <c r="F183" s="3">
        <f t="shared" ca="1" si="5"/>
        <v>19.478604983642327</v>
      </c>
    </row>
    <row r="184" spans="5:6" x14ac:dyDescent="0.25">
      <c r="E184" s="3">
        <f t="shared" ca="1" si="4"/>
        <v>2.2358130263983478E-2</v>
      </c>
      <c r="F184" s="3">
        <f t="shared" ca="1" si="5"/>
        <v>11.580791953433135</v>
      </c>
    </row>
    <row r="185" spans="5:6" x14ac:dyDescent="0.25">
      <c r="E185" s="3">
        <f t="shared" ca="1" si="4"/>
        <v>0.22662514141232704</v>
      </c>
      <c r="F185" s="3">
        <f t="shared" ca="1" si="5"/>
        <v>15.041394377385872</v>
      </c>
    </row>
    <row r="186" spans="5:6" x14ac:dyDescent="0.25">
      <c r="E186" s="3">
        <f t="shared" ca="1" si="4"/>
        <v>0.72327232370781891</v>
      </c>
      <c r="F186" s="3">
        <f t="shared" ca="1" si="5"/>
        <v>22.630792842543023</v>
      </c>
    </row>
    <row r="187" spans="5:6" x14ac:dyDescent="0.25">
      <c r="E187" s="3">
        <f t="shared" ca="1" si="4"/>
        <v>4.3265194405762264E-2</v>
      </c>
      <c r="F187" s="3">
        <f t="shared" ca="1" si="5"/>
        <v>12.139761443102163</v>
      </c>
    </row>
    <row r="188" spans="5:6" x14ac:dyDescent="0.25">
      <c r="E188" s="3">
        <f t="shared" ca="1" si="4"/>
        <v>0.82134930876144652</v>
      </c>
      <c r="F188" s="3">
        <f t="shared" ca="1" si="5"/>
        <v>25.233818643098793</v>
      </c>
    </row>
    <row r="189" spans="5:6" x14ac:dyDescent="0.25">
      <c r="E189" s="3">
        <f t="shared" ca="1" si="4"/>
        <v>0.78399798489793215</v>
      </c>
      <c r="F189" s="3">
        <f t="shared" ca="1" si="5"/>
        <v>24.125860702329405</v>
      </c>
    </row>
    <row r="190" spans="5:6" x14ac:dyDescent="0.25">
      <c r="E190" s="3">
        <f t="shared" ca="1" si="4"/>
        <v>0.40684120370507404</v>
      </c>
      <c r="F190" s="3">
        <f t="shared" ca="1" si="5"/>
        <v>17.402757503236256</v>
      </c>
    </row>
    <row r="191" spans="5:6" x14ac:dyDescent="0.25">
      <c r="E191" s="3">
        <f t="shared" ca="1" si="4"/>
        <v>0.85147934980400342</v>
      </c>
      <c r="F191" s="3">
        <f t="shared" ca="1" si="5"/>
        <v>26.28630623480117</v>
      </c>
    </row>
    <row r="192" spans="5:6" x14ac:dyDescent="0.25">
      <c r="E192" s="3">
        <f t="shared" ca="1" si="4"/>
        <v>9.3067266857472575E-2</v>
      </c>
      <c r="F192" s="3">
        <f t="shared" ca="1" si="5"/>
        <v>13.105003992512206</v>
      </c>
    </row>
    <row r="193" spans="5:6" x14ac:dyDescent="0.25">
      <c r="E193" s="3">
        <f t="shared" ca="1" si="4"/>
        <v>0.56899245877137872</v>
      </c>
      <c r="F193" s="3">
        <f t="shared" ca="1" si="5"/>
        <v>19.755080990190699</v>
      </c>
    </row>
    <row r="194" spans="5:6" x14ac:dyDescent="0.25">
      <c r="E194" s="3">
        <f t="shared" ca="1" si="4"/>
        <v>0.56189544983181117</v>
      </c>
      <c r="F194" s="3">
        <f t="shared" ca="1" si="5"/>
        <v>19.642150216775086</v>
      </c>
    </row>
    <row r="195" spans="5:6" x14ac:dyDescent="0.25">
      <c r="E195" s="3">
        <f t="shared" ref="E195:E258" ca="1" si="6">RAND()</f>
        <v>0.44217844202537293</v>
      </c>
      <c r="F195" s="3">
        <f t="shared" ca="1" si="5"/>
        <v>17.88365374106851</v>
      </c>
    </row>
    <row r="196" spans="5:6" x14ac:dyDescent="0.25">
      <c r="E196" s="3">
        <f t="shared" ca="1" si="6"/>
        <v>0.15773562576801381</v>
      </c>
      <c r="F196" s="3">
        <f t="shared" ref="F196:F259" ca="1" si="7">_xlfn.CHISQ.INV(E196,$C$3)*$C$4+$C$5</f>
        <v>14.098855436126282</v>
      </c>
    </row>
    <row r="197" spans="5:6" x14ac:dyDescent="0.25">
      <c r="E197" s="3">
        <f t="shared" ca="1" si="6"/>
        <v>0.5652568546333856</v>
      </c>
      <c r="F197" s="3">
        <f t="shared" ca="1" si="7"/>
        <v>19.695486884295377</v>
      </c>
    </row>
    <row r="198" spans="5:6" x14ac:dyDescent="0.25">
      <c r="E198" s="3">
        <f t="shared" ca="1" si="6"/>
        <v>0.16004260988743502</v>
      </c>
      <c r="F198" s="3">
        <f t="shared" ca="1" si="7"/>
        <v>14.131743858979332</v>
      </c>
    </row>
    <row r="199" spans="5:6" x14ac:dyDescent="0.25">
      <c r="E199" s="3">
        <f t="shared" ca="1" si="6"/>
        <v>0.12838581856283415</v>
      </c>
      <c r="F199" s="3">
        <f t="shared" ca="1" si="7"/>
        <v>13.667849936415298</v>
      </c>
    </row>
    <row r="200" spans="5:6" x14ac:dyDescent="0.25">
      <c r="E200" s="3">
        <f t="shared" ca="1" si="6"/>
        <v>0.69786502689237018</v>
      </c>
      <c r="F200" s="3">
        <f t="shared" ca="1" si="7"/>
        <v>22.084386218141724</v>
      </c>
    </row>
    <row r="201" spans="5:6" x14ac:dyDescent="0.25">
      <c r="E201" s="3">
        <f t="shared" ca="1" si="6"/>
        <v>9.5912404218420066E-2</v>
      </c>
      <c r="F201" s="3">
        <f t="shared" ca="1" si="7"/>
        <v>13.15281425682404</v>
      </c>
    </row>
    <row r="202" spans="5:6" x14ac:dyDescent="0.25">
      <c r="E202" s="3">
        <f t="shared" ca="1" si="6"/>
        <v>0.9071889893383408</v>
      </c>
      <c r="F202" s="3">
        <f t="shared" ca="1" si="7"/>
        <v>28.876425690325519</v>
      </c>
    </row>
    <row r="203" spans="5:6" x14ac:dyDescent="0.25">
      <c r="E203" s="3">
        <f t="shared" ca="1" si="6"/>
        <v>0.86790363353256905</v>
      </c>
      <c r="F203" s="3">
        <f t="shared" ca="1" si="7"/>
        <v>26.942887173740406</v>
      </c>
    </row>
    <row r="204" spans="5:6" x14ac:dyDescent="0.25">
      <c r="E204" s="3">
        <f t="shared" ca="1" si="6"/>
        <v>7.3454278751834301E-2</v>
      </c>
      <c r="F204" s="3">
        <f t="shared" ca="1" si="7"/>
        <v>12.758941315385346</v>
      </c>
    </row>
    <row r="205" spans="5:6" x14ac:dyDescent="0.25">
      <c r="E205" s="3">
        <f t="shared" ca="1" si="6"/>
        <v>0.56639958515327482</v>
      </c>
      <c r="F205" s="3">
        <f t="shared" ca="1" si="7"/>
        <v>19.713680812393697</v>
      </c>
    </row>
    <row r="206" spans="5:6" x14ac:dyDescent="0.25">
      <c r="E206" s="3">
        <f t="shared" ca="1" si="6"/>
        <v>0.40445806219550551</v>
      </c>
      <c r="F206" s="3">
        <f t="shared" ca="1" si="7"/>
        <v>17.370749201215094</v>
      </c>
    </row>
    <row r="207" spans="5:6" x14ac:dyDescent="0.25">
      <c r="E207" s="3">
        <f t="shared" ca="1" si="6"/>
        <v>0.2600176932902023</v>
      </c>
      <c r="F207" s="3">
        <f t="shared" ca="1" si="7"/>
        <v>15.480154494950643</v>
      </c>
    </row>
    <row r="208" spans="5:6" x14ac:dyDescent="0.25">
      <c r="E208" s="3">
        <f t="shared" ca="1" si="6"/>
        <v>0.58363109786549938</v>
      </c>
      <c r="F208" s="3">
        <f t="shared" ca="1" si="7"/>
        <v>19.991994206391553</v>
      </c>
    </row>
    <row r="209" spans="5:6" x14ac:dyDescent="0.25">
      <c r="E209" s="3">
        <f t="shared" ca="1" si="6"/>
        <v>0.97217476300750838</v>
      </c>
      <c r="F209" s="3">
        <f t="shared" ca="1" si="7"/>
        <v>35.128100145178294</v>
      </c>
    </row>
    <row r="210" spans="5:6" x14ac:dyDescent="0.25">
      <c r="E210" s="3">
        <f t="shared" ca="1" si="6"/>
        <v>2.031449795110718E-3</v>
      </c>
      <c r="F210" s="3">
        <f t="shared" ca="1" si="7"/>
        <v>10.563933432623852</v>
      </c>
    </row>
    <row r="211" spans="5:6" x14ac:dyDescent="0.25">
      <c r="E211" s="3">
        <f t="shared" ca="1" si="6"/>
        <v>0.37483523146214182</v>
      </c>
      <c r="F211" s="3">
        <f t="shared" ca="1" si="7"/>
        <v>16.976520144765711</v>
      </c>
    </row>
    <row r="212" spans="5:6" x14ac:dyDescent="0.25">
      <c r="E212" s="3">
        <f t="shared" ca="1" si="6"/>
        <v>0.73676163093891489</v>
      </c>
      <c r="F212" s="3">
        <f t="shared" ca="1" si="7"/>
        <v>22.937536791348229</v>
      </c>
    </row>
    <row r="213" spans="5:6" x14ac:dyDescent="0.25">
      <c r="E213" s="3">
        <f t="shared" ca="1" si="6"/>
        <v>0.8951772182039226</v>
      </c>
      <c r="F213" s="3">
        <f t="shared" ca="1" si="7"/>
        <v>28.216539999972287</v>
      </c>
    </row>
    <row r="214" spans="5:6" x14ac:dyDescent="0.25">
      <c r="E214" s="3">
        <f t="shared" ca="1" si="6"/>
        <v>3.9600488676205803E-3</v>
      </c>
      <c r="F214" s="3">
        <f t="shared" ca="1" si="7"/>
        <v>10.74606386471377</v>
      </c>
    </row>
    <row r="215" spans="5:6" x14ac:dyDescent="0.25">
      <c r="E215" s="3">
        <f t="shared" ca="1" si="6"/>
        <v>0.15715615772370395</v>
      </c>
      <c r="F215" s="3">
        <f t="shared" ca="1" si="7"/>
        <v>14.090574903588806</v>
      </c>
    </row>
    <row r="216" spans="5:6" x14ac:dyDescent="0.25">
      <c r="E216" s="3">
        <f t="shared" ca="1" si="6"/>
        <v>0.2081456055630625</v>
      </c>
      <c r="F216" s="3">
        <f t="shared" ca="1" si="7"/>
        <v>14.794892085751391</v>
      </c>
    </row>
    <row r="217" spans="5:6" x14ac:dyDescent="0.25">
      <c r="E217" s="3">
        <f t="shared" ca="1" si="6"/>
        <v>0.97084968903499413</v>
      </c>
      <c r="F217" s="3">
        <f t="shared" ca="1" si="7"/>
        <v>34.894035027972649</v>
      </c>
    </row>
    <row r="218" spans="5:6" x14ac:dyDescent="0.25">
      <c r="E218" s="3">
        <f t="shared" ca="1" si="6"/>
        <v>0.6513230283287057</v>
      </c>
      <c r="F218" s="3">
        <f t="shared" ca="1" si="7"/>
        <v>21.170713200303254</v>
      </c>
    </row>
    <row r="219" spans="5:6" x14ac:dyDescent="0.25">
      <c r="E219" s="3">
        <f t="shared" ca="1" si="6"/>
        <v>0.79398536815876952</v>
      </c>
      <c r="F219" s="3">
        <f t="shared" ca="1" si="7"/>
        <v>24.4048818426525</v>
      </c>
    </row>
    <row r="220" spans="5:6" x14ac:dyDescent="0.25">
      <c r="E220" s="3">
        <f t="shared" ca="1" si="6"/>
        <v>0.89554141736423531</v>
      </c>
      <c r="F220" s="3">
        <f t="shared" ca="1" si="7"/>
        <v>28.235504978720776</v>
      </c>
    </row>
    <row r="221" spans="5:6" x14ac:dyDescent="0.25">
      <c r="E221" s="3">
        <f t="shared" ca="1" si="6"/>
        <v>0.19422793914754632</v>
      </c>
      <c r="F221" s="3">
        <f t="shared" ca="1" si="7"/>
        <v>14.606736194769033</v>
      </c>
    </row>
    <row r="222" spans="5:6" x14ac:dyDescent="0.25">
      <c r="E222" s="3">
        <f t="shared" ca="1" si="6"/>
        <v>0.84430917968990327</v>
      </c>
      <c r="F222" s="3">
        <f t="shared" ca="1" si="7"/>
        <v>26.019801535478987</v>
      </c>
    </row>
    <row r="223" spans="5:6" x14ac:dyDescent="0.25">
      <c r="E223" s="3">
        <f t="shared" ca="1" si="6"/>
        <v>0.72437695998300666</v>
      </c>
      <c r="F223" s="3">
        <f t="shared" ca="1" si="7"/>
        <v>22.655449453368639</v>
      </c>
    </row>
    <row r="224" spans="5:6" x14ac:dyDescent="0.25">
      <c r="E224" s="3">
        <f t="shared" ca="1" si="6"/>
        <v>0.37259077665083706</v>
      </c>
      <c r="F224" s="3">
        <f t="shared" ca="1" si="7"/>
        <v>16.946893556865493</v>
      </c>
    </row>
    <row r="225" spans="5:6" x14ac:dyDescent="0.25">
      <c r="E225" s="3">
        <f t="shared" ca="1" si="6"/>
        <v>0.11976062294335521</v>
      </c>
      <c r="F225" s="3">
        <f t="shared" ca="1" si="7"/>
        <v>13.535761883888794</v>
      </c>
    </row>
    <row r="226" spans="5:6" x14ac:dyDescent="0.25">
      <c r="E226" s="3">
        <f t="shared" ca="1" si="6"/>
        <v>0.10717937202677008</v>
      </c>
      <c r="F226" s="3">
        <f t="shared" ca="1" si="7"/>
        <v>13.337376900803754</v>
      </c>
    </row>
    <row r="227" spans="5:6" x14ac:dyDescent="0.25">
      <c r="E227" s="3">
        <f t="shared" ca="1" si="6"/>
        <v>0.31221324495149716</v>
      </c>
      <c r="F227" s="3">
        <f t="shared" ca="1" si="7"/>
        <v>16.158271492206236</v>
      </c>
    </row>
    <row r="228" spans="5:6" x14ac:dyDescent="0.25">
      <c r="E228" s="3">
        <f t="shared" ca="1" si="6"/>
        <v>0.38429642952505338</v>
      </c>
      <c r="F228" s="3">
        <f t="shared" ca="1" si="7"/>
        <v>17.101755222872313</v>
      </c>
    </row>
    <row r="229" spans="5:6" x14ac:dyDescent="0.25">
      <c r="E229" s="3">
        <f t="shared" ca="1" si="6"/>
        <v>0.84364063292267999</v>
      </c>
      <c r="F229" s="3">
        <f t="shared" ca="1" si="7"/>
        <v>25.995511097406133</v>
      </c>
    </row>
    <row r="230" spans="5:6" x14ac:dyDescent="0.25">
      <c r="E230" s="3">
        <f t="shared" ca="1" si="6"/>
        <v>0.11606057848207896</v>
      </c>
      <c r="F230" s="3">
        <f t="shared" ca="1" si="7"/>
        <v>13.478169476515895</v>
      </c>
    </row>
    <row r="231" spans="5:6" x14ac:dyDescent="0.25">
      <c r="E231" s="3">
        <f t="shared" ca="1" si="6"/>
        <v>6.3463956998017101E-2</v>
      </c>
      <c r="F231" s="3">
        <f t="shared" ca="1" si="7"/>
        <v>12.568655630526237</v>
      </c>
    </row>
    <row r="232" spans="5:6" x14ac:dyDescent="0.25">
      <c r="E232" s="3">
        <f t="shared" ca="1" si="6"/>
        <v>5.8791487899610639E-2</v>
      </c>
      <c r="F232" s="3">
        <f t="shared" ca="1" si="7"/>
        <v>12.475426875943281</v>
      </c>
    </row>
    <row r="233" spans="5:6" x14ac:dyDescent="0.25">
      <c r="E233" s="3">
        <f t="shared" ca="1" si="6"/>
        <v>0.87850529676743105</v>
      </c>
      <c r="F233" s="3">
        <f t="shared" ca="1" si="7"/>
        <v>27.406840325207035</v>
      </c>
    </row>
    <row r="234" spans="5:6" x14ac:dyDescent="0.25">
      <c r="E234" s="3">
        <f t="shared" ca="1" si="6"/>
        <v>0.7817214391747187</v>
      </c>
      <c r="F234" s="3">
        <f t="shared" ca="1" si="7"/>
        <v>24.063802569190827</v>
      </c>
    </row>
    <row r="235" spans="5:6" x14ac:dyDescent="0.25">
      <c r="E235" s="3">
        <f t="shared" ca="1" si="6"/>
        <v>0.78971446861012251</v>
      </c>
      <c r="F235" s="3">
        <f t="shared" ca="1" si="7"/>
        <v>24.284181071547021</v>
      </c>
    </row>
    <row r="236" spans="5:6" x14ac:dyDescent="0.25">
      <c r="E236" s="3">
        <f t="shared" ca="1" si="6"/>
        <v>0.64457760178108503</v>
      </c>
      <c r="F236" s="3">
        <f t="shared" ca="1" si="7"/>
        <v>21.046147420245738</v>
      </c>
    </row>
    <row r="237" spans="5:6" x14ac:dyDescent="0.25">
      <c r="E237" s="3">
        <f t="shared" ca="1" si="6"/>
        <v>0.43564081187970249</v>
      </c>
      <c r="F237" s="3">
        <f t="shared" ca="1" si="7"/>
        <v>17.793720707450618</v>
      </c>
    </row>
    <row r="238" spans="5:6" x14ac:dyDescent="0.25">
      <c r="E238" s="3">
        <f t="shared" ca="1" si="6"/>
        <v>0.50230009861895286</v>
      </c>
      <c r="F238" s="3">
        <f t="shared" ca="1" si="7"/>
        <v>18.736533663712756</v>
      </c>
    </row>
    <row r="239" spans="5:6" x14ac:dyDescent="0.25">
      <c r="E239" s="3">
        <f t="shared" ca="1" si="6"/>
        <v>0.32431537589957204</v>
      </c>
      <c r="F239" s="3">
        <f t="shared" ca="1" si="7"/>
        <v>16.315443315277708</v>
      </c>
    </row>
    <row r="240" spans="5:6" x14ac:dyDescent="0.25">
      <c r="E240" s="3">
        <f t="shared" ca="1" si="6"/>
        <v>0.14588974665976184</v>
      </c>
      <c r="F240" s="3">
        <f t="shared" ca="1" si="7"/>
        <v>13.927902543648994</v>
      </c>
    </row>
    <row r="241" spans="5:6" x14ac:dyDescent="0.25">
      <c r="E241" s="3">
        <f t="shared" ca="1" si="6"/>
        <v>0.89262610659307051</v>
      </c>
      <c r="F241" s="3">
        <f t="shared" ca="1" si="7"/>
        <v>28.085358200591259</v>
      </c>
    </row>
    <row r="242" spans="5:6" x14ac:dyDescent="0.25">
      <c r="E242" s="3">
        <f t="shared" ca="1" si="6"/>
        <v>0.61990638076679094</v>
      </c>
      <c r="F242" s="3">
        <f t="shared" ca="1" si="7"/>
        <v>20.604910975826417</v>
      </c>
    </row>
    <row r="243" spans="5:6" x14ac:dyDescent="0.25">
      <c r="E243" s="3">
        <f t="shared" ca="1" si="6"/>
        <v>0.95096765214688961</v>
      </c>
      <c r="F243" s="3">
        <f t="shared" ca="1" si="7"/>
        <v>32.242068089978346</v>
      </c>
    </row>
    <row r="244" spans="5:6" x14ac:dyDescent="0.25">
      <c r="E244" s="3">
        <f t="shared" ca="1" si="6"/>
        <v>0.10465345188962871</v>
      </c>
      <c r="F244" s="3">
        <f t="shared" ca="1" si="7"/>
        <v>13.296617348336568</v>
      </c>
    </row>
    <row r="245" spans="5:6" x14ac:dyDescent="0.25">
      <c r="E245" s="3">
        <f t="shared" ca="1" si="6"/>
        <v>0.51798704797169959</v>
      </c>
      <c r="F245" s="3">
        <f t="shared" ca="1" si="7"/>
        <v>18.968209932437198</v>
      </c>
    </row>
    <row r="246" spans="5:6" x14ac:dyDescent="0.25">
      <c r="E246" s="3">
        <f t="shared" ca="1" si="6"/>
        <v>0.47316059798534538</v>
      </c>
      <c r="F246" s="3">
        <f t="shared" ca="1" si="7"/>
        <v>18.316852420726928</v>
      </c>
    </row>
    <row r="247" spans="5:6" x14ac:dyDescent="0.25">
      <c r="E247" s="3">
        <f t="shared" ca="1" si="6"/>
        <v>4.1904013383267769E-2</v>
      </c>
      <c r="F247" s="3">
        <f t="shared" ca="1" si="7"/>
        <v>12.107947922237425</v>
      </c>
    </row>
    <row r="248" spans="5:6" x14ac:dyDescent="0.25">
      <c r="E248" s="3">
        <f t="shared" ca="1" si="6"/>
        <v>0.92216632950836575</v>
      </c>
      <c r="F248" s="3">
        <f t="shared" ca="1" si="7"/>
        <v>29.819467992588727</v>
      </c>
    </row>
    <row r="249" spans="5:6" x14ac:dyDescent="0.25">
      <c r="E249" s="3">
        <f t="shared" ca="1" si="6"/>
        <v>0.29737298686774727</v>
      </c>
      <c r="F249" s="3">
        <f t="shared" ca="1" si="7"/>
        <v>15.965738835187977</v>
      </c>
    </row>
    <row r="250" spans="5:6" x14ac:dyDescent="0.25">
      <c r="E250" s="3">
        <f t="shared" ca="1" si="6"/>
        <v>0.10771411853293666</v>
      </c>
      <c r="F250" s="3">
        <f t="shared" ca="1" si="7"/>
        <v>13.345963202149301</v>
      </c>
    </row>
    <row r="251" spans="5:6" x14ac:dyDescent="0.25">
      <c r="E251" s="3">
        <f t="shared" ca="1" si="6"/>
        <v>0.3467585861504674</v>
      </c>
      <c r="F251" s="3">
        <f t="shared" ca="1" si="7"/>
        <v>16.607842248710668</v>
      </c>
    </row>
    <row r="252" spans="5:6" x14ac:dyDescent="0.25">
      <c r="E252" s="3">
        <f t="shared" ca="1" si="6"/>
        <v>0.68242829325958232</v>
      </c>
      <c r="F252" s="3">
        <f t="shared" ca="1" si="7"/>
        <v>21.769971238060549</v>
      </c>
    </row>
    <row r="253" spans="5:6" x14ac:dyDescent="0.25">
      <c r="E253" s="3">
        <f t="shared" ca="1" si="6"/>
        <v>0.19872805618860101</v>
      </c>
      <c r="F253" s="3">
        <f t="shared" ca="1" si="7"/>
        <v>14.667845211274027</v>
      </c>
    </row>
    <row r="254" spans="5:6" x14ac:dyDescent="0.25">
      <c r="E254" s="3">
        <f t="shared" ca="1" si="6"/>
        <v>0.83399110621933847</v>
      </c>
      <c r="F254" s="3">
        <f t="shared" ca="1" si="7"/>
        <v>25.654769170652834</v>
      </c>
    </row>
    <row r="255" spans="5:6" x14ac:dyDescent="0.25">
      <c r="E255" s="3">
        <f t="shared" ca="1" si="6"/>
        <v>0.37046397192913083</v>
      </c>
      <c r="F255" s="3">
        <f t="shared" ca="1" si="7"/>
        <v>16.918847523847113</v>
      </c>
    </row>
    <row r="256" spans="5:6" x14ac:dyDescent="0.25">
      <c r="E256" s="3">
        <f t="shared" ca="1" si="6"/>
        <v>0.27609453365986236</v>
      </c>
      <c r="F256" s="3">
        <f t="shared" ca="1" si="7"/>
        <v>15.689505486956669</v>
      </c>
    </row>
    <row r="257" spans="5:6" x14ac:dyDescent="0.25">
      <c r="E257" s="3">
        <f t="shared" ca="1" si="6"/>
        <v>0.46840911819962672</v>
      </c>
      <c r="F257" s="3">
        <f t="shared" ca="1" si="7"/>
        <v>18.249607860441959</v>
      </c>
    </row>
    <row r="258" spans="5:6" x14ac:dyDescent="0.25">
      <c r="E258" s="3">
        <f t="shared" ca="1" si="6"/>
        <v>0.66454480541286431</v>
      </c>
      <c r="F258" s="3">
        <f t="shared" ca="1" si="7"/>
        <v>21.420234479592523</v>
      </c>
    </row>
    <row r="259" spans="5:6" x14ac:dyDescent="0.25">
      <c r="E259" s="3">
        <f t="shared" ref="E259:E322" ca="1" si="8">RAND()</f>
        <v>0.74503517987719658</v>
      </c>
      <c r="F259" s="3">
        <f t="shared" ca="1" si="7"/>
        <v>23.1320958348525</v>
      </c>
    </row>
    <row r="260" spans="5:6" x14ac:dyDescent="0.25">
      <c r="E260" s="3">
        <f t="shared" ca="1" si="8"/>
        <v>0.27177405624564188</v>
      </c>
      <c r="F260" s="3">
        <f t="shared" ref="F260:F323" ca="1" si="9">_xlfn.CHISQ.INV(E260,$C$3)*$C$4+$C$5</f>
        <v>15.63332138745122</v>
      </c>
    </row>
    <row r="261" spans="5:6" x14ac:dyDescent="0.25">
      <c r="E261" s="3">
        <f t="shared" ca="1" si="8"/>
        <v>0.41447229092641147</v>
      </c>
      <c r="F261" s="3">
        <f t="shared" ca="1" si="9"/>
        <v>17.505583897111158</v>
      </c>
    </row>
    <row r="262" spans="5:6" x14ac:dyDescent="0.25">
      <c r="E262" s="3">
        <f t="shared" ca="1" si="8"/>
        <v>0.13672324862107044</v>
      </c>
      <c r="F262" s="3">
        <f t="shared" ca="1" si="9"/>
        <v>13.792942796875337</v>
      </c>
    </row>
    <row r="263" spans="5:6" x14ac:dyDescent="0.25">
      <c r="E263" s="3">
        <f t="shared" ca="1" si="8"/>
        <v>0.32593248924107121</v>
      </c>
      <c r="F263" s="3">
        <f t="shared" ca="1" si="9"/>
        <v>16.336465101834051</v>
      </c>
    </row>
    <row r="264" spans="5:6" x14ac:dyDescent="0.25">
      <c r="E264" s="3">
        <f t="shared" ca="1" si="8"/>
        <v>0.69465587578537857</v>
      </c>
      <c r="F264" s="3">
        <f t="shared" ca="1" si="9"/>
        <v>22.018000824801895</v>
      </c>
    </row>
    <row r="265" spans="5:6" x14ac:dyDescent="0.25">
      <c r="E265" s="3">
        <f t="shared" ca="1" si="8"/>
        <v>3.1023254612488893E-3</v>
      </c>
      <c r="F265" s="3">
        <f t="shared" ca="1" si="9"/>
        <v>10.673187177690265</v>
      </c>
    </row>
    <row r="266" spans="5:6" x14ac:dyDescent="0.25">
      <c r="E266" s="3">
        <f t="shared" ca="1" si="8"/>
        <v>0.9082323839941735</v>
      </c>
      <c r="F266" s="3">
        <f t="shared" ca="1" si="9"/>
        <v>28.937392557584658</v>
      </c>
    </row>
    <row r="267" spans="5:6" x14ac:dyDescent="0.25">
      <c r="E267" s="3">
        <f t="shared" ca="1" si="8"/>
        <v>9.0257882361107655E-2</v>
      </c>
      <c r="F267" s="3">
        <f t="shared" ca="1" si="9"/>
        <v>13.057265856096276</v>
      </c>
    </row>
    <row r="268" spans="5:6" x14ac:dyDescent="0.25">
      <c r="E268" s="3">
        <f t="shared" ca="1" si="8"/>
        <v>0.15386003351518263</v>
      </c>
      <c r="F268" s="3">
        <f t="shared" ca="1" si="9"/>
        <v>14.043319309596665</v>
      </c>
    </row>
    <row r="269" spans="5:6" x14ac:dyDescent="0.25">
      <c r="E269" s="3">
        <f t="shared" ca="1" si="8"/>
        <v>0.31076218170100933</v>
      </c>
      <c r="F269" s="3">
        <f t="shared" ca="1" si="9"/>
        <v>16.139439995043762</v>
      </c>
    </row>
    <row r="270" spans="5:6" x14ac:dyDescent="0.25">
      <c r="E270" s="3">
        <f t="shared" ca="1" si="8"/>
        <v>0.77969106275367717</v>
      </c>
      <c r="F270" s="3">
        <f t="shared" ca="1" si="9"/>
        <v>24.00891693356472</v>
      </c>
    </row>
    <row r="271" spans="5:6" x14ac:dyDescent="0.25">
      <c r="E271" s="3">
        <f t="shared" ca="1" si="8"/>
        <v>5.2418924549411106E-3</v>
      </c>
      <c r="F271" s="3">
        <f t="shared" ca="1" si="9"/>
        <v>10.840181953434268</v>
      </c>
    </row>
    <row r="272" spans="5:6" x14ac:dyDescent="0.25">
      <c r="E272" s="3">
        <f t="shared" ca="1" si="8"/>
        <v>0.32917470414756222</v>
      </c>
      <c r="F272" s="3">
        <f t="shared" ca="1" si="9"/>
        <v>16.37863054748334</v>
      </c>
    </row>
    <row r="273" spans="5:6" x14ac:dyDescent="0.25">
      <c r="E273" s="3">
        <f t="shared" ca="1" si="8"/>
        <v>0.82160599474841578</v>
      </c>
      <c r="F273" s="3">
        <f t="shared" ca="1" si="9"/>
        <v>25.242102614697728</v>
      </c>
    </row>
    <row r="274" spans="5:6" x14ac:dyDescent="0.25">
      <c r="E274" s="3">
        <f t="shared" ca="1" si="8"/>
        <v>1.4253626036190292E-2</v>
      </c>
      <c r="F274" s="3">
        <f t="shared" ca="1" si="9"/>
        <v>11.294158681471675</v>
      </c>
    </row>
    <row r="275" spans="5:6" x14ac:dyDescent="0.25">
      <c r="E275" s="3">
        <f t="shared" ca="1" si="8"/>
        <v>0.49497256630515329</v>
      </c>
      <c r="F275" s="3">
        <f t="shared" ca="1" si="9"/>
        <v>18.629753237090675</v>
      </c>
    </row>
    <row r="276" spans="5:6" x14ac:dyDescent="0.25">
      <c r="E276" s="3">
        <f t="shared" ca="1" si="8"/>
        <v>0.75685556141010246</v>
      </c>
      <c r="F276" s="3">
        <f t="shared" ca="1" si="9"/>
        <v>23.419310907203617</v>
      </c>
    </row>
    <row r="277" spans="5:6" x14ac:dyDescent="0.25">
      <c r="E277" s="3">
        <f t="shared" ca="1" si="8"/>
        <v>0.84028176736971494</v>
      </c>
      <c r="F277" s="3">
        <f t="shared" ca="1" si="9"/>
        <v>25.874846849668096</v>
      </c>
    </row>
    <row r="278" spans="5:6" x14ac:dyDescent="0.25">
      <c r="E278" s="3">
        <f t="shared" ca="1" si="8"/>
        <v>0.18081634184695905</v>
      </c>
      <c r="F278" s="3">
        <f t="shared" ca="1" si="9"/>
        <v>14.422854650430004</v>
      </c>
    </row>
    <row r="279" spans="5:6" x14ac:dyDescent="0.25">
      <c r="E279" s="3">
        <f t="shared" ca="1" si="8"/>
        <v>0.54403467729943078</v>
      </c>
      <c r="F279" s="3">
        <f t="shared" ca="1" si="9"/>
        <v>19.363109822957846</v>
      </c>
    </row>
    <row r="280" spans="5:6" x14ac:dyDescent="0.25">
      <c r="E280" s="3">
        <f t="shared" ca="1" si="8"/>
        <v>0.43511061933636641</v>
      </c>
      <c r="F280" s="3">
        <f t="shared" ca="1" si="9"/>
        <v>17.786447864092597</v>
      </c>
    </row>
    <row r="281" spans="5:6" x14ac:dyDescent="0.25">
      <c r="E281" s="3">
        <f t="shared" ca="1" si="8"/>
        <v>0.64599032656838518</v>
      </c>
      <c r="F281" s="3">
        <f t="shared" ca="1" si="9"/>
        <v>21.072088704888621</v>
      </c>
    </row>
    <row r="282" spans="5:6" x14ac:dyDescent="0.25">
      <c r="E282" s="3">
        <f t="shared" ca="1" si="8"/>
        <v>0.97563228264921287</v>
      </c>
      <c r="F282" s="3">
        <f t="shared" ca="1" si="9"/>
        <v>35.793103656220048</v>
      </c>
    </row>
    <row r="283" spans="5:6" x14ac:dyDescent="0.25">
      <c r="E283" s="3">
        <f t="shared" ca="1" si="8"/>
        <v>9.5417232471723512E-2</v>
      </c>
      <c r="F283" s="3">
        <f t="shared" ca="1" si="9"/>
        <v>13.14453076029281</v>
      </c>
    </row>
    <row r="284" spans="5:6" x14ac:dyDescent="0.25">
      <c r="E284" s="3">
        <f t="shared" ca="1" si="8"/>
        <v>0.34595874828911621</v>
      </c>
      <c r="F284" s="3">
        <f t="shared" ca="1" si="9"/>
        <v>16.597393023654028</v>
      </c>
    </row>
    <row r="285" spans="5:6" x14ac:dyDescent="0.25">
      <c r="E285" s="3">
        <f t="shared" ca="1" si="8"/>
        <v>0.96472490624653862</v>
      </c>
      <c r="F285" s="3">
        <f t="shared" ca="1" si="9"/>
        <v>33.92934135263404</v>
      </c>
    </row>
    <row r="286" spans="5:6" x14ac:dyDescent="0.25">
      <c r="E286" s="3">
        <f t="shared" ca="1" si="8"/>
        <v>0.664489333601327</v>
      </c>
      <c r="F286" s="3">
        <f t="shared" ca="1" si="9"/>
        <v>21.419172160885751</v>
      </c>
    </row>
    <row r="287" spans="5:6" x14ac:dyDescent="0.25">
      <c r="E287" s="3">
        <f t="shared" ca="1" si="8"/>
        <v>0.27530154198500578</v>
      </c>
      <c r="F287" s="3">
        <f t="shared" ca="1" si="9"/>
        <v>15.679196781486969</v>
      </c>
    </row>
    <row r="288" spans="5:6" x14ac:dyDescent="0.25">
      <c r="E288" s="3">
        <f t="shared" ca="1" si="8"/>
        <v>0.92010452301028134</v>
      </c>
      <c r="F288" s="3">
        <f t="shared" ca="1" si="9"/>
        <v>29.680155862692029</v>
      </c>
    </row>
    <row r="289" spans="5:6" x14ac:dyDescent="0.25">
      <c r="E289" s="3">
        <f t="shared" ca="1" si="8"/>
        <v>3.8860466818170014E-2</v>
      </c>
      <c r="F289" s="3">
        <f t="shared" ca="1" si="9"/>
        <v>12.035059216710341</v>
      </c>
    </row>
    <row r="290" spans="5:6" x14ac:dyDescent="0.25">
      <c r="E290" s="3">
        <f t="shared" ca="1" si="8"/>
        <v>0.41927364956478785</v>
      </c>
      <c r="F290" s="3">
        <f t="shared" ca="1" si="9"/>
        <v>17.570551582527237</v>
      </c>
    </row>
    <row r="291" spans="5:6" x14ac:dyDescent="0.25">
      <c r="E291" s="3">
        <f t="shared" ca="1" si="8"/>
        <v>0.7107086518107778</v>
      </c>
      <c r="F291" s="3">
        <f t="shared" ca="1" si="9"/>
        <v>22.355801069075461</v>
      </c>
    </row>
    <row r="292" spans="5:6" x14ac:dyDescent="0.25">
      <c r="E292" s="3">
        <f t="shared" ca="1" si="8"/>
        <v>0.4432288902591891</v>
      </c>
      <c r="F292" s="3">
        <f t="shared" ca="1" si="9"/>
        <v>17.898148624071904</v>
      </c>
    </row>
    <row r="293" spans="5:6" x14ac:dyDescent="0.25">
      <c r="E293" s="3">
        <f t="shared" ca="1" si="8"/>
        <v>0.5209692915682087</v>
      </c>
      <c r="F293" s="3">
        <f t="shared" ca="1" si="9"/>
        <v>19.012753440394711</v>
      </c>
    </row>
    <row r="294" spans="5:6" x14ac:dyDescent="0.25">
      <c r="E294" s="3">
        <f t="shared" ca="1" si="8"/>
        <v>5.6178022339293698E-2</v>
      </c>
      <c r="F294" s="3">
        <f t="shared" ca="1" si="9"/>
        <v>12.421911968505361</v>
      </c>
    </row>
    <row r="295" spans="5:6" x14ac:dyDescent="0.25">
      <c r="E295" s="3">
        <f t="shared" ca="1" si="8"/>
        <v>0.74452621694609622</v>
      </c>
      <c r="F295" s="3">
        <f t="shared" ca="1" si="9"/>
        <v>23.119978329134135</v>
      </c>
    </row>
    <row r="296" spans="5:6" x14ac:dyDescent="0.25">
      <c r="E296" s="3">
        <f t="shared" ca="1" si="8"/>
        <v>0.58706808991716664</v>
      </c>
      <c r="F296" s="3">
        <f t="shared" ca="1" si="9"/>
        <v>20.048433347250423</v>
      </c>
    </row>
    <row r="297" spans="5:6" x14ac:dyDescent="0.25">
      <c r="E297" s="3">
        <f t="shared" ca="1" si="8"/>
        <v>0.75499266835721746</v>
      </c>
      <c r="F297" s="3">
        <f t="shared" ca="1" si="9"/>
        <v>23.373287249497174</v>
      </c>
    </row>
    <row r="298" spans="5:6" x14ac:dyDescent="0.25">
      <c r="E298" s="3">
        <f t="shared" ca="1" si="8"/>
        <v>0.13229278350277451</v>
      </c>
      <c r="F298" s="3">
        <f t="shared" ca="1" si="9"/>
        <v>13.72676586649315</v>
      </c>
    </row>
    <row r="299" spans="5:6" x14ac:dyDescent="0.25">
      <c r="E299" s="3">
        <f t="shared" ca="1" si="8"/>
        <v>0.13718337651580315</v>
      </c>
      <c r="F299" s="3">
        <f t="shared" ca="1" si="9"/>
        <v>13.799778736670246</v>
      </c>
    </row>
    <row r="300" spans="5:6" x14ac:dyDescent="0.25">
      <c r="E300" s="3">
        <f t="shared" ca="1" si="8"/>
        <v>0.43719645262089279</v>
      </c>
      <c r="F300" s="3">
        <f t="shared" ca="1" si="9"/>
        <v>17.815077612874202</v>
      </c>
    </row>
    <row r="301" spans="5:6" x14ac:dyDescent="0.25">
      <c r="E301" s="3">
        <f t="shared" ca="1" si="8"/>
        <v>0.59084530355589737</v>
      </c>
      <c r="F301" s="3">
        <f t="shared" ca="1" si="9"/>
        <v>20.110831709878592</v>
      </c>
    </row>
    <row r="302" spans="5:6" x14ac:dyDescent="0.25">
      <c r="E302" s="3">
        <f t="shared" ca="1" si="8"/>
        <v>0.75887582976591561</v>
      </c>
      <c r="F302" s="3">
        <f t="shared" ca="1" si="9"/>
        <v>23.469555784875098</v>
      </c>
    </row>
    <row r="303" spans="5:6" x14ac:dyDescent="0.25">
      <c r="E303" s="3">
        <f t="shared" ca="1" si="8"/>
        <v>0.71424745656146815</v>
      </c>
      <c r="F303" s="3">
        <f t="shared" ca="1" si="9"/>
        <v>22.432270573151623</v>
      </c>
    </row>
    <row r="304" spans="5:6" x14ac:dyDescent="0.25">
      <c r="E304" s="3">
        <f t="shared" ca="1" si="8"/>
        <v>0.16268544101371718</v>
      </c>
      <c r="F304" s="3">
        <f t="shared" ca="1" si="9"/>
        <v>14.169270641258894</v>
      </c>
    </row>
    <row r="305" spans="5:6" x14ac:dyDescent="0.25">
      <c r="E305" s="3">
        <f t="shared" ca="1" si="8"/>
        <v>1.013689143608032E-2</v>
      </c>
      <c r="F305" s="3">
        <f t="shared" ca="1" si="9"/>
        <v>11.115154564564694</v>
      </c>
    </row>
    <row r="306" spans="5:6" x14ac:dyDescent="0.25">
      <c r="E306" s="3">
        <f t="shared" ca="1" si="8"/>
        <v>0.24830978330577169</v>
      </c>
      <c r="F306" s="3">
        <f t="shared" ca="1" si="9"/>
        <v>15.327063185525764</v>
      </c>
    </row>
    <row r="307" spans="5:6" x14ac:dyDescent="0.25">
      <c r="E307" s="3">
        <f t="shared" ca="1" si="8"/>
        <v>0.96486662625592179</v>
      </c>
      <c r="F307" s="3">
        <f t="shared" ca="1" si="9"/>
        <v>33.949793936512307</v>
      </c>
    </row>
    <row r="308" spans="5:6" x14ac:dyDescent="0.25">
      <c r="E308" s="3">
        <f t="shared" ca="1" si="8"/>
        <v>0.91823127683231842</v>
      </c>
      <c r="F308" s="3">
        <f t="shared" ca="1" si="9"/>
        <v>29.556443937346337</v>
      </c>
    </row>
    <row r="309" spans="5:6" x14ac:dyDescent="0.25">
      <c r="E309" s="3">
        <f t="shared" ca="1" si="8"/>
        <v>0.10432362240314341</v>
      </c>
      <c r="F309" s="3">
        <f t="shared" ca="1" si="9"/>
        <v>13.29127002010395</v>
      </c>
    </row>
    <row r="310" spans="5:6" x14ac:dyDescent="0.25">
      <c r="E310" s="3">
        <f t="shared" ca="1" si="8"/>
        <v>0.52985011737132959</v>
      </c>
      <c r="F310" s="3">
        <f t="shared" ca="1" si="9"/>
        <v>19.146396724469845</v>
      </c>
    </row>
    <row r="311" spans="5:6" x14ac:dyDescent="0.25">
      <c r="E311" s="3">
        <f t="shared" ca="1" si="8"/>
        <v>5.3798914358037075E-2</v>
      </c>
      <c r="F311" s="3">
        <f t="shared" ca="1" si="9"/>
        <v>12.372259527681575</v>
      </c>
    </row>
    <row r="312" spans="5:6" x14ac:dyDescent="0.25">
      <c r="E312" s="3">
        <f t="shared" ca="1" si="8"/>
        <v>0.30401181463158311</v>
      </c>
      <c r="F312" s="3">
        <f t="shared" ca="1" si="9"/>
        <v>16.051857780449843</v>
      </c>
    </row>
    <row r="313" spans="5:6" x14ac:dyDescent="0.25">
      <c r="E313" s="3">
        <f t="shared" ca="1" si="8"/>
        <v>0.93343640879967005</v>
      </c>
      <c r="F313" s="3">
        <f t="shared" ca="1" si="9"/>
        <v>30.647591334798694</v>
      </c>
    </row>
    <row r="314" spans="5:6" x14ac:dyDescent="0.25">
      <c r="E314" s="3">
        <f t="shared" ca="1" si="8"/>
        <v>0.90744338634914501</v>
      </c>
      <c r="F314" s="3">
        <f t="shared" ca="1" si="9"/>
        <v>28.891232062734534</v>
      </c>
    </row>
    <row r="315" spans="5:6" x14ac:dyDescent="0.25">
      <c r="E315" s="3">
        <f t="shared" ca="1" si="8"/>
        <v>0.66994726164113549</v>
      </c>
      <c r="F315" s="3">
        <f t="shared" ca="1" si="9"/>
        <v>21.524343826643769</v>
      </c>
    </row>
    <row r="316" spans="5:6" x14ac:dyDescent="0.25">
      <c r="E316" s="3">
        <f t="shared" ca="1" si="8"/>
        <v>0.13659641373460973</v>
      </c>
      <c r="F316" s="3">
        <f t="shared" ca="1" si="9"/>
        <v>13.791057266289112</v>
      </c>
    </row>
    <row r="317" spans="5:6" x14ac:dyDescent="0.25">
      <c r="E317" s="3">
        <f t="shared" ca="1" si="8"/>
        <v>0.60577121261502409</v>
      </c>
      <c r="F317" s="3">
        <f t="shared" ca="1" si="9"/>
        <v>20.361384997880084</v>
      </c>
    </row>
    <row r="318" spans="5:6" x14ac:dyDescent="0.25">
      <c r="E318" s="3">
        <f t="shared" ca="1" si="8"/>
        <v>0.34396268679183695</v>
      </c>
      <c r="F318" s="3">
        <f t="shared" ca="1" si="9"/>
        <v>16.571326809084958</v>
      </c>
    </row>
    <row r="319" spans="5:6" x14ac:dyDescent="0.25">
      <c r="E319" s="3">
        <f t="shared" ca="1" si="8"/>
        <v>0.50965871161584697</v>
      </c>
      <c r="F319" s="3">
        <f t="shared" ca="1" si="9"/>
        <v>18.844673205384616</v>
      </c>
    </row>
    <row r="320" spans="5:6" x14ac:dyDescent="0.25">
      <c r="E320" s="3">
        <f t="shared" ca="1" si="8"/>
        <v>0.25810087270103033</v>
      </c>
      <c r="F320" s="3">
        <f t="shared" ca="1" si="9"/>
        <v>15.455133200891192</v>
      </c>
    </row>
    <row r="321" spans="5:6" x14ac:dyDescent="0.25">
      <c r="E321" s="3">
        <f t="shared" ca="1" si="8"/>
        <v>0.24156719320537978</v>
      </c>
      <c r="F321" s="3">
        <f t="shared" ca="1" si="9"/>
        <v>15.238572696831142</v>
      </c>
    </row>
    <row r="322" spans="5:6" x14ac:dyDescent="0.25">
      <c r="E322" s="3">
        <f t="shared" ca="1" si="8"/>
        <v>0.24303744368834779</v>
      </c>
      <c r="F322" s="3">
        <f t="shared" ca="1" si="9"/>
        <v>15.257891395974724</v>
      </c>
    </row>
    <row r="323" spans="5:6" x14ac:dyDescent="0.25">
      <c r="E323" s="3">
        <f t="shared" ref="E323:E386" ca="1" si="10">RAND()</f>
        <v>0.43972940236496783</v>
      </c>
      <c r="F323" s="3">
        <f t="shared" ca="1" si="9"/>
        <v>17.849908562430116</v>
      </c>
    </row>
    <row r="324" spans="5:6" x14ac:dyDescent="0.25">
      <c r="E324" s="3">
        <f t="shared" ca="1" si="10"/>
        <v>0.8156928399078156</v>
      </c>
      <c r="F324" s="3">
        <f t="shared" ref="F324:F387" ca="1" si="11">_xlfn.CHISQ.INV(E324,$C$3)*$C$4+$C$5</f>
        <v>25.053853123078486</v>
      </c>
    </row>
    <row r="325" spans="5:6" x14ac:dyDescent="0.25">
      <c r="E325" s="3">
        <f t="shared" ca="1" si="10"/>
        <v>0.33778619271110655</v>
      </c>
      <c r="F325" s="3">
        <f t="shared" ca="1" si="11"/>
        <v>16.490759759182875</v>
      </c>
    </row>
    <row r="326" spans="5:6" x14ac:dyDescent="0.25">
      <c r="E326" s="3">
        <f t="shared" ca="1" si="10"/>
        <v>0.61940344441541695</v>
      </c>
      <c r="F326" s="3">
        <f t="shared" ca="1" si="11"/>
        <v>20.596136009625535</v>
      </c>
    </row>
    <row r="327" spans="5:6" x14ac:dyDescent="0.25">
      <c r="E327" s="3">
        <f t="shared" ca="1" si="10"/>
        <v>0.13137820650942256</v>
      </c>
      <c r="F327" s="3">
        <f t="shared" ca="1" si="11"/>
        <v>13.713022496425303</v>
      </c>
    </row>
    <row r="328" spans="5:6" x14ac:dyDescent="0.25">
      <c r="E328" s="3">
        <f t="shared" ca="1" si="10"/>
        <v>7.6932304418161235E-2</v>
      </c>
      <c r="F328" s="3">
        <f t="shared" ca="1" si="11"/>
        <v>12.82269989948103</v>
      </c>
    </row>
    <row r="329" spans="5:6" x14ac:dyDescent="0.25">
      <c r="E329" s="3">
        <f t="shared" ca="1" si="10"/>
        <v>0.63229420500437727</v>
      </c>
      <c r="F329" s="3">
        <f t="shared" ca="1" si="11"/>
        <v>20.823751722196469</v>
      </c>
    </row>
    <row r="330" spans="5:6" x14ac:dyDescent="0.25">
      <c r="E330" s="3">
        <f t="shared" ca="1" si="10"/>
        <v>0.2919114979880818</v>
      </c>
      <c r="F330" s="3">
        <f t="shared" ca="1" si="11"/>
        <v>15.894885510153038</v>
      </c>
    </row>
    <row r="331" spans="5:6" x14ac:dyDescent="0.25">
      <c r="E331" s="3">
        <f t="shared" ca="1" si="10"/>
        <v>0.81227794602136505</v>
      </c>
      <c r="F331" s="3">
        <f t="shared" ca="1" si="11"/>
        <v>24.94751909486471</v>
      </c>
    </row>
    <row r="332" spans="5:6" x14ac:dyDescent="0.25">
      <c r="E332" s="3">
        <f t="shared" ca="1" si="10"/>
        <v>0.3699262014797029</v>
      </c>
      <c r="F332" s="3">
        <f t="shared" ca="1" si="11"/>
        <v>16.911760142289385</v>
      </c>
    </row>
    <row r="333" spans="5:6" x14ac:dyDescent="0.25">
      <c r="E333" s="3">
        <f t="shared" ca="1" si="10"/>
        <v>0.9331165691174006</v>
      </c>
      <c r="F333" s="3">
        <f t="shared" ca="1" si="11"/>
        <v>30.622343412919836</v>
      </c>
    </row>
    <row r="334" spans="5:6" x14ac:dyDescent="0.25">
      <c r="E334" s="3">
        <f t="shared" ca="1" si="10"/>
        <v>0.90964441508578586</v>
      </c>
      <c r="F334" s="3">
        <f t="shared" ca="1" si="11"/>
        <v>29.020923573522754</v>
      </c>
    </row>
    <row r="335" spans="5:6" x14ac:dyDescent="0.25">
      <c r="E335" s="3">
        <f t="shared" ca="1" si="10"/>
        <v>1.1538093570191199E-2</v>
      </c>
      <c r="F335" s="3">
        <f t="shared" ca="1" si="11"/>
        <v>11.179759760150935</v>
      </c>
    </row>
    <row r="336" spans="5:6" x14ac:dyDescent="0.25">
      <c r="E336" s="3">
        <f t="shared" ca="1" si="10"/>
        <v>0.5847220564194423</v>
      </c>
      <c r="F336" s="3">
        <f t="shared" ca="1" si="11"/>
        <v>20.009874359847316</v>
      </c>
    </row>
    <row r="337" spans="5:6" x14ac:dyDescent="0.25">
      <c r="E337" s="3">
        <f t="shared" ca="1" si="10"/>
        <v>3.8849891596246411E-2</v>
      </c>
      <c r="F337" s="3">
        <f t="shared" ca="1" si="11"/>
        <v>12.034801471204647</v>
      </c>
    </row>
    <row r="338" spans="5:6" x14ac:dyDescent="0.25">
      <c r="E338" s="3">
        <f t="shared" ca="1" si="10"/>
        <v>0.56217950701161101</v>
      </c>
      <c r="F338" s="3">
        <f t="shared" ca="1" si="11"/>
        <v>19.646647047081796</v>
      </c>
    </row>
    <row r="339" spans="5:6" x14ac:dyDescent="0.25">
      <c r="E339" s="3">
        <f t="shared" ca="1" si="10"/>
        <v>0.98520008637521383</v>
      </c>
      <c r="F339" s="3">
        <f t="shared" ca="1" si="11"/>
        <v>38.261483042430285</v>
      </c>
    </row>
    <row r="340" spans="5:6" x14ac:dyDescent="0.25">
      <c r="E340" s="3">
        <f t="shared" ca="1" si="10"/>
        <v>0.29995081567777149</v>
      </c>
      <c r="F340" s="3">
        <f t="shared" ca="1" si="11"/>
        <v>15.999178255177185</v>
      </c>
    </row>
    <row r="341" spans="5:6" x14ac:dyDescent="0.25">
      <c r="E341" s="3">
        <f t="shared" ca="1" si="10"/>
        <v>0.9713335778021579</v>
      </c>
      <c r="F341" s="3">
        <f t="shared" ca="1" si="11"/>
        <v>34.978308947532291</v>
      </c>
    </row>
    <row r="342" spans="5:6" x14ac:dyDescent="0.25">
      <c r="E342" s="3">
        <f t="shared" ca="1" si="10"/>
        <v>0.7743451945884684</v>
      </c>
      <c r="F342" s="3">
        <f t="shared" ca="1" si="11"/>
        <v>23.866429021532866</v>
      </c>
    </row>
    <row r="343" spans="5:6" x14ac:dyDescent="0.25">
      <c r="E343" s="3">
        <f t="shared" ca="1" si="10"/>
        <v>0.80162198099992299</v>
      </c>
      <c r="F343" s="3">
        <f t="shared" ca="1" si="11"/>
        <v>24.626154497933673</v>
      </c>
    </row>
    <row r="344" spans="5:6" x14ac:dyDescent="0.25">
      <c r="E344" s="3">
        <f t="shared" ca="1" si="10"/>
        <v>0.72521652992119434</v>
      </c>
      <c r="F344" s="3">
        <f t="shared" ca="1" si="11"/>
        <v>22.67424311209119</v>
      </c>
    </row>
    <row r="345" spans="5:6" x14ac:dyDescent="0.25">
      <c r="E345" s="3">
        <f t="shared" ca="1" si="10"/>
        <v>0.81993885326143057</v>
      </c>
      <c r="F345" s="3">
        <f t="shared" ca="1" si="11"/>
        <v>25.1884838548883</v>
      </c>
    </row>
    <row r="346" spans="5:6" x14ac:dyDescent="0.25">
      <c r="E346" s="3">
        <f t="shared" ca="1" si="10"/>
        <v>0.14837685809796175</v>
      </c>
      <c r="F346" s="3">
        <f t="shared" ca="1" si="11"/>
        <v>13.964100088597998</v>
      </c>
    </row>
    <row r="347" spans="5:6" x14ac:dyDescent="0.25">
      <c r="E347" s="3">
        <f t="shared" ca="1" si="10"/>
        <v>0.42321316901892592</v>
      </c>
      <c r="F347" s="3">
        <f t="shared" ca="1" si="11"/>
        <v>17.624021285577939</v>
      </c>
    </row>
    <row r="348" spans="5:6" x14ac:dyDescent="0.25">
      <c r="E348" s="3">
        <f t="shared" ca="1" si="10"/>
        <v>0.29742287839413817</v>
      </c>
      <c r="F348" s="3">
        <f t="shared" ca="1" si="11"/>
        <v>15.966386034842881</v>
      </c>
    </row>
    <row r="349" spans="5:6" x14ac:dyDescent="0.25">
      <c r="E349" s="3">
        <f t="shared" ca="1" si="10"/>
        <v>0.42749980760555562</v>
      </c>
      <c r="F349" s="3">
        <f t="shared" ca="1" si="11"/>
        <v>17.682375933186371</v>
      </c>
    </row>
    <row r="350" spans="5:6" x14ac:dyDescent="0.25">
      <c r="E350" s="3">
        <f t="shared" ca="1" si="10"/>
        <v>0.73363923801261266</v>
      </c>
      <c r="F350" s="3">
        <f t="shared" ca="1" si="11"/>
        <v>22.865413802339901</v>
      </c>
    </row>
    <row r="351" spans="5:6" x14ac:dyDescent="0.25">
      <c r="E351" s="3">
        <f t="shared" ca="1" si="10"/>
        <v>0.60066604265885548</v>
      </c>
      <c r="F351" s="3">
        <f t="shared" ca="1" si="11"/>
        <v>20.274953145516694</v>
      </c>
    </row>
    <row r="352" spans="5:6" x14ac:dyDescent="0.25">
      <c r="E352" s="3">
        <f t="shared" ca="1" si="10"/>
        <v>0.56128903164658217</v>
      </c>
      <c r="F352" s="3">
        <f t="shared" ca="1" si="11"/>
        <v>19.632556562155923</v>
      </c>
    </row>
    <row r="353" spans="5:6" x14ac:dyDescent="0.25">
      <c r="E353" s="3">
        <f t="shared" ca="1" si="10"/>
        <v>0.7560196003371521</v>
      </c>
      <c r="F353" s="3">
        <f t="shared" ca="1" si="11"/>
        <v>23.398621920260894</v>
      </c>
    </row>
    <row r="354" spans="5:6" x14ac:dyDescent="0.25">
      <c r="E354" s="3">
        <f t="shared" ca="1" si="10"/>
        <v>0.59182402932477662</v>
      </c>
      <c r="F354" s="3">
        <f t="shared" ca="1" si="11"/>
        <v>20.127064568314719</v>
      </c>
    </row>
    <row r="355" spans="5:6" x14ac:dyDescent="0.25">
      <c r="E355" s="3">
        <f t="shared" ca="1" si="10"/>
        <v>0.50374390710131223</v>
      </c>
      <c r="F355" s="3">
        <f t="shared" ca="1" si="11"/>
        <v>18.757678496806523</v>
      </c>
    </row>
    <row r="356" spans="5:6" x14ac:dyDescent="0.25">
      <c r="E356" s="3">
        <f t="shared" ca="1" si="10"/>
        <v>0.78273270341516132</v>
      </c>
      <c r="F356" s="3">
        <f t="shared" ca="1" si="11"/>
        <v>24.091301177834641</v>
      </c>
    </row>
    <row r="357" spans="5:6" x14ac:dyDescent="0.25">
      <c r="E357" s="3">
        <f t="shared" ca="1" si="10"/>
        <v>0.20327341123526288</v>
      </c>
      <c r="F357" s="3">
        <f t="shared" ca="1" si="11"/>
        <v>14.729299251867234</v>
      </c>
    </row>
    <row r="358" spans="5:6" x14ac:dyDescent="0.25">
      <c r="E358" s="3">
        <f t="shared" ca="1" si="10"/>
        <v>0.72710577259897524</v>
      </c>
      <c r="F358" s="3">
        <f t="shared" ca="1" si="11"/>
        <v>22.716704466741461</v>
      </c>
    </row>
    <row r="359" spans="5:6" x14ac:dyDescent="0.25">
      <c r="E359" s="3">
        <f t="shared" ca="1" si="10"/>
        <v>4.7115158543768687E-2</v>
      </c>
      <c r="F359" s="3">
        <f t="shared" ca="1" si="11"/>
        <v>12.227378264088815</v>
      </c>
    </row>
    <row r="360" spans="5:6" x14ac:dyDescent="0.25">
      <c r="E360" s="3">
        <f t="shared" ca="1" si="10"/>
        <v>0.67803134138910037</v>
      </c>
      <c r="F360" s="3">
        <f t="shared" ca="1" si="11"/>
        <v>21.682601314651755</v>
      </c>
    </row>
    <row r="361" spans="5:6" x14ac:dyDescent="0.25">
      <c r="E361" s="3">
        <f t="shared" ca="1" si="10"/>
        <v>0.71906399229069462</v>
      </c>
      <c r="F361" s="3">
        <f t="shared" ca="1" si="11"/>
        <v>22.537581679920308</v>
      </c>
    </row>
    <row r="362" spans="5:6" x14ac:dyDescent="0.25">
      <c r="E362" s="3">
        <f t="shared" ca="1" si="10"/>
        <v>0.49636610201724651</v>
      </c>
      <c r="F362" s="3">
        <f t="shared" ca="1" si="11"/>
        <v>18.649993010433981</v>
      </c>
    </row>
    <row r="363" spans="5:6" x14ac:dyDescent="0.25">
      <c r="E363" s="3">
        <f t="shared" ca="1" si="10"/>
        <v>0.73792536459052882</v>
      </c>
      <c r="F363" s="3">
        <f t="shared" ca="1" si="11"/>
        <v>22.964596651185978</v>
      </c>
    </row>
    <row r="364" spans="5:6" x14ac:dyDescent="0.25">
      <c r="E364" s="3">
        <f t="shared" ca="1" si="10"/>
        <v>0.6941021468182812</v>
      </c>
      <c r="F364" s="3">
        <f t="shared" ca="1" si="11"/>
        <v>22.006601919914893</v>
      </c>
    </row>
    <row r="365" spans="5:6" x14ac:dyDescent="0.25">
      <c r="E365" s="3">
        <f t="shared" ca="1" si="10"/>
        <v>0.95557850209849216</v>
      </c>
      <c r="F365" s="3">
        <f t="shared" ca="1" si="11"/>
        <v>32.751148171682424</v>
      </c>
    </row>
    <row r="366" spans="5:6" x14ac:dyDescent="0.25">
      <c r="E366" s="3">
        <f t="shared" ca="1" si="10"/>
        <v>0.34896200427634261</v>
      </c>
      <c r="F366" s="3">
        <f t="shared" ca="1" si="11"/>
        <v>16.636641209509222</v>
      </c>
    </row>
    <row r="367" spans="5:6" x14ac:dyDescent="0.25">
      <c r="E367" s="3">
        <f t="shared" ca="1" si="10"/>
        <v>4.8904156087424488E-2</v>
      </c>
      <c r="F367" s="3">
        <f t="shared" ca="1" si="11"/>
        <v>12.266999269885863</v>
      </c>
    </row>
    <row r="368" spans="5:6" x14ac:dyDescent="0.25">
      <c r="E368" s="3">
        <f t="shared" ca="1" si="10"/>
        <v>0.98119572329481441</v>
      </c>
      <c r="F368" s="3">
        <f t="shared" ca="1" si="11"/>
        <v>37.081807925800916</v>
      </c>
    </row>
    <row r="369" spans="5:6" x14ac:dyDescent="0.25">
      <c r="E369" s="3">
        <f t="shared" ca="1" si="10"/>
        <v>0.64114290058910905</v>
      </c>
      <c r="F369" s="3">
        <f t="shared" ca="1" si="11"/>
        <v>20.983395722169398</v>
      </c>
    </row>
    <row r="370" spans="5:6" x14ac:dyDescent="0.25">
      <c r="E370" s="3">
        <f t="shared" ca="1" si="10"/>
        <v>7.4163045039860376E-2</v>
      </c>
      <c r="F370" s="3">
        <f t="shared" ca="1" si="11"/>
        <v>12.772029856966899</v>
      </c>
    </row>
    <row r="371" spans="5:6" x14ac:dyDescent="0.25">
      <c r="E371" s="3">
        <f t="shared" ca="1" si="10"/>
        <v>0.36361155615782526</v>
      </c>
      <c r="F371" s="3">
        <f t="shared" ca="1" si="11"/>
        <v>16.828658896460318</v>
      </c>
    </row>
    <row r="372" spans="5:6" x14ac:dyDescent="0.25">
      <c r="E372" s="3">
        <f t="shared" ca="1" si="10"/>
        <v>0.86952971523940703</v>
      </c>
      <c r="F372" s="3">
        <f t="shared" ca="1" si="11"/>
        <v>27.011818150475456</v>
      </c>
    </row>
    <row r="373" spans="5:6" x14ac:dyDescent="0.25">
      <c r="E373" s="3">
        <f t="shared" ca="1" si="10"/>
        <v>0.45629011180860979</v>
      </c>
      <c r="F373" s="3">
        <f t="shared" ca="1" si="11"/>
        <v>18.079463078256673</v>
      </c>
    </row>
    <row r="374" spans="5:6" x14ac:dyDescent="0.25">
      <c r="E374" s="3">
        <f t="shared" ca="1" si="10"/>
        <v>0.94820385327610779</v>
      </c>
      <c r="F374" s="3">
        <f t="shared" ca="1" si="11"/>
        <v>31.958180025490222</v>
      </c>
    </row>
    <row r="375" spans="5:6" x14ac:dyDescent="0.25">
      <c r="E375" s="3">
        <f t="shared" ca="1" si="10"/>
        <v>0.217219767897887</v>
      </c>
      <c r="F375" s="3">
        <f t="shared" ca="1" si="11"/>
        <v>14.916352268450607</v>
      </c>
    </row>
    <row r="376" spans="5:6" x14ac:dyDescent="0.25">
      <c r="E376" s="3">
        <f t="shared" ca="1" si="10"/>
        <v>0.53365552103179625</v>
      </c>
      <c r="F376" s="3">
        <f t="shared" ca="1" si="11"/>
        <v>19.204133343612554</v>
      </c>
    </row>
    <row r="377" spans="5:6" x14ac:dyDescent="0.25">
      <c r="E377" s="3">
        <f t="shared" ca="1" si="10"/>
        <v>0.84762510370489275</v>
      </c>
      <c r="F377" s="3">
        <f t="shared" ca="1" si="11"/>
        <v>26.141664105944621</v>
      </c>
    </row>
    <row r="378" spans="5:6" x14ac:dyDescent="0.25">
      <c r="E378" s="3">
        <f t="shared" ca="1" si="10"/>
        <v>0.57872092470164693</v>
      </c>
      <c r="F378" s="3">
        <f t="shared" ca="1" si="11"/>
        <v>19.911911142611409</v>
      </c>
    </row>
    <row r="379" spans="5:6" x14ac:dyDescent="0.25">
      <c r="E379" s="3">
        <f t="shared" ca="1" si="10"/>
        <v>0.67342301486585132</v>
      </c>
      <c r="F379" s="3">
        <f t="shared" ca="1" si="11"/>
        <v>21.592016623397804</v>
      </c>
    </row>
    <row r="380" spans="5:6" x14ac:dyDescent="0.25">
      <c r="E380" s="3">
        <f t="shared" ca="1" si="10"/>
        <v>0.20279242268773223</v>
      </c>
      <c r="F380" s="3">
        <f t="shared" ca="1" si="11"/>
        <v>14.722808459155759</v>
      </c>
    </row>
    <row r="381" spans="5:6" x14ac:dyDescent="0.25">
      <c r="E381" s="3">
        <f t="shared" ca="1" si="10"/>
        <v>0.65048726647077793</v>
      </c>
      <c r="F381" s="3">
        <f t="shared" ca="1" si="11"/>
        <v>21.155182106990097</v>
      </c>
    </row>
    <row r="382" spans="5:6" x14ac:dyDescent="0.25">
      <c r="E382" s="3">
        <f t="shared" ca="1" si="10"/>
        <v>0.7285264129966621</v>
      </c>
      <c r="F382" s="3">
        <f t="shared" ca="1" si="11"/>
        <v>22.748791348433922</v>
      </c>
    </row>
    <row r="383" spans="5:6" x14ac:dyDescent="0.25">
      <c r="E383" s="3">
        <f t="shared" ca="1" si="10"/>
        <v>7.121212060284865E-2</v>
      </c>
      <c r="F383" s="3">
        <f t="shared" ca="1" si="11"/>
        <v>12.717199509801429</v>
      </c>
    </row>
    <row r="384" spans="5:6" x14ac:dyDescent="0.25">
      <c r="E384" s="3">
        <f t="shared" ca="1" si="10"/>
        <v>0.12264242354655941</v>
      </c>
      <c r="F384" s="3">
        <f t="shared" ca="1" si="11"/>
        <v>13.580219891511222</v>
      </c>
    </row>
    <row r="385" spans="5:6" x14ac:dyDescent="0.25">
      <c r="E385" s="3">
        <f t="shared" ca="1" si="10"/>
        <v>0.15090441607533378</v>
      </c>
      <c r="F385" s="3">
        <f t="shared" ca="1" si="11"/>
        <v>14.000714753911392</v>
      </c>
    </row>
    <row r="386" spans="5:6" x14ac:dyDescent="0.25">
      <c r="E386" s="3">
        <f t="shared" ca="1" si="10"/>
        <v>0.40900665266726255</v>
      </c>
      <c r="F386" s="3">
        <f t="shared" ca="1" si="11"/>
        <v>17.431884069792947</v>
      </c>
    </row>
    <row r="387" spans="5:6" x14ac:dyDescent="0.25">
      <c r="E387" s="3">
        <f t="shared" ref="E387:E450" ca="1" si="12">RAND()</f>
        <v>0.48907213608504618</v>
      </c>
      <c r="F387" s="3">
        <f t="shared" ca="1" si="11"/>
        <v>18.544397299450168</v>
      </c>
    </row>
    <row r="388" spans="5:6" x14ac:dyDescent="0.25">
      <c r="E388" s="3">
        <f t="shared" ca="1" si="12"/>
        <v>0.68850896368870518</v>
      </c>
      <c r="F388" s="3">
        <f t="shared" ref="F388:F451" ca="1" si="13">_xlfn.CHISQ.INV(E388,$C$3)*$C$4+$C$5</f>
        <v>21.892361725370559</v>
      </c>
    </row>
    <row r="389" spans="5:6" x14ac:dyDescent="0.25">
      <c r="E389" s="3">
        <f t="shared" ca="1" si="12"/>
        <v>0.58420638741366315</v>
      </c>
      <c r="F389" s="3">
        <f t="shared" ca="1" si="13"/>
        <v>20.001418870408827</v>
      </c>
    </row>
    <row r="390" spans="5:6" x14ac:dyDescent="0.25">
      <c r="E390" s="3">
        <f t="shared" ca="1" si="12"/>
        <v>0.77558647790424284</v>
      </c>
      <c r="F390" s="3">
        <f t="shared" ca="1" si="13"/>
        <v>23.899257426128568</v>
      </c>
    </row>
    <row r="391" spans="5:6" x14ac:dyDescent="0.25">
      <c r="E391" s="3">
        <f t="shared" ca="1" si="12"/>
        <v>0.89331526407615514</v>
      </c>
      <c r="F391" s="3">
        <f t="shared" ca="1" si="13"/>
        <v>28.120512777338622</v>
      </c>
    </row>
    <row r="392" spans="5:6" x14ac:dyDescent="0.25">
      <c r="E392" s="3">
        <f t="shared" ca="1" si="12"/>
        <v>8.1723546297092997E-2</v>
      </c>
      <c r="F392" s="3">
        <f t="shared" ca="1" si="13"/>
        <v>12.908708436397657</v>
      </c>
    </row>
    <row r="393" spans="5:6" x14ac:dyDescent="0.25">
      <c r="E393" s="3">
        <f t="shared" ca="1" si="12"/>
        <v>0.93609010375997403</v>
      </c>
      <c r="F393" s="3">
        <f t="shared" ca="1" si="13"/>
        <v>30.8615561589592</v>
      </c>
    </row>
    <row r="394" spans="5:6" x14ac:dyDescent="0.25">
      <c r="E394" s="3">
        <f t="shared" ca="1" si="12"/>
        <v>0.34381254036384201</v>
      </c>
      <c r="F394" s="3">
        <f t="shared" ca="1" si="13"/>
        <v>16.569366678142501</v>
      </c>
    </row>
    <row r="395" spans="5:6" x14ac:dyDescent="0.25">
      <c r="E395" s="3">
        <f t="shared" ca="1" si="12"/>
        <v>0.96727084866857749</v>
      </c>
      <c r="F395" s="3">
        <f t="shared" ca="1" si="13"/>
        <v>34.30928855507976</v>
      </c>
    </row>
    <row r="396" spans="5:6" x14ac:dyDescent="0.25">
      <c r="E396" s="3">
        <f t="shared" ca="1" si="12"/>
        <v>0.1912221642909645</v>
      </c>
      <c r="F396" s="3">
        <f t="shared" ca="1" si="13"/>
        <v>14.565762624250018</v>
      </c>
    </row>
    <row r="397" spans="5:6" x14ac:dyDescent="0.25">
      <c r="E397" s="3">
        <f t="shared" ca="1" si="12"/>
        <v>0.66851025291601673</v>
      </c>
      <c r="F397" s="3">
        <f t="shared" ca="1" si="13"/>
        <v>21.496525083225329</v>
      </c>
    </row>
    <row r="398" spans="5:6" x14ac:dyDescent="0.25">
      <c r="E398" s="3">
        <f t="shared" ca="1" si="12"/>
        <v>0.71886440801897677</v>
      </c>
      <c r="F398" s="3">
        <f t="shared" ca="1" si="13"/>
        <v>22.533189115599903</v>
      </c>
    </row>
    <row r="399" spans="5:6" x14ac:dyDescent="0.25">
      <c r="E399" s="3">
        <f t="shared" ca="1" si="12"/>
        <v>0.25503443619746013</v>
      </c>
      <c r="F399" s="3">
        <f t="shared" ca="1" si="13"/>
        <v>15.41507248062787</v>
      </c>
    </row>
    <row r="400" spans="5:6" x14ac:dyDescent="0.25">
      <c r="E400" s="3">
        <f t="shared" ca="1" si="12"/>
        <v>0.82594299583657216</v>
      </c>
      <c r="F400" s="3">
        <f t="shared" ca="1" si="13"/>
        <v>25.383668798598009</v>
      </c>
    </row>
    <row r="401" spans="5:6" x14ac:dyDescent="0.25">
      <c r="E401" s="3">
        <f t="shared" ca="1" si="12"/>
        <v>0.53654412963761333</v>
      </c>
      <c r="F401" s="3">
        <f t="shared" ca="1" si="13"/>
        <v>19.248154428204515</v>
      </c>
    </row>
    <row r="402" spans="5:6" x14ac:dyDescent="0.25">
      <c r="E402" s="3">
        <f t="shared" ca="1" si="12"/>
        <v>0.22259303953568643</v>
      </c>
      <c r="F402" s="3">
        <f t="shared" ca="1" si="13"/>
        <v>14.987886390584649</v>
      </c>
    </row>
    <row r="403" spans="5:6" x14ac:dyDescent="0.25">
      <c r="E403" s="3">
        <f t="shared" ca="1" si="12"/>
        <v>0.19539611416450775</v>
      </c>
      <c r="F403" s="3">
        <f t="shared" ca="1" si="13"/>
        <v>14.622625850349888</v>
      </c>
    </row>
    <row r="404" spans="5:6" x14ac:dyDescent="0.25">
      <c r="E404" s="3">
        <f t="shared" ca="1" si="12"/>
        <v>0.2298455703559108</v>
      </c>
      <c r="F404" s="3">
        <f t="shared" ca="1" si="13"/>
        <v>15.084033067739169</v>
      </c>
    </row>
    <row r="405" spans="5:6" x14ac:dyDescent="0.25">
      <c r="E405" s="3">
        <f t="shared" ca="1" si="12"/>
        <v>0.75557618077015321</v>
      </c>
      <c r="F405" s="3">
        <f t="shared" ca="1" si="13"/>
        <v>23.387671784451555</v>
      </c>
    </row>
    <row r="406" spans="5:6" x14ac:dyDescent="0.25">
      <c r="E406" s="3">
        <f t="shared" ca="1" si="12"/>
        <v>0.8206270194470564</v>
      </c>
      <c r="F406" s="3">
        <f t="shared" ca="1" si="13"/>
        <v>25.210563989979089</v>
      </c>
    </row>
    <row r="407" spans="5:6" x14ac:dyDescent="0.25">
      <c r="E407" s="3">
        <f t="shared" ca="1" si="12"/>
        <v>7.4260073422914408E-2</v>
      </c>
      <c r="F407" s="3">
        <f t="shared" ca="1" si="13"/>
        <v>12.773817762015009</v>
      </c>
    </row>
    <row r="408" spans="5:6" x14ac:dyDescent="0.25">
      <c r="E408" s="3">
        <f t="shared" ca="1" si="12"/>
        <v>0.55911126327846483</v>
      </c>
      <c r="F408" s="3">
        <f t="shared" ca="1" si="13"/>
        <v>19.598175096727097</v>
      </c>
    </row>
    <row r="409" spans="5:6" x14ac:dyDescent="0.25">
      <c r="E409" s="3">
        <f t="shared" ca="1" si="12"/>
        <v>0.21134462492713912</v>
      </c>
      <c r="F409" s="3">
        <f t="shared" ca="1" si="13"/>
        <v>14.837811770501204</v>
      </c>
    </row>
    <row r="410" spans="5:6" x14ac:dyDescent="0.25">
      <c r="E410" s="3">
        <f t="shared" ca="1" si="12"/>
        <v>0.81759673833280355</v>
      </c>
      <c r="F410" s="3">
        <f t="shared" ca="1" si="13"/>
        <v>25.11388335133249</v>
      </c>
    </row>
    <row r="411" spans="5:6" x14ac:dyDescent="0.25">
      <c r="E411" s="3">
        <f t="shared" ca="1" si="12"/>
        <v>0.77036204863504565</v>
      </c>
      <c r="F411" s="3">
        <f t="shared" ca="1" si="13"/>
        <v>23.762105261741365</v>
      </c>
    </row>
    <row r="412" spans="5:6" x14ac:dyDescent="0.25">
      <c r="E412" s="3">
        <f t="shared" ca="1" si="12"/>
        <v>0.38660698779668812</v>
      </c>
      <c r="F412" s="3">
        <f t="shared" ca="1" si="13"/>
        <v>17.132429770469123</v>
      </c>
    </row>
    <row r="413" spans="5:6" x14ac:dyDescent="0.25">
      <c r="E413" s="3">
        <f t="shared" ca="1" si="12"/>
        <v>0.78307266779883489</v>
      </c>
      <c r="F413" s="3">
        <f t="shared" ca="1" si="13"/>
        <v>24.100570019854295</v>
      </c>
    </row>
    <row r="414" spans="5:6" x14ac:dyDescent="0.25">
      <c r="E414" s="3">
        <f t="shared" ca="1" si="12"/>
        <v>0.30298558855529634</v>
      </c>
      <c r="F414" s="3">
        <f t="shared" ca="1" si="13"/>
        <v>16.038545189228095</v>
      </c>
    </row>
    <row r="415" spans="5:6" x14ac:dyDescent="0.25">
      <c r="E415" s="3">
        <f t="shared" ca="1" si="12"/>
        <v>0.28537411228233489</v>
      </c>
      <c r="F415" s="3">
        <f t="shared" ca="1" si="13"/>
        <v>15.810043477687916</v>
      </c>
    </row>
    <row r="416" spans="5:6" x14ac:dyDescent="0.25">
      <c r="E416" s="3">
        <f t="shared" ca="1" si="12"/>
        <v>0.66621449095956797</v>
      </c>
      <c r="F416" s="3">
        <f t="shared" ca="1" si="13"/>
        <v>21.452272864328521</v>
      </c>
    </row>
    <row r="417" spans="5:6" x14ac:dyDescent="0.25">
      <c r="E417" s="3">
        <f t="shared" ca="1" si="12"/>
        <v>0.18667484663227685</v>
      </c>
      <c r="F417" s="3">
        <f t="shared" ca="1" si="13"/>
        <v>14.503521975988363</v>
      </c>
    </row>
    <row r="418" spans="5:6" x14ac:dyDescent="0.25">
      <c r="E418" s="3">
        <f t="shared" ca="1" si="12"/>
        <v>0.40459646242660829</v>
      </c>
      <c r="F418" s="3">
        <f t="shared" ca="1" si="13"/>
        <v>17.372606762833843</v>
      </c>
    </row>
    <row r="419" spans="5:6" x14ac:dyDescent="0.25">
      <c r="E419" s="3">
        <f t="shared" ca="1" si="12"/>
        <v>0.49248079732749439</v>
      </c>
      <c r="F419" s="3">
        <f t="shared" ca="1" si="13"/>
        <v>18.593640176624628</v>
      </c>
    </row>
    <row r="420" spans="5:6" x14ac:dyDescent="0.25">
      <c r="E420" s="3">
        <f t="shared" ca="1" si="12"/>
        <v>0.59946875973821856</v>
      </c>
      <c r="F420" s="3">
        <f t="shared" ca="1" si="13"/>
        <v>20.254795161464337</v>
      </c>
    </row>
    <row r="421" spans="5:6" x14ac:dyDescent="0.25">
      <c r="E421" s="3">
        <f t="shared" ca="1" si="12"/>
        <v>0.19013215880885925</v>
      </c>
      <c r="F421" s="3">
        <f t="shared" ca="1" si="13"/>
        <v>14.550871711710474</v>
      </c>
    </row>
    <row r="422" spans="5:6" x14ac:dyDescent="0.25">
      <c r="E422" s="3">
        <f t="shared" ca="1" si="12"/>
        <v>0.74702917638773136</v>
      </c>
      <c r="F422" s="3">
        <f t="shared" ca="1" si="13"/>
        <v>23.179762496674069</v>
      </c>
    </row>
    <row r="423" spans="5:6" x14ac:dyDescent="0.25">
      <c r="E423" s="3">
        <f t="shared" ca="1" si="12"/>
        <v>0.53456631970879709</v>
      </c>
      <c r="F423" s="3">
        <f t="shared" ca="1" si="13"/>
        <v>19.217995234700048</v>
      </c>
    </row>
    <row r="424" spans="5:6" x14ac:dyDescent="0.25">
      <c r="E424" s="3">
        <f t="shared" ca="1" si="12"/>
        <v>4.1435223305765767E-2</v>
      </c>
      <c r="F424" s="3">
        <f t="shared" ca="1" si="13"/>
        <v>12.096882858374139</v>
      </c>
    </row>
    <row r="425" spans="5:6" x14ac:dyDescent="0.25">
      <c r="E425" s="3">
        <f t="shared" ca="1" si="12"/>
        <v>0.49566372830264238</v>
      </c>
      <c r="F425" s="3">
        <f t="shared" ca="1" si="13"/>
        <v>18.639787792887418</v>
      </c>
    </row>
    <row r="426" spans="5:6" x14ac:dyDescent="0.25">
      <c r="E426" s="3">
        <f t="shared" ca="1" si="12"/>
        <v>0.46497198122357741</v>
      </c>
      <c r="F426" s="3">
        <f t="shared" ca="1" si="13"/>
        <v>18.201156145392062</v>
      </c>
    </row>
    <row r="427" spans="5:6" x14ac:dyDescent="0.25">
      <c r="E427" s="3">
        <f t="shared" ca="1" si="12"/>
        <v>0.77976335092100935</v>
      </c>
      <c r="F427" s="3">
        <f t="shared" ca="1" si="13"/>
        <v>24.010863663924837</v>
      </c>
    </row>
    <row r="428" spans="5:6" x14ac:dyDescent="0.25">
      <c r="E428" s="3">
        <f t="shared" ca="1" si="12"/>
        <v>0.64062953884202278</v>
      </c>
      <c r="F428" s="3">
        <f t="shared" ca="1" si="13"/>
        <v>20.974054971923344</v>
      </c>
    </row>
    <row r="429" spans="5:6" x14ac:dyDescent="0.25">
      <c r="E429" s="3">
        <f t="shared" ca="1" si="12"/>
        <v>0.86226565089608709</v>
      </c>
      <c r="F429" s="3">
        <f t="shared" ca="1" si="13"/>
        <v>26.709650494384775</v>
      </c>
    </row>
    <row r="430" spans="5:6" x14ac:dyDescent="0.25">
      <c r="E430" s="3">
        <f t="shared" ca="1" si="12"/>
        <v>8.7110101923405736E-2</v>
      </c>
      <c r="F430" s="3">
        <f t="shared" ca="1" si="13"/>
        <v>13.003116929445039</v>
      </c>
    </row>
    <row r="431" spans="5:6" x14ac:dyDescent="0.25">
      <c r="E431" s="3">
        <f t="shared" ca="1" si="12"/>
        <v>0.29038127253304413</v>
      </c>
      <c r="F431" s="3">
        <f t="shared" ca="1" si="13"/>
        <v>15.875030136963829</v>
      </c>
    </row>
    <row r="432" spans="5:6" x14ac:dyDescent="0.25">
      <c r="E432" s="3">
        <f t="shared" ca="1" si="12"/>
        <v>0.49429553968603213</v>
      </c>
      <c r="F432" s="3">
        <f t="shared" ca="1" si="13"/>
        <v>18.619931335980347</v>
      </c>
    </row>
    <row r="433" spans="5:6" x14ac:dyDescent="0.25">
      <c r="E433" s="3">
        <f t="shared" ca="1" si="12"/>
        <v>0.99817273842356213</v>
      </c>
      <c r="F433" s="3">
        <f t="shared" ca="1" si="13"/>
        <v>48.23594290523377</v>
      </c>
    </row>
    <row r="434" spans="5:6" x14ac:dyDescent="0.25">
      <c r="E434" s="3">
        <f t="shared" ca="1" si="12"/>
        <v>0.51140786403044458</v>
      </c>
      <c r="F434" s="3">
        <f t="shared" ca="1" si="13"/>
        <v>18.870516114600665</v>
      </c>
    </row>
    <row r="435" spans="5:6" x14ac:dyDescent="0.25">
      <c r="E435" s="3">
        <f t="shared" ca="1" si="12"/>
        <v>1.9098041736412275E-2</v>
      </c>
      <c r="F435" s="3">
        <f t="shared" ca="1" si="13"/>
        <v>11.473124443765894</v>
      </c>
    </row>
    <row r="436" spans="5:6" x14ac:dyDescent="0.25">
      <c r="E436" s="3">
        <f t="shared" ca="1" si="12"/>
        <v>0.40423401626891453</v>
      </c>
      <c r="F436" s="3">
        <f t="shared" ca="1" si="13"/>
        <v>17.367742471649315</v>
      </c>
    </row>
    <row r="437" spans="5:6" x14ac:dyDescent="0.25">
      <c r="E437" s="3">
        <f t="shared" ca="1" si="12"/>
        <v>0.80662278425925582</v>
      </c>
      <c r="F437" s="3">
        <f t="shared" ca="1" si="13"/>
        <v>24.775061540147291</v>
      </c>
    </row>
    <row r="438" spans="5:6" x14ac:dyDescent="0.25">
      <c r="E438" s="3">
        <f t="shared" ca="1" si="12"/>
        <v>0.5861682438702025</v>
      </c>
      <c r="F438" s="3">
        <f t="shared" ca="1" si="13"/>
        <v>20.033625975537753</v>
      </c>
    </row>
    <row r="439" spans="5:6" x14ac:dyDescent="0.25">
      <c r="E439" s="3">
        <f t="shared" ca="1" si="12"/>
        <v>0.29530777454634438</v>
      </c>
      <c r="F439" s="3">
        <f t="shared" ca="1" si="13"/>
        <v>15.938947957538446</v>
      </c>
    </row>
    <row r="440" spans="5:6" x14ac:dyDescent="0.25">
      <c r="E440" s="3">
        <f t="shared" ca="1" si="12"/>
        <v>0.345238494184123</v>
      </c>
      <c r="F440" s="3">
        <f t="shared" ca="1" si="13"/>
        <v>16.58798561071988</v>
      </c>
    </row>
    <row r="441" spans="5:6" x14ac:dyDescent="0.25">
      <c r="E441" s="3">
        <f t="shared" ca="1" si="12"/>
        <v>0.70580776626557118</v>
      </c>
      <c r="F441" s="3">
        <f t="shared" ca="1" si="13"/>
        <v>22.251124397132468</v>
      </c>
    </row>
    <row r="442" spans="5:6" x14ac:dyDescent="0.25">
      <c r="E442" s="3">
        <f t="shared" ca="1" si="12"/>
        <v>7.5273244118720495E-2</v>
      </c>
      <c r="F442" s="3">
        <f t="shared" ca="1" si="13"/>
        <v>12.792431962828257</v>
      </c>
    </row>
    <row r="443" spans="5:6" x14ac:dyDescent="0.25">
      <c r="E443" s="3">
        <f t="shared" ca="1" si="12"/>
        <v>0.90419976947523861</v>
      </c>
      <c r="F443" s="3">
        <f t="shared" ca="1" si="13"/>
        <v>28.705188251470332</v>
      </c>
    </row>
    <row r="444" spans="5:6" x14ac:dyDescent="0.25">
      <c r="E444" s="3">
        <f t="shared" ca="1" si="12"/>
        <v>0.74615612150919053</v>
      </c>
      <c r="F444" s="3">
        <f t="shared" ca="1" si="13"/>
        <v>23.158854006425294</v>
      </c>
    </row>
    <row r="445" spans="5:6" x14ac:dyDescent="0.25">
      <c r="E445" s="3">
        <f t="shared" ca="1" si="12"/>
        <v>0.30871940474178949</v>
      </c>
      <c r="F445" s="3">
        <f t="shared" ca="1" si="13"/>
        <v>16.112932751796347</v>
      </c>
    </row>
    <row r="446" spans="5:6" x14ac:dyDescent="0.25">
      <c r="E446" s="3">
        <f t="shared" ca="1" si="12"/>
        <v>0.35172720562057114</v>
      </c>
      <c r="F446" s="3">
        <f t="shared" ca="1" si="13"/>
        <v>16.672811013331124</v>
      </c>
    </row>
    <row r="447" spans="5:6" x14ac:dyDescent="0.25">
      <c r="E447" s="3">
        <f t="shared" ca="1" si="12"/>
        <v>0.67627063982871616</v>
      </c>
      <c r="F447" s="3">
        <f t="shared" ca="1" si="13"/>
        <v>21.647874211979516</v>
      </c>
    </row>
    <row r="448" spans="5:6" x14ac:dyDescent="0.25">
      <c r="E448" s="3">
        <f t="shared" ca="1" si="12"/>
        <v>0.4497999192042077</v>
      </c>
      <c r="F448" s="3">
        <f t="shared" ca="1" si="13"/>
        <v>17.989111192101934</v>
      </c>
    </row>
    <row r="449" spans="5:6" x14ac:dyDescent="0.25">
      <c r="E449" s="3">
        <f t="shared" ca="1" si="12"/>
        <v>0.90644827879715695</v>
      </c>
      <c r="F449" s="3">
        <f t="shared" ca="1" si="13"/>
        <v>28.833526616103509</v>
      </c>
    </row>
    <row r="450" spans="5:6" x14ac:dyDescent="0.25">
      <c r="E450" s="3">
        <f t="shared" ca="1" si="12"/>
        <v>0.97427321098457176</v>
      </c>
      <c r="F450" s="3">
        <f t="shared" ca="1" si="13"/>
        <v>35.521538590457837</v>
      </c>
    </row>
    <row r="451" spans="5:6" x14ac:dyDescent="0.25">
      <c r="E451" s="3">
        <f t="shared" ref="E451:E514" ca="1" si="14">RAND()</f>
        <v>0.91470107237333753</v>
      </c>
      <c r="F451" s="3">
        <f t="shared" ca="1" si="13"/>
        <v>29.33027087808356</v>
      </c>
    </row>
    <row r="452" spans="5:6" x14ac:dyDescent="0.25">
      <c r="E452" s="3">
        <f t="shared" ca="1" si="14"/>
        <v>9.5967842655557356E-2</v>
      </c>
      <c r="F452" s="3">
        <f t="shared" ref="F452:F515" ca="1" si="15">_xlfn.CHISQ.INV(E452,$C$3)*$C$4+$C$5</f>
        <v>13.153740695393264</v>
      </c>
    </row>
    <row r="453" spans="5:6" x14ac:dyDescent="0.25">
      <c r="E453" s="3">
        <f t="shared" ca="1" si="14"/>
        <v>0.85284214317147689</v>
      </c>
      <c r="F453" s="3">
        <f t="shared" ca="1" si="15"/>
        <v>26.338249157598732</v>
      </c>
    </row>
    <row r="454" spans="5:6" x14ac:dyDescent="0.25">
      <c r="E454" s="3">
        <f t="shared" ca="1" si="14"/>
        <v>0.44771201641315572</v>
      </c>
      <c r="F454" s="3">
        <f t="shared" ca="1" si="15"/>
        <v>17.960153399577315</v>
      </c>
    </row>
    <row r="455" spans="5:6" x14ac:dyDescent="0.25">
      <c r="E455" s="3">
        <f t="shared" ca="1" si="14"/>
        <v>0.74916094140592171</v>
      </c>
      <c r="F455" s="3">
        <f t="shared" ca="1" si="15"/>
        <v>23.231067138164615</v>
      </c>
    </row>
    <row r="456" spans="5:6" x14ac:dyDescent="0.25">
      <c r="E456" s="3">
        <f t="shared" ca="1" si="14"/>
        <v>0.45055805319450659</v>
      </c>
      <c r="F456" s="3">
        <f t="shared" ca="1" si="15"/>
        <v>17.999638895711719</v>
      </c>
    </row>
    <row r="457" spans="5:6" x14ac:dyDescent="0.25">
      <c r="E457" s="3">
        <f t="shared" ca="1" si="14"/>
        <v>6.447839114573839E-2</v>
      </c>
      <c r="F457" s="3">
        <f t="shared" ca="1" si="15"/>
        <v>12.588512242396114</v>
      </c>
    </row>
    <row r="458" spans="5:6" x14ac:dyDescent="0.25">
      <c r="E458" s="3">
        <f t="shared" ca="1" si="14"/>
        <v>9.2165814980954108E-2</v>
      </c>
      <c r="F458" s="3">
        <f t="shared" ca="1" si="15"/>
        <v>13.089744793078738</v>
      </c>
    </row>
    <row r="459" spans="5:6" x14ac:dyDescent="0.25">
      <c r="E459" s="3">
        <f t="shared" ca="1" si="14"/>
        <v>0.27213256981391365</v>
      </c>
      <c r="F459" s="3">
        <f t="shared" ca="1" si="15"/>
        <v>15.637985388863122</v>
      </c>
    </row>
    <row r="460" spans="5:6" x14ac:dyDescent="0.25">
      <c r="E460" s="3">
        <f t="shared" ca="1" si="14"/>
        <v>0.25263796467601163</v>
      </c>
      <c r="F460" s="3">
        <f t="shared" ca="1" si="15"/>
        <v>15.383734322825575</v>
      </c>
    </row>
    <row r="461" spans="5:6" x14ac:dyDescent="0.25">
      <c r="E461" s="3">
        <f t="shared" ca="1" si="14"/>
        <v>0.5825880668340182</v>
      </c>
      <c r="F461" s="3">
        <f t="shared" ca="1" si="15"/>
        <v>19.974929363847309</v>
      </c>
    </row>
    <row r="462" spans="5:6" x14ac:dyDescent="0.25">
      <c r="E462" s="3">
        <f t="shared" ca="1" si="14"/>
        <v>0.2382795156578974</v>
      </c>
      <c r="F462" s="3">
        <f t="shared" ca="1" si="15"/>
        <v>15.195323765748343</v>
      </c>
    </row>
    <row r="463" spans="5:6" x14ac:dyDescent="0.25">
      <c r="E463" s="3">
        <f t="shared" ca="1" si="14"/>
        <v>0.72278813748530213</v>
      </c>
      <c r="F463" s="3">
        <f t="shared" ca="1" si="15"/>
        <v>22.620010419915747</v>
      </c>
    </row>
    <row r="464" spans="5:6" x14ac:dyDescent="0.25">
      <c r="E464" s="3">
        <f t="shared" ca="1" si="14"/>
        <v>0.65767366606224265</v>
      </c>
      <c r="F464" s="3">
        <f t="shared" ca="1" si="15"/>
        <v>21.289652247483069</v>
      </c>
    </row>
    <row r="465" spans="5:6" x14ac:dyDescent="0.25">
      <c r="E465" s="3">
        <f t="shared" ca="1" si="14"/>
        <v>0.60680109940958815</v>
      </c>
      <c r="F465" s="3">
        <f t="shared" ca="1" si="15"/>
        <v>20.37891665200717</v>
      </c>
    </row>
    <row r="466" spans="5:6" x14ac:dyDescent="0.25">
      <c r="E466" s="3">
        <f t="shared" ca="1" si="14"/>
        <v>0.14661138208060409</v>
      </c>
      <c r="F466" s="3">
        <f t="shared" ca="1" si="15"/>
        <v>13.938422865484487</v>
      </c>
    </row>
    <row r="467" spans="5:6" x14ac:dyDescent="0.25">
      <c r="E467" s="3">
        <f t="shared" ca="1" si="14"/>
        <v>0.8981458414150939</v>
      </c>
      <c r="F467" s="3">
        <f t="shared" ca="1" si="15"/>
        <v>28.372914748169709</v>
      </c>
    </row>
    <row r="468" spans="5:6" x14ac:dyDescent="0.25">
      <c r="E468" s="3">
        <f t="shared" ca="1" si="14"/>
        <v>0.6409549625536779</v>
      </c>
      <c r="F468" s="3">
        <f t="shared" ca="1" si="15"/>
        <v>20.979974992894412</v>
      </c>
    </row>
    <row r="469" spans="5:6" x14ac:dyDescent="0.25">
      <c r="E469" s="3">
        <f t="shared" ca="1" si="14"/>
        <v>0.16404850899454693</v>
      </c>
      <c r="F469" s="3">
        <f t="shared" ca="1" si="15"/>
        <v>14.188564926110597</v>
      </c>
    </row>
    <row r="470" spans="5:6" x14ac:dyDescent="0.25">
      <c r="E470" s="3">
        <f t="shared" ca="1" si="14"/>
        <v>0.19126417177513799</v>
      </c>
      <c r="F470" s="3">
        <f t="shared" ca="1" si="15"/>
        <v>14.566336152028066</v>
      </c>
    </row>
    <row r="471" spans="5:6" x14ac:dyDescent="0.25">
      <c r="E471" s="3">
        <f t="shared" ca="1" si="14"/>
        <v>0.5711526327959261</v>
      </c>
      <c r="F471" s="3">
        <f t="shared" ca="1" si="15"/>
        <v>19.789698643610553</v>
      </c>
    </row>
    <row r="472" spans="5:6" x14ac:dyDescent="0.25">
      <c r="E472" s="3">
        <f t="shared" ca="1" si="14"/>
        <v>0.34674814234407869</v>
      </c>
      <c r="F472" s="3">
        <f t="shared" ca="1" si="15"/>
        <v>16.607705792858578</v>
      </c>
    </row>
    <row r="473" spans="5:6" x14ac:dyDescent="0.25">
      <c r="E473" s="3">
        <f t="shared" ca="1" si="14"/>
        <v>0.82454339934179555</v>
      </c>
      <c r="F473" s="3">
        <f t="shared" ca="1" si="15"/>
        <v>25.33764992432215</v>
      </c>
    </row>
    <row r="474" spans="5:6" x14ac:dyDescent="0.25">
      <c r="E474" s="3">
        <f t="shared" ca="1" si="14"/>
        <v>0.46312380437134837</v>
      </c>
      <c r="F474" s="3">
        <f t="shared" ca="1" si="15"/>
        <v>18.175168395104436</v>
      </c>
    </row>
    <row r="475" spans="5:6" x14ac:dyDescent="0.25">
      <c r="E475" s="3">
        <f t="shared" ca="1" si="14"/>
        <v>8.5980186438561979E-2</v>
      </c>
      <c r="F475" s="3">
        <f t="shared" ca="1" si="15"/>
        <v>12.983501405410612</v>
      </c>
    </row>
    <row r="476" spans="5:6" x14ac:dyDescent="0.25">
      <c r="E476" s="3">
        <f t="shared" ca="1" si="14"/>
        <v>9.6454207436634354E-2</v>
      </c>
      <c r="F476" s="3">
        <f t="shared" ca="1" si="15"/>
        <v>13.161860119456891</v>
      </c>
    </row>
    <row r="477" spans="5:6" x14ac:dyDescent="0.25">
      <c r="E477" s="3">
        <f t="shared" ca="1" si="14"/>
        <v>0.65738490151113715</v>
      </c>
      <c r="F477" s="3">
        <f t="shared" ca="1" si="15"/>
        <v>21.284208108913617</v>
      </c>
    </row>
    <row r="478" spans="5:6" x14ac:dyDescent="0.25">
      <c r="E478" s="3">
        <f t="shared" ca="1" si="14"/>
        <v>0.94586611977247137</v>
      </c>
      <c r="F478" s="3">
        <f t="shared" ca="1" si="15"/>
        <v>31.728985639951606</v>
      </c>
    </row>
    <row r="479" spans="5:6" x14ac:dyDescent="0.25">
      <c r="E479" s="3">
        <f t="shared" ca="1" si="14"/>
        <v>0.42017595795817608</v>
      </c>
      <c r="F479" s="3">
        <f t="shared" ca="1" si="15"/>
        <v>17.582785065893965</v>
      </c>
    </row>
    <row r="480" spans="5:6" x14ac:dyDescent="0.25">
      <c r="E480" s="3">
        <f t="shared" ca="1" si="14"/>
        <v>0.26191818713107173</v>
      </c>
      <c r="F480" s="3">
        <f t="shared" ca="1" si="15"/>
        <v>15.504948014981746</v>
      </c>
    </row>
    <row r="481" spans="5:6" x14ac:dyDescent="0.25">
      <c r="E481" s="3">
        <f t="shared" ca="1" si="14"/>
        <v>0.18524020280162201</v>
      </c>
      <c r="F481" s="3">
        <f t="shared" ca="1" si="15"/>
        <v>14.483819401527633</v>
      </c>
    </row>
    <row r="482" spans="5:6" x14ac:dyDescent="0.25">
      <c r="E482" s="3">
        <f t="shared" ca="1" si="14"/>
        <v>1.6526087322101257E-2</v>
      </c>
      <c r="F482" s="3">
        <f t="shared" ca="1" si="15"/>
        <v>11.381446877207303</v>
      </c>
    </row>
    <row r="483" spans="5:6" x14ac:dyDescent="0.25">
      <c r="E483" s="3">
        <f t="shared" ca="1" si="14"/>
        <v>0.13624998615510808</v>
      </c>
      <c r="F483" s="3">
        <f t="shared" ca="1" si="15"/>
        <v>13.785904622630843</v>
      </c>
    </row>
    <row r="484" spans="5:6" x14ac:dyDescent="0.25">
      <c r="E484" s="3">
        <f t="shared" ca="1" si="14"/>
        <v>0.38176733542703012</v>
      </c>
      <c r="F484" s="3">
        <f t="shared" ca="1" si="15"/>
        <v>17.068221183688642</v>
      </c>
    </row>
    <row r="485" spans="5:6" x14ac:dyDescent="0.25">
      <c r="E485" s="3">
        <f t="shared" ca="1" si="14"/>
        <v>0.76184987646122404</v>
      </c>
      <c r="F485" s="3">
        <f t="shared" ca="1" si="15"/>
        <v>23.544164566714649</v>
      </c>
    </row>
    <row r="486" spans="5:6" x14ac:dyDescent="0.25">
      <c r="E486" s="3">
        <f t="shared" ca="1" si="14"/>
        <v>0.44430717196942116</v>
      </c>
      <c r="F486" s="3">
        <f t="shared" ca="1" si="15"/>
        <v>17.91304071633909</v>
      </c>
    </row>
    <row r="487" spans="5:6" x14ac:dyDescent="0.25">
      <c r="E487" s="3">
        <f t="shared" ca="1" si="14"/>
        <v>0.65968188014656692</v>
      </c>
      <c r="F487" s="3">
        <f t="shared" ca="1" si="15"/>
        <v>21.327609965851863</v>
      </c>
    </row>
    <row r="488" spans="5:6" x14ac:dyDescent="0.25">
      <c r="E488" s="3">
        <f t="shared" ca="1" si="14"/>
        <v>8.5945528699424401E-2</v>
      </c>
      <c r="F488" s="3">
        <f t="shared" ca="1" si="15"/>
        <v>12.982898207681849</v>
      </c>
    </row>
    <row r="489" spans="5:6" x14ac:dyDescent="0.25">
      <c r="E489" s="3">
        <f t="shared" ca="1" si="14"/>
        <v>0.80120102659698422</v>
      </c>
      <c r="F489" s="3">
        <f t="shared" ca="1" si="15"/>
        <v>24.613768129628681</v>
      </c>
    </row>
    <row r="490" spans="5:6" x14ac:dyDescent="0.25">
      <c r="E490" s="3">
        <f t="shared" ca="1" si="14"/>
        <v>1.6451448255321854E-2</v>
      </c>
      <c r="F490" s="3">
        <f t="shared" ca="1" si="15"/>
        <v>11.378681578744168</v>
      </c>
    </row>
    <row r="491" spans="5:6" x14ac:dyDescent="0.25">
      <c r="E491" s="3">
        <f t="shared" ca="1" si="14"/>
        <v>0.41957140574692231</v>
      </c>
      <c r="F491" s="3">
        <f t="shared" ca="1" si="15"/>
        <v>17.574587695932653</v>
      </c>
    </row>
    <row r="492" spans="5:6" x14ac:dyDescent="0.25">
      <c r="E492" s="3">
        <f t="shared" ca="1" si="14"/>
        <v>0.80463008337773068</v>
      </c>
      <c r="F492" s="3">
        <f t="shared" ca="1" si="15"/>
        <v>24.715331769251755</v>
      </c>
    </row>
    <row r="493" spans="5:6" x14ac:dyDescent="0.25">
      <c r="E493" s="3">
        <f t="shared" ca="1" si="14"/>
        <v>0.42495025077741122</v>
      </c>
      <c r="F493" s="3">
        <f t="shared" ca="1" si="15"/>
        <v>17.647646300357291</v>
      </c>
    </row>
    <row r="494" spans="5:6" x14ac:dyDescent="0.25">
      <c r="E494" s="3">
        <f t="shared" ca="1" si="14"/>
        <v>0.85151789304658954</v>
      </c>
      <c r="F494" s="3">
        <f t="shared" ca="1" si="15"/>
        <v>26.287769469305378</v>
      </c>
    </row>
    <row r="495" spans="5:6" x14ac:dyDescent="0.25">
      <c r="E495" s="3">
        <f t="shared" ca="1" si="14"/>
        <v>0.52073697938427521</v>
      </c>
      <c r="F495" s="3">
        <f t="shared" ca="1" si="15"/>
        <v>19.009277629490683</v>
      </c>
    </row>
    <row r="496" spans="5:6" x14ac:dyDescent="0.25">
      <c r="E496" s="3">
        <f t="shared" ca="1" si="14"/>
        <v>0.13409627458034212</v>
      </c>
      <c r="F496" s="3">
        <f t="shared" ca="1" si="15"/>
        <v>13.753783121433939</v>
      </c>
    </row>
    <row r="497" spans="5:6" x14ac:dyDescent="0.25">
      <c r="E497" s="3">
        <f t="shared" ca="1" si="14"/>
        <v>2.9346154543355207E-2</v>
      </c>
      <c r="F497" s="3">
        <f t="shared" ca="1" si="15"/>
        <v>11.788018161945724</v>
      </c>
    </row>
    <row r="498" spans="5:6" x14ac:dyDescent="0.25">
      <c r="E498" s="3">
        <f t="shared" ca="1" si="14"/>
        <v>0.49511091439205124</v>
      </c>
      <c r="F498" s="3">
        <f t="shared" ca="1" si="15"/>
        <v>18.631761213220521</v>
      </c>
    </row>
    <row r="499" spans="5:6" x14ac:dyDescent="0.25">
      <c r="E499" s="3">
        <f t="shared" ca="1" si="14"/>
        <v>3.2934236044973586E-2</v>
      </c>
      <c r="F499" s="3">
        <f t="shared" ca="1" si="15"/>
        <v>11.885083914430657</v>
      </c>
    </row>
    <row r="500" spans="5:6" x14ac:dyDescent="0.25">
      <c r="E500" s="3">
        <f t="shared" ca="1" si="14"/>
        <v>4.9274248946903354E-3</v>
      </c>
      <c r="F500" s="3">
        <f t="shared" ca="1" si="15"/>
        <v>10.818387660579736</v>
      </c>
    </row>
    <row r="501" spans="5:6" x14ac:dyDescent="0.25">
      <c r="E501" s="3">
        <f t="shared" ca="1" si="14"/>
        <v>0.3078248543413491</v>
      </c>
      <c r="F501" s="3">
        <f t="shared" ca="1" si="15"/>
        <v>16.101326057201291</v>
      </c>
    </row>
    <row r="502" spans="5:6" x14ac:dyDescent="0.25">
      <c r="E502" s="3">
        <f t="shared" ca="1" si="14"/>
        <v>9.0423490836687881E-2</v>
      </c>
      <c r="F502" s="3">
        <f t="shared" ca="1" si="15"/>
        <v>13.06009502973388</v>
      </c>
    </row>
    <row r="503" spans="5:6" x14ac:dyDescent="0.25">
      <c r="E503" s="3">
        <f t="shared" ca="1" si="14"/>
        <v>0.5546570559284929</v>
      </c>
      <c r="F503" s="3">
        <f t="shared" ca="1" si="15"/>
        <v>19.528196840723119</v>
      </c>
    </row>
    <row r="504" spans="5:6" x14ac:dyDescent="0.25">
      <c r="E504" s="3">
        <f t="shared" ca="1" si="14"/>
        <v>0.93539325521528205</v>
      </c>
      <c r="F504" s="3">
        <f t="shared" ca="1" si="15"/>
        <v>30.804577190061881</v>
      </c>
    </row>
    <row r="505" spans="5:6" x14ac:dyDescent="0.25">
      <c r="E505" s="3">
        <f t="shared" ca="1" si="14"/>
        <v>0.39592259205795777</v>
      </c>
      <c r="F505" s="3">
        <f t="shared" ca="1" si="15"/>
        <v>17.256490997871893</v>
      </c>
    </row>
    <row r="506" spans="5:6" x14ac:dyDescent="0.25">
      <c r="E506" s="3">
        <f t="shared" ca="1" si="14"/>
        <v>0.33914890503166739</v>
      </c>
      <c r="F506" s="3">
        <f t="shared" ca="1" si="15"/>
        <v>16.508523976165019</v>
      </c>
    </row>
    <row r="507" spans="5:6" x14ac:dyDescent="0.25">
      <c r="E507" s="3">
        <f t="shared" ca="1" si="14"/>
        <v>0.26232432772254288</v>
      </c>
      <c r="F507" s="3">
        <f t="shared" ca="1" si="15"/>
        <v>15.510244638697479</v>
      </c>
    </row>
    <row r="508" spans="5:6" x14ac:dyDescent="0.25">
      <c r="E508" s="3">
        <f t="shared" ca="1" si="14"/>
        <v>0.36145362896855227</v>
      </c>
      <c r="F508" s="3">
        <f t="shared" ca="1" si="15"/>
        <v>16.800309281918366</v>
      </c>
    </row>
    <row r="509" spans="5:6" x14ac:dyDescent="0.25">
      <c r="E509" s="3">
        <f t="shared" ca="1" si="14"/>
        <v>8.9612866772548205E-4</v>
      </c>
      <c r="F509" s="3">
        <f t="shared" ca="1" si="15"/>
        <v>10.401850465719575</v>
      </c>
    </row>
    <row r="510" spans="5:6" x14ac:dyDescent="0.25">
      <c r="E510" s="3">
        <f t="shared" ca="1" si="14"/>
        <v>0.23921050868434268</v>
      </c>
      <c r="F510" s="3">
        <f t="shared" ca="1" si="15"/>
        <v>15.207578004963949</v>
      </c>
    </row>
    <row r="511" spans="5:6" x14ac:dyDescent="0.25">
      <c r="E511" s="3">
        <f t="shared" ca="1" si="14"/>
        <v>0.44636693836592256</v>
      </c>
      <c r="F511" s="3">
        <f t="shared" ca="1" si="15"/>
        <v>17.941525420729381</v>
      </c>
    </row>
    <row r="512" spans="5:6" x14ac:dyDescent="0.25">
      <c r="E512" s="3">
        <f t="shared" ca="1" si="14"/>
        <v>0.30386645464560402</v>
      </c>
      <c r="F512" s="3">
        <f t="shared" ca="1" si="15"/>
        <v>16.04997209511545</v>
      </c>
    </row>
    <row r="513" spans="5:6" x14ac:dyDescent="0.25">
      <c r="E513" s="3">
        <f t="shared" ca="1" si="14"/>
        <v>0.29225190932299183</v>
      </c>
      <c r="F513" s="3">
        <f t="shared" ca="1" si="15"/>
        <v>15.899302251595525</v>
      </c>
    </row>
    <row r="514" spans="5:6" x14ac:dyDescent="0.25">
      <c r="E514" s="3">
        <f t="shared" ca="1" si="14"/>
        <v>0.3149996016049359</v>
      </c>
      <c r="F514" s="3">
        <f t="shared" ca="1" si="15"/>
        <v>16.194438673380052</v>
      </c>
    </row>
    <row r="515" spans="5:6" x14ac:dyDescent="0.25">
      <c r="E515" s="3">
        <f t="shared" ref="E515:E578" ca="1" si="16">RAND()</f>
        <v>0.78244313502959884</v>
      </c>
      <c r="F515" s="3">
        <f t="shared" ca="1" si="15"/>
        <v>24.0834160546855</v>
      </c>
    </row>
    <row r="516" spans="5:6" x14ac:dyDescent="0.25">
      <c r="E516" s="3">
        <f t="shared" ca="1" si="16"/>
        <v>0.30948784376115857</v>
      </c>
      <c r="F516" s="3">
        <f t="shared" ref="F516:F579" ca="1" si="17">_xlfn.CHISQ.INV(E516,$C$3)*$C$4+$C$5</f>
        <v>16.122903659336984</v>
      </c>
    </row>
    <row r="517" spans="5:6" x14ac:dyDescent="0.25">
      <c r="E517" s="3">
        <f t="shared" ca="1" si="16"/>
        <v>0.82931031856463899</v>
      </c>
      <c r="F517" s="3">
        <f t="shared" ca="1" si="17"/>
        <v>25.495729367172231</v>
      </c>
    </row>
    <row r="518" spans="5:6" x14ac:dyDescent="0.25">
      <c r="E518" s="3">
        <f t="shared" ca="1" si="16"/>
        <v>0.55226811961887079</v>
      </c>
      <c r="F518" s="3">
        <f t="shared" ca="1" si="17"/>
        <v>19.490851515850309</v>
      </c>
    </row>
    <row r="519" spans="5:6" x14ac:dyDescent="0.25">
      <c r="E519" s="3">
        <f t="shared" ca="1" si="16"/>
        <v>0.75552672826163159</v>
      </c>
      <c r="F519" s="3">
        <f t="shared" ca="1" si="17"/>
        <v>23.386451591920526</v>
      </c>
    </row>
    <row r="520" spans="5:6" x14ac:dyDescent="0.25">
      <c r="E520" s="3">
        <f t="shared" ca="1" si="16"/>
        <v>0.93399795599825663</v>
      </c>
      <c r="F520" s="3">
        <f t="shared" ca="1" si="17"/>
        <v>30.69219486356856</v>
      </c>
    </row>
    <row r="521" spans="5:6" x14ac:dyDescent="0.25">
      <c r="E521" s="3">
        <f t="shared" ca="1" si="16"/>
        <v>2.0979968266168103E-2</v>
      </c>
      <c r="F521" s="3">
        <f t="shared" ca="1" si="17"/>
        <v>11.536305572576659</v>
      </c>
    </row>
    <row r="522" spans="5:6" x14ac:dyDescent="0.25">
      <c r="E522" s="3">
        <f t="shared" ca="1" si="16"/>
        <v>0.53434850124963074</v>
      </c>
      <c r="F522" s="3">
        <f t="shared" ca="1" si="17"/>
        <v>19.214678624632455</v>
      </c>
    </row>
    <row r="523" spans="5:6" x14ac:dyDescent="0.25">
      <c r="E523" s="3">
        <f t="shared" ca="1" si="16"/>
        <v>0.64411658158688623</v>
      </c>
      <c r="F523" s="3">
        <f t="shared" ca="1" si="17"/>
        <v>21.037698511675142</v>
      </c>
    </row>
    <row r="524" spans="5:6" x14ac:dyDescent="0.25">
      <c r="E524" s="3">
        <f t="shared" ca="1" si="16"/>
        <v>0.95411766855328517</v>
      </c>
      <c r="F524" s="3">
        <f t="shared" ca="1" si="17"/>
        <v>32.584657203260655</v>
      </c>
    </row>
    <row r="525" spans="5:6" x14ac:dyDescent="0.25">
      <c r="E525" s="3">
        <f t="shared" ca="1" si="16"/>
        <v>2.2425563778952329E-2</v>
      </c>
      <c r="F525" s="3">
        <f t="shared" ca="1" si="17"/>
        <v>11.582933154304962</v>
      </c>
    </row>
    <row r="526" spans="5:6" x14ac:dyDescent="0.25">
      <c r="E526" s="3">
        <f t="shared" ca="1" si="16"/>
        <v>0.23154070712748442</v>
      </c>
      <c r="F526" s="3">
        <f t="shared" ca="1" si="17"/>
        <v>15.106443650385859</v>
      </c>
    </row>
    <row r="527" spans="5:6" x14ac:dyDescent="0.25">
      <c r="E527" s="3">
        <f t="shared" ca="1" si="16"/>
        <v>0.54637689138556733</v>
      </c>
      <c r="F527" s="3">
        <f t="shared" ca="1" si="17"/>
        <v>19.399298807999514</v>
      </c>
    </row>
    <row r="528" spans="5:6" x14ac:dyDescent="0.25">
      <c r="E528" s="3">
        <f t="shared" ca="1" si="16"/>
        <v>0.87439290949443071</v>
      </c>
      <c r="F528" s="3">
        <f t="shared" ca="1" si="17"/>
        <v>27.222691578938484</v>
      </c>
    </row>
    <row r="529" spans="5:6" x14ac:dyDescent="0.25">
      <c r="E529" s="3">
        <f t="shared" ca="1" si="16"/>
        <v>0.19185048357631163</v>
      </c>
      <c r="F529" s="3">
        <f t="shared" ca="1" si="17"/>
        <v>14.574338373723315</v>
      </c>
    </row>
    <row r="530" spans="5:6" x14ac:dyDescent="0.25">
      <c r="E530" s="3">
        <f t="shared" ca="1" si="16"/>
        <v>0.74466589595996824</v>
      </c>
      <c r="F530" s="3">
        <f t="shared" ca="1" si="17"/>
        <v>23.123301855477813</v>
      </c>
    </row>
    <row r="531" spans="5:6" x14ac:dyDescent="0.25">
      <c r="E531" s="3">
        <f t="shared" ca="1" si="16"/>
        <v>0.68342488485622499</v>
      </c>
      <c r="F531" s="3">
        <f t="shared" ca="1" si="17"/>
        <v>21.789904545875423</v>
      </c>
    </row>
    <row r="532" spans="5:6" x14ac:dyDescent="0.25">
      <c r="E532" s="3">
        <f t="shared" ca="1" si="16"/>
        <v>0.59085141306857347</v>
      </c>
      <c r="F532" s="3">
        <f t="shared" ca="1" si="17"/>
        <v>20.110932957368476</v>
      </c>
    </row>
    <row r="533" spans="5:6" x14ac:dyDescent="0.25">
      <c r="E533" s="3">
        <f t="shared" ca="1" si="16"/>
        <v>0.47809641419147364</v>
      </c>
      <c r="F533" s="3">
        <f t="shared" ca="1" si="17"/>
        <v>18.387040951642302</v>
      </c>
    </row>
    <row r="534" spans="5:6" x14ac:dyDescent="0.25">
      <c r="E534" s="3">
        <f t="shared" ca="1" si="16"/>
        <v>0.13426768327372429</v>
      </c>
      <c r="F534" s="3">
        <f t="shared" ca="1" si="17"/>
        <v>13.756345208595553</v>
      </c>
    </row>
    <row r="535" spans="5:6" x14ac:dyDescent="0.25">
      <c r="E535" s="3">
        <f t="shared" ca="1" si="16"/>
        <v>0.72379573692244026</v>
      </c>
      <c r="F535" s="3">
        <f t="shared" ca="1" si="17"/>
        <v>22.642466006200301</v>
      </c>
    </row>
    <row r="536" spans="5:6" x14ac:dyDescent="0.25">
      <c r="E536" s="3">
        <f t="shared" ca="1" si="16"/>
        <v>0.41006742656674289</v>
      </c>
      <c r="F536" s="3">
        <f t="shared" ca="1" si="17"/>
        <v>17.4461669882126</v>
      </c>
    </row>
    <row r="537" spans="5:6" x14ac:dyDescent="0.25">
      <c r="E537" s="3">
        <f t="shared" ca="1" si="16"/>
        <v>0.99210140589521956</v>
      </c>
      <c r="F537" s="3">
        <f t="shared" ca="1" si="17"/>
        <v>41.311650382879648</v>
      </c>
    </row>
    <row r="538" spans="5:6" x14ac:dyDescent="0.25">
      <c r="E538" s="3">
        <f t="shared" ca="1" si="16"/>
        <v>0.3131794926034982</v>
      </c>
      <c r="F538" s="3">
        <f t="shared" ca="1" si="17"/>
        <v>16.170812434269482</v>
      </c>
    </row>
    <row r="539" spans="5:6" x14ac:dyDescent="0.25">
      <c r="E539" s="3">
        <f t="shared" ca="1" si="16"/>
        <v>0.69579256331145822</v>
      </c>
      <c r="F539" s="3">
        <f t="shared" ca="1" si="17"/>
        <v>22.041451455556754</v>
      </c>
    </row>
    <row r="540" spans="5:6" x14ac:dyDescent="0.25">
      <c r="E540" s="3">
        <f t="shared" ca="1" si="16"/>
        <v>0.3070346301761</v>
      </c>
      <c r="F540" s="3">
        <f t="shared" ca="1" si="17"/>
        <v>16.091073451486494</v>
      </c>
    </row>
    <row r="541" spans="5:6" x14ac:dyDescent="0.25">
      <c r="E541" s="3">
        <f t="shared" ca="1" si="16"/>
        <v>0.27671066285425694</v>
      </c>
      <c r="F541" s="3">
        <f t="shared" ca="1" si="17"/>
        <v>15.697514018361161</v>
      </c>
    </row>
    <row r="542" spans="5:6" x14ac:dyDescent="0.25">
      <c r="E542" s="3">
        <f t="shared" ca="1" si="16"/>
        <v>0.40399152400795801</v>
      </c>
      <c r="F542" s="3">
        <f t="shared" ca="1" si="17"/>
        <v>17.364488662249862</v>
      </c>
    </row>
    <row r="543" spans="5:6" x14ac:dyDescent="0.25">
      <c r="E543" s="3">
        <f t="shared" ca="1" si="16"/>
        <v>0.92868898273984368</v>
      </c>
      <c r="F543" s="3">
        <f t="shared" ca="1" si="17"/>
        <v>30.283945407482811</v>
      </c>
    </row>
    <row r="544" spans="5:6" x14ac:dyDescent="0.25">
      <c r="E544" s="3">
        <f t="shared" ca="1" si="16"/>
        <v>0.86883857350420945</v>
      </c>
      <c r="F544" s="3">
        <f t="shared" ca="1" si="17"/>
        <v>26.982426162184264</v>
      </c>
    </row>
    <row r="545" spans="5:6" x14ac:dyDescent="0.25">
      <c r="E545" s="3">
        <f t="shared" ca="1" si="16"/>
        <v>0.53704180923838662</v>
      </c>
      <c r="F545" s="3">
        <f t="shared" ca="1" si="17"/>
        <v>19.255756010819248</v>
      </c>
    </row>
    <row r="546" spans="5:6" x14ac:dyDescent="0.25">
      <c r="E546" s="3">
        <f t="shared" ca="1" si="16"/>
        <v>0.26368387223854017</v>
      </c>
      <c r="F546" s="3">
        <f t="shared" ca="1" si="17"/>
        <v>15.527970448725059</v>
      </c>
    </row>
    <row r="547" spans="5:6" x14ac:dyDescent="0.25">
      <c r="E547" s="3">
        <f t="shared" ca="1" si="16"/>
        <v>0.10894985530169277</v>
      </c>
      <c r="F547" s="3">
        <f t="shared" ca="1" si="17"/>
        <v>13.365749531999448</v>
      </c>
    </row>
    <row r="548" spans="5:6" x14ac:dyDescent="0.25">
      <c r="E548" s="3">
        <f t="shared" ca="1" si="16"/>
        <v>0.64575795746669928</v>
      </c>
      <c r="F548" s="3">
        <f t="shared" ca="1" si="17"/>
        <v>21.067816513034451</v>
      </c>
    </row>
    <row r="549" spans="5:6" x14ac:dyDescent="0.25">
      <c r="E549" s="3">
        <f t="shared" ca="1" si="16"/>
        <v>0.5572463018687146</v>
      </c>
      <c r="F549" s="3">
        <f t="shared" ca="1" si="17"/>
        <v>19.568819891868586</v>
      </c>
    </row>
    <row r="550" spans="5:6" x14ac:dyDescent="0.25">
      <c r="E550" s="3">
        <f t="shared" ca="1" si="16"/>
        <v>0.48778597188208961</v>
      </c>
      <c r="F550" s="3">
        <f t="shared" ca="1" si="17"/>
        <v>18.525863798599993</v>
      </c>
    </row>
    <row r="551" spans="5:6" x14ac:dyDescent="0.25">
      <c r="E551" s="3">
        <f t="shared" ca="1" si="16"/>
        <v>9.0011162636913777E-3</v>
      </c>
      <c r="F551" s="3">
        <f t="shared" ca="1" si="17"/>
        <v>11.059222501135219</v>
      </c>
    </row>
    <row r="552" spans="5:6" x14ac:dyDescent="0.25">
      <c r="E552" s="3">
        <f t="shared" ca="1" si="16"/>
        <v>0.48878048517043404</v>
      </c>
      <c r="F552" s="3">
        <f t="shared" ca="1" si="17"/>
        <v>18.540192400455737</v>
      </c>
    </row>
    <row r="553" spans="5:6" x14ac:dyDescent="0.25">
      <c r="E553" s="3">
        <f t="shared" ca="1" si="16"/>
        <v>0.21467862393103343</v>
      </c>
      <c r="F553" s="3">
        <f t="shared" ca="1" si="17"/>
        <v>14.882425053501173</v>
      </c>
    </row>
    <row r="554" spans="5:6" x14ac:dyDescent="0.25">
      <c r="E554" s="3">
        <f t="shared" ca="1" si="16"/>
        <v>0.26832396109615619</v>
      </c>
      <c r="F554" s="3">
        <f t="shared" ca="1" si="17"/>
        <v>15.588419340939272</v>
      </c>
    </row>
    <row r="555" spans="5:6" x14ac:dyDescent="0.25">
      <c r="E555" s="3">
        <f t="shared" ca="1" si="16"/>
        <v>0.69550148906591447</v>
      </c>
      <c r="F555" s="3">
        <f t="shared" ca="1" si="17"/>
        <v>22.035439829486965</v>
      </c>
    </row>
    <row r="556" spans="5:6" x14ac:dyDescent="0.25">
      <c r="E556" s="3">
        <f t="shared" ca="1" si="16"/>
        <v>0.65619274646773762</v>
      </c>
      <c r="F556" s="3">
        <f t="shared" ca="1" si="17"/>
        <v>21.261768799958531</v>
      </c>
    </row>
    <row r="557" spans="5:6" x14ac:dyDescent="0.25">
      <c r="E557" s="3">
        <f t="shared" ca="1" si="16"/>
        <v>0.22898664788229917</v>
      </c>
      <c r="F557" s="3">
        <f t="shared" ca="1" si="17"/>
        <v>15.072669069543949</v>
      </c>
    </row>
    <row r="558" spans="5:6" x14ac:dyDescent="0.25">
      <c r="E558" s="3">
        <f t="shared" ca="1" si="16"/>
        <v>0.5227842868376833</v>
      </c>
      <c r="F558" s="3">
        <f t="shared" ca="1" si="17"/>
        <v>19.039943929824787</v>
      </c>
    </row>
    <row r="559" spans="5:6" x14ac:dyDescent="0.25">
      <c r="E559" s="3">
        <f t="shared" ca="1" si="16"/>
        <v>0.30119126288661136</v>
      </c>
      <c r="F559" s="3">
        <f t="shared" ca="1" si="17"/>
        <v>16.015269141921362</v>
      </c>
    </row>
    <row r="560" spans="5:6" x14ac:dyDescent="0.25">
      <c r="E560" s="3">
        <f t="shared" ca="1" si="16"/>
        <v>0.69887514639645232</v>
      </c>
      <c r="F560" s="3">
        <f t="shared" ca="1" si="17"/>
        <v>22.105396994015948</v>
      </c>
    </row>
    <row r="561" spans="5:6" x14ac:dyDescent="0.25">
      <c r="E561" s="3">
        <f t="shared" ca="1" si="16"/>
        <v>0.63846516747557525</v>
      </c>
      <c r="F561" s="3">
        <f t="shared" ca="1" si="17"/>
        <v>20.934781903816344</v>
      </c>
    </row>
    <row r="562" spans="5:6" x14ac:dyDescent="0.25">
      <c r="E562" s="3">
        <f t="shared" ca="1" si="16"/>
        <v>0.98815602571128525</v>
      </c>
      <c r="F562" s="3">
        <f t="shared" ca="1" si="17"/>
        <v>39.350477856960474</v>
      </c>
    </row>
    <row r="563" spans="5:6" x14ac:dyDescent="0.25">
      <c r="E563" s="3">
        <f t="shared" ca="1" si="16"/>
        <v>0.12810137496595397</v>
      </c>
      <c r="F563" s="3">
        <f t="shared" ca="1" si="17"/>
        <v>13.663539257415925</v>
      </c>
    </row>
    <row r="564" spans="5:6" x14ac:dyDescent="0.25">
      <c r="E564" s="3">
        <f t="shared" ca="1" si="16"/>
        <v>0.17365981288066734</v>
      </c>
      <c r="F564" s="3">
        <f t="shared" ca="1" si="17"/>
        <v>14.323516331404193</v>
      </c>
    </row>
    <row r="565" spans="5:6" x14ac:dyDescent="0.25">
      <c r="E565" s="3">
        <f t="shared" ca="1" si="16"/>
        <v>0.35433419134943533</v>
      </c>
      <c r="F565" s="3">
        <f t="shared" ca="1" si="17"/>
        <v>16.706941500165275</v>
      </c>
    </row>
    <row r="566" spans="5:6" x14ac:dyDescent="0.25">
      <c r="E566" s="3">
        <f t="shared" ca="1" si="16"/>
        <v>0.19888301495888072</v>
      </c>
      <c r="F566" s="3">
        <f t="shared" ca="1" si="17"/>
        <v>14.669944634608438</v>
      </c>
    </row>
    <row r="567" spans="5:6" x14ac:dyDescent="0.25">
      <c r="E567" s="3">
        <f t="shared" ca="1" si="16"/>
        <v>0.44807355969971852</v>
      </c>
      <c r="F567" s="3">
        <f t="shared" ca="1" si="17"/>
        <v>17.965164049040602</v>
      </c>
    </row>
    <row r="568" spans="5:6" x14ac:dyDescent="0.25">
      <c r="E568" s="3">
        <f t="shared" ca="1" si="16"/>
        <v>0.97347518202236105</v>
      </c>
      <c r="F568" s="3">
        <f t="shared" ca="1" si="17"/>
        <v>35.368415559803381</v>
      </c>
    </row>
    <row r="569" spans="5:6" x14ac:dyDescent="0.25">
      <c r="E569" s="3">
        <f t="shared" ca="1" si="16"/>
        <v>0.75044071122847233</v>
      </c>
      <c r="F569" s="3">
        <f t="shared" ca="1" si="17"/>
        <v>23.262040604727808</v>
      </c>
    </row>
    <row r="570" spans="5:6" x14ac:dyDescent="0.25">
      <c r="E570" s="3">
        <f t="shared" ca="1" si="16"/>
        <v>0.65544944860611776</v>
      </c>
      <c r="F570" s="3">
        <f t="shared" ca="1" si="17"/>
        <v>21.247807811334308</v>
      </c>
    </row>
    <row r="571" spans="5:6" x14ac:dyDescent="0.25">
      <c r="E571" s="3">
        <f t="shared" ca="1" si="16"/>
        <v>0.89318974216581126</v>
      </c>
      <c r="F571" s="3">
        <f t="shared" ca="1" si="17"/>
        <v>28.114094379967128</v>
      </c>
    </row>
    <row r="572" spans="5:6" x14ac:dyDescent="0.25">
      <c r="E572" s="3">
        <f t="shared" ca="1" si="16"/>
        <v>0.59322812175382078</v>
      </c>
      <c r="F572" s="3">
        <f t="shared" ca="1" si="17"/>
        <v>20.15039943328183</v>
      </c>
    </row>
    <row r="573" spans="5:6" x14ac:dyDescent="0.25">
      <c r="E573" s="3">
        <f t="shared" ca="1" si="16"/>
        <v>0.66048850229585165</v>
      </c>
      <c r="F573" s="3">
        <f t="shared" ca="1" si="17"/>
        <v>21.342903897446895</v>
      </c>
    </row>
    <row r="574" spans="5:6" x14ac:dyDescent="0.25">
      <c r="E574" s="3">
        <f t="shared" ca="1" si="16"/>
        <v>0.38495460047569741</v>
      </c>
      <c r="F574" s="3">
        <f t="shared" ca="1" si="17"/>
        <v>17.110489225837419</v>
      </c>
    </row>
    <row r="575" spans="5:6" x14ac:dyDescent="0.25">
      <c r="E575" s="3">
        <f t="shared" ca="1" si="16"/>
        <v>0.8026808028139667</v>
      </c>
      <c r="F575" s="3">
        <f t="shared" ca="1" si="17"/>
        <v>24.657410195545026</v>
      </c>
    </row>
    <row r="576" spans="5:6" x14ac:dyDescent="0.25">
      <c r="E576" s="3">
        <f t="shared" ca="1" si="16"/>
        <v>0.64938781631435472</v>
      </c>
      <c r="F576" s="3">
        <f t="shared" ca="1" si="17"/>
        <v>21.134793198052172</v>
      </c>
    </row>
    <row r="577" spans="5:6" x14ac:dyDescent="0.25">
      <c r="E577" s="3">
        <f t="shared" ca="1" si="16"/>
        <v>0.12700335723024536</v>
      </c>
      <c r="F577" s="3">
        <f t="shared" ca="1" si="17"/>
        <v>13.646871115593019</v>
      </c>
    </row>
    <row r="578" spans="5:6" x14ac:dyDescent="0.25">
      <c r="E578" s="3">
        <f t="shared" ca="1" si="16"/>
        <v>0.73159895741809644</v>
      </c>
      <c r="F578" s="3">
        <f t="shared" ca="1" si="17"/>
        <v>22.81865845789746</v>
      </c>
    </row>
    <row r="579" spans="5:6" x14ac:dyDescent="0.25">
      <c r="E579" s="3">
        <f t="shared" ref="E579:E642" ca="1" si="18">RAND()</f>
        <v>0.35691354573864198</v>
      </c>
      <c r="F579" s="3">
        <f t="shared" ca="1" si="17"/>
        <v>16.740740470738007</v>
      </c>
    </row>
    <row r="580" spans="5:6" x14ac:dyDescent="0.25">
      <c r="E580" s="3">
        <f t="shared" ca="1" si="18"/>
        <v>0.47699033339803365</v>
      </c>
      <c r="F580" s="3">
        <f t="shared" ref="F580:F643" ca="1" si="19">_xlfn.CHISQ.INV(E580,$C$3)*$C$4+$C$5</f>
        <v>18.371281969613907</v>
      </c>
    </row>
    <row r="581" spans="5:6" x14ac:dyDescent="0.25">
      <c r="E581" s="3">
        <f t="shared" ca="1" si="18"/>
        <v>0.94593493014383845</v>
      </c>
      <c r="F581" s="3">
        <f t="shared" ca="1" si="19"/>
        <v>31.735597678178568</v>
      </c>
    </row>
    <row r="582" spans="5:6" x14ac:dyDescent="0.25">
      <c r="E582" s="3">
        <f t="shared" ca="1" si="18"/>
        <v>0.48022679239794774</v>
      </c>
      <c r="F582" s="3">
        <f t="shared" ca="1" si="19"/>
        <v>18.417443656490896</v>
      </c>
    </row>
    <row r="583" spans="5:6" x14ac:dyDescent="0.25">
      <c r="E583" s="3">
        <f t="shared" ca="1" si="18"/>
        <v>0.64922515364968947</v>
      </c>
      <c r="F583" s="3">
        <f t="shared" ca="1" si="19"/>
        <v>21.131780745403063</v>
      </c>
    </row>
    <row r="584" spans="5:6" x14ac:dyDescent="0.25">
      <c r="E584" s="3">
        <f t="shared" ca="1" si="18"/>
        <v>0.1950144580648725</v>
      </c>
      <c r="F584" s="3">
        <f t="shared" ca="1" si="19"/>
        <v>14.617436600662128</v>
      </c>
    </row>
    <row r="585" spans="5:6" x14ac:dyDescent="0.25">
      <c r="E585" s="3">
        <f t="shared" ca="1" si="18"/>
        <v>0.26736349526593328</v>
      </c>
      <c r="F585" s="3">
        <f t="shared" ca="1" si="19"/>
        <v>15.575912717212487</v>
      </c>
    </row>
    <row r="586" spans="5:6" x14ac:dyDescent="0.25">
      <c r="E586" s="3">
        <f t="shared" ca="1" si="18"/>
        <v>6.6298001792785555E-2</v>
      </c>
      <c r="F586" s="3">
        <f t="shared" ca="1" si="19"/>
        <v>12.623808268750544</v>
      </c>
    </row>
    <row r="587" spans="5:6" x14ac:dyDescent="0.25">
      <c r="E587" s="3">
        <f t="shared" ca="1" si="18"/>
        <v>4.9698898534434877E-3</v>
      </c>
      <c r="F587" s="3">
        <f t="shared" ca="1" si="19"/>
        <v>10.821374473432165</v>
      </c>
    </row>
    <row r="588" spans="5:6" x14ac:dyDescent="0.25">
      <c r="E588" s="3">
        <f t="shared" ca="1" si="18"/>
        <v>0.81284913255020541</v>
      </c>
      <c r="F588" s="3">
        <f t="shared" ca="1" si="19"/>
        <v>24.965187237248131</v>
      </c>
    </row>
    <row r="589" spans="5:6" x14ac:dyDescent="0.25">
      <c r="E589" s="3">
        <f t="shared" ca="1" si="18"/>
        <v>0.16380881436349248</v>
      </c>
      <c r="F589" s="3">
        <f t="shared" ca="1" si="19"/>
        <v>14.18517497119969</v>
      </c>
    </row>
    <row r="590" spans="5:6" x14ac:dyDescent="0.25">
      <c r="E590" s="3">
        <f t="shared" ca="1" si="18"/>
        <v>0.89922707634065346</v>
      </c>
      <c r="F590" s="3">
        <f t="shared" ca="1" si="19"/>
        <v>28.430907337594068</v>
      </c>
    </row>
    <row r="591" spans="5:6" x14ac:dyDescent="0.25">
      <c r="E591" s="3">
        <f t="shared" ca="1" si="18"/>
        <v>0.19507543230351876</v>
      </c>
      <c r="F591" s="3">
        <f t="shared" ca="1" si="19"/>
        <v>14.618265781938927</v>
      </c>
    </row>
    <row r="592" spans="5:6" x14ac:dyDescent="0.25">
      <c r="E592" s="3">
        <f t="shared" ca="1" si="18"/>
        <v>0.94293021527357201</v>
      </c>
      <c r="F592" s="3">
        <f t="shared" ca="1" si="19"/>
        <v>31.453987374104099</v>
      </c>
    </row>
    <row r="593" spans="5:6" x14ac:dyDescent="0.25">
      <c r="E593" s="3">
        <f t="shared" ca="1" si="18"/>
        <v>0.78813511799303559</v>
      </c>
      <c r="F593" s="3">
        <f t="shared" ca="1" si="19"/>
        <v>24.240076998703671</v>
      </c>
    </row>
    <row r="594" spans="5:6" x14ac:dyDescent="0.25">
      <c r="E594" s="3">
        <f t="shared" ca="1" si="18"/>
        <v>0.42267386620012981</v>
      </c>
      <c r="F594" s="3">
        <f t="shared" ca="1" si="19"/>
        <v>17.616692607221736</v>
      </c>
    </row>
    <row r="595" spans="5:6" x14ac:dyDescent="0.25">
      <c r="E595" s="3">
        <f t="shared" ca="1" si="18"/>
        <v>0.42133278233087523</v>
      </c>
      <c r="F595" s="3">
        <f t="shared" ca="1" si="19"/>
        <v>17.598480712961983</v>
      </c>
    </row>
    <row r="596" spans="5:6" x14ac:dyDescent="0.25">
      <c r="E596" s="3">
        <f t="shared" ca="1" si="18"/>
        <v>0.32520006525149125</v>
      </c>
      <c r="F596" s="3">
        <f t="shared" ca="1" si="19"/>
        <v>16.326943195131928</v>
      </c>
    </row>
    <row r="597" spans="5:6" x14ac:dyDescent="0.25">
      <c r="E597" s="3">
        <f t="shared" ca="1" si="18"/>
        <v>0.84285003840710704</v>
      </c>
      <c r="F597" s="3">
        <f t="shared" ca="1" si="19"/>
        <v>25.966904717555039</v>
      </c>
    </row>
    <row r="598" spans="5:6" x14ac:dyDescent="0.25">
      <c r="E598" s="3">
        <f t="shared" ca="1" si="18"/>
        <v>0.98672594473214081</v>
      </c>
      <c r="F598" s="3">
        <f t="shared" ca="1" si="19"/>
        <v>38.794304640203144</v>
      </c>
    </row>
    <row r="599" spans="5:6" x14ac:dyDescent="0.25">
      <c r="E599" s="3">
        <f t="shared" ca="1" si="18"/>
        <v>0.13946986994428068</v>
      </c>
      <c r="F599" s="3">
        <f t="shared" ca="1" si="19"/>
        <v>13.833648946631776</v>
      </c>
    </row>
    <row r="600" spans="5:6" x14ac:dyDescent="0.25">
      <c r="E600" s="3">
        <f t="shared" ca="1" si="18"/>
        <v>0.45584355192692849</v>
      </c>
      <c r="F600" s="3">
        <f t="shared" ca="1" si="19"/>
        <v>18.073229726182561</v>
      </c>
    </row>
    <row r="601" spans="5:6" x14ac:dyDescent="0.25">
      <c r="E601" s="3">
        <f t="shared" ca="1" si="18"/>
        <v>0.66966012972784916</v>
      </c>
      <c r="F601" s="3">
        <f t="shared" ca="1" si="19"/>
        <v>21.518777890238951</v>
      </c>
    </row>
    <row r="602" spans="5:6" x14ac:dyDescent="0.25">
      <c r="E602" s="3">
        <f t="shared" ca="1" si="18"/>
        <v>0.57308842295256079</v>
      </c>
      <c r="F602" s="3">
        <f t="shared" ca="1" si="19"/>
        <v>19.820819276942252</v>
      </c>
    </row>
    <row r="603" spans="5:6" x14ac:dyDescent="0.25">
      <c r="E603" s="3">
        <f t="shared" ca="1" si="18"/>
        <v>1.7652173869530108E-3</v>
      </c>
      <c r="F603" s="3">
        <f t="shared" ca="1" si="19"/>
        <v>10.531912367189971</v>
      </c>
    </row>
    <row r="604" spans="5:6" x14ac:dyDescent="0.25">
      <c r="E604" s="3">
        <f t="shared" ca="1" si="18"/>
        <v>0.32246519029755782</v>
      </c>
      <c r="F604" s="3">
        <f t="shared" ca="1" si="19"/>
        <v>16.291398434068874</v>
      </c>
    </row>
    <row r="605" spans="5:6" x14ac:dyDescent="0.25">
      <c r="E605" s="3">
        <f t="shared" ca="1" si="18"/>
        <v>0.3002267249206787</v>
      </c>
      <c r="F605" s="3">
        <f t="shared" ca="1" si="19"/>
        <v>16.002757301282159</v>
      </c>
    </row>
    <row r="606" spans="5:6" x14ac:dyDescent="0.25">
      <c r="E606" s="3">
        <f t="shared" ca="1" si="18"/>
        <v>0.38945998056498954</v>
      </c>
      <c r="F606" s="3">
        <f t="shared" ca="1" si="19"/>
        <v>17.170357272577</v>
      </c>
    </row>
    <row r="607" spans="5:6" x14ac:dyDescent="0.25">
      <c r="E607" s="3">
        <f t="shared" ca="1" si="18"/>
        <v>0.66793534823427536</v>
      </c>
      <c r="F607" s="3">
        <f t="shared" ca="1" si="19"/>
        <v>21.485421494506113</v>
      </c>
    </row>
    <row r="608" spans="5:6" x14ac:dyDescent="0.25">
      <c r="E608" s="3">
        <f t="shared" ca="1" si="18"/>
        <v>0.70164708006890453</v>
      </c>
      <c r="F608" s="3">
        <f t="shared" ca="1" si="19"/>
        <v>22.163341900128749</v>
      </c>
    </row>
    <row r="609" spans="5:6" x14ac:dyDescent="0.25">
      <c r="E609" s="3">
        <f t="shared" ca="1" si="18"/>
        <v>0.26190528936802271</v>
      </c>
      <c r="F609" s="3">
        <f t="shared" ca="1" si="19"/>
        <v>15.504779800378063</v>
      </c>
    </row>
    <row r="610" spans="5:6" x14ac:dyDescent="0.25">
      <c r="E610" s="3">
        <f t="shared" ca="1" si="18"/>
        <v>0.63482520334627979</v>
      </c>
      <c r="F610" s="3">
        <f t="shared" ca="1" si="19"/>
        <v>20.869123350139212</v>
      </c>
    </row>
    <row r="611" spans="5:6" x14ac:dyDescent="0.25">
      <c r="E611" s="3">
        <f t="shared" ca="1" si="18"/>
        <v>0.11296668047062952</v>
      </c>
      <c r="F611" s="3">
        <f t="shared" ca="1" si="19"/>
        <v>13.429546982718946</v>
      </c>
    </row>
    <row r="612" spans="5:6" x14ac:dyDescent="0.25">
      <c r="E612" s="3">
        <f t="shared" ca="1" si="18"/>
        <v>0.5106773352483519</v>
      </c>
      <c r="F612" s="3">
        <f t="shared" ca="1" si="19"/>
        <v>18.859716341034986</v>
      </c>
    </row>
    <row r="613" spans="5:6" x14ac:dyDescent="0.25">
      <c r="E613" s="3">
        <f t="shared" ca="1" si="18"/>
        <v>0.2369638934739503</v>
      </c>
      <c r="F613" s="3">
        <f t="shared" ca="1" si="19"/>
        <v>15.177996882867662</v>
      </c>
    </row>
    <row r="614" spans="5:6" x14ac:dyDescent="0.25">
      <c r="E614" s="3">
        <f t="shared" ca="1" si="18"/>
        <v>0.51668446552368275</v>
      </c>
      <c r="F614" s="3">
        <f t="shared" ca="1" si="19"/>
        <v>18.948805739071837</v>
      </c>
    </row>
    <row r="615" spans="5:6" x14ac:dyDescent="0.25">
      <c r="E615" s="3">
        <f t="shared" ca="1" si="18"/>
        <v>0.36253052618730297</v>
      </c>
      <c r="F615" s="3">
        <f t="shared" ca="1" si="19"/>
        <v>16.814453940502041</v>
      </c>
    </row>
    <row r="616" spans="5:6" x14ac:dyDescent="0.25">
      <c r="E616" s="3">
        <f t="shared" ca="1" si="18"/>
        <v>0.91098633365694415</v>
      </c>
      <c r="F616" s="3">
        <f t="shared" ca="1" si="19"/>
        <v>29.101429112348086</v>
      </c>
    </row>
    <row r="617" spans="5:6" x14ac:dyDescent="0.25">
      <c r="E617" s="3">
        <f t="shared" ca="1" si="18"/>
        <v>0.84222577687839262</v>
      </c>
      <c r="F617" s="3">
        <f t="shared" ca="1" si="19"/>
        <v>25.944406717998433</v>
      </c>
    </row>
    <row r="618" spans="5:6" x14ac:dyDescent="0.25">
      <c r="E618" s="3">
        <f t="shared" ca="1" si="18"/>
        <v>0.62594992655295223</v>
      </c>
      <c r="F618" s="3">
        <f t="shared" ca="1" si="19"/>
        <v>20.711017141467789</v>
      </c>
    </row>
    <row r="619" spans="5:6" x14ac:dyDescent="0.25">
      <c r="E619" s="3">
        <f t="shared" ca="1" si="18"/>
        <v>0.57356536293315197</v>
      </c>
      <c r="F619" s="3">
        <f t="shared" ca="1" si="19"/>
        <v>19.828501245703471</v>
      </c>
    </row>
    <row r="620" spans="5:6" x14ac:dyDescent="0.25">
      <c r="E620" s="3">
        <f t="shared" ca="1" si="18"/>
        <v>0.47579465186609249</v>
      </c>
      <c r="F620" s="3">
        <f t="shared" ca="1" si="19"/>
        <v>18.35426614904328</v>
      </c>
    </row>
    <row r="621" spans="5:6" x14ac:dyDescent="0.25">
      <c r="E621" s="3">
        <f t="shared" ca="1" si="18"/>
        <v>0.64003682293032871</v>
      </c>
      <c r="F621" s="3">
        <f t="shared" ca="1" si="19"/>
        <v>20.963282634153103</v>
      </c>
    </row>
    <row r="622" spans="5:6" x14ac:dyDescent="0.25">
      <c r="E622" s="3">
        <f t="shared" ca="1" si="18"/>
        <v>0.52885960503353524</v>
      </c>
      <c r="F622" s="3">
        <f t="shared" ca="1" si="19"/>
        <v>19.13141544485817</v>
      </c>
    </row>
    <row r="623" spans="5:6" x14ac:dyDescent="0.25">
      <c r="E623" s="3">
        <f t="shared" ca="1" si="18"/>
        <v>0.56991769271570936</v>
      </c>
      <c r="F623" s="3">
        <f t="shared" ca="1" si="19"/>
        <v>19.769894079428283</v>
      </c>
    </row>
    <row r="624" spans="5:6" x14ac:dyDescent="0.25">
      <c r="E624" s="3">
        <f t="shared" ca="1" si="18"/>
        <v>0.48703667809048934</v>
      </c>
      <c r="F624" s="3">
        <f t="shared" ca="1" si="19"/>
        <v>18.515078272700276</v>
      </c>
    </row>
    <row r="625" spans="5:6" x14ac:dyDescent="0.25">
      <c r="E625" s="3">
        <f t="shared" ca="1" si="18"/>
        <v>0.14617627200370864</v>
      </c>
      <c r="F625" s="3">
        <f t="shared" ca="1" si="19"/>
        <v>13.93208137850405</v>
      </c>
    </row>
    <row r="626" spans="5:6" x14ac:dyDescent="0.25">
      <c r="E626" s="3">
        <f t="shared" ca="1" si="18"/>
        <v>0.21193576582083828</v>
      </c>
      <c r="F626" s="3">
        <f t="shared" ca="1" si="19"/>
        <v>14.845730572529581</v>
      </c>
    </row>
    <row r="627" spans="5:6" x14ac:dyDescent="0.25">
      <c r="E627" s="3">
        <f t="shared" ca="1" si="18"/>
        <v>0.2466956027965389</v>
      </c>
      <c r="F627" s="3">
        <f t="shared" ca="1" si="19"/>
        <v>15.305902396129451</v>
      </c>
    </row>
    <row r="628" spans="5:6" x14ac:dyDescent="0.25">
      <c r="E628" s="3">
        <f t="shared" ca="1" si="18"/>
        <v>0.71602461341513846</v>
      </c>
      <c r="F628" s="3">
        <f t="shared" ca="1" si="19"/>
        <v>22.470959809041567</v>
      </c>
    </row>
    <row r="629" spans="5:6" x14ac:dyDescent="0.25">
      <c r="E629" s="3">
        <f t="shared" ca="1" si="18"/>
        <v>0.98506149125871112</v>
      </c>
      <c r="F629" s="3">
        <f t="shared" ca="1" si="19"/>
        <v>38.215749336911074</v>
      </c>
    </row>
    <row r="630" spans="5:6" x14ac:dyDescent="0.25">
      <c r="E630" s="3">
        <f t="shared" ca="1" si="18"/>
        <v>0.64892610913113868</v>
      </c>
      <c r="F630" s="3">
        <f t="shared" ca="1" si="19"/>
        <v>21.126245278181639</v>
      </c>
    </row>
    <row r="631" spans="5:6" x14ac:dyDescent="0.25">
      <c r="E631" s="3">
        <f t="shared" ca="1" si="18"/>
        <v>0.47223842765259738</v>
      </c>
      <c r="F631" s="3">
        <f t="shared" ca="1" si="19"/>
        <v>18.303777106714342</v>
      </c>
    </row>
    <row r="632" spans="5:6" x14ac:dyDescent="0.25">
      <c r="E632" s="3">
        <f t="shared" ca="1" si="18"/>
        <v>7.2688868919615457E-2</v>
      </c>
      <c r="F632" s="3">
        <f t="shared" ca="1" si="19"/>
        <v>12.744750009644587</v>
      </c>
    </row>
    <row r="633" spans="5:6" x14ac:dyDescent="0.25">
      <c r="E633" s="3">
        <f t="shared" ca="1" si="18"/>
        <v>0.25224357443767031</v>
      </c>
      <c r="F633" s="3">
        <f t="shared" ca="1" si="19"/>
        <v>15.378574312195882</v>
      </c>
    </row>
    <row r="634" spans="5:6" x14ac:dyDescent="0.25">
      <c r="E634" s="3">
        <f t="shared" ca="1" si="18"/>
        <v>0.9143602343308268</v>
      </c>
      <c r="F634" s="3">
        <f t="shared" ca="1" si="19"/>
        <v>29.308894483658737</v>
      </c>
    </row>
    <row r="635" spans="5:6" x14ac:dyDescent="0.25">
      <c r="E635" s="3">
        <f t="shared" ca="1" si="18"/>
        <v>0.39473687598677842</v>
      </c>
      <c r="F635" s="3">
        <f t="shared" ca="1" si="19"/>
        <v>17.24066423373997</v>
      </c>
    </row>
    <row r="636" spans="5:6" x14ac:dyDescent="0.25">
      <c r="E636" s="3">
        <f t="shared" ca="1" si="18"/>
        <v>0.27020166585710736</v>
      </c>
      <c r="F636" s="3">
        <f t="shared" ca="1" si="19"/>
        <v>15.612861483390631</v>
      </c>
    </row>
    <row r="637" spans="5:6" x14ac:dyDescent="0.25">
      <c r="E637" s="3">
        <f t="shared" ca="1" si="18"/>
        <v>0.56907352171593961</v>
      </c>
      <c r="F637" s="3">
        <f t="shared" ca="1" si="19"/>
        <v>19.756377971745742</v>
      </c>
    </row>
    <row r="638" spans="5:6" x14ac:dyDescent="0.25">
      <c r="E638" s="3">
        <f t="shared" ca="1" si="18"/>
        <v>0.30579034914934999</v>
      </c>
      <c r="F638" s="3">
        <f t="shared" ca="1" si="19"/>
        <v>16.074930555083789</v>
      </c>
    </row>
    <row r="639" spans="5:6" x14ac:dyDescent="0.25">
      <c r="E639" s="3">
        <f t="shared" ca="1" si="18"/>
        <v>0.63361665279944435</v>
      </c>
      <c r="F639" s="3">
        <f t="shared" ca="1" si="19"/>
        <v>20.847429729168709</v>
      </c>
    </row>
    <row r="640" spans="5:6" x14ac:dyDescent="0.25">
      <c r="E640" s="3">
        <f t="shared" ca="1" si="18"/>
        <v>0.75496504504415918</v>
      </c>
      <c r="F640" s="3">
        <f t="shared" ca="1" si="19"/>
        <v>23.372606996384313</v>
      </c>
    </row>
    <row r="641" spans="5:6" x14ac:dyDescent="0.25">
      <c r="E641" s="3">
        <f t="shared" ca="1" si="18"/>
        <v>0.52297511612886272</v>
      </c>
      <c r="F641" s="3">
        <f t="shared" ca="1" si="19"/>
        <v>19.042806356143032</v>
      </c>
    </row>
    <row r="642" spans="5:6" x14ac:dyDescent="0.25">
      <c r="E642" s="3">
        <f t="shared" ca="1" si="18"/>
        <v>0.10003628759153493</v>
      </c>
      <c r="F642" s="3">
        <f t="shared" ca="1" si="19"/>
        <v>13.22121339681604</v>
      </c>
    </row>
    <row r="643" spans="5:6" x14ac:dyDescent="0.25">
      <c r="E643" s="3">
        <f t="shared" ref="E643:E706" ca="1" si="20">RAND()</f>
        <v>0.65685995658829555</v>
      </c>
      <c r="F643" s="3">
        <f t="shared" ca="1" si="19"/>
        <v>21.274320089611358</v>
      </c>
    </row>
    <row r="644" spans="5:6" x14ac:dyDescent="0.25">
      <c r="E644" s="3">
        <f t="shared" ca="1" si="20"/>
        <v>0.38438289693541039</v>
      </c>
      <c r="F644" s="3">
        <f t="shared" ref="F644:F707" ca="1" si="21">_xlfn.CHISQ.INV(E644,$C$3)*$C$4+$C$5</f>
        <v>17.102902485965174</v>
      </c>
    </row>
    <row r="645" spans="5:6" x14ac:dyDescent="0.25">
      <c r="E645" s="3">
        <f t="shared" ca="1" si="20"/>
        <v>0.17332716339124521</v>
      </c>
      <c r="F645" s="3">
        <f t="shared" ca="1" si="21"/>
        <v>14.318876149531555</v>
      </c>
    </row>
    <row r="646" spans="5:6" x14ac:dyDescent="0.25">
      <c r="E646" s="3">
        <f t="shared" ca="1" si="20"/>
        <v>0.9549413647438828</v>
      </c>
      <c r="F646" s="3">
        <f t="shared" ca="1" si="21"/>
        <v>32.677906347702354</v>
      </c>
    </row>
    <row r="647" spans="5:6" x14ac:dyDescent="0.25">
      <c r="E647" s="3">
        <f t="shared" ca="1" si="20"/>
        <v>0.96284296835256222</v>
      </c>
      <c r="F647" s="3">
        <f t="shared" ca="1" si="21"/>
        <v>33.664915361170202</v>
      </c>
    </row>
    <row r="648" spans="5:6" x14ac:dyDescent="0.25">
      <c r="E648" s="3">
        <f t="shared" ca="1" si="20"/>
        <v>0.37449956718921651</v>
      </c>
      <c r="F648" s="3">
        <f t="shared" ca="1" si="21"/>
        <v>16.972087474470353</v>
      </c>
    </row>
    <row r="649" spans="5:6" x14ac:dyDescent="0.25">
      <c r="E649" s="3">
        <f t="shared" ca="1" si="20"/>
        <v>0.90743062709529942</v>
      </c>
      <c r="F649" s="3">
        <f t="shared" ca="1" si="21"/>
        <v>28.890488559352193</v>
      </c>
    </row>
    <row r="650" spans="5:6" x14ac:dyDescent="0.25">
      <c r="E650" s="3">
        <f t="shared" ca="1" si="20"/>
        <v>0.43650615147867444</v>
      </c>
      <c r="F650" s="3">
        <f t="shared" ca="1" si="21"/>
        <v>17.805597429822868</v>
      </c>
    </row>
    <row r="651" spans="5:6" x14ac:dyDescent="0.25">
      <c r="E651" s="3">
        <f t="shared" ca="1" si="20"/>
        <v>0.56945391239757914</v>
      </c>
      <c r="F651" s="3">
        <f t="shared" ca="1" si="21"/>
        <v>19.762466266797663</v>
      </c>
    </row>
    <row r="652" spans="5:6" x14ac:dyDescent="0.25">
      <c r="E652" s="3">
        <f t="shared" ca="1" si="20"/>
        <v>0.55373003150813127</v>
      </c>
      <c r="F652" s="3">
        <f t="shared" ca="1" si="21"/>
        <v>19.513689737570878</v>
      </c>
    </row>
    <row r="653" spans="5:6" x14ac:dyDescent="0.25">
      <c r="E653" s="3">
        <f t="shared" ca="1" si="20"/>
        <v>0.98257176541361368</v>
      </c>
      <c r="F653" s="3">
        <f t="shared" ca="1" si="21"/>
        <v>37.457266293823523</v>
      </c>
    </row>
    <row r="654" spans="5:6" x14ac:dyDescent="0.25">
      <c r="E654" s="3">
        <f t="shared" ca="1" si="20"/>
        <v>0.54298414067833756</v>
      </c>
      <c r="F654" s="3">
        <f t="shared" ca="1" si="21"/>
        <v>19.346916407436222</v>
      </c>
    </row>
    <row r="655" spans="5:6" x14ac:dyDescent="0.25">
      <c r="E655" s="3">
        <f t="shared" ca="1" si="20"/>
        <v>0.54396032775523029</v>
      </c>
      <c r="F655" s="3">
        <f t="shared" ca="1" si="21"/>
        <v>19.361962993911419</v>
      </c>
    </row>
    <row r="656" spans="5:6" x14ac:dyDescent="0.25">
      <c r="E656" s="3">
        <f t="shared" ca="1" si="20"/>
        <v>0.88629939532419244</v>
      </c>
      <c r="F656" s="3">
        <f t="shared" ca="1" si="21"/>
        <v>27.771900554426601</v>
      </c>
    </row>
    <row r="657" spans="5:6" x14ac:dyDescent="0.25">
      <c r="E657" s="3">
        <f t="shared" ca="1" si="20"/>
        <v>3.1547425471627588E-2</v>
      </c>
      <c r="F657" s="3">
        <f t="shared" ca="1" si="21"/>
        <v>11.848196060425703</v>
      </c>
    </row>
    <row r="658" spans="5:6" x14ac:dyDescent="0.25">
      <c r="E658" s="3">
        <f t="shared" ca="1" si="20"/>
        <v>0.67247784458928994</v>
      </c>
      <c r="F658" s="3">
        <f t="shared" ca="1" si="21"/>
        <v>21.573559594767886</v>
      </c>
    </row>
    <row r="659" spans="5:6" x14ac:dyDescent="0.25">
      <c r="E659" s="3">
        <f t="shared" ca="1" si="20"/>
        <v>0.19509377580714793</v>
      </c>
      <c r="F659" s="3">
        <f t="shared" ca="1" si="21"/>
        <v>14.618515222956006</v>
      </c>
    </row>
    <row r="660" spans="5:6" x14ac:dyDescent="0.25">
      <c r="E660" s="3">
        <f t="shared" ca="1" si="20"/>
        <v>0.83847652632642378</v>
      </c>
      <c r="F660" s="3">
        <f t="shared" ca="1" si="21"/>
        <v>25.810919325591378</v>
      </c>
    </row>
    <row r="661" spans="5:6" x14ac:dyDescent="0.25">
      <c r="E661" s="3">
        <f t="shared" ca="1" si="20"/>
        <v>0.48622143942906626</v>
      </c>
      <c r="F661" s="3">
        <f t="shared" ca="1" si="21"/>
        <v>18.503353267542753</v>
      </c>
    </row>
    <row r="662" spans="5:6" x14ac:dyDescent="0.25">
      <c r="E662" s="3">
        <f t="shared" ca="1" si="20"/>
        <v>0.56598357802025923</v>
      </c>
      <c r="F662" s="3">
        <f t="shared" ca="1" si="21"/>
        <v>19.707053717234814</v>
      </c>
    </row>
    <row r="663" spans="5:6" x14ac:dyDescent="0.25">
      <c r="E663" s="3">
        <f t="shared" ca="1" si="20"/>
        <v>7.8191558437877062E-2</v>
      </c>
      <c r="F663" s="3">
        <f t="shared" ca="1" si="21"/>
        <v>12.84550259240523</v>
      </c>
    </row>
    <row r="664" spans="5:6" x14ac:dyDescent="0.25">
      <c r="E664" s="3">
        <f t="shared" ca="1" si="20"/>
        <v>0.45912177563827605</v>
      </c>
      <c r="F664" s="3">
        <f t="shared" ca="1" si="21"/>
        <v>18.1190476764422</v>
      </c>
    </row>
    <row r="665" spans="5:6" x14ac:dyDescent="0.25">
      <c r="E665" s="3">
        <f t="shared" ca="1" si="20"/>
        <v>0.34953231092519499</v>
      </c>
      <c r="F665" s="3">
        <f t="shared" ca="1" si="21"/>
        <v>16.644098400022102</v>
      </c>
    </row>
    <row r="666" spans="5:6" x14ac:dyDescent="0.25">
      <c r="E666" s="3">
        <f t="shared" ca="1" si="20"/>
        <v>0.22228178414370603</v>
      </c>
      <c r="F666" s="3">
        <f t="shared" ca="1" si="21"/>
        <v>14.983749950335685</v>
      </c>
    </row>
    <row r="667" spans="5:6" x14ac:dyDescent="0.25">
      <c r="E667" s="3">
        <f t="shared" ca="1" si="20"/>
        <v>0.31756234227706814</v>
      </c>
      <c r="F667" s="3">
        <f t="shared" ca="1" si="21"/>
        <v>16.227712316824704</v>
      </c>
    </row>
    <row r="668" spans="5:6" x14ac:dyDescent="0.25">
      <c r="E668" s="3">
        <f t="shared" ca="1" si="20"/>
        <v>0.78704957900207362</v>
      </c>
      <c r="F668" s="3">
        <f t="shared" ca="1" si="21"/>
        <v>24.209925230054044</v>
      </c>
    </row>
    <row r="669" spans="5:6" x14ac:dyDescent="0.25">
      <c r="E669" s="3">
        <f t="shared" ca="1" si="20"/>
        <v>0.10373903646763982</v>
      </c>
      <c r="F669" s="3">
        <f t="shared" ca="1" si="21"/>
        <v>13.281777985898348</v>
      </c>
    </row>
    <row r="670" spans="5:6" x14ac:dyDescent="0.25">
      <c r="E670" s="3">
        <f t="shared" ca="1" si="20"/>
        <v>0.72137913954224919</v>
      </c>
      <c r="F670" s="3">
        <f t="shared" ca="1" si="21"/>
        <v>22.588719632854563</v>
      </c>
    </row>
    <row r="671" spans="5:6" x14ac:dyDescent="0.25">
      <c r="E671" s="3">
        <f t="shared" ca="1" si="20"/>
        <v>0.96495367618582173</v>
      </c>
      <c r="F671" s="3">
        <f t="shared" ca="1" si="21"/>
        <v>33.962395673790397</v>
      </c>
    </row>
    <row r="672" spans="5:6" x14ac:dyDescent="0.25">
      <c r="E672" s="3">
        <f t="shared" ca="1" si="20"/>
        <v>0.81932538155190726</v>
      </c>
      <c r="F672" s="3">
        <f t="shared" ca="1" si="21"/>
        <v>25.168862301631073</v>
      </c>
    </row>
    <row r="673" spans="5:6" x14ac:dyDescent="0.25">
      <c r="E673" s="3">
        <f t="shared" ca="1" si="20"/>
        <v>0.3032905073140495</v>
      </c>
      <c r="F673" s="3">
        <f t="shared" ca="1" si="21"/>
        <v>16.042500676315292</v>
      </c>
    </row>
    <row r="674" spans="5:6" x14ac:dyDescent="0.25">
      <c r="E674" s="3">
        <f t="shared" ca="1" si="20"/>
        <v>0.70601506483284571</v>
      </c>
      <c r="F674" s="3">
        <f t="shared" ca="1" si="21"/>
        <v>22.255523755639061</v>
      </c>
    </row>
    <row r="675" spans="5:6" x14ac:dyDescent="0.25">
      <c r="E675" s="3">
        <f t="shared" ca="1" si="20"/>
        <v>8.1034863128329304E-2</v>
      </c>
      <c r="F675" s="3">
        <f t="shared" ca="1" si="21"/>
        <v>12.896468694324142</v>
      </c>
    </row>
    <row r="676" spans="5:6" x14ac:dyDescent="0.25">
      <c r="E676" s="3">
        <f t="shared" ca="1" si="20"/>
        <v>0.62337112464157196</v>
      </c>
      <c r="F676" s="3">
        <f t="shared" ca="1" si="21"/>
        <v>20.665590684625602</v>
      </c>
    </row>
    <row r="677" spans="5:6" x14ac:dyDescent="0.25">
      <c r="E677" s="3">
        <f t="shared" ca="1" si="20"/>
        <v>0.15707041394585475</v>
      </c>
      <c r="F677" s="3">
        <f t="shared" ca="1" si="21"/>
        <v>14.089348956093545</v>
      </c>
    </row>
    <row r="678" spans="5:6" x14ac:dyDescent="0.25">
      <c r="E678" s="3">
        <f t="shared" ca="1" si="20"/>
        <v>0.51295502546590011</v>
      </c>
      <c r="F678" s="3">
        <f t="shared" ca="1" si="21"/>
        <v>18.893419809133796</v>
      </c>
    </row>
    <row r="679" spans="5:6" x14ac:dyDescent="0.25">
      <c r="E679" s="3">
        <f t="shared" ca="1" si="20"/>
        <v>3.0913901092719964E-2</v>
      </c>
      <c r="F679" s="3">
        <f t="shared" ca="1" si="21"/>
        <v>11.831088554193027</v>
      </c>
    </row>
    <row r="680" spans="5:6" x14ac:dyDescent="0.25">
      <c r="E680" s="3">
        <f t="shared" ca="1" si="20"/>
        <v>0.41336589522975187</v>
      </c>
      <c r="F680" s="3">
        <f t="shared" ca="1" si="21"/>
        <v>17.490643364810989</v>
      </c>
    </row>
    <row r="681" spans="5:6" x14ac:dyDescent="0.25">
      <c r="E681" s="3">
        <f t="shared" ca="1" si="20"/>
        <v>0.64856925552432276</v>
      </c>
      <c r="F681" s="3">
        <f t="shared" ca="1" si="21"/>
        <v>21.11964435037607</v>
      </c>
    </row>
    <row r="682" spans="5:6" x14ac:dyDescent="0.25">
      <c r="E682" s="3">
        <f t="shared" ca="1" si="20"/>
        <v>0.28752026575857681</v>
      </c>
      <c r="F682" s="3">
        <f t="shared" ca="1" si="21"/>
        <v>15.837901378072216</v>
      </c>
    </row>
    <row r="683" spans="5:6" x14ac:dyDescent="0.25">
      <c r="E683" s="3">
        <f t="shared" ca="1" si="20"/>
        <v>0.18490137624831848</v>
      </c>
      <c r="F683" s="3">
        <f t="shared" ca="1" si="21"/>
        <v>14.479161379101882</v>
      </c>
    </row>
    <row r="684" spans="5:6" x14ac:dyDescent="0.25">
      <c r="E684" s="3">
        <f t="shared" ca="1" si="20"/>
        <v>0.93293004436249838</v>
      </c>
      <c r="F684" s="3">
        <f t="shared" ca="1" si="21"/>
        <v>30.607671278733168</v>
      </c>
    </row>
    <row r="685" spans="5:6" x14ac:dyDescent="0.25">
      <c r="E685" s="3">
        <f t="shared" ca="1" si="20"/>
        <v>0.12964162232638654</v>
      </c>
      <c r="F685" s="3">
        <f t="shared" ca="1" si="21"/>
        <v>13.68684625321146</v>
      </c>
    </row>
    <row r="686" spans="5:6" x14ac:dyDescent="0.25">
      <c r="E686" s="3">
        <f t="shared" ca="1" si="20"/>
        <v>0.54671793927447976</v>
      </c>
      <c r="F686" s="3">
        <f t="shared" ca="1" si="21"/>
        <v>19.404578127429431</v>
      </c>
    </row>
    <row r="687" spans="5:6" x14ac:dyDescent="0.25">
      <c r="E687" s="3">
        <f t="shared" ca="1" si="20"/>
        <v>0.52095705343311738</v>
      </c>
      <c r="F687" s="3">
        <f t="shared" ca="1" si="21"/>
        <v>19.012570310547233</v>
      </c>
    </row>
    <row r="688" spans="5:6" x14ac:dyDescent="0.25">
      <c r="E688" s="3">
        <f t="shared" ca="1" si="20"/>
        <v>0.85767219166943531</v>
      </c>
      <c r="F688" s="3">
        <f t="shared" ca="1" si="21"/>
        <v>26.525867491626986</v>
      </c>
    </row>
    <row r="689" spans="5:6" x14ac:dyDescent="0.25">
      <c r="E689" s="3">
        <f t="shared" ca="1" si="20"/>
        <v>0.21830904485498792</v>
      </c>
      <c r="F689" s="3">
        <f t="shared" ca="1" si="21"/>
        <v>14.930875836337599</v>
      </c>
    </row>
    <row r="690" spans="5:6" x14ac:dyDescent="0.25">
      <c r="E690" s="3">
        <f t="shared" ca="1" si="20"/>
        <v>0.6028981609347116</v>
      </c>
      <c r="F690" s="3">
        <f t="shared" ca="1" si="21"/>
        <v>20.312647388285587</v>
      </c>
    </row>
    <row r="691" spans="5:6" x14ac:dyDescent="0.25">
      <c r="E691" s="3">
        <f t="shared" ca="1" si="20"/>
        <v>0.72146687589983438</v>
      </c>
      <c r="F691" s="3">
        <f t="shared" ca="1" si="21"/>
        <v>22.590664328133421</v>
      </c>
    </row>
    <row r="692" spans="5:6" x14ac:dyDescent="0.25">
      <c r="E692" s="3">
        <f t="shared" ca="1" si="20"/>
        <v>8.6812861540007669E-2</v>
      </c>
      <c r="F692" s="3">
        <f t="shared" ca="1" si="21"/>
        <v>12.997966134809301</v>
      </c>
    </row>
    <row r="693" spans="5:6" x14ac:dyDescent="0.25">
      <c r="E693" s="3">
        <f t="shared" ca="1" si="20"/>
        <v>0.76111698100871761</v>
      </c>
      <c r="F693" s="3">
        <f t="shared" ca="1" si="21"/>
        <v>23.525706729587228</v>
      </c>
    </row>
    <row r="694" spans="5:6" x14ac:dyDescent="0.25">
      <c r="E694" s="3">
        <f t="shared" ca="1" si="20"/>
        <v>0.67425443794451745</v>
      </c>
      <c r="F694" s="3">
        <f t="shared" ca="1" si="21"/>
        <v>21.608286460097624</v>
      </c>
    </row>
    <row r="695" spans="5:6" x14ac:dyDescent="0.25">
      <c r="E695" s="3">
        <f t="shared" ca="1" si="20"/>
        <v>0.50017025873652332</v>
      </c>
      <c r="F695" s="3">
        <f t="shared" ca="1" si="21"/>
        <v>18.705405503258131</v>
      </c>
    </row>
    <row r="696" spans="5:6" x14ac:dyDescent="0.25">
      <c r="E696" s="3">
        <f t="shared" ca="1" si="20"/>
        <v>0.39588580920486516</v>
      </c>
      <c r="F696" s="3">
        <f t="shared" ca="1" si="21"/>
        <v>17.255999863326192</v>
      </c>
    </row>
    <row r="697" spans="5:6" x14ac:dyDescent="0.25">
      <c r="E697" s="3">
        <f t="shared" ca="1" si="20"/>
        <v>0.68160260051271593</v>
      </c>
      <c r="F697" s="3">
        <f t="shared" ca="1" si="21"/>
        <v>21.753492970891781</v>
      </c>
    </row>
    <row r="698" spans="5:6" x14ac:dyDescent="0.25">
      <c r="E698" s="3">
        <f t="shared" ca="1" si="20"/>
        <v>0.3951065822671872</v>
      </c>
      <c r="F698" s="3">
        <f t="shared" ca="1" si="21"/>
        <v>17.245597862479379</v>
      </c>
    </row>
    <row r="699" spans="5:6" x14ac:dyDescent="0.25">
      <c r="E699" s="3">
        <f t="shared" ca="1" si="20"/>
        <v>0.57628641299845607</v>
      </c>
      <c r="F699" s="3">
        <f t="shared" ca="1" si="21"/>
        <v>19.872439084010004</v>
      </c>
    </row>
    <row r="700" spans="5:6" x14ac:dyDescent="0.25">
      <c r="E700" s="3">
        <f t="shared" ca="1" si="20"/>
        <v>0.95119877657241647</v>
      </c>
      <c r="F700" s="3">
        <f t="shared" ca="1" si="21"/>
        <v>32.266487713154334</v>
      </c>
    </row>
    <row r="701" spans="5:6" x14ac:dyDescent="0.25">
      <c r="E701" s="3">
        <f t="shared" ca="1" si="20"/>
        <v>0.20847758210875611</v>
      </c>
      <c r="F701" s="3">
        <f t="shared" ca="1" si="21"/>
        <v>14.799351351630813</v>
      </c>
    </row>
    <row r="702" spans="5:6" x14ac:dyDescent="0.25">
      <c r="E702" s="3">
        <f t="shared" ca="1" si="20"/>
        <v>0.7001487211345121</v>
      </c>
      <c r="F702" s="3">
        <f t="shared" ca="1" si="21"/>
        <v>22.131967305464421</v>
      </c>
    </row>
    <row r="703" spans="5:6" x14ac:dyDescent="0.25">
      <c r="E703" s="3">
        <f t="shared" ca="1" si="20"/>
        <v>2.911025651083643E-2</v>
      </c>
      <c r="F703" s="3">
        <f t="shared" ca="1" si="21"/>
        <v>11.781442699619703</v>
      </c>
    </row>
    <row r="704" spans="5:6" x14ac:dyDescent="0.25">
      <c r="E704" s="3">
        <f t="shared" ca="1" si="20"/>
        <v>0.37824402217975073</v>
      </c>
      <c r="F704" s="3">
        <f t="shared" ca="1" si="21"/>
        <v>17.021574949410152</v>
      </c>
    </row>
    <row r="705" spans="5:6" x14ac:dyDescent="0.25">
      <c r="E705" s="3">
        <f t="shared" ca="1" si="20"/>
        <v>0.99241547605595959</v>
      </c>
      <c r="F705" s="3">
        <f t="shared" ca="1" si="21"/>
        <v>41.50682084282758</v>
      </c>
    </row>
    <row r="706" spans="5:6" x14ac:dyDescent="0.25">
      <c r="E706" s="3">
        <f t="shared" ca="1" si="20"/>
        <v>0.99562272636949856</v>
      </c>
      <c r="F706" s="3">
        <f t="shared" ca="1" si="21"/>
        <v>44.130958266525653</v>
      </c>
    </row>
    <row r="707" spans="5:6" x14ac:dyDescent="0.25">
      <c r="E707" s="3">
        <f t="shared" ref="E707:E770" ca="1" si="22">RAND()</f>
        <v>2.2974876212440543E-2</v>
      </c>
      <c r="F707" s="3">
        <f t="shared" ca="1" si="21"/>
        <v>11.600257724510117</v>
      </c>
    </row>
    <row r="708" spans="5:6" x14ac:dyDescent="0.25">
      <c r="E708" s="3">
        <f t="shared" ca="1" si="22"/>
        <v>0.39854441727524137</v>
      </c>
      <c r="F708" s="3">
        <f t="shared" ref="F708:F771" ca="1" si="23">_xlfn.CHISQ.INV(E708,$C$3)*$C$4+$C$5</f>
        <v>17.291525441743406</v>
      </c>
    </row>
    <row r="709" spans="5:6" x14ac:dyDescent="0.25">
      <c r="E709" s="3">
        <f t="shared" ca="1" si="22"/>
        <v>9.1243236981410125E-2</v>
      </c>
      <c r="F709" s="3">
        <f t="shared" ca="1" si="23"/>
        <v>13.074070998886292</v>
      </c>
    </row>
    <row r="710" spans="5:6" x14ac:dyDescent="0.25">
      <c r="E710" s="3">
        <f t="shared" ca="1" si="22"/>
        <v>0.32312646770570363</v>
      </c>
      <c r="F710" s="3">
        <f t="shared" ca="1" si="23"/>
        <v>16.299991552425123</v>
      </c>
    </row>
    <row r="711" spans="5:6" x14ac:dyDescent="0.25">
      <c r="E711" s="3">
        <f t="shared" ca="1" si="22"/>
        <v>0.93320845242754313</v>
      </c>
      <c r="F711" s="3">
        <f t="shared" ca="1" si="23"/>
        <v>30.629585054171447</v>
      </c>
    </row>
    <row r="712" spans="5:6" x14ac:dyDescent="0.25">
      <c r="E712" s="3">
        <f t="shared" ca="1" si="22"/>
        <v>0.14181209242624071</v>
      </c>
      <c r="F712" s="3">
        <f t="shared" ca="1" si="23"/>
        <v>13.868177475781888</v>
      </c>
    </row>
    <row r="713" spans="5:6" x14ac:dyDescent="0.25">
      <c r="E713" s="3">
        <f t="shared" ca="1" si="22"/>
        <v>0.44082547348052081</v>
      </c>
      <c r="F713" s="3">
        <f t="shared" ca="1" si="23"/>
        <v>17.86500291532364</v>
      </c>
    </row>
    <row r="714" spans="5:6" x14ac:dyDescent="0.25">
      <c r="E714" s="3">
        <f t="shared" ca="1" si="22"/>
        <v>0.69235555927205628</v>
      </c>
      <c r="F714" s="3">
        <f t="shared" ca="1" si="23"/>
        <v>21.970753202274487</v>
      </c>
    </row>
    <row r="715" spans="5:6" x14ac:dyDescent="0.25">
      <c r="E715" s="3">
        <f t="shared" ca="1" si="22"/>
        <v>0.31217291105004508</v>
      </c>
      <c r="F715" s="3">
        <f t="shared" ca="1" si="23"/>
        <v>16.157748020435648</v>
      </c>
    </row>
    <row r="716" spans="5:6" x14ac:dyDescent="0.25">
      <c r="E716" s="3">
        <f t="shared" ca="1" si="22"/>
        <v>0.94615504724499933</v>
      </c>
      <c r="F716" s="3">
        <f t="shared" ca="1" si="23"/>
        <v>31.756802191813762</v>
      </c>
    </row>
    <row r="717" spans="5:6" x14ac:dyDescent="0.25">
      <c r="E717" s="3">
        <f t="shared" ca="1" si="22"/>
        <v>0.56909525515557025</v>
      </c>
      <c r="F717" s="3">
        <f t="shared" ca="1" si="23"/>
        <v>19.756725727452462</v>
      </c>
    </row>
    <row r="718" spans="5:6" x14ac:dyDescent="0.25">
      <c r="E718" s="3">
        <f t="shared" ca="1" si="22"/>
        <v>0.56020117088948107</v>
      </c>
      <c r="F718" s="3">
        <f t="shared" ca="1" si="23"/>
        <v>19.615368097334461</v>
      </c>
    </row>
    <row r="719" spans="5:6" x14ac:dyDescent="0.25">
      <c r="E719" s="3">
        <f t="shared" ca="1" si="22"/>
        <v>0.28724659104847983</v>
      </c>
      <c r="F719" s="3">
        <f t="shared" ca="1" si="23"/>
        <v>15.83434929432287</v>
      </c>
    </row>
    <row r="720" spans="5:6" x14ac:dyDescent="0.25">
      <c r="E720" s="3">
        <f t="shared" ca="1" si="22"/>
        <v>0.70478824558312814</v>
      </c>
      <c r="F720" s="3">
        <f t="shared" ca="1" si="23"/>
        <v>22.229523634291205</v>
      </c>
    </row>
    <row r="721" spans="5:6" x14ac:dyDescent="0.25">
      <c r="E721" s="3">
        <f t="shared" ca="1" si="22"/>
        <v>0.88637519614613158</v>
      </c>
      <c r="F721" s="3">
        <f t="shared" ca="1" si="23"/>
        <v>27.775561139428735</v>
      </c>
    </row>
    <row r="722" spans="5:6" x14ac:dyDescent="0.25">
      <c r="E722" s="3">
        <f t="shared" ca="1" si="22"/>
        <v>5.8590092263756E-2</v>
      </c>
      <c r="F722" s="3">
        <f t="shared" ca="1" si="23"/>
        <v>12.471339511815909</v>
      </c>
    </row>
    <row r="723" spans="5:6" x14ac:dyDescent="0.25">
      <c r="E723" s="3">
        <f t="shared" ca="1" si="22"/>
        <v>0.79927265723977026</v>
      </c>
      <c r="F723" s="3">
        <f t="shared" ca="1" si="23"/>
        <v>24.557313867329867</v>
      </c>
    </row>
    <row r="724" spans="5:6" x14ac:dyDescent="0.25">
      <c r="E724" s="3">
        <f t="shared" ca="1" si="22"/>
        <v>5.3585217790808159E-2</v>
      </c>
      <c r="F724" s="3">
        <f t="shared" ca="1" si="23"/>
        <v>12.367753647550117</v>
      </c>
    </row>
    <row r="725" spans="5:6" x14ac:dyDescent="0.25">
      <c r="E725" s="3">
        <f t="shared" ca="1" si="22"/>
        <v>0.58933552212236762</v>
      </c>
      <c r="F725" s="3">
        <f t="shared" ca="1" si="23"/>
        <v>20.085843304093807</v>
      </c>
    </row>
    <row r="726" spans="5:6" x14ac:dyDescent="0.25">
      <c r="E726" s="3">
        <f t="shared" ca="1" si="22"/>
        <v>0.56434691864049147</v>
      </c>
      <c r="F726" s="3">
        <f t="shared" ca="1" si="23"/>
        <v>19.68102191209983</v>
      </c>
    </row>
    <row r="727" spans="5:6" x14ac:dyDescent="0.25">
      <c r="E727" s="3">
        <f t="shared" ca="1" si="22"/>
        <v>3.8530727043857294E-2</v>
      </c>
      <c r="F727" s="3">
        <f t="shared" ca="1" si="23"/>
        <v>12.027007309869813</v>
      </c>
    </row>
    <row r="728" spans="5:6" x14ac:dyDescent="0.25">
      <c r="E728" s="3">
        <f t="shared" ca="1" si="22"/>
        <v>0.54923789951281698</v>
      </c>
      <c r="F728" s="3">
        <f t="shared" ca="1" si="23"/>
        <v>19.443664897293967</v>
      </c>
    </row>
    <row r="729" spans="5:6" x14ac:dyDescent="0.25">
      <c r="E729" s="3">
        <f t="shared" ca="1" si="22"/>
        <v>0.81735162968562303</v>
      </c>
      <c r="F729" s="3">
        <f t="shared" ca="1" si="23"/>
        <v>25.106124529837651</v>
      </c>
    </row>
    <row r="730" spans="5:6" x14ac:dyDescent="0.25">
      <c r="E730" s="3">
        <f t="shared" ca="1" si="22"/>
        <v>0.70087048898397031</v>
      </c>
      <c r="F730" s="3">
        <f t="shared" ca="1" si="23"/>
        <v>22.147065076771803</v>
      </c>
    </row>
    <row r="731" spans="5:6" x14ac:dyDescent="0.25">
      <c r="E731" s="3">
        <f t="shared" ca="1" si="22"/>
        <v>0.14629536475192351</v>
      </c>
      <c r="F731" s="3">
        <f t="shared" ca="1" si="23"/>
        <v>13.933817613522185</v>
      </c>
    </row>
    <row r="732" spans="5:6" x14ac:dyDescent="0.25">
      <c r="E732" s="3">
        <f t="shared" ca="1" si="22"/>
        <v>0.72955390419566535</v>
      </c>
      <c r="F732" s="3">
        <f t="shared" ca="1" si="23"/>
        <v>22.772083668999137</v>
      </c>
    </row>
    <row r="733" spans="5:6" x14ac:dyDescent="0.25">
      <c r="E733" s="3">
        <f t="shared" ca="1" si="22"/>
        <v>4.3490753958962292E-2</v>
      </c>
      <c r="F733" s="3">
        <f t="shared" ca="1" si="23"/>
        <v>12.144989130157633</v>
      </c>
    </row>
    <row r="734" spans="5:6" x14ac:dyDescent="0.25">
      <c r="E734" s="3">
        <f t="shared" ca="1" si="22"/>
        <v>0.13101112270522197</v>
      </c>
      <c r="F734" s="3">
        <f t="shared" ca="1" si="23"/>
        <v>13.707498145329174</v>
      </c>
    </row>
    <row r="735" spans="5:6" x14ac:dyDescent="0.25">
      <c r="E735" s="3">
        <f t="shared" ca="1" si="22"/>
        <v>9.5270616667273766E-2</v>
      </c>
      <c r="F735" s="3">
        <f t="shared" ca="1" si="23"/>
        <v>13.142075105022439</v>
      </c>
    </row>
    <row r="736" spans="5:6" x14ac:dyDescent="0.25">
      <c r="E736" s="3">
        <f t="shared" ca="1" si="22"/>
        <v>0.65703435438699831</v>
      </c>
      <c r="F736" s="3">
        <f t="shared" ca="1" si="23"/>
        <v>21.27760382979659</v>
      </c>
    </row>
    <row r="737" spans="5:6" x14ac:dyDescent="0.25">
      <c r="E737" s="3">
        <f t="shared" ca="1" si="22"/>
        <v>7.2324585807150066E-2</v>
      </c>
      <c r="F737" s="3">
        <f t="shared" ca="1" si="23"/>
        <v>12.73797491659759</v>
      </c>
    </row>
    <row r="738" spans="5:6" x14ac:dyDescent="0.25">
      <c r="E738" s="3">
        <f t="shared" ca="1" si="22"/>
        <v>6.6017776156334862E-2</v>
      </c>
      <c r="F738" s="3">
        <f t="shared" ca="1" si="23"/>
        <v>12.618398850827708</v>
      </c>
    </row>
    <row r="739" spans="5:6" x14ac:dyDescent="0.25">
      <c r="E739" s="3">
        <f t="shared" ca="1" si="22"/>
        <v>0.52641603773202317</v>
      </c>
      <c r="F739" s="3">
        <f t="shared" ca="1" si="23"/>
        <v>19.094538982550318</v>
      </c>
    </row>
    <row r="740" spans="5:6" x14ac:dyDescent="0.25">
      <c r="E740" s="3">
        <f t="shared" ca="1" si="22"/>
        <v>6.811495063537476E-2</v>
      </c>
      <c r="F740" s="3">
        <f t="shared" ca="1" si="23"/>
        <v>12.658657208938925</v>
      </c>
    </row>
    <row r="741" spans="5:6" x14ac:dyDescent="0.25">
      <c r="E741" s="3">
        <f t="shared" ca="1" si="22"/>
        <v>0.13712792566264764</v>
      </c>
      <c r="F741" s="3">
        <f t="shared" ca="1" si="23"/>
        <v>13.798955284132669</v>
      </c>
    </row>
    <row r="742" spans="5:6" x14ac:dyDescent="0.25">
      <c r="E742" s="3">
        <f t="shared" ca="1" si="22"/>
        <v>0.42507990157722464</v>
      </c>
      <c r="F742" s="3">
        <f t="shared" ca="1" si="23"/>
        <v>17.64941080569907</v>
      </c>
    </row>
    <row r="743" spans="5:6" x14ac:dyDescent="0.25">
      <c r="E743" s="3">
        <f t="shared" ca="1" si="22"/>
        <v>0.94436664462314968</v>
      </c>
      <c r="F743" s="3">
        <f t="shared" ca="1" si="23"/>
        <v>31.586828936118415</v>
      </c>
    </row>
    <row r="744" spans="5:6" x14ac:dyDescent="0.25">
      <c r="E744" s="3">
        <f t="shared" ca="1" si="22"/>
        <v>0.73266713570242947</v>
      </c>
      <c r="F744" s="3">
        <f t="shared" ca="1" si="23"/>
        <v>22.843100654589648</v>
      </c>
    </row>
    <row r="745" spans="5:6" x14ac:dyDescent="0.25">
      <c r="E745" s="3">
        <f t="shared" ca="1" si="22"/>
        <v>0.11948256604100049</v>
      </c>
      <c r="F745" s="3">
        <f t="shared" ca="1" si="23"/>
        <v>13.531454149205999</v>
      </c>
    </row>
    <row r="746" spans="5:6" x14ac:dyDescent="0.25">
      <c r="E746" s="3">
        <f t="shared" ca="1" si="22"/>
        <v>0.63844175832617356</v>
      </c>
      <c r="F746" s="3">
        <f t="shared" ca="1" si="23"/>
        <v>20.934358090009567</v>
      </c>
    </row>
    <row r="747" spans="5:6" x14ac:dyDescent="0.25">
      <c r="E747" s="3">
        <f t="shared" ca="1" si="22"/>
        <v>0.32357343355824308</v>
      </c>
      <c r="F747" s="3">
        <f t="shared" ca="1" si="23"/>
        <v>16.305800247406324</v>
      </c>
    </row>
    <row r="748" spans="5:6" x14ac:dyDescent="0.25">
      <c r="E748" s="3">
        <f t="shared" ca="1" si="22"/>
        <v>0.79429016961947807</v>
      </c>
      <c r="F748" s="3">
        <f t="shared" ca="1" si="23"/>
        <v>24.413577537523018</v>
      </c>
    </row>
    <row r="749" spans="5:6" x14ac:dyDescent="0.25">
      <c r="E749" s="3">
        <f t="shared" ca="1" si="22"/>
        <v>0.82967738395291601</v>
      </c>
      <c r="F749" s="3">
        <f t="shared" ca="1" si="23"/>
        <v>25.508061814902092</v>
      </c>
    </row>
    <row r="750" spans="5:6" x14ac:dyDescent="0.25">
      <c r="E750" s="3">
        <f t="shared" ca="1" si="22"/>
        <v>0.95889325412431436</v>
      </c>
      <c r="F750" s="3">
        <f t="shared" ca="1" si="23"/>
        <v>33.149021745826765</v>
      </c>
    </row>
    <row r="751" spans="5:6" x14ac:dyDescent="0.25">
      <c r="E751" s="3">
        <f t="shared" ca="1" si="22"/>
        <v>0.38649577193587425</v>
      </c>
      <c r="F751" s="3">
        <f t="shared" ca="1" si="23"/>
        <v>17.130952440038335</v>
      </c>
    </row>
    <row r="752" spans="5:6" x14ac:dyDescent="0.25">
      <c r="E752" s="3">
        <f t="shared" ca="1" si="22"/>
        <v>0.16209048511902413</v>
      </c>
      <c r="F752" s="3">
        <f t="shared" ca="1" si="23"/>
        <v>14.160836223453657</v>
      </c>
    </row>
    <row r="753" spans="5:6" x14ac:dyDescent="0.25">
      <c r="E753" s="3">
        <f t="shared" ca="1" si="22"/>
        <v>0.51447715370116531</v>
      </c>
      <c r="F753" s="3">
        <f t="shared" ca="1" si="23"/>
        <v>18.915994632886857</v>
      </c>
    </row>
    <row r="754" spans="5:6" x14ac:dyDescent="0.25">
      <c r="E754" s="3">
        <f t="shared" ca="1" si="22"/>
        <v>9.6740179263145043E-2</v>
      </c>
      <c r="F754" s="3">
        <f t="shared" ca="1" si="23"/>
        <v>13.166627260239874</v>
      </c>
    </row>
    <row r="755" spans="5:6" x14ac:dyDescent="0.25">
      <c r="E755" s="3">
        <f t="shared" ca="1" si="22"/>
        <v>0.91136044472120936</v>
      </c>
      <c r="F755" s="3">
        <f t="shared" ca="1" si="23"/>
        <v>29.124072544412488</v>
      </c>
    </row>
    <row r="756" spans="5:6" x14ac:dyDescent="0.25">
      <c r="E756" s="3">
        <f t="shared" ca="1" si="22"/>
        <v>0.57665356955286151</v>
      </c>
      <c r="F756" s="3">
        <f t="shared" ca="1" si="23"/>
        <v>19.878382194560245</v>
      </c>
    </row>
    <row r="757" spans="5:6" x14ac:dyDescent="0.25">
      <c r="E757" s="3">
        <f t="shared" ca="1" si="22"/>
        <v>0.42484543429305754</v>
      </c>
      <c r="F757" s="3">
        <f t="shared" ca="1" si="23"/>
        <v>17.64621990458155</v>
      </c>
    </row>
    <row r="758" spans="5:6" x14ac:dyDescent="0.25">
      <c r="E758" s="3">
        <f t="shared" ca="1" si="22"/>
        <v>0.13110362732217584</v>
      </c>
      <c r="F758" s="3">
        <f t="shared" ca="1" si="23"/>
        <v>13.70889071822771</v>
      </c>
    </row>
    <row r="759" spans="5:6" x14ac:dyDescent="0.25">
      <c r="E759" s="3">
        <f t="shared" ca="1" si="22"/>
        <v>0.99253219298180084</v>
      </c>
      <c r="F759" s="3">
        <f t="shared" ca="1" si="23"/>
        <v>41.581361843453621</v>
      </c>
    </row>
    <row r="760" spans="5:6" x14ac:dyDescent="0.25">
      <c r="E760" s="3">
        <f t="shared" ca="1" si="22"/>
        <v>0.37183274861493809</v>
      </c>
      <c r="F760" s="3">
        <f t="shared" ca="1" si="23"/>
        <v>16.936894452564925</v>
      </c>
    </row>
    <row r="761" spans="5:6" x14ac:dyDescent="0.25">
      <c r="E761" s="3">
        <f t="shared" ca="1" si="22"/>
        <v>0.286092444166968</v>
      </c>
      <c r="F761" s="3">
        <f t="shared" ca="1" si="23"/>
        <v>15.819368361576835</v>
      </c>
    </row>
    <row r="762" spans="5:6" x14ac:dyDescent="0.25">
      <c r="E762" s="3">
        <f t="shared" ca="1" si="22"/>
        <v>0.54584578191686384</v>
      </c>
      <c r="F762" s="3">
        <f t="shared" ca="1" si="23"/>
        <v>19.391082405629163</v>
      </c>
    </row>
    <row r="763" spans="5:6" x14ac:dyDescent="0.25">
      <c r="E763" s="3">
        <f t="shared" ca="1" si="22"/>
        <v>0.98658529247196591</v>
      </c>
      <c r="F763" s="3">
        <f t="shared" ca="1" si="23"/>
        <v>38.742774789353241</v>
      </c>
    </row>
    <row r="764" spans="5:6" x14ac:dyDescent="0.25">
      <c r="E764" s="3">
        <f t="shared" ca="1" si="22"/>
        <v>0.57913242343647098</v>
      </c>
      <c r="F764" s="3">
        <f t="shared" ca="1" si="23"/>
        <v>19.918598183425068</v>
      </c>
    </row>
    <row r="765" spans="5:6" x14ac:dyDescent="0.25">
      <c r="E765" s="3">
        <f t="shared" ca="1" si="22"/>
        <v>0.28991070300740651</v>
      </c>
      <c r="F765" s="3">
        <f t="shared" ca="1" si="23"/>
        <v>15.868923877003532</v>
      </c>
    </row>
    <row r="766" spans="5:6" x14ac:dyDescent="0.25">
      <c r="E766" s="3">
        <f t="shared" ca="1" si="22"/>
        <v>4.3032247991036554E-2</v>
      </c>
      <c r="F766" s="3">
        <f t="shared" ca="1" si="23"/>
        <v>12.134349584725783</v>
      </c>
    </row>
    <row r="767" spans="5:6" x14ac:dyDescent="0.25">
      <c r="E767" s="3">
        <f t="shared" ca="1" si="22"/>
        <v>0.32841000519535579</v>
      </c>
      <c r="F767" s="3">
        <f t="shared" ca="1" si="23"/>
        <v>16.368683258791155</v>
      </c>
    </row>
    <row r="768" spans="5:6" x14ac:dyDescent="0.25">
      <c r="E768" s="3">
        <f t="shared" ca="1" si="22"/>
        <v>0.60275576827971422</v>
      </c>
      <c r="F768" s="3">
        <f t="shared" ca="1" si="23"/>
        <v>20.310238341187478</v>
      </c>
    </row>
    <row r="769" spans="5:6" x14ac:dyDescent="0.25">
      <c r="E769" s="3">
        <f t="shared" ca="1" si="22"/>
        <v>0.7359267245820067</v>
      </c>
      <c r="F769" s="3">
        <f t="shared" ca="1" si="23"/>
        <v>22.918183336953746</v>
      </c>
    </row>
    <row r="770" spans="5:6" x14ac:dyDescent="0.25">
      <c r="E770" s="3">
        <f t="shared" ca="1" si="22"/>
        <v>0.96748326972300691</v>
      </c>
      <c r="F770" s="3">
        <f t="shared" ca="1" si="23"/>
        <v>34.342251051846887</v>
      </c>
    </row>
    <row r="771" spans="5:6" x14ac:dyDescent="0.25">
      <c r="E771" s="3">
        <f t="shared" ref="E771:E834" ca="1" si="24">RAND()</f>
        <v>0.14753223608371302</v>
      </c>
      <c r="F771" s="3">
        <f t="shared" ca="1" si="23"/>
        <v>13.951826500293926</v>
      </c>
    </row>
    <row r="772" spans="5:6" x14ac:dyDescent="0.25">
      <c r="E772" s="3">
        <f t="shared" ca="1" si="24"/>
        <v>0.1878222734992433</v>
      </c>
      <c r="F772" s="3">
        <f t="shared" ref="F772:F835" ca="1" si="25">_xlfn.CHISQ.INV(E772,$C$3)*$C$4+$C$5</f>
        <v>14.519256872825972</v>
      </c>
    </row>
    <row r="773" spans="5:6" x14ac:dyDescent="0.25">
      <c r="E773" s="3">
        <f t="shared" ca="1" si="24"/>
        <v>0.74528700815637194</v>
      </c>
      <c r="F773" s="3">
        <f t="shared" ca="1" si="25"/>
        <v>23.138098799674523</v>
      </c>
    </row>
    <row r="774" spans="5:6" x14ac:dyDescent="0.25">
      <c r="E774" s="3">
        <f t="shared" ca="1" si="24"/>
        <v>0.6905094357785132</v>
      </c>
      <c r="F774" s="3">
        <f t="shared" ca="1" si="25"/>
        <v>21.933034902722873</v>
      </c>
    </row>
    <row r="775" spans="5:6" x14ac:dyDescent="0.25">
      <c r="E775" s="3">
        <f t="shared" ca="1" si="24"/>
        <v>0.1300756553438186</v>
      </c>
      <c r="F775" s="3">
        <f t="shared" ca="1" si="25"/>
        <v>13.693398613985121</v>
      </c>
    </row>
    <row r="776" spans="5:6" x14ac:dyDescent="0.25">
      <c r="E776" s="3">
        <f t="shared" ca="1" si="24"/>
        <v>0.58568010669306114</v>
      </c>
      <c r="F776" s="3">
        <f t="shared" ca="1" si="25"/>
        <v>20.025602671340238</v>
      </c>
    </row>
    <row r="777" spans="5:6" x14ac:dyDescent="0.25">
      <c r="E777" s="3">
        <f t="shared" ca="1" si="24"/>
        <v>0.31321664596327381</v>
      </c>
      <c r="F777" s="3">
        <f t="shared" ca="1" si="25"/>
        <v>16.171294669488304</v>
      </c>
    </row>
    <row r="778" spans="5:6" x14ac:dyDescent="0.25">
      <c r="E778" s="3">
        <f t="shared" ca="1" si="24"/>
        <v>0.85853930078852236</v>
      </c>
      <c r="F778" s="3">
        <f t="shared" ca="1" si="25"/>
        <v>26.560149962136261</v>
      </c>
    </row>
    <row r="779" spans="5:6" x14ac:dyDescent="0.25">
      <c r="E779" s="3">
        <f t="shared" ca="1" si="24"/>
        <v>0.60197149319441101</v>
      </c>
      <c r="F779" s="3">
        <f t="shared" ca="1" si="25"/>
        <v>20.296980564304896</v>
      </c>
    </row>
    <row r="780" spans="5:6" x14ac:dyDescent="0.25">
      <c r="E780" s="3">
        <f t="shared" ca="1" si="24"/>
        <v>0.66337644928123485</v>
      </c>
      <c r="F780" s="3">
        <f t="shared" ca="1" si="25"/>
        <v>21.397887974292782</v>
      </c>
    </row>
    <row r="781" spans="5:6" x14ac:dyDescent="0.25">
      <c r="E781" s="3">
        <f t="shared" ca="1" si="24"/>
        <v>0.27382687343900269</v>
      </c>
      <c r="F781" s="3">
        <f t="shared" ca="1" si="25"/>
        <v>15.660022406676855</v>
      </c>
    </row>
    <row r="782" spans="5:6" x14ac:dyDescent="0.25">
      <c r="E782" s="3">
        <f t="shared" ca="1" si="24"/>
        <v>0.31353877943016295</v>
      </c>
      <c r="F782" s="3">
        <f t="shared" ca="1" si="25"/>
        <v>16.175475896568262</v>
      </c>
    </row>
    <row r="783" spans="5:6" x14ac:dyDescent="0.25">
      <c r="E783" s="3">
        <f t="shared" ca="1" si="24"/>
        <v>0.7688920048994099</v>
      </c>
      <c r="F783" s="3">
        <f t="shared" ca="1" si="25"/>
        <v>23.723987805185608</v>
      </c>
    </row>
    <row r="784" spans="5:6" x14ac:dyDescent="0.25">
      <c r="E784" s="3">
        <f t="shared" ca="1" si="24"/>
        <v>2.6428027359264306E-3</v>
      </c>
      <c r="F784" s="3">
        <f t="shared" ca="1" si="25"/>
        <v>10.629424191402624</v>
      </c>
    </row>
    <row r="785" spans="5:6" x14ac:dyDescent="0.25">
      <c r="E785" s="3">
        <f t="shared" ca="1" si="24"/>
        <v>8.4771461533922343E-2</v>
      </c>
      <c r="F785" s="3">
        <f t="shared" ca="1" si="25"/>
        <v>12.962409470171629</v>
      </c>
    </row>
    <row r="786" spans="5:6" x14ac:dyDescent="0.25">
      <c r="E786" s="3">
        <f t="shared" ca="1" si="24"/>
        <v>0.68097250769085327</v>
      </c>
      <c r="F786" s="3">
        <f t="shared" ca="1" si="25"/>
        <v>21.740940590838832</v>
      </c>
    </row>
    <row r="787" spans="5:6" x14ac:dyDescent="0.25">
      <c r="E787" s="3">
        <f t="shared" ca="1" si="24"/>
        <v>0.1306578570805822</v>
      </c>
      <c r="F787" s="3">
        <f t="shared" ca="1" si="25"/>
        <v>13.702177289871717</v>
      </c>
    </row>
    <row r="788" spans="5:6" x14ac:dyDescent="0.25">
      <c r="E788" s="3">
        <f t="shared" ca="1" si="24"/>
        <v>0.43824104639582617</v>
      </c>
      <c r="F788" s="3">
        <f t="shared" ca="1" si="25"/>
        <v>17.829433376341743</v>
      </c>
    </row>
    <row r="789" spans="5:6" x14ac:dyDescent="0.25">
      <c r="E789" s="3">
        <f t="shared" ca="1" si="24"/>
        <v>0.91178002208052034</v>
      </c>
      <c r="F789" s="3">
        <f t="shared" ca="1" si="25"/>
        <v>29.149572962689927</v>
      </c>
    </row>
    <row r="790" spans="5:6" x14ac:dyDescent="0.25">
      <c r="E790" s="3">
        <f t="shared" ca="1" si="24"/>
        <v>0.14287314364060621</v>
      </c>
      <c r="F790" s="3">
        <f t="shared" ca="1" si="25"/>
        <v>13.883765112999733</v>
      </c>
    </row>
    <row r="791" spans="5:6" x14ac:dyDescent="0.25">
      <c r="E791" s="3">
        <f t="shared" ca="1" si="24"/>
        <v>0.25484342789790904</v>
      </c>
      <c r="F791" s="3">
        <f t="shared" ca="1" si="25"/>
        <v>15.412575698230945</v>
      </c>
    </row>
    <row r="792" spans="5:6" x14ac:dyDescent="0.25">
      <c r="E792" s="3">
        <f t="shared" ca="1" si="24"/>
        <v>0.48790023373507097</v>
      </c>
      <c r="F792" s="3">
        <f t="shared" ca="1" si="25"/>
        <v>18.52750926956417</v>
      </c>
    </row>
    <row r="793" spans="5:6" x14ac:dyDescent="0.25">
      <c r="E793" s="3">
        <f t="shared" ca="1" si="24"/>
        <v>8.5354294272781961E-2</v>
      </c>
      <c r="F793" s="3">
        <f t="shared" ca="1" si="25"/>
        <v>12.972593889095265</v>
      </c>
    </row>
    <row r="794" spans="5:6" x14ac:dyDescent="0.25">
      <c r="E794" s="3">
        <f t="shared" ca="1" si="24"/>
        <v>0.66207659360065874</v>
      </c>
      <c r="F794" s="3">
        <f t="shared" ca="1" si="25"/>
        <v>21.373095626192374</v>
      </c>
    </row>
    <row r="795" spans="5:6" x14ac:dyDescent="0.25">
      <c r="E795" s="3">
        <f t="shared" ca="1" si="24"/>
        <v>0.22363791277864198</v>
      </c>
      <c r="F795" s="3">
        <f t="shared" ca="1" si="25"/>
        <v>15.001765953181348</v>
      </c>
    </row>
    <row r="796" spans="5:6" x14ac:dyDescent="0.25">
      <c r="E796" s="3">
        <f t="shared" ca="1" si="24"/>
        <v>0.23636561341824569</v>
      </c>
      <c r="F796" s="3">
        <f t="shared" ca="1" si="25"/>
        <v>15.170113546028952</v>
      </c>
    </row>
    <row r="797" spans="5:6" x14ac:dyDescent="0.25">
      <c r="E797" s="3">
        <f t="shared" ca="1" si="24"/>
        <v>0.92561820299784703</v>
      </c>
      <c r="F797" s="3">
        <f t="shared" ca="1" si="25"/>
        <v>30.060560793499587</v>
      </c>
    </row>
    <row r="798" spans="5:6" x14ac:dyDescent="0.25">
      <c r="E798" s="3">
        <f t="shared" ca="1" si="24"/>
        <v>0.77625952682694133</v>
      </c>
      <c r="F798" s="3">
        <f t="shared" ca="1" si="25"/>
        <v>23.91712186328828</v>
      </c>
    </row>
    <row r="799" spans="5:6" x14ac:dyDescent="0.25">
      <c r="E799" s="3">
        <f t="shared" ca="1" si="24"/>
        <v>0.20211796021770967</v>
      </c>
      <c r="F799" s="3">
        <f t="shared" ca="1" si="25"/>
        <v>14.713701991094315</v>
      </c>
    </row>
    <row r="800" spans="5:6" x14ac:dyDescent="0.25">
      <c r="E800" s="3">
        <f t="shared" ca="1" si="24"/>
        <v>0.35566985415065755</v>
      </c>
      <c r="F800" s="3">
        <f t="shared" ca="1" si="25"/>
        <v>16.724439725813191</v>
      </c>
    </row>
    <row r="801" spans="5:6" x14ac:dyDescent="0.25">
      <c r="E801" s="3">
        <f t="shared" ca="1" si="24"/>
        <v>0.96876657697077107</v>
      </c>
      <c r="F801" s="3">
        <f t="shared" ca="1" si="25"/>
        <v>34.545867107135606</v>
      </c>
    </row>
    <row r="802" spans="5:6" x14ac:dyDescent="0.25">
      <c r="E802" s="3">
        <f t="shared" ca="1" si="24"/>
        <v>0.27834447729845657</v>
      </c>
      <c r="F802" s="3">
        <f t="shared" ca="1" si="25"/>
        <v>15.718746504009824</v>
      </c>
    </row>
    <row r="803" spans="5:6" x14ac:dyDescent="0.25">
      <c r="E803" s="3">
        <f t="shared" ca="1" si="24"/>
        <v>0.54695083050305793</v>
      </c>
      <c r="F803" s="3">
        <f t="shared" ca="1" si="25"/>
        <v>19.408184663830667</v>
      </c>
    </row>
    <row r="804" spans="5:6" x14ac:dyDescent="0.25">
      <c r="E804" s="3">
        <f t="shared" ca="1" si="24"/>
        <v>0.92052459796102359</v>
      </c>
      <c r="F804" s="3">
        <f t="shared" ca="1" si="25"/>
        <v>29.708266877580591</v>
      </c>
    </row>
    <row r="805" spans="5:6" x14ac:dyDescent="0.25">
      <c r="E805" s="3">
        <f t="shared" ca="1" si="24"/>
        <v>0.83435495056129405</v>
      </c>
      <c r="F805" s="3">
        <f t="shared" ca="1" si="25"/>
        <v>25.667296144676286</v>
      </c>
    </row>
    <row r="806" spans="5:6" x14ac:dyDescent="0.25">
      <c r="E806" s="3">
        <f t="shared" ca="1" si="24"/>
        <v>0.40991317104185443</v>
      </c>
      <c r="F806" s="3">
        <f t="shared" ca="1" si="25"/>
        <v>17.444089382357596</v>
      </c>
    </row>
    <row r="807" spans="5:6" x14ac:dyDescent="0.25">
      <c r="E807" s="3">
        <f t="shared" ca="1" si="24"/>
        <v>0.18080374356560758</v>
      </c>
      <c r="F807" s="3">
        <f t="shared" ca="1" si="25"/>
        <v>14.42268056910145</v>
      </c>
    </row>
    <row r="808" spans="5:6" x14ac:dyDescent="0.25">
      <c r="E808" s="3">
        <f t="shared" ca="1" si="24"/>
        <v>0.18893342298039939</v>
      </c>
      <c r="F808" s="3">
        <f t="shared" ca="1" si="25"/>
        <v>14.534474982855443</v>
      </c>
    </row>
    <row r="809" spans="5:6" x14ac:dyDescent="0.25">
      <c r="E809" s="3">
        <f t="shared" ca="1" si="24"/>
        <v>0.2558692232553571</v>
      </c>
      <c r="F809" s="3">
        <f t="shared" ca="1" si="25"/>
        <v>15.425982511043813</v>
      </c>
    </row>
    <row r="810" spans="5:6" x14ac:dyDescent="0.25">
      <c r="E810" s="3">
        <f t="shared" ca="1" si="24"/>
        <v>7.3593442769224748E-2</v>
      </c>
      <c r="F810" s="3">
        <f t="shared" ca="1" si="25"/>
        <v>12.761515167734697</v>
      </c>
    </row>
    <row r="811" spans="5:6" x14ac:dyDescent="0.25">
      <c r="E811" s="3">
        <f t="shared" ca="1" si="24"/>
        <v>0.49057889994712134</v>
      </c>
      <c r="F811" s="3">
        <f t="shared" ca="1" si="25"/>
        <v>18.56614220627311</v>
      </c>
    </row>
    <row r="812" spans="5:6" x14ac:dyDescent="0.25">
      <c r="E812" s="3">
        <f t="shared" ca="1" si="24"/>
        <v>0.24888916465835065</v>
      </c>
      <c r="F812" s="3">
        <f t="shared" ca="1" si="25"/>
        <v>15.334655000455006</v>
      </c>
    </row>
    <row r="813" spans="5:6" x14ac:dyDescent="0.25">
      <c r="E813" s="3">
        <f t="shared" ca="1" si="24"/>
        <v>0.39171429922446288</v>
      </c>
      <c r="F813" s="3">
        <f t="shared" ca="1" si="25"/>
        <v>17.200367530244186</v>
      </c>
    </row>
    <row r="814" spans="5:6" x14ac:dyDescent="0.25">
      <c r="E814" s="3">
        <f t="shared" ca="1" si="24"/>
        <v>0.15518661535832912</v>
      </c>
      <c r="F814" s="3">
        <f t="shared" ca="1" si="25"/>
        <v>14.062370091734621</v>
      </c>
    </row>
    <row r="815" spans="5:6" x14ac:dyDescent="0.25">
      <c r="E815" s="3">
        <f t="shared" ca="1" si="24"/>
        <v>0.35857881509677259</v>
      </c>
      <c r="F815" s="3">
        <f t="shared" ca="1" si="25"/>
        <v>16.762578189196091</v>
      </c>
    </row>
    <row r="816" spans="5:6" x14ac:dyDescent="0.25">
      <c r="E816" s="3">
        <f t="shared" ca="1" si="24"/>
        <v>0.74408092885946986</v>
      </c>
      <c r="F816" s="3">
        <f t="shared" ca="1" si="25"/>
        <v>23.109393123155321</v>
      </c>
    </row>
    <row r="817" spans="5:6" x14ac:dyDescent="0.25">
      <c r="E817" s="3">
        <f t="shared" ca="1" si="24"/>
        <v>0.4761372782772878</v>
      </c>
      <c r="F817" s="3">
        <f t="shared" ca="1" si="25"/>
        <v>18.359139998083336</v>
      </c>
    </row>
    <row r="818" spans="5:6" x14ac:dyDescent="0.25">
      <c r="E818" s="3">
        <f t="shared" ca="1" si="24"/>
        <v>0.17483943588479378</v>
      </c>
      <c r="F818" s="3">
        <f t="shared" ca="1" si="25"/>
        <v>14.339954335129331</v>
      </c>
    </row>
    <row r="819" spans="5:6" x14ac:dyDescent="0.25">
      <c r="E819" s="3">
        <f t="shared" ca="1" si="24"/>
        <v>0.53468331823457971</v>
      </c>
      <c r="F819" s="3">
        <f t="shared" ca="1" si="25"/>
        <v>19.219777107660661</v>
      </c>
    </row>
    <row r="820" spans="5:6" x14ac:dyDescent="0.25">
      <c r="E820" s="3">
        <f t="shared" ca="1" si="24"/>
        <v>0.97385949700564867</v>
      </c>
      <c r="F820" s="3">
        <f t="shared" ca="1" si="25"/>
        <v>35.441597642136529</v>
      </c>
    </row>
    <row r="821" spans="5:6" x14ac:dyDescent="0.25">
      <c r="E821" s="3">
        <f t="shared" ca="1" si="24"/>
        <v>0.17756375665839441</v>
      </c>
      <c r="F821" s="3">
        <f t="shared" ca="1" si="25"/>
        <v>14.37781977126892</v>
      </c>
    </row>
    <row r="822" spans="5:6" x14ac:dyDescent="0.25">
      <c r="E822" s="3">
        <f t="shared" ca="1" si="24"/>
        <v>0.87219152900832142</v>
      </c>
      <c r="F822" s="3">
        <f t="shared" ca="1" si="25"/>
        <v>27.126341877517479</v>
      </c>
    </row>
    <row r="823" spans="5:6" x14ac:dyDescent="0.25">
      <c r="E823" s="3">
        <f t="shared" ca="1" si="24"/>
        <v>0.52214391808408789</v>
      </c>
      <c r="F823" s="3">
        <f t="shared" ca="1" si="25"/>
        <v>19.030343470846013</v>
      </c>
    </row>
    <row r="824" spans="5:6" x14ac:dyDescent="0.25">
      <c r="E824" s="3">
        <f t="shared" ca="1" si="24"/>
        <v>0.42307478962367429</v>
      </c>
      <c r="F824" s="3">
        <f t="shared" ca="1" si="25"/>
        <v>17.622140551873208</v>
      </c>
    </row>
    <row r="825" spans="5:6" x14ac:dyDescent="0.25">
      <c r="E825" s="3">
        <f t="shared" ca="1" si="24"/>
        <v>0.87360760254731284</v>
      </c>
      <c r="F825" s="3">
        <f t="shared" ca="1" si="25"/>
        <v>27.188146839458071</v>
      </c>
    </row>
    <row r="826" spans="5:6" x14ac:dyDescent="0.25">
      <c r="E826" s="3">
        <f t="shared" ca="1" si="24"/>
        <v>0.65980810173448035</v>
      </c>
      <c r="F826" s="3">
        <f t="shared" ca="1" si="25"/>
        <v>21.330001370525931</v>
      </c>
    </row>
    <row r="827" spans="5:6" x14ac:dyDescent="0.25">
      <c r="E827" s="3">
        <f t="shared" ca="1" si="24"/>
        <v>0.82553801195016474</v>
      </c>
      <c r="F827" s="3">
        <f t="shared" ca="1" si="25"/>
        <v>25.370319678927586</v>
      </c>
    </row>
    <row r="828" spans="5:6" x14ac:dyDescent="0.25">
      <c r="E828" s="3">
        <f t="shared" ca="1" si="24"/>
        <v>0.64225587535593442</v>
      </c>
      <c r="F828" s="3">
        <f t="shared" ca="1" si="25"/>
        <v>21.003680651614502</v>
      </c>
    </row>
    <row r="829" spans="5:6" x14ac:dyDescent="0.25">
      <c r="E829" s="3">
        <f t="shared" ca="1" si="24"/>
        <v>6.8694993267453874E-2</v>
      </c>
      <c r="F829" s="3">
        <f t="shared" ca="1" si="25"/>
        <v>12.6697020816136</v>
      </c>
    </row>
    <row r="830" spans="5:6" x14ac:dyDescent="0.25">
      <c r="E830" s="3">
        <f t="shared" ca="1" si="24"/>
        <v>0.74415083399444226</v>
      </c>
      <c r="F830" s="3">
        <f t="shared" ca="1" si="25"/>
        <v>23.111053874235054</v>
      </c>
    </row>
    <row r="831" spans="5:6" x14ac:dyDescent="0.25">
      <c r="E831" s="3">
        <f t="shared" ca="1" si="24"/>
        <v>0.94158169789099977</v>
      </c>
      <c r="F831" s="3">
        <f t="shared" ca="1" si="25"/>
        <v>31.332103462423639</v>
      </c>
    </row>
    <row r="832" spans="5:6" x14ac:dyDescent="0.25">
      <c r="E832" s="3">
        <f t="shared" ca="1" si="24"/>
        <v>0.13168913064701704</v>
      </c>
      <c r="F832" s="3">
        <f t="shared" ca="1" si="25"/>
        <v>13.717698010493294</v>
      </c>
    </row>
    <row r="833" spans="5:6" x14ac:dyDescent="0.25">
      <c r="E833" s="3">
        <f t="shared" ca="1" si="24"/>
        <v>2.1540705389424097E-2</v>
      </c>
      <c r="F833" s="3">
        <f t="shared" ca="1" si="25"/>
        <v>11.554576542654777</v>
      </c>
    </row>
    <row r="834" spans="5:6" x14ac:dyDescent="0.25">
      <c r="E834" s="3">
        <f t="shared" ca="1" si="24"/>
        <v>0.52155344649033741</v>
      </c>
      <c r="F834" s="3">
        <f t="shared" ca="1" si="25"/>
        <v>19.021497921252983</v>
      </c>
    </row>
    <row r="835" spans="5:6" x14ac:dyDescent="0.25">
      <c r="E835" s="3">
        <f t="shared" ref="E835:E898" ca="1" si="26">RAND()</f>
        <v>0.36659195425171398</v>
      </c>
      <c r="F835" s="3">
        <f t="shared" ca="1" si="25"/>
        <v>16.86785395262207</v>
      </c>
    </row>
    <row r="836" spans="5:6" x14ac:dyDescent="0.25">
      <c r="E836" s="3">
        <f t="shared" ca="1" si="26"/>
        <v>0.1336776971434892</v>
      </c>
      <c r="F836" s="3">
        <f t="shared" ref="F836:F899" ca="1" si="27">_xlfn.CHISQ.INV(E836,$C$3)*$C$4+$C$5</f>
        <v>13.747522409621199</v>
      </c>
    </row>
    <row r="837" spans="5:6" x14ac:dyDescent="0.25">
      <c r="E837" s="3">
        <f t="shared" ca="1" si="26"/>
        <v>0.16842733133943122</v>
      </c>
      <c r="F837" s="3">
        <f t="shared" ca="1" si="27"/>
        <v>14.250279397629594</v>
      </c>
    </row>
    <row r="838" spans="5:6" x14ac:dyDescent="0.25">
      <c r="E838" s="3">
        <f t="shared" ca="1" si="26"/>
        <v>0.87113845873197082</v>
      </c>
      <c r="F838" s="3">
        <f t="shared" ca="1" si="27"/>
        <v>27.080779284136849</v>
      </c>
    </row>
    <row r="839" spans="5:6" x14ac:dyDescent="0.25">
      <c r="E839" s="3">
        <f t="shared" ca="1" si="26"/>
        <v>0.76394348998656914</v>
      </c>
      <c r="F839" s="3">
        <f t="shared" ca="1" si="27"/>
        <v>23.597154861476938</v>
      </c>
    </row>
    <row r="840" spans="5:6" x14ac:dyDescent="0.25">
      <c r="E840" s="3">
        <f t="shared" ca="1" si="26"/>
        <v>0.18161636662837033</v>
      </c>
      <c r="F840" s="3">
        <f t="shared" ca="1" si="27"/>
        <v>14.433903771396579</v>
      </c>
    </row>
    <row r="841" spans="5:6" x14ac:dyDescent="0.25">
      <c r="E841" s="3">
        <f t="shared" ca="1" si="26"/>
        <v>0.97618356863146583</v>
      </c>
      <c r="F841" s="3">
        <f t="shared" ca="1" si="27"/>
        <v>35.907421521016872</v>
      </c>
    </row>
    <row r="842" spans="5:6" x14ac:dyDescent="0.25">
      <c r="E842" s="3">
        <f t="shared" ca="1" si="26"/>
        <v>0.13096430876283538</v>
      </c>
      <c r="F842" s="3">
        <f t="shared" ca="1" si="27"/>
        <v>13.706793289750415</v>
      </c>
    </row>
    <row r="843" spans="5:6" x14ac:dyDescent="0.25">
      <c r="E843" s="3">
        <f t="shared" ca="1" si="26"/>
        <v>0.64168891889593915</v>
      </c>
      <c r="F843" s="3">
        <f t="shared" ca="1" si="27"/>
        <v>20.993341540356205</v>
      </c>
    </row>
    <row r="844" spans="5:6" x14ac:dyDescent="0.25">
      <c r="E844" s="3">
        <f t="shared" ca="1" si="26"/>
        <v>0.9224159830357167</v>
      </c>
      <c r="F844" s="3">
        <f t="shared" ca="1" si="27"/>
        <v>29.836568322938021</v>
      </c>
    </row>
    <row r="845" spans="5:6" x14ac:dyDescent="0.25">
      <c r="E845" s="3">
        <f t="shared" ca="1" si="26"/>
        <v>0.34163214960725252</v>
      </c>
      <c r="F845" s="3">
        <f t="shared" ca="1" si="27"/>
        <v>16.540911367471537</v>
      </c>
    </row>
    <row r="846" spans="5:6" x14ac:dyDescent="0.25">
      <c r="E846" s="3">
        <f t="shared" ca="1" si="26"/>
        <v>0.41779037122921625</v>
      </c>
      <c r="F846" s="3">
        <f t="shared" ca="1" si="27"/>
        <v>17.550458147175803</v>
      </c>
    </row>
    <row r="847" spans="5:6" x14ac:dyDescent="0.25">
      <c r="E847" s="3">
        <f t="shared" ca="1" si="26"/>
        <v>0.2662188572849068</v>
      </c>
      <c r="F847" s="3">
        <f t="shared" ca="1" si="27"/>
        <v>15.561004018320869</v>
      </c>
    </row>
    <row r="848" spans="5:6" x14ac:dyDescent="0.25">
      <c r="E848" s="3">
        <f t="shared" ca="1" si="26"/>
        <v>0.74857024948553719</v>
      </c>
      <c r="F848" s="3">
        <f t="shared" ca="1" si="27"/>
        <v>23.216815100035401</v>
      </c>
    </row>
    <row r="849" spans="5:6" x14ac:dyDescent="0.25">
      <c r="E849" s="3">
        <f t="shared" ca="1" si="26"/>
        <v>0.10429334215358532</v>
      </c>
      <c r="F849" s="3">
        <f t="shared" ca="1" si="27"/>
        <v>13.290778809868021</v>
      </c>
    </row>
    <row r="850" spans="5:6" x14ac:dyDescent="0.25">
      <c r="E850" s="3">
        <f t="shared" ca="1" si="26"/>
        <v>0.87071200783966141</v>
      </c>
      <c r="F850" s="3">
        <f t="shared" ca="1" si="27"/>
        <v>27.062423655616282</v>
      </c>
    </row>
    <row r="851" spans="5:6" x14ac:dyDescent="0.25">
      <c r="E851" s="3">
        <f t="shared" ca="1" si="26"/>
        <v>0.55017234024807871</v>
      </c>
      <c r="F851" s="3">
        <f t="shared" ca="1" si="27"/>
        <v>19.458194302110378</v>
      </c>
    </row>
    <row r="852" spans="5:6" x14ac:dyDescent="0.25">
      <c r="E852" s="3">
        <f t="shared" ca="1" si="26"/>
        <v>0.93830125811962783</v>
      </c>
      <c r="F852" s="3">
        <f t="shared" ca="1" si="27"/>
        <v>31.046284164475665</v>
      </c>
    </row>
    <row r="853" spans="5:6" x14ac:dyDescent="0.25">
      <c r="E853" s="3">
        <f t="shared" ca="1" si="26"/>
        <v>0.29657859873751702</v>
      </c>
      <c r="F853" s="3">
        <f t="shared" ca="1" si="27"/>
        <v>15.955433835812276</v>
      </c>
    </row>
    <row r="854" spans="5:6" x14ac:dyDescent="0.25">
      <c r="E854" s="3">
        <f t="shared" ca="1" si="26"/>
        <v>0.83847869870606107</v>
      </c>
      <c r="F854" s="3">
        <f t="shared" ca="1" si="27"/>
        <v>25.810995874243876</v>
      </c>
    </row>
    <row r="855" spans="5:6" x14ac:dyDescent="0.25">
      <c r="E855" s="3">
        <f t="shared" ca="1" si="26"/>
        <v>0.35337495724605339</v>
      </c>
      <c r="F855" s="3">
        <f t="shared" ca="1" si="27"/>
        <v>16.694379770803266</v>
      </c>
    </row>
    <row r="856" spans="5:6" x14ac:dyDescent="0.25">
      <c r="E856" s="3">
        <f t="shared" ca="1" si="26"/>
        <v>4.060601989923418E-3</v>
      </c>
      <c r="F856" s="3">
        <f t="shared" ca="1" si="27"/>
        <v>10.754007013062672</v>
      </c>
    </row>
    <row r="857" spans="5:6" x14ac:dyDescent="0.25">
      <c r="E857" s="3">
        <f t="shared" ca="1" si="26"/>
        <v>0.34192041831634867</v>
      </c>
      <c r="F857" s="3">
        <f t="shared" ca="1" si="27"/>
        <v>16.544672456674839</v>
      </c>
    </row>
    <row r="858" spans="5:6" x14ac:dyDescent="0.25">
      <c r="E858" s="3">
        <f t="shared" ca="1" si="26"/>
        <v>0.99840535170365396</v>
      </c>
      <c r="F858" s="3">
        <f t="shared" ca="1" si="27"/>
        <v>48.869569677199465</v>
      </c>
    </row>
    <row r="859" spans="5:6" x14ac:dyDescent="0.25">
      <c r="E859" s="3">
        <f t="shared" ca="1" si="26"/>
        <v>0.38206923152224304</v>
      </c>
      <c r="F859" s="3">
        <f t="shared" ca="1" si="27"/>
        <v>17.072221862615145</v>
      </c>
    </row>
    <row r="860" spans="5:6" x14ac:dyDescent="0.25">
      <c r="E860" s="3">
        <f t="shared" ca="1" si="26"/>
        <v>7.2003375793003199E-2</v>
      </c>
      <c r="F860" s="3">
        <f t="shared" ca="1" si="27"/>
        <v>12.731989553724404</v>
      </c>
    </row>
    <row r="861" spans="5:6" x14ac:dyDescent="0.25">
      <c r="E861" s="3">
        <f t="shared" ca="1" si="26"/>
        <v>3.1753025353996378E-2</v>
      </c>
      <c r="F861" s="3">
        <f t="shared" ca="1" si="27"/>
        <v>11.853712772843897</v>
      </c>
    </row>
    <row r="862" spans="5:6" x14ac:dyDescent="0.25">
      <c r="E862" s="3">
        <f t="shared" ca="1" si="26"/>
        <v>0.64748338045566789</v>
      </c>
      <c r="F862" s="3">
        <f t="shared" ca="1" si="27"/>
        <v>21.099589070501104</v>
      </c>
    </row>
    <row r="863" spans="5:6" x14ac:dyDescent="0.25">
      <c r="E863" s="3">
        <f t="shared" ca="1" si="26"/>
        <v>0.54527014869421275</v>
      </c>
      <c r="F863" s="3">
        <f t="shared" ca="1" si="27"/>
        <v>19.38218408555278</v>
      </c>
    </row>
    <row r="864" spans="5:6" x14ac:dyDescent="0.25">
      <c r="E864" s="3">
        <f t="shared" ca="1" si="26"/>
        <v>0.16666063942723697</v>
      </c>
      <c r="F864" s="3">
        <f t="shared" ca="1" si="27"/>
        <v>14.225428161983981</v>
      </c>
    </row>
    <row r="865" spans="5:6" x14ac:dyDescent="0.25">
      <c r="E865" s="3">
        <f t="shared" ca="1" si="26"/>
        <v>0.81369872278398359</v>
      </c>
      <c r="F865" s="3">
        <f t="shared" ca="1" si="27"/>
        <v>24.991553863007191</v>
      </c>
    </row>
    <row r="866" spans="5:6" x14ac:dyDescent="0.25">
      <c r="E866" s="3">
        <f t="shared" ca="1" si="26"/>
        <v>0.65890264038857871</v>
      </c>
      <c r="F866" s="3">
        <f t="shared" ca="1" si="27"/>
        <v>21.312861289708799</v>
      </c>
    </row>
    <row r="867" spans="5:6" x14ac:dyDescent="0.25">
      <c r="E867" s="3">
        <f t="shared" ca="1" si="26"/>
        <v>1.5724756829560427E-4</v>
      </c>
      <c r="F867" s="3">
        <f t="shared" ca="1" si="27"/>
        <v>10.197441880670963</v>
      </c>
    </row>
    <row r="868" spans="5:6" x14ac:dyDescent="0.25">
      <c r="E868" s="3">
        <f t="shared" ca="1" si="26"/>
        <v>0.78435482163491166</v>
      </c>
      <c r="F868" s="3">
        <f t="shared" ca="1" si="27"/>
        <v>24.13563835381612</v>
      </c>
    </row>
    <row r="869" spans="5:6" x14ac:dyDescent="0.25">
      <c r="E869" s="3">
        <f t="shared" ca="1" si="26"/>
        <v>0.26414540796760599</v>
      </c>
      <c r="F869" s="3">
        <f t="shared" ca="1" si="27"/>
        <v>15.533986436463035</v>
      </c>
    </row>
    <row r="870" spans="5:6" x14ac:dyDescent="0.25">
      <c r="E870" s="3">
        <f t="shared" ca="1" si="26"/>
        <v>0.84768682443670784</v>
      </c>
      <c r="F870" s="3">
        <f t="shared" ca="1" si="27"/>
        <v>26.143954613997501</v>
      </c>
    </row>
    <row r="871" spans="5:6" x14ac:dyDescent="0.25">
      <c r="E871" s="3">
        <f t="shared" ca="1" si="26"/>
        <v>0.31731166241015918</v>
      </c>
      <c r="F871" s="3">
        <f t="shared" ca="1" si="27"/>
        <v>16.224457161911594</v>
      </c>
    </row>
    <row r="872" spans="5:6" x14ac:dyDescent="0.25">
      <c r="E872" s="3">
        <f t="shared" ca="1" si="26"/>
        <v>0.77766181043600924</v>
      </c>
      <c r="F872" s="3">
        <f t="shared" ca="1" si="27"/>
        <v>23.954488537296719</v>
      </c>
    </row>
    <row r="873" spans="5:6" x14ac:dyDescent="0.25">
      <c r="E873" s="3">
        <f t="shared" ca="1" si="26"/>
        <v>0.13055128790150372</v>
      </c>
      <c r="F873" s="3">
        <f t="shared" ca="1" si="27"/>
        <v>13.70057129222814</v>
      </c>
    </row>
    <row r="874" spans="5:6" x14ac:dyDescent="0.25">
      <c r="E874" s="3">
        <f t="shared" ca="1" si="26"/>
        <v>0.85006555958012509</v>
      </c>
      <c r="F874" s="3">
        <f t="shared" ca="1" si="27"/>
        <v>26.232866036235986</v>
      </c>
    </row>
    <row r="875" spans="5:6" x14ac:dyDescent="0.25">
      <c r="E875" s="3">
        <f t="shared" ca="1" si="26"/>
        <v>0.3471621520897189</v>
      </c>
      <c r="F875" s="3">
        <f t="shared" ca="1" si="27"/>
        <v>16.613115457189593</v>
      </c>
    </row>
    <row r="876" spans="5:6" x14ac:dyDescent="0.25">
      <c r="E876" s="3">
        <f t="shared" ca="1" si="26"/>
        <v>0.41781793291153257</v>
      </c>
      <c r="F876" s="3">
        <f t="shared" ca="1" si="27"/>
        <v>17.550831325733107</v>
      </c>
    </row>
    <row r="877" spans="5:6" x14ac:dyDescent="0.25">
      <c r="E877" s="3">
        <f t="shared" ca="1" si="26"/>
        <v>0.66449102539491789</v>
      </c>
      <c r="F877" s="3">
        <f t="shared" ca="1" si="27"/>
        <v>21.419204557775764</v>
      </c>
    </row>
    <row r="878" spans="5:6" x14ac:dyDescent="0.25">
      <c r="E878" s="3">
        <f t="shared" ca="1" si="26"/>
        <v>0.73453953072402589</v>
      </c>
      <c r="F878" s="3">
        <f t="shared" ca="1" si="27"/>
        <v>22.886138076949837</v>
      </c>
    </row>
    <row r="879" spans="5:6" x14ac:dyDescent="0.25">
      <c r="E879" s="3">
        <f t="shared" ca="1" si="26"/>
        <v>0.32820817249058598</v>
      </c>
      <c r="F879" s="3">
        <f t="shared" ca="1" si="27"/>
        <v>16.366058036940469</v>
      </c>
    </row>
    <row r="880" spans="5:6" x14ac:dyDescent="0.25">
      <c r="E880" s="3">
        <f t="shared" ca="1" si="26"/>
        <v>0.37425431158084188</v>
      </c>
      <c r="F880" s="3">
        <f t="shared" ca="1" si="27"/>
        <v>16.968849143925588</v>
      </c>
    </row>
    <row r="881" spans="5:6" x14ac:dyDescent="0.25">
      <c r="E881" s="3">
        <f t="shared" ca="1" si="26"/>
        <v>0.9488400400003224</v>
      </c>
      <c r="F881" s="3">
        <f t="shared" ca="1" si="27"/>
        <v>32.022239175919182</v>
      </c>
    </row>
    <row r="882" spans="5:6" x14ac:dyDescent="0.25">
      <c r="E882" s="3">
        <f t="shared" ca="1" si="26"/>
        <v>0.45085243441347556</v>
      </c>
      <c r="F882" s="3">
        <f t="shared" ca="1" si="27"/>
        <v>18.003728638395557</v>
      </c>
    </row>
    <row r="883" spans="5:6" x14ac:dyDescent="0.25">
      <c r="E883" s="3">
        <f t="shared" ca="1" si="26"/>
        <v>0.52884006587644061</v>
      </c>
      <c r="F883" s="3">
        <f t="shared" ca="1" si="27"/>
        <v>19.131120113075628</v>
      </c>
    </row>
    <row r="884" spans="5:6" x14ac:dyDescent="0.25">
      <c r="E884" s="3">
        <f t="shared" ca="1" si="26"/>
        <v>0.18457071475887588</v>
      </c>
      <c r="F884" s="3">
        <f t="shared" ca="1" si="27"/>
        <v>14.474613829656372</v>
      </c>
    </row>
    <row r="885" spans="5:6" x14ac:dyDescent="0.25">
      <c r="E885" s="3">
        <f t="shared" ca="1" si="26"/>
        <v>0.52374748620364464</v>
      </c>
      <c r="F885" s="3">
        <f t="shared" ca="1" si="27"/>
        <v>19.054398904526018</v>
      </c>
    </row>
    <row r="886" spans="5:6" x14ac:dyDescent="0.25">
      <c r="E886" s="3">
        <f t="shared" ca="1" si="26"/>
        <v>0.78383512718861359</v>
      </c>
      <c r="F886" s="3">
        <f t="shared" ca="1" si="27"/>
        <v>24.121402818457007</v>
      </c>
    </row>
    <row r="887" spans="5:6" x14ac:dyDescent="0.25">
      <c r="E887" s="3">
        <f t="shared" ca="1" si="26"/>
        <v>0.98003007920700713</v>
      </c>
      <c r="F887" s="3">
        <f t="shared" ca="1" si="27"/>
        <v>36.783908880242286</v>
      </c>
    </row>
    <row r="888" spans="5:6" x14ac:dyDescent="0.25">
      <c r="E888" s="3">
        <f t="shared" ca="1" si="26"/>
        <v>0.20685512995423838</v>
      </c>
      <c r="F888" s="3">
        <f t="shared" ca="1" si="27"/>
        <v>14.777545876178642</v>
      </c>
    </row>
    <row r="889" spans="5:6" x14ac:dyDescent="0.25">
      <c r="E889" s="3">
        <f t="shared" ca="1" si="26"/>
        <v>0.7475648248133816</v>
      </c>
      <c r="F889" s="3">
        <f t="shared" ca="1" si="27"/>
        <v>23.192620083099591</v>
      </c>
    </row>
    <row r="890" spans="5:6" x14ac:dyDescent="0.25">
      <c r="E890" s="3">
        <f t="shared" ca="1" si="26"/>
        <v>0.24489188005807883</v>
      </c>
      <c r="F890" s="3">
        <f t="shared" ca="1" si="27"/>
        <v>15.282239477866366</v>
      </c>
    </row>
    <row r="891" spans="5:6" x14ac:dyDescent="0.25">
      <c r="E891" s="3">
        <f t="shared" ca="1" si="26"/>
        <v>0.20504026993336755</v>
      </c>
      <c r="F891" s="3">
        <f t="shared" ca="1" si="27"/>
        <v>14.753118344803021</v>
      </c>
    </row>
    <row r="892" spans="5:6" x14ac:dyDescent="0.25">
      <c r="E892" s="3">
        <f t="shared" ca="1" si="26"/>
        <v>0.37516339309545099</v>
      </c>
      <c r="F892" s="3">
        <f t="shared" ca="1" si="27"/>
        <v>16.980854402473469</v>
      </c>
    </row>
    <row r="893" spans="5:6" x14ac:dyDescent="0.25">
      <c r="E893" s="3">
        <f t="shared" ca="1" si="26"/>
        <v>0.89694778610787951</v>
      </c>
      <c r="F893" s="3">
        <f t="shared" ca="1" si="27"/>
        <v>28.309310840647363</v>
      </c>
    </row>
    <row r="894" spans="5:6" x14ac:dyDescent="0.25">
      <c r="E894" s="3">
        <f t="shared" ca="1" si="26"/>
        <v>0.22597807923673519</v>
      </c>
      <c r="F894" s="3">
        <f t="shared" ca="1" si="27"/>
        <v>15.032816941622599</v>
      </c>
    </row>
    <row r="895" spans="5:6" x14ac:dyDescent="0.25">
      <c r="E895" s="3">
        <f t="shared" ca="1" si="26"/>
        <v>0.21647756926897366</v>
      </c>
      <c r="F895" s="3">
        <f t="shared" ca="1" si="27"/>
        <v>14.906449721105046</v>
      </c>
    </row>
    <row r="896" spans="5:6" x14ac:dyDescent="0.25">
      <c r="E896" s="3">
        <f t="shared" ca="1" si="26"/>
        <v>0.29588776727952915</v>
      </c>
      <c r="F896" s="3">
        <f t="shared" ca="1" si="27"/>
        <v>15.946472039325265</v>
      </c>
    </row>
    <row r="897" spans="5:6" x14ac:dyDescent="0.25">
      <c r="E897" s="3">
        <f t="shared" ca="1" si="26"/>
        <v>0.4299497944162175</v>
      </c>
      <c r="F897" s="3">
        <f t="shared" ca="1" si="27"/>
        <v>17.715811558173705</v>
      </c>
    </row>
    <row r="898" spans="5:6" x14ac:dyDescent="0.25">
      <c r="E898" s="3">
        <f t="shared" ca="1" si="26"/>
        <v>0.27287101978484107</v>
      </c>
      <c r="F898" s="3">
        <f t="shared" ca="1" si="27"/>
        <v>15.647590992328544</v>
      </c>
    </row>
    <row r="899" spans="5:6" x14ac:dyDescent="0.25">
      <c r="E899" s="3">
        <f t="shared" ref="E899:E962" ca="1" si="28">RAND()</f>
        <v>0.74521503583273763</v>
      </c>
      <c r="F899" s="3">
        <f t="shared" ca="1" si="27"/>
        <v>23.136382657542413</v>
      </c>
    </row>
    <row r="900" spans="5:6" x14ac:dyDescent="0.25">
      <c r="E900" s="3">
        <f t="shared" ca="1" si="28"/>
        <v>0.62820352449694683</v>
      </c>
      <c r="F900" s="3">
        <f t="shared" ref="F900:F963" ca="1" si="29">_xlfn.CHISQ.INV(E900,$C$3)*$C$4+$C$5</f>
        <v>20.750901620694115</v>
      </c>
    </row>
    <row r="901" spans="5:6" x14ac:dyDescent="0.25">
      <c r="E901" s="3">
        <f t="shared" ca="1" si="28"/>
        <v>9.6269931093303285E-2</v>
      </c>
      <c r="F901" s="3">
        <f t="shared" ca="1" si="29"/>
        <v>13.158785535901957</v>
      </c>
    </row>
    <row r="902" spans="5:6" x14ac:dyDescent="0.25">
      <c r="E902" s="3">
        <f t="shared" ca="1" si="28"/>
        <v>0.89322269613838334</v>
      </c>
      <c r="F902" s="3">
        <f t="shared" ca="1" si="29"/>
        <v>28.115778771209527</v>
      </c>
    </row>
    <row r="903" spans="5:6" x14ac:dyDescent="0.25">
      <c r="E903" s="3">
        <f t="shared" ca="1" si="28"/>
        <v>0.79858937591395274</v>
      </c>
      <c r="F903" s="3">
        <f t="shared" ca="1" si="29"/>
        <v>24.537422281639081</v>
      </c>
    </row>
    <row r="904" spans="5:6" x14ac:dyDescent="0.25">
      <c r="E904" s="3">
        <f t="shared" ca="1" si="28"/>
        <v>0.14118287744856328</v>
      </c>
      <c r="F904" s="3">
        <f t="shared" ca="1" si="29"/>
        <v>13.858918023515512</v>
      </c>
    </row>
    <row r="905" spans="5:6" x14ac:dyDescent="0.25">
      <c r="E905" s="3">
        <f t="shared" ca="1" si="28"/>
        <v>0.12274855209151014</v>
      </c>
      <c r="F905" s="3">
        <f t="shared" ca="1" si="29"/>
        <v>13.581850731890238</v>
      </c>
    </row>
    <row r="906" spans="5:6" x14ac:dyDescent="0.25">
      <c r="E906" s="3">
        <f t="shared" ca="1" si="28"/>
        <v>0.89070180088096673</v>
      </c>
      <c r="F906" s="3">
        <f t="shared" ca="1" si="29"/>
        <v>27.988276142675048</v>
      </c>
    </row>
    <row r="907" spans="5:6" x14ac:dyDescent="0.25">
      <c r="E907" s="3">
        <f t="shared" ca="1" si="28"/>
        <v>0.63764909226282107</v>
      </c>
      <c r="F907" s="3">
        <f t="shared" ca="1" si="29"/>
        <v>20.920019111558069</v>
      </c>
    </row>
    <row r="908" spans="5:6" x14ac:dyDescent="0.25">
      <c r="E908" s="3">
        <f t="shared" ca="1" si="28"/>
        <v>0.70889580355939708</v>
      </c>
      <c r="F908" s="3">
        <f t="shared" ca="1" si="29"/>
        <v>22.316917142382149</v>
      </c>
    </row>
    <row r="909" spans="5:6" x14ac:dyDescent="0.25">
      <c r="E909" s="3">
        <f t="shared" ca="1" si="28"/>
        <v>0.81757399136696352</v>
      </c>
      <c r="F909" s="3">
        <f t="shared" ca="1" si="29"/>
        <v>25.113162922632497</v>
      </c>
    </row>
    <row r="910" spans="5:6" x14ac:dyDescent="0.25">
      <c r="E910" s="3">
        <f t="shared" ca="1" si="28"/>
        <v>0.34512799769666325</v>
      </c>
      <c r="F910" s="3">
        <f t="shared" ca="1" si="29"/>
        <v>16.586542564802212</v>
      </c>
    </row>
    <row r="911" spans="5:6" x14ac:dyDescent="0.25">
      <c r="E911" s="3">
        <f t="shared" ca="1" si="28"/>
        <v>0.59948667021344748</v>
      </c>
      <c r="F911" s="3">
        <f t="shared" ca="1" si="29"/>
        <v>20.255096399513093</v>
      </c>
    </row>
    <row r="912" spans="5:6" x14ac:dyDescent="0.25">
      <c r="E912" s="3">
        <f t="shared" ca="1" si="28"/>
        <v>0.95152647930415313</v>
      </c>
      <c r="F912" s="3">
        <f t="shared" ca="1" si="29"/>
        <v>32.301299150304345</v>
      </c>
    </row>
    <row r="913" spans="5:6" x14ac:dyDescent="0.25">
      <c r="E913" s="3">
        <f t="shared" ca="1" si="28"/>
        <v>0.77304257592179304</v>
      </c>
      <c r="F913" s="3">
        <f t="shared" ca="1" si="29"/>
        <v>23.832142041696894</v>
      </c>
    </row>
    <row r="914" spans="5:6" x14ac:dyDescent="0.25">
      <c r="E914" s="3">
        <f t="shared" ca="1" si="28"/>
        <v>0.66342185709701962</v>
      </c>
      <c r="F914" s="3">
        <f t="shared" ca="1" si="29"/>
        <v>21.398755360431071</v>
      </c>
    </row>
    <row r="915" spans="5:6" x14ac:dyDescent="0.25">
      <c r="E915" s="3">
        <f t="shared" ca="1" si="28"/>
        <v>0.90939499914361588</v>
      </c>
      <c r="F915" s="3">
        <f t="shared" ca="1" si="29"/>
        <v>29.006081932565603</v>
      </c>
    </row>
    <row r="916" spans="5:6" x14ac:dyDescent="0.25">
      <c r="E916" s="3">
        <f t="shared" ca="1" si="28"/>
        <v>0.24801917662405404</v>
      </c>
      <c r="F916" s="3">
        <f t="shared" ca="1" si="29"/>
        <v>15.323254591239053</v>
      </c>
    </row>
    <row r="917" spans="5:6" x14ac:dyDescent="0.25">
      <c r="E917" s="3">
        <f t="shared" ca="1" si="28"/>
        <v>0.36610177200313621</v>
      </c>
      <c r="F917" s="3">
        <f t="shared" ca="1" si="29"/>
        <v>16.86140430777775</v>
      </c>
    </row>
    <row r="918" spans="5:6" x14ac:dyDescent="0.25">
      <c r="E918" s="3">
        <f t="shared" ca="1" si="28"/>
        <v>0.81057207349685245</v>
      </c>
      <c r="F918" s="3">
        <f t="shared" ca="1" si="29"/>
        <v>24.895028698786774</v>
      </c>
    </row>
    <row r="919" spans="5:6" x14ac:dyDescent="0.25">
      <c r="E919" s="3">
        <f t="shared" ca="1" si="28"/>
        <v>0.21355945480776695</v>
      </c>
      <c r="F919" s="3">
        <f t="shared" ca="1" si="29"/>
        <v>14.867462075962006</v>
      </c>
    </row>
    <row r="920" spans="5:6" x14ac:dyDescent="0.25">
      <c r="E920" s="3">
        <f t="shared" ca="1" si="28"/>
        <v>7.3608173921342779E-2</v>
      </c>
      <c r="F920" s="3">
        <f t="shared" ca="1" si="29"/>
        <v>12.761787508156301</v>
      </c>
    </row>
    <row r="921" spans="5:6" x14ac:dyDescent="0.25">
      <c r="E921" s="3">
        <f t="shared" ca="1" si="28"/>
        <v>0.24787217615774082</v>
      </c>
      <c r="F921" s="3">
        <f t="shared" ca="1" si="29"/>
        <v>15.321327876722634</v>
      </c>
    </row>
    <row r="922" spans="5:6" x14ac:dyDescent="0.25">
      <c r="E922" s="3">
        <f t="shared" ca="1" si="28"/>
        <v>0.9598008583783052</v>
      </c>
      <c r="F922" s="3">
        <f t="shared" ca="1" si="29"/>
        <v>33.263269047882034</v>
      </c>
    </row>
    <row r="923" spans="5:6" x14ac:dyDescent="0.25">
      <c r="E923" s="3">
        <f t="shared" ca="1" si="28"/>
        <v>5.9461775832217789E-2</v>
      </c>
      <c r="F923" s="3">
        <f t="shared" ca="1" si="29"/>
        <v>12.488987919682817</v>
      </c>
    </row>
    <row r="924" spans="5:6" x14ac:dyDescent="0.25">
      <c r="E924" s="3">
        <f t="shared" ca="1" si="28"/>
        <v>0.40575417236129929</v>
      </c>
      <c r="F924" s="3">
        <f t="shared" ca="1" si="29"/>
        <v>17.388151469215977</v>
      </c>
    </row>
    <row r="925" spans="5:6" x14ac:dyDescent="0.25">
      <c r="E925" s="3">
        <f t="shared" ca="1" si="28"/>
        <v>0.85071517952798448</v>
      </c>
      <c r="F925" s="3">
        <f t="shared" ca="1" si="29"/>
        <v>26.257365249125748</v>
      </c>
    </row>
    <row r="926" spans="5:6" x14ac:dyDescent="0.25">
      <c r="E926" s="3">
        <f t="shared" ca="1" si="28"/>
        <v>0.91511942033192606</v>
      </c>
      <c r="F926" s="3">
        <f t="shared" ca="1" si="29"/>
        <v>29.356616626311354</v>
      </c>
    </row>
    <row r="927" spans="5:6" x14ac:dyDescent="0.25">
      <c r="E927" s="3">
        <f t="shared" ca="1" si="28"/>
        <v>0.65452075569149926</v>
      </c>
      <c r="F927" s="3">
        <f t="shared" ca="1" si="29"/>
        <v>21.230396523889667</v>
      </c>
    </row>
    <row r="928" spans="5:6" x14ac:dyDescent="0.25">
      <c r="E928" s="3">
        <f t="shared" ca="1" si="28"/>
        <v>0.63880811231943802</v>
      </c>
      <c r="F928" s="3">
        <f t="shared" ca="1" si="29"/>
        <v>20.940993115405149</v>
      </c>
    </row>
    <row r="929" spans="5:6" x14ac:dyDescent="0.25">
      <c r="E929" s="3">
        <f t="shared" ca="1" si="28"/>
        <v>0.80403274343661291</v>
      </c>
      <c r="F929" s="3">
        <f t="shared" ca="1" si="29"/>
        <v>24.697529427060509</v>
      </c>
    </row>
    <row r="930" spans="5:6" x14ac:dyDescent="0.25">
      <c r="E930" s="3">
        <f t="shared" ca="1" si="28"/>
        <v>0.10926058738307443</v>
      </c>
      <c r="F930" s="3">
        <f t="shared" ca="1" si="29"/>
        <v>13.370712832040857</v>
      </c>
    </row>
    <row r="931" spans="5:6" x14ac:dyDescent="0.25">
      <c r="E931" s="3">
        <f t="shared" ca="1" si="28"/>
        <v>0.80508183169224701</v>
      </c>
      <c r="F931" s="3">
        <f t="shared" ca="1" si="29"/>
        <v>24.728826318245666</v>
      </c>
    </row>
    <row r="932" spans="5:6" x14ac:dyDescent="0.25">
      <c r="E932" s="3">
        <f t="shared" ca="1" si="28"/>
        <v>0.12933838868695036</v>
      </c>
      <c r="F932" s="3">
        <f t="shared" ca="1" si="29"/>
        <v>13.682264502310524</v>
      </c>
    </row>
    <row r="933" spans="5:6" x14ac:dyDescent="0.25">
      <c r="E933" s="3">
        <f t="shared" ca="1" si="28"/>
        <v>0.19725934763982045</v>
      </c>
      <c r="F933" s="3">
        <f t="shared" ca="1" si="29"/>
        <v>14.647931029937762</v>
      </c>
    </row>
    <row r="934" spans="5:6" x14ac:dyDescent="0.25">
      <c r="E934" s="3">
        <f t="shared" ca="1" si="28"/>
        <v>0.96161268777171915</v>
      </c>
      <c r="F934" s="3">
        <f t="shared" ca="1" si="29"/>
        <v>33.498850764277954</v>
      </c>
    </row>
    <row r="935" spans="5:6" x14ac:dyDescent="0.25">
      <c r="E935" s="3">
        <f t="shared" ca="1" si="28"/>
        <v>0.33631202782184322</v>
      </c>
      <c r="F935" s="3">
        <f t="shared" ca="1" si="29"/>
        <v>16.471549362838193</v>
      </c>
    </row>
    <row r="936" spans="5:6" x14ac:dyDescent="0.25">
      <c r="E936" s="3">
        <f t="shared" ca="1" si="28"/>
        <v>0.68856160637426234</v>
      </c>
      <c r="F936" s="3">
        <f t="shared" ca="1" si="29"/>
        <v>21.893429421176151</v>
      </c>
    </row>
    <row r="937" spans="5:6" x14ac:dyDescent="0.25">
      <c r="E937" s="3">
        <f t="shared" ca="1" si="28"/>
        <v>0.93892768702337315</v>
      </c>
      <c r="F937" s="3">
        <f t="shared" ca="1" si="29"/>
        <v>31.099745523347238</v>
      </c>
    </row>
    <row r="938" spans="5:6" x14ac:dyDescent="0.25">
      <c r="E938" s="3">
        <f t="shared" ca="1" si="28"/>
        <v>0.80347010810334996</v>
      </c>
      <c r="F938" s="3">
        <f t="shared" ca="1" si="29"/>
        <v>24.680804147657732</v>
      </c>
    </row>
    <row r="939" spans="5:6" x14ac:dyDescent="0.25">
      <c r="E939" s="3">
        <f t="shared" ca="1" si="28"/>
        <v>0.92692054007958824</v>
      </c>
      <c r="F939" s="3">
        <f t="shared" ca="1" si="29"/>
        <v>30.154231617345676</v>
      </c>
    </row>
    <row r="940" spans="5:6" x14ac:dyDescent="0.25">
      <c r="E940" s="3">
        <f t="shared" ca="1" si="28"/>
        <v>0.15924540890142747</v>
      </c>
      <c r="F940" s="3">
        <f t="shared" ca="1" si="29"/>
        <v>14.120392921521638</v>
      </c>
    </row>
    <row r="941" spans="5:6" x14ac:dyDescent="0.25">
      <c r="E941" s="3">
        <f t="shared" ca="1" si="28"/>
        <v>0.73380174842449286</v>
      </c>
      <c r="F941" s="3">
        <f t="shared" ca="1" si="29"/>
        <v>22.869150470561323</v>
      </c>
    </row>
    <row r="942" spans="5:6" x14ac:dyDescent="0.25">
      <c r="E942" s="3">
        <f t="shared" ca="1" si="28"/>
        <v>0.77548281065301916</v>
      </c>
      <c r="F942" s="3">
        <f t="shared" ca="1" si="29"/>
        <v>23.896509859096653</v>
      </c>
    </row>
    <row r="943" spans="5:6" x14ac:dyDescent="0.25">
      <c r="E943" s="3">
        <f t="shared" ca="1" si="28"/>
        <v>0.22974738238364756</v>
      </c>
      <c r="F943" s="3">
        <f t="shared" ca="1" si="29"/>
        <v>15.08273428500652</v>
      </c>
    </row>
    <row r="944" spans="5:6" x14ac:dyDescent="0.25">
      <c r="E944" s="3">
        <f t="shared" ca="1" si="28"/>
        <v>0.63633839170743278</v>
      </c>
      <c r="F944" s="3">
        <f t="shared" ca="1" si="29"/>
        <v>20.896359790675731</v>
      </c>
    </row>
    <row r="945" spans="5:6" x14ac:dyDescent="0.25">
      <c r="E945" s="3">
        <f t="shared" ca="1" si="28"/>
        <v>0.57002900939677914</v>
      </c>
      <c r="F945" s="3">
        <f t="shared" ca="1" si="29"/>
        <v>19.7716776971622</v>
      </c>
    </row>
    <row r="946" spans="5:6" x14ac:dyDescent="0.25">
      <c r="E946" s="3">
        <f t="shared" ca="1" si="28"/>
        <v>0.29747381633435133</v>
      </c>
      <c r="F946" s="3">
        <f t="shared" ca="1" si="29"/>
        <v>15.967046808111403</v>
      </c>
    </row>
    <row r="947" spans="5:6" x14ac:dyDescent="0.25">
      <c r="E947" s="3">
        <f t="shared" ca="1" si="28"/>
        <v>4.2140241521781752E-2</v>
      </c>
      <c r="F947" s="3">
        <f t="shared" ca="1" si="29"/>
        <v>12.11350235126487</v>
      </c>
    </row>
    <row r="948" spans="5:6" x14ac:dyDescent="0.25">
      <c r="E948" s="3">
        <f t="shared" ca="1" si="28"/>
        <v>0.27153487040937629</v>
      </c>
      <c r="F948" s="3">
        <f t="shared" ca="1" si="29"/>
        <v>15.630209556682097</v>
      </c>
    </row>
    <row r="949" spans="5:6" x14ac:dyDescent="0.25">
      <c r="E949" s="3">
        <f t="shared" ca="1" si="28"/>
        <v>5.9535835282523375E-2</v>
      </c>
      <c r="F949" s="3">
        <f t="shared" ca="1" si="29"/>
        <v>12.490482284064747</v>
      </c>
    </row>
    <row r="950" spans="5:6" x14ac:dyDescent="0.25">
      <c r="E950" s="3">
        <f t="shared" ca="1" si="28"/>
        <v>0.1657500429490294</v>
      </c>
      <c r="F950" s="3">
        <f t="shared" ca="1" si="29"/>
        <v>14.212593936277456</v>
      </c>
    </row>
    <row r="951" spans="5:6" x14ac:dyDescent="0.25">
      <c r="E951" s="3">
        <f t="shared" ca="1" si="28"/>
        <v>0.49694113902560078</v>
      </c>
      <c r="F951" s="3">
        <f t="shared" ca="1" si="29"/>
        <v>18.658354016623242</v>
      </c>
    </row>
    <row r="952" spans="5:6" x14ac:dyDescent="0.25">
      <c r="E952" s="3">
        <f t="shared" ca="1" si="28"/>
        <v>0.40063312016830865</v>
      </c>
      <c r="F952" s="3">
        <f t="shared" ca="1" si="29"/>
        <v>17.319474867228614</v>
      </c>
    </row>
    <row r="953" spans="5:6" x14ac:dyDescent="0.25">
      <c r="E953" s="3">
        <f t="shared" ca="1" si="28"/>
        <v>0.8799311164550917</v>
      </c>
      <c r="F953" s="3">
        <f t="shared" ca="1" si="29"/>
        <v>27.472004995162568</v>
      </c>
    </row>
    <row r="954" spans="5:6" x14ac:dyDescent="0.25">
      <c r="E954" s="3">
        <f t="shared" ca="1" si="28"/>
        <v>0.31590707525534112</v>
      </c>
      <c r="F954" s="3">
        <f t="shared" ca="1" si="29"/>
        <v>16.206219896104432</v>
      </c>
    </row>
    <row r="955" spans="5:6" x14ac:dyDescent="0.25">
      <c r="E955" s="3">
        <f t="shared" ca="1" si="28"/>
        <v>1.9356049445158341E-3</v>
      </c>
      <c r="F955" s="3">
        <f t="shared" ca="1" si="29"/>
        <v>10.552696395397136</v>
      </c>
    </row>
    <row r="956" spans="5:6" x14ac:dyDescent="0.25">
      <c r="E956" s="3">
        <f t="shared" ca="1" si="28"/>
        <v>0.44994770240397153</v>
      </c>
      <c r="F956" s="3">
        <f t="shared" ca="1" si="29"/>
        <v>17.991162817225426</v>
      </c>
    </row>
    <row r="957" spans="5:6" x14ac:dyDescent="0.25">
      <c r="E957" s="3">
        <f t="shared" ca="1" si="28"/>
        <v>5.4935709318734149E-3</v>
      </c>
      <c r="F957" s="3">
        <f t="shared" ca="1" si="29"/>
        <v>10.857112886522788</v>
      </c>
    </row>
    <row r="958" spans="5:6" x14ac:dyDescent="0.25">
      <c r="E958" s="3">
        <f t="shared" ca="1" si="28"/>
        <v>0.20692619565775916</v>
      </c>
      <c r="F958" s="3">
        <f t="shared" ca="1" si="29"/>
        <v>14.778501619165496</v>
      </c>
    </row>
    <row r="959" spans="5:6" x14ac:dyDescent="0.25">
      <c r="E959" s="3">
        <f t="shared" ca="1" si="28"/>
        <v>0.16481952766305852</v>
      </c>
      <c r="F959" s="3">
        <f t="shared" ca="1" si="29"/>
        <v>14.199460892415857</v>
      </c>
    </row>
    <row r="960" spans="5:6" x14ac:dyDescent="0.25">
      <c r="E960" s="3">
        <f t="shared" ca="1" si="28"/>
        <v>0.97243996245308706</v>
      </c>
      <c r="F960" s="3">
        <f t="shared" ca="1" si="29"/>
        <v>35.176223474289856</v>
      </c>
    </row>
    <row r="961" spans="5:6" x14ac:dyDescent="0.25">
      <c r="E961" s="3">
        <f t="shared" ca="1" si="28"/>
        <v>0.30005705580520514</v>
      </c>
      <c r="F961" s="3">
        <f t="shared" ca="1" si="29"/>
        <v>16.000556383346428</v>
      </c>
    </row>
    <row r="962" spans="5:6" x14ac:dyDescent="0.25">
      <c r="E962" s="3">
        <f t="shared" ca="1" si="28"/>
        <v>0.19042290076200385</v>
      </c>
      <c r="F962" s="3">
        <f t="shared" ca="1" si="29"/>
        <v>14.554845346973259</v>
      </c>
    </row>
    <row r="963" spans="5:6" x14ac:dyDescent="0.25">
      <c r="E963" s="3">
        <f t="shared" ref="E963:E1026" ca="1" si="30">RAND()</f>
        <v>0.82549909412359734</v>
      </c>
      <c r="F963" s="3">
        <f t="shared" ca="1" si="29"/>
        <v>25.369038295054722</v>
      </c>
    </row>
    <row r="964" spans="5:6" x14ac:dyDescent="0.25">
      <c r="E964" s="3">
        <f t="shared" ca="1" si="30"/>
        <v>0.1698575858069763</v>
      </c>
      <c r="F964" s="3">
        <f t="shared" ref="F964:F1027" ca="1" si="31">_xlfn.CHISQ.INV(E964,$C$3)*$C$4+$C$5</f>
        <v>14.270351610416313</v>
      </c>
    </row>
    <row r="965" spans="5:6" x14ac:dyDescent="0.25">
      <c r="E965" s="3">
        <f t="shared" ca="1" si="30"/>
        <v>0.41011513068049532</v>
      </c>
      <c r="F965" s="3">
        <f t="shared" ca="1" si="31"/>
        <v>17.446809538225658</v>
      </c>
    </row>
    <row r="966" spans="5:6" x14ac:dyDescent="0.25">
      <c r="E966" s="3">
        <f t="shared" ca="1" si="30"/>
        <v>0.12196958072871811</v>
      </c>
      <c r="F966" s="3">
        <f t="shared" ca="1" si="31"/>
        <v>13.56987005993696</v>
      </c>
    </row>
    <row r="967" spans="5:6" x14ac:dyDescent="0.25">
      <c r="E967" s="3">
        <f t="shared" ca="1" si="30"/>
        <v>0.87537962825652949</v>
      </c>
      <c r="F967" s="3">
        <f t="shared" ca="1" si="31"/>
        <v>27.266373629531586</v>
      </c>
    </row>
    <row r="968" spans="5:6" x14ac:dyDescent="0.25">
      <c r="E968" s="3">
        <f t="shared" ca="1" si="30"/>
        <v>0.44407736743254533</v>
      </c>
      <c r="F968" s="3">
        <f t="shared" ca="1" si="31"/>
        <v>17.909865776477346</v>
      </c>
    </row>
    <row r="969" spans="5:6" x14ac:dyDescent="0.25">
      <c r="E969" s="3">
        <f t="shared" ca="1" si="30"/>
        <v>0.56720128846360729</v>
      </c>
      <c r="F969" s="3">
        <f t="shared" ca="1" si="31"/>
        <v>19.72646399748033</v>
      </c>
    </row>
    <row r="970" spans="5:6" x14ac:dyDescent="0.25">
      <c r="E970" s="3">
        <f t="shared" ca="1" si="30"/>
        <v>0.53387361897174068</v>
      </c>
      <c r="F970" s="3">
        <f t="shared" ca="1" si="31"/>
        <v>19.207451158738614</v>
      </c>
    </row>
    <row r="971" spans="5:6" x14ac:dyDescent="0.25">
      <c r="E971" s="3">
        <f t="shared" ca="1" si="30"/>
        <v>0.13589974705704866</v>
      </c>
      <c r="F971" s="3">
        <f t="shared" ca="1" si="31"/>
        <v>13.780691338669602</v>
      </c>
    </row>
    <row r="972" spans="5:6" x14ac:dyDescent="0.25">
      <c r="E972" s="3">
        <f t="shared" ca="1" si="30"/>
        <v>0.26216913610830928</v>
      </c>
      <c r="F972" s="3">
        <f t="shared" ca="1" si="31"/>
        <v>15.508220803720267</v>
      </c>
    </row>
    <row r="973" spans="5:6" x14ac:dyDescent="0.25">
      <c r="E973" s="3">
        <f t="shared" ca="1" si="30"/>
        <v>0.61324966624207167</v>
      </c>
      <c r="F973" s="3">
        <f t="shared" ca="1" si="31"/>
        <v>20.489436169642644</v>
      </c>
    </row>
    <row r="974" spans="5:6" x14ac:dyDescent="0.25">
      <c r="E974" s="3">
        <f t="shared" ca="1" si="30"/>
        <v>0.64218562586067496</v>
      </c>
      <c r="F974" s="3">
        <f t="shared" ca="1" si="31"/>
        <v>21.002398910761563</v>
      </c>
    </row>
    <row r="975" spans="5:6" x14ac:dyDescent="0.25">
      <c r="E975" s="3">
        <f t="shared" ca="1" si="30"/>
        <v>0.27023095891363302</v>
      </c>
      <c r="F975" s="3">
        <f t="shared" ca="1" si="31"/>
        <v>15.613242708630423</v>
      </c>
    </row>
    <row r="976" spans="5:6" x14ac:dyDescent="0.25">
      <c r="E976" s="3">
        <f t="shared" ca="1" si="30"/>
        <v>3.3206822604991415E-2</v>
      </c>
      <c r="F976" s="3">
        <f t="shared" ca="1" si="31"/>
        <v>11.892247284523503</v>
      </c>
    </row>
    <row r="977" spans="5:6" x14ac:dyDescent="0.25">
      <c r="E977" s="3">
        <f t="shared" ca="1" si="30"/>
        <v>0.36991608357293981</v>
      </c>
      <c r="F977" s="3">
        <f t="shared" ca="1" si="31"/>
        <v>16.911626812334816</v>
      </c>
    </row>
    <row r="978" spans="5:6" x14ac:dyDescent="0.25">
      <c r="E978" s="3">
        <f t="shared" ca="1" si="30"/>
        <v>0.90819462824864972</v>
      </c>
      <c r="F978" s="3">
        <f t="shared" ca="1" si="31"/>
        <v>28.935175341619782</v>
      </c>
    </row>
    <row r="979" spans="5:6" x14ac:dyDescent="0.25">
      <c r="E979" s="3">
        <f t="shared" ca="1" si="30"/>
        <v>2.6750747350785753E-2</v>
      </c>
      <c r="F979" s="3">
        <f t="shared" ca="1" si="31"/>
        <v>11.714200894002143</v>
      </c>
    </row>
    <row r="980" spans="5:6" x14ac:dyDescent="0.25">
      <c r="E980" s="3">
        <f t="shared" ca="1" si="30"/>
        <v>0.81327912737315911</v>
      </c>
      <c r="F980" s="3">
        <f t="shared" ca="1" si="31"/>
        <v>24.978518899805252</v>
      </c>
    </row>
    <row r="981" spans="5:6" x14ac:dyDescent="0.25">
      <c r="E981" s="3">
        <f t="shared" ca="1" si="30"/>
        <v>0.57174182616542246</v>
      </c>
      <c r="F981" s="3">
        <f t="shared" ca="1" si="31"/>
        <v>19.79916084100379</v>
      </c>
    </row>
    <row r="982" spans="5:6" x14ac:dyDescent="0.25">
      <c r="E982" s="3">
        <f t="shared" ca="1" si="30"/>
        <v>0.70464720976216844</v>
      </c>
      <c r="F982" s="3">
        <f t="shared" ca="1" si="31"/>
        <v>22.226540158914318</v>
      </c>
    </row>
    <row r="983" spans="5:6" x14ac:dyDescent="0.25">
      <c r="E983" s="3">
        <f t="shared" ca="1" si="30"/>
        <v>0.29003284967608001</v>
      </c>
      <c r="F983" s="3">
        <f t="shared" ca="1" si="31"/>
        <v>15.870508910665544</v>
      </c>
    </row>
    <row r="984" spans="5:6" x14ac:dyDescent="0.25">
      <c r="E984" s="3">
        <f t="shared" ca="1" si="30"/>
        <v>0.83987978395736973</v>
      </c>
      <c r="F984" s="3">
        <f t="shared" ca="1" si="31"/>
        <v>25.860556691721797</v>
      </c>
    </row>
    <row r="985" spans="5:6" x14ac:dyDescent="0.25">
      <c r="E985" s="3">
        <f t="shared" ca="1" si="30"/>
        <v>0.81706408109455275</v>
      </c>
      <c r="F985" s="3">
        <f t="shared" ca="1" si="31"/>
        <v>25.097033837109979</v>
      </c>
    </row>
    <row r="986" spans="5:6" x14ac:dyDescent="0.25">
      <c r="E986" s="3">
        <f t="shared" ca="1" si="30"/>
        <v>0.96717392092112142</v>
      </c>
      <c r="F986" s="3">
        <f t="shared" ca="1" si="31"/>
        <v>34.294315477456671</v>
      </c>
    </row>
    <row r="987" spans="5:6" x14ac:dyDescent="0.25">
      <c r="E987" s="3">
        <f t="shared" ca="1" si="30"/>
        <v>0.55289183978116063</v>
      </c>
      <c r="F987" s="3">
        <f t="shared" ca="1" si="31"/>
        <v>19.500589495099298</v>
      </c>
    </row>
    <row r="988" spans="5:6" x14ac:dyDescent="0.25">
      <c r="E988" s="3">
        <f t="shared" ca="1" si="30"/>
        <v>0.18350477059764037</v>
      </c>
      <c r="F988" s="3">
        <f t="shared" ca="1" si="31"/>
        <v>14.459941976300064</v>
      </c>
    </row>
    <row r="989" spans="5:6" x14ac:dyDescent="0.25">
      <c r="E989" s="3">
        <f t="shared" ca="1" si="30"/>
        <v>0.77406952592268385</v>
      </c>
      <c r="F989" s="3">
        <f t="shared" ca="1" si="31"/>
        <v>23.859159076059676</v>
      </c>
    </row>
    <row r="990" spans="5:6" x14ac:dyDescent="0.25">
      <c r="E990" s="3">
        <f t="shared" ca="1" si="30"/>
        <v>0.73629291419343645</v>
      </c>
      <c r="F990" s="3">
        <f t="shared" ca="1" si="31"/>
        <v>22.926665577639223</v>
      </c>
    </row>
    <row r="991" spans="5:6" x14ac:dyDescent="0.25">
      <c r="E991" s="3">
        <f t="shared" ca="1" si="30"/>
        <v>0.78729295746468053</v>
      </c>
      <c r="F991" s="3">
        <f t="shared" ca="1" si="31"/>
        <v>24.216673855691091</v>
      </c>
    </row>
    <row r="992" spans="5:6" x14ac:dyDescent="0.25">
      <c r="E992" s="3">
        <f t="shared" ca="1" si="30"/>
        <v>0.66495189655733156</v>
      </c>
      <c r="F992" s="3">
        <f t="shared" ca="1" si="31"/>
        <v>21.428034621702764</v>
      </c>
    </row>
    <row r="993" spans="5:6" x14ac:dyDescent="0.25">
      <c r="E993" s="3">
        <f t="shared" ca="1" si="30"/>
        <v>0.40559342163174283</v>
      </c>
      <c r="F993" s="3">
        <f t="shared" ca="1" si="31"/>
        <v>17.385992374050506</v>
      </c>
    </row>
    <row r="994" spans="5:6" x14ac:dyDescent="0.25">
      <c r="E994" s="3">
        <f t="shared" ca="1" si="30"/>
        <v>0.94068071306064771</v>
      </c>
      <c r="F994" s="3">
        <f t="shared" ca="1" si="31"/>
        <v>31.252132129371507</v>
      </c>
    </row>
    <row r="995" spans="5:6" x14ac:dyDescent="0.25">
      <c r="E995" s="3">
        <f t="shared" ca="1" si="30"/>
        <v>0.82481992978225871</v>
      </c>
      <c r="F995" s="3">
        <f t="shared" ca="1" si="31"/>
        <v>25.346716738951912</v>
      </c>
    </row>
    <row r="996" spans="5:6" x14ac:dyDescent="0.25">
      <c r="E996" s="3">
        <f t="shared" ca="1" si="30"/>
        <v>0.46060556897368299</v>
      </c>
      <c r="F996" s="3">
        <f t="shared" ca="1" si="31"/>
        <v>18.139830832801195</v>
      </c>
    </row>
    <row r="997" spans="5:6" x14ac:dyDescent="0.25">
      <c r="E997" s="3">
        <f t="shared" ca="1" si="30"/>
        <v>0.9442908604009822</v>
      </c>
      <c r="F997" s="3">
        <f t="shared" ca="1" si="31"/>
        <v>31.579740278604966</v>
      </c>
    </row>
    <row r="998" spans="5:6" x14ac:dyDescent="0.25">
      <c r="E998" s="3">
        <f t="shared" ca="1" si="30"/>
        <v>0.31234224644527964</v>
      </c>
      <c r="F998" s="3">
        <f t="shared" ca="1" si="31"/>
        <v>16.159945744282801</v>
      </c>
    </row>
    <row r="999" spans="5:6" x14ac:dyDescent="0.25">
      <c r="E999" s="3">
        <f t="shared" ca="1" si="30"/>
        <v>0.24895944915381529</v>
      </c>
      <c r="F999" s="3">
        <f t="shared" ca="1" si="31"/>
        <v>15.335575837490829</v>
      </c>
    </row>
    <row r="1000" spans="5:6" x14ac:dyDescent="0.25">
      <c r="E1000" s="3">
        <f t="shared" ca="1" si="30"/>
        <v>0.37598726825149542</v>
      </c>
      <c r="F1000" s="3">
        <f t="shared" ca="1" si="31"/>
        <v>16.99173880600647</v>
      </c>
    </row>
    <row r="1001" spans="5:6" x14ac:dyDescent="0.25">
      <c r="E1001" s="3">
        <f t="shared" ca="1" si="30"/>
        <v>0.99809390508910112</v>
      </c>
      <c r="F1001" s="3">
        <f t="shared" ca="1" si="31"/>
        <v>48.039079577393082</v>
      </c>
    </row>
    <row r="1002" spans="5:6" x14ac:dyDescent="0.25">
      <c r="E1002" s="3">
        <f t="shared" ca="1" si="30"/>
        <v>0.98683240524223337</v>
      </c>
      <c r="F1002" s="3">
        <f t="shared" ca="1" si="31"/>
        <v>38.833660294650649</v>
      </c>
    </row>
    <row r="1003" spans="5:6" x14ac:dyDescent="0.25">
      <c r="E1003" s="3">
        <f t="shared" ca="1" si="30"/>
        <v>0.4013987500990267</v>
      </c>
      <c r="F1003" s="3">
        <f t="shared" ca="1" si="31"/>
        <v>17.329728733218207</v>
      </c>
    </row>
    <row r="1004" spans="5:6" x14ac:dyDescent="0.25">
      <c r="E1004" s="3">
        <f t="shared" ca="1" si="30"/>
        <v>0.43686030320195046</v>
      </c>
      <c r="F1004" s="3">
        <f t="shared" ca="1" si="31"/>
        <v>17.810460487229378</v>
      </c>
    </row>
    <row r="1005" spans="5:6" x14ac:dyDescent="0.25">
      <c r="E1005" s="3">
        <f t="shared" ca="1" si="30"/>
        <v>0.68682371884051485</v>
      </c>
      <c r="F1005" s="3">
        <f t="shared" ca="1" si="31"/>
        <v>21.858256023193938</v>
      </c>
    </row>
    <row r="1006" spans="5:6" x14ac:dyDescent="0.25">
      <c r="E1006" s="3">
        <f t="shared" ca="1" si="30"/>
        <v>6.1905026024174914E-2</v>
      </c>
      <c r="F1006" s="3">
        <f t="shared" ca="1" si="31"/>
        <v>12.537881348393283</v>
      </c>
    </row>
    <row r="1007" spans="5:6" x14ac:dyDescent="0.25">
      <c r="E1007" s="3">
        <f t="shared" ca="1" si="30"/>
        <v>0.95524274487344618</v>
      </c>
      <c r="F1007" s="3">
        <f t="shared" ca="1" si="31"/>
        <v>32.712428393998081</v>
      </c>
    </row>
    <row r="1008" spans="5:6" x14ac:dyDescent="0.25">
      <c r="E1008" s="3">
        <f t="shared" ca="1" si="30"/>
        <v>0.91630603254738818</v>
      </c>
      <c r="F1008" s="3">
        <f t="shared" ca="1" si="31"/>
        <v>29.432002724642196</v>
      </c>
    </row>
    <row r="1009" spans="5:6" x14ac:dyDescent="0.25">
      <c r="E1009" s="3">
        <f t="shared" ca="1" si="30"/>
        <v>0.85798764200226918</v>
      </c>
      <c r="F1009" s="3">
        <f t="shared" ca="1" si="31"/>
        <v>26.538317639616135</v>
      </c>
    </row>
    <row r="1010" spans="5:6" x14ac:dyDescent="0.25">
      <c r="E1010" s="3">
        <f t="shared" ca="1" si="30"/>
        <v>0.29477676040842338</v>
      </c>
      <c r="F1010" s="3">
        <f t="shared" ca="1" si="31"/>
        <v>15.932059134084529</v>
      </c>
    </row>
    <row r="1011" spans="5:6" x14ac:dyDescent="0.25">
      <c r="E1011" s="3">
        <f t="shared" ca="1" si="30"/>
        <v>0.58730580805138155</v>
      </c>
      <c r="F1011" s="3">
        <f t="shared" ca="1" si="31"/>
        <v>20.052348794674234</v>
      </c>
    </row>
    <row r="1012" spans="5:6" x14ac:dyDescent="0.25">
      <c r="E1012" s="3">
        <f t="shared" ca="1" si="30"/>
        <v>0.62617159211906404</v>
      </c>
      <c r="F1012" s="3">
        <f t="shared" ca="1" si="31"/>
        <v>20.714932447806806</v>
      </c>
    </row>
    <row r="1013" spans="5:6" x14ac:dyDescent="0.25">
      <c r="E1013" s="3">
        <f t="shared" ca="1" si="30"/>
        <v>0.78953701473419158</v>
      </c>
      <c r="F1013" s="3">
        <f t="shared" ca="1" si="31"/>
        <v>24.279211517196948</v>
      </c>
    </row>
    <row r="1014" spans="5:6" x14ac:dyDescent="0.25">
      <c r="E1014" s="3">
        <f t="shared" ca="1" si="30"/>
        <v>9.5052979996940512E-2</v>
      </c>
      <c r="F1014" s="3">
        <f t="shared" ca="1" si="31"/>
        <v>13.138427396509446</v>
      </c>
    </row>
    <row r="1015" spans="5:6" x14ac:dyDescent="0.25">
      <c r="E1015" s="3">
        <f t="shared" ca="1" si="30"/>
        <v>0.30148885608016762</v>
      </c>
      <c r="F1015" s="3">
        <f t="shared" ca="1" si="31"/>
        <v>16.019129492098575</v>
      </c>
    </row>
    <row r="1016" spans="5:6" x14ac:dyDescent="0.25">
      <c r="E1016" s="3">
        <f t="shared" ca="1" si="30"/>
        <v>0.44482709619993854</v>
      </c>
      <c r="F1016" s="3">
        <f t="shared" ca="1" si="31"/>
        <v>17.920226150335189</v>
      </c>
    </row>
    <row r="1017" spans="5:6" x14ac:dyDescent="0.25">
      <c r="E1017" s="3">
        <f t="shared" ca="1" si="30"/>
        <v>2.4725189900888234E-3</v>
      </c>
      <c r="F1017" s="3">
        <f t="shared" ca="1" si="31"/>
        <v>10.612127919350121</v>
      </c>
    </row>
    <row r="1018" spans="5:6" x14ac:dyDescent="0.25">
      <c r="E1018" s="3">
        <f t="shared" ca="1" si="30"/>
        <v>0.95103818444471766</v>
      </c>
      <c r="F1018" s="3">
        <f t="shared" ca="1" si="31"/>
        <v>32.249508695219987</v>
      </c>
    </row>
    <row r="1019" spans="5:6" x14ac:dyDescent="0.25">
      <c r="E1019" s="3">
        <f t="shared" ca="1" si="30"/>
        <v>0.58202448738086121</v>
      </c>
      <c r="F1019" s="3">
        <f t="shared" ca="1" si="31"/>
        <v>19.96572080535902</v>
      </c>
    </row>
    <row r="1020" spans="5:6" x14ac:dyDescent="0.25">
      <c r="E1020" s="3">
        <f t="shared" ca="1" si="30"/>
        <v>0.61426018645050895</v>
      </c>
      <c r="F1020" s="3">
        <f t="shared" ca="1" si="31"/>
        <v>20.506873677446301</v>
      </c>
    </row>
    <row r="1021" spans="5:6" x14ac:dyDescent="0.25">
      <c r="E1021" s="3">
        <f t="shared" ca="1" si="30"/>
        <v>0.38576289739654779</v>
      </c>
      <c r="F1021" s="3">
        <f t="shared" ca="1" si="31"/>
        <v>17.121219495970564</v>
      </c>
    </row>
    <row r="1022" spans="5:6" x14ac:dyDescent="0.25">
      <c r="E1022" s="3">
        <f t="shared" ca="1" si="30"/>
        <v>0.95492467394525082</v>
      </c>
      <c r="F1022" s="3">
        <f t="shared" ca="1" si="31"/>
        <v>32.67600086425427</v>
      </c>
    </row>
    <row r="1023" spans="5:6" x14ac:dyDescent="0.25">
      <c r="E1023" s="3">
        <f t="shared" ca="1" si="30"/>
        <v>0.69188565829256266</v>
      </c>
      <c r="F1023" s="3">
        <f t="shared" ca="1" si="31"/>
        <v>21.961135796050463</v>
      </c>
    </row>
    <row r="1024" spans="5:6" x14ac:dyDescent="0.25">
      <c r="E1024" s="3">
        <f t="shared" ca="1" si="30"/>
        <v>0.39661237705895536</v>
      </c>
      <c r="F1024" s="3">
        <f t="shared" ca="1" si="31"/>
        <v>17.265703130860174</v>
      </c>
    </row>
    <row r="1025" spans="5:6" x14ac:dyDescent="0.25">
      <c r="E1025" s="3">
        <f t="shared" ca="1" si="30"/>
        <v>0.50824976631870011</v>
      </c>
      <c r="F1025" s="3">
        <f t="shared" ca="1" si="31"/>
        <v>18.823895691145772</v>
      </c>
    </row>
    <row r="1026" spans="5:6" x14ac:dyDescent="0.25">
      <c r="E1026" s="3">
        <f t="shared" ca="1" si="30"/>
        <v>0.35916937241049052</v>
      </c>
      <c r="F1026" s="3">
        <f t="shared" ca="1" si="31"/>
        <v>16.770325749193987</v>
      </c>
    </row>
    <row r="1027" spans="5:6" x14ac:dyDescent="0.25">
      <c r="E1027" s="3">
        <f t="shared" ref="E1027:E1090" ca="1" si="32">RAND()</f>
        <v>0.80339854544992018</v>
      </c>
      <c r="F1027" s="3">
        <f t="shared" ca="1" si="31"/>
        <v>24.678679789629342</v>
      </c>
    </row>
    <row r="1028" spans="5:6" x14ac:dyDescent="0.25">
      <c r="E1028" s="3">
        <f t="shared" ca="1" si="32"/>
        <v>0.721218525360242</v>
      </c>
      <c r="F1028" s="3">
        <f t="shared" ref="F1028:F1091" ca="1" si="33">_xlfn.CHISQ.INV(E1028,$C$3)*$C$4+$C$5</f>
        <v>22.585160866432307</v>
      </c>
    </row>
    <row r="1029" spans="5:6" x14ac:dyDescent="0.25">
      <c r="E1029" s="3">
        <f t="shared" ca="1" si="32"/>
        <v>0.41470632601100232</v>
      </c>
      <c r="F1029" s="3">
        <f t="shared" ca="1" si="33"/>
        <v>17.508745689047878</v>
      </c>
    </row>
    <row r="1030" spans="5:6" x14ac:dyDescent="0.25">
      <c r="E1030" s="3">
        <f t="shared" ca="1" si="32"/>
        <v>0.26275831910771053</v>
      </c>
      <c r="F1030" s="3">
        <f t="shared" ca="1" si="33"/>
        <v>15.515903785817564</v>
      </c>
    </row>
    <row r="1031" spans="5:6" x14ac:dyDescent="0.25">
      <c r="E1031" s="3">
        <f t="shared" ca="1" si="32"/>
        <v>6.0539180872458798E-2</v>
      </c>
      <c r="F1031" s="3">
        <f t="shared" ca="1" si="33"/>
        <v>12.510650873356063</v>
      </c>
    </row>
    <row r="1032" spans="5:6" x14ac:dyDescent="0.25">
      <c r="E1032" s="3">
        <f t="shared" ca="1" si="32"/>
        <v>0.69546551902168652</v>
      </c>
      <c r="F1032" s="3">
        <f t="shared" ca="1" si="33"/>
        <v>22.034697246043791</v>
      </c>
    </row>
    <row r="1033" spans="5:6" x14ac:dyDescent="0.25">
      <c r="E1033" s="3">
        <f t="shared" ca="1" si="32"/>
        <v>0.76209454027151236</v>
      </c>
      <c r="F1033" s="3">
        <f t="shared" ca="1" si="33"/>
        <v>23.55033695464429</v>
      </c>
    </row>
    <row r="1034" spans="5:6" x14ac:dyDescent="0.25">
      <c r="E1034" s="3">
        <f t="shared" ca="1" si="32"/>
        <v>0.44848800331491301</v>
      </c>
      <c r="F1034" s="3">
        <f t="shared" ca="1" si="33"/>
        <v>17.970909753092094</v>
      </c>
    </row>
    <row r="1035" spans="5:6" x14ac:dyDescent="0.25">
      <c r="E1035" s="3">
        <f t="shared" ca="1" si="32"/>
        <v>0.92725317100396398</v>
      </c>
      <c r="F1035" s="3">
        <f t="shared" ca="1" si="33"/>
        <v>30.178405075327387</v>
      </c>
    </row>
    <row r="1036" spans="5:6" x14ac:dyDescent="0.25">
      <c r="E1036" s="3">
        <f t="shared" ca="1" si="32"/>
        <v>0.24534301238044609</v>
      </c>
      <c r="F1036" s="3">
        <f t="shared" ca="1" si="33"/>
        <v>15.288159608933217</v>
      </c>
    </row>
    <row r="1037" spans="5:6" x14ac:dyDescent="0.25">
      <c r="E1037" s="3">
        <f t="shared" ca="1" si="32"/>
        <v>9.7923049870522694E-2</v>
      </c>
      <c r="F1037" s="3">
        <f t="shared" ca="1" si="33"/>
        <v>13.186292028090014</v>
      </c>
    </row>
    <row r="1038" spans="5:6" x14ac:dyDescent="0.25">
      <c r="E1038" s="3">
        <f t="shared" ca="1" si="32"/>
        <v>0.79542370626702241</v>
      </c>
      <c r="F1038" s="3">
        <f t="shared" ca="1" si="33"/>
        <v>24.446013467228202</v>
      </c>
    </row>
    <row r="1039" spans="5:6" x14ac:dyDescent="0.25">
      <c r="E1039" s="3">
        <f t="shared" ca="1" si="32"/>
        <v>0.22772690922588368</v>
      </c>
      <c r="F1039" s="3">
        <f t="shared" ca="1" si="33"/>
        <v>15.055991354036088</v>
      </c>
    </row>
    <row r="1040" spans="5:6" x14ac:dyDescent="0.25">
      <c r="E1040" s="3">
        <f t="shared" ca="1" si="32"/>
        <v>0.28774948049665794</v>
      </c>
      <c r="F1040" s="3">
        <f t="shared" ca="1" si="33"/>
        <v>15.840876338669791</v>
      </c>
    </row>
    <row r="1041" spans="5:6" x14ac:dyDescent="0.25">
      <c r="E1041" s="3">
        <f t="shared" ca="1" si="32"/>
        <v>0.14727293998680813</v>
      </c>
      <c r="F1041" s="3">
        <f t="shared" ca="1" si="33"/>
        <v>13.948054639254803</v>
      </c>
    </row>
    <row r="1042" spans="5:6" x14ac:dyDescent="0.25">
      <c r="E1042" s="3">
        <f t="shared" ca="1" si="32"/>
        <v>0.62918255476646945</v>
      </c>
      <c r="F1042" s="3">
        <f t="shared" ca="1" si="33"/>
        <v>20.768283490051758</v>
      </c>
    </row>
    <row r="1043" spans="5:6" x14ac:dyDescent="0.25">
      <c r="E1043" s="3">
        <f t="shared" ca="1" si="32"/>
        <v>0.46702083707612985</v>
      </c>
      <c r="F1043" s="3">
        <f t="shared" ca="1" si="33"/>
        <v>18.230018781181528</v>
      </c>
    </row>
    <row r="1044" spans="5:6" x14ac:dyDescent="0.25">
      <c r="E1044" s="3">
        <f t="shared" ca="1" si="32"/>
        <v>0.59011022212514075</v>
      </c>
      <c r="F1044" s="3">
        <f t="shared" ca="1" si="33"/>
        <v>20.098657456548558</v>
      </c>
    </row>
    <row r="1045" spans="5:6" x14ac:dyDescent="0.25">
      <c r="E1045" s="3">
        <f t="shared" ca="1" si="32"/>
        <v>4.5027932772656709E-2</v>
      </c>
      <c r="F1045" s="3">
        <f t="shared" ca="1" si="33"/>
        <v>12.180294625527102</v>
      </c>
    </row>
    <row r="1046" spans="5:6" x14ac:dyDescent="0.25">
      <c r="E1046" s="3">
        <f t="shared" ca="1" si="32"/>
        <v>0.76963054192078384</v>
      </c>
      <c r="F1046" s="3">
        <f t="shared" ca="1" si="33"/>
        <v>23.743112098372883</v>
      </c>
    </row>
    <row r="1047" spans="5:6" x14ac:dyDescent="0.25">
      <c r="E1047" s="3">
        <f t="shared" ca="1" si="32"/>
        <v>0.87954460843207238</v>
      </c>
      <c r="F1047" s="3">
        <f t="shared" ca="1" si="33"/>
        <v>27.454271380471187</v>
      </c>
    </row>
    <row r="1048" spans="5:6" x14ac:dyDescent="0.25">
      <c r="E1048" s="3">
        <f t="shared" ca="1" si="32"/>
        <v>0.44229838398428756</v>
      </c>
      <c r="F1048" s="3">
        <f t="shared" ca="1" si="33"/>
        <v>17.885308155449728</v>
      </c>
    </row>
    <row r="1049" spans="5:6" x14ac:dyDescent="0.25">
      <c r="E1049" s="3">
        <f t="shared" ca="1" si="32"/>
        <v>0.86332247975199772</v>
      </c>
      <c r="F1049" s="3">
        <f t="shared" ca="1" si="33"/>
        <v>26.752709608622997</v>
      </c>
    </row>
    <row r="1050" spans="5:6" x14ac:dyDescent="0.25">
      <c r="E1050" s="3">
        <f t="shared" ca="1" si="32"/>
        <v>0.44454124356596547</v>
      </c>
      <c r="F1050" s="3">
        <f t="shared" ca="1" si="33"/>
        <v>17.916275235606815</v>
      </c>
    </row>
    <row r="1051" spans="5:6" x14ac:dyDescent="0.25">
      <c r="E1051" s="3">
        <f t="shared" ca="1" si="32"/>
        <v>4.5847564054129819E-2</v>
      </c>
      <c r="F1051" s="3">
        <f t="shared" ca="1" si="33"/>
        <v>12.198898002917122</v>
      </c>
    </row>
    <row r="1052" spans="5:6" x14ac:dyDescent="0.25">
      <c r="E1052" s="3">
        <f t="shared" ca="1" si="32"/>
        <v>0.51453406828771264</v>
      </c>
      <c r="F1052" s="3">
        <f t="shared" ca="1" si="33"/>
        <v>18.916839545678506</v>
      </c>
    </row>
    <row r="1053" spans="5:6" x14ac:dyDescent="0.25">
      <c r="E1053" s="3">
        <f t="shared" ca="1" si="32"/>
        <v>2.3172916621116202E-2</v>
      </c>
      <c r="F1053" s="3">
        <f t="shared" ca="1" si="33"/>
        <v>11.60645324002339</v>
      </c>
    </row>
    <row r="1054" spans="5:6" x14ac:dyDescent="0.25">
      <c r="E1054" s="3">
        <f t="shared" ca="1" si="32"/>
        <v>8.2081765618196467E-2</v>
      </c>
      <c r="F1054" s="3">
        <f t="shared" ca="1" si="33"/>
        <v>12.915059229504248</v>
      </c>
    </row>
    <row r="1055" spans="5:6" x14ac:dyDescent="0.25">
      <c r="E1055" s="3">
        <f t="shared" ca="1" si="32"/>
        <v>0.35449574652592863</v>
      </c>
      <c r="F1055" s="3">
        <f t="shared" ca="1" si="33"/>
        <v>16.709057566698775</v>
      </c>
    </row>
    <row r="1056" spans="5:6" x14ac:dyDescent="0.25">
      <c r="E1056" s="3">
        <f t="shared" ca="1" si="32"/>
        <v>0.19419877699770938</v>
      </c>
      <c r="F1056" s="3">
        <f t="shared" ca="1" si="33"/>
        <v>14.606339284582285</v>
      </c>
    </row>
    <row r="1057" spans="5:6" x14ac:dyDescent="0.25">
      <c r="E1057" s="3">
        <f t="shared" ca="1" si="32"/>
        <v>0.65349215895246593</v>
      </c>
      <c r="F1057" s="3">
        <f t="shared" ca="1" si="33"/>
        <v>21.211153328391923</v>
      </c>
    </row>
    <row r="1058" spans="5:6" x14ac:dyDescent="0.25">
      <c r="E1058" s="3">
        <f t="shared" ca="1" si="32"/>
        <v>0.80865166597461779</v>
      </c>
      <c r="F1058" s="3">
        <f t="shared" ca="1" si="33"/>
        <v>24.836424979648598</v>
      </c>
    </row>
    <row r="1059" spans="5:6" x14ac:dyDescent="0.25">
      <c r="E1059" s="3">
        <f t="shared" ca="1" si="32"/>
        <v>0.51490488304508153</v>
      </c>
      <c r="F1059" s="3">
        <f t="shared" ca="1" si="33"/>
        <v>18.922345823640132</v>
      </c>
    </row>
    <row r="1060" spans="5:6" x14ac:dyDescent="0.25">
      <c r="E1060" s="3">
        <f t="shared" ca="1" si="32"/>
        <v>0.1189063134565852</v>
      </c>
      <c r="F1060" s="3">
        <f t="shared" ca="1" si="33"/>
        <v>13.522516335721882</v>
      </c>
    </row>
    <row r="1061" spans="5:6" x14ac:dyDescent="0.25">
      <c r="E1061" s="3">
        <f t="shared" ca="1" si="32"/>
        <v>0.3769472458986306</v>
      </c>
      <c r="F1061" s="3">
        <f t="shared" ca="1" si="33"/>
        <v>17.004426595184235</v>
      </c>
    </row>
    <row r="1062" spans="5:6" x14ac:dyDescent="0.25">
      <c r="E1062" s="3">
        <f t="shared" ca="1" si="32"/>
        <v>0.85987803356240033</v>
      </c>
      <c r="F1062" s="3">
        <f t="shared" ca="1" si="33"/>
        <v>26.613449573820741</v>
      </c>
    </row>
    <row r="1063" spans="5:6" x14ac:dyDescent="0.25">
      <c r="E1063" s="3">
        <f t="shared" ca="1" si="32"/>
        <v>0.26113103978302965</v>
      </c>
      <c r="F1063" s="3">
        <f t="shared" ca="1" si="33"/>
        <v>15.494680744123869</v>
      </c>
    </row>
    <row r="1064" spans="5:6" x14ac:dyDescent="0.25">
      <c r="E1064" s="3">
        <f t="shared" ca="1" si="32"/>
        <v>0.55096554054140479</v>
      </c>
      <c r="F1064" s="3">
        <f t="shared" ca="1" si="33"/>
        <v>19.47054274961296</v>
      </c>
    </row>
    <row r="1065" spans="5:6" x14ac:dyDescent="0.25">
      <c r="E1065" s="3">
        <f t="shared" ca="1" si="32"/>
        <v>5.2322532350059348E-2</v>
      </c>
      <c r="F1065" s="3">
        <f t="shared" ca="1" si="33"/>
        <v>12.340968451751831</v>
      </c>
    </row>
    <row r="1066" spans="5:6" x14ac:dyDescent="0.25">
      <c r="E1066" s="3">
        <f t="shared" ca="1" si="32"/>
        <v>0.59034088349216396</v>
      </c>
      <c r="F1066" s="3">
        <f t="shared" ca="1" si="33"/>
        <v>20.102475998147415</v>
      </c>
    </row>
    <row r="1067" spans="5:6" x14ac:dyDescent="0.25">
      <c r="E1067" s="3">
        <f t="shared" ca="1" si="32"/>
        <v>0.37677504192305866</v>
      </c>
      <c r="F1067" s="3">
        <f t="shared" ca="1" si="33"/>
        <v>17.002150194464683</v>
      </c>
    </row>
    <row r="1068" spans="5:6" x14ac:dyDescent="0.25">
      <c r="E1068" s="3">
        <f t="shared" ca="1" si="32"/>
        <v>4.2852124923218216E-2</v>
      </c>
      <c r="F1068" s="3">
        <f t="shared" ca="1" si="33"/>
        <v>12.130155821201232</v>
      </c>
    </row>
    <row r="1069" spans="5:6" x14ac:dyDescent="0.25">
      <c r="E1069" s="3">
        <f t="shared" ca="1" si="32"/>
        <v>6.4875414251192365E-2</v>
      </c>
      <c r="F1069" s="3">
        <f t="shared" ca="1" si="33"/>
        <v>12.596248272249156</v>
      </c>
    </row>
    <row r="1070" spans="5:6" x14ac:dyDescent="0.25">
      <c r="E1070" s="3">
        <f t="shared" ca="1" si="32"/>
        <v>0.12180871258837167</v>
      </c>
      <c r="F1070" s="3">
        <f t="shared" ca="1" si="33"/>
        <v>13.567392849405035</v>
      </c>
    </row>
    <row r="1071" spans="5:6" x14ac:dyDescent="0.25">
      <c r="E1071" s="3">
        <f t="shared" ca="1" si="32"/>
        <v>0.6826516746352107</v>
      </c>
      <c r="F1071" s="3">
        <f t="shared" ca="1" si="33"/>
        <v>21.774434960995197</v>
      </c>
    </row>
    <row r="1072" spans="5:6" x14ac:dyDescent="0.25">
      <c r="E1072" s="3">
        <f t="shared" ca="1" si="32"/>
        <v>0.15432457165411673</v>
      </c>
      <c r="F1072" s="3">
        <f t="shared" ca="1" si="33"/>
        <v>14.049995415331701</v>
      </c>
    </row>
    <row r="1073" spans="5:6" x14ac:dyDescent="0.25">
      <c r="E1073" s="3">
        <f t="shared" ca="1" si="32"/>
        <v>0.13577577967521215</v>
      </c>
      <c r="F1073" s="3">
        <f t="shared" ca="1" si="33"/>
        <v>13.778845137687878</v>
      </c>
    </row>
    <row r="1074" spans="5:6" x14ac:dyDescent="0.25">
      <c r="E1074" s="3">
        <f t="shared" ca="1" si="32"/>
        <v>0.37481103768494228</v>
      </c>
      <c r="F1074" s="3">
        <f t="shared" ca="1" si="33"/>
        <v>16.976200626861548</v>
      </c>
    </row>
    <row r="1075" spans="5:6" x14ac:dyDescent="0.25">
      <c r="E1075" s="3">
        <f t="shared" ca="1" si="32"/>
        <v>7.9057783778975543E-2</v>
      </c>
      <c r="F1075" s="3">
        <f t="shared" ca="1" si="33"/>
        <v>12.861104907601298</v>
      </c>
    </row>
    <row r="1076" spans="5:6" x14ac:dyDescent="0.25">
      <c r="E1076" s="3">
        <f t="shared" ca="1" si="32"/>
        <v>0.19445809858594376</v>
      </c>
      <c r="F1076" s="3">
        <f t="shared" ca="1" si="33"/>
        <v>14.609868352350425</v>
      </c>
    </row>
    <row r="1077" spans="5:6" x14ac:dyDescent="0.25">
      <c r="E1077" s="3">
        <f t="shared" ca="1" si="32"/>
        <v>0.23147858744086569</v>
      </c>
      <c r="F1077" s="3">
        <f t="shared" ca="1" si="33"/>
        <v>15.105622787738657</v>
      </c>
    </row>
    <row r="1078" spans="5:6" x14ac:dyDescent="0.25">
      <c r="E1078" s="3">
        <f t="shared" ca="1" si="32"/>
        <v>0.88229461449640068</v>
      </c>
      <c r="F1078" s="3">
        <f t="shared" ca="1" si="33"/>
        <v>27.58158477707844</v>
      </c>
    </row>
    <row r="1079" spans="5:6" x14ac:dyDescent="0.25">
      <c r="E1079" s="3">
        <f t="shared" ca="1" si="32"/>
        <v>0.95541660596400912</v>
      </c>
      <c r="F1079" s="3">
        <f t="shared" ca="1" si="33"/>
        <v>32.732443743033897</v>
      </c>
    </row>
    <row r="1080" spans="5:6" x14ac:dyDescent="0.25">
      <c r="E1080" s="3">
        <f t="shared" ca="1" si="32"/>
        <v>0.7794292630965457</v>
      </c>
      <c r="F1080" s="3">
        <f t="shared" ca="1" si="33"/>
        <v>24.001871161662006</v>
      </c>
    </row>
    <row r="1081" spans="5:6" x14ac:dyDescent="0.25">
      <c r="E1081" s="3">
        <f t="shared" ca="1" si="32"/>
        <v>0.94356415838705332</v>
      </c>
      <c r="F1081" s="3">
        <f t="shared" ca="1" si="33"/>
        <v>31.512222845403567</v>
      </c>
    </row>
    <row r="1082" spans="5:6" x14ac:dyDescent="0.25">
      <c r="E1082" s="3">
        <f t="shared" ca="1" si="32"/>
        <v>0.65624887789602282</v>
      </c>
      <c r="F1082" s="3">
        <f t="shared" ca="1" si="33"/>
        <v>21.262824012968775</v>
      </c>
    </row>
    <row r="1083" spans="5:6" x14ac:dyDescent="0.25">
      <c r="E1083" s="3">
        <f t="shared" ca="1" si="32"/>
        <v>0.11263716136681001</v>
      </c>
      <c r="F1083" s="3">
        <f t="shared" ca="1" si="33"/>
        <v>13.424342447296691</v>
      </c>
    </row>
    <row r="1084" spans="5:6" x14ac:dyDescent="0.25">
      <c r="E1084" s="3">
        <f t="shared" ca="1" si="32"/>
        <v>3.148337341877272E-2</v>
      </c>
      <c r="F1084" s="3">
        <f t="shared" ca="1" si="33"/>
        <v>11.846473903970997</v>
      </c>
    </row>
    <row r="1085" spans="5:6" x14ac:dyDescent="0.25">
      <c r="E1085" s="3">
        <f t="shared" ca="1" si="32"/>
        <v>0.32476718159513884</v>
      </c>
      <c r="F1085" s="3">
        <f t="shared" ca="1" si="33"/>
        <v>16.321316026970035</v>
      </c>
    </row>
    <row r="1086" spans="5:6" x14ac:dyDescent="0.25">
      <c r="E1086" s="3">
        <f t="shared" ca="1" si="32"/>
        <v>0.15330354676694369</v>
      </c>
      <c r="F1086" s="3">
        <f t="shared" ca="1" si="33"/>
        <v>14.035314657516052</v>
      </c>
    </row>
    <row r="1087" spans="5:6" x14ac:dyDescent="0.25">
      <c r="E1087" s="3">
        <f t="shared" ca="1" si="32"/>
        <v>0.61033205150748215</v>
      </c>
      <c r="F1087" s="3">
        <f t="shared" ca="1" si="33"/>
        <v>20.439271450650232</v>
      </c>
    </row>
    <row r="1088" spans="5:6" x14ac:dyDescent="0.25">
      <c r="E1088" s="3">
        <f t="shared" ca="1" si="32"/>
        <v>0.76147252124033848</v>
      </c>
      <c r="F1088" s="3">
        <f t="shared" ca="1" si="33"/>
        <v>23.534655023341656</v>
      </c>
    </row>
    <row r="1089" spans="5:6" x14ac:dyDescent="0.25">
      <c r="E1089" s="3">
        <f t="shared" ca="1" si="32"/>
        <v>2.8382622066575602E-2</v>
      </c>
      <c r="F1089" s="3">
        <f t="shared" ca="1" si="33"/>
        <v>11.76099712225748</v>
      </c>
    </row>
    <row r="1090" spans="5:6" x14ac:dyDescent="0.25">
      <c r="E1090" s="3">
        <f t="shared" ca="1" si="32"/>
        <v>7.4875426287082991E-2</v>
      </c>
      <c r="F1090" s="3">
        <f t="shared" ca="1" si="33"/>
        <v>12.785135092182406</v>
      </c>
    </row>
    <row r="1091" spans="5:6" x14ac:dyDescent="0.25">
      <c r="E1091" s="3">
        <f t="shared" ref="E1091:E1154" ca="1" si="34">RAND()</f>
        <v>0.80005986885215785</v>
      </c>
      <c r="F1091" s="3">
        <f t="shared" ca="1" si="33"/>
        <v>24.580303380326555</v>
      </c>
    </row>
    <row r="1092" spans="5:6" x14ac:dyDescent="0.25">
      <c r="E1092" s="3">
        <f t="shared" ca="1" si="34"/>
        <v>0.53370482098976713</v>
      </c>
      <c r="F1092" s="3">
        <f t="shared" ref="F1092:F1155" ca="1" si="35">_xlfn.CHISQ.INV(E1092,$C$3)*$C$4+$C$5</f>
        <v>19.204883235451334</v>
      </c>
    </row>
    <row r="1093" spans="5:6" x14ac:dyDescent="0.25">
      <c r="E1093" s="3">
        <f t="shared" ca="1" si="34"/>
        <v>0.60173027729898854</v>
      </c>
      <c r="F1093" s="3">
        <f t="shared" ca="1" si="35"/>
        <v>20.292906616660574</v>
      </c>
    </row>
    <row r="1094" spans="5:6" x14ac:dyDescent="0.25">
      <c r="E1094" s="3">
        <f t="shared" ca="1" si="34"/>
        <v>0.72257332975863897</v>
      </c>
      <c r="F1094" s="3">
        <f t="shared" ca="1" si="35"/>
        <v>22.61523171015623</v>
      </c>
    </row>
    <row r="1095" spans="5:6" x14ac:dyDescent="0.25">
      <c r="E1095" s="3">
        <f t="shared" ca="1" si="34"/>
        <v>0.51164829347232599</v>
      </c>
      <c r="F1095" s="3">
        <f t="shared" ca="1" si="35"/>
        <v>18.874072567291144</v>
      </c>
    </row>
    <row r="1096" spans="5:6" x14ac:dyDescent="0.25">
      <c r="E1096" s="3">
        <f t="shared" ca="1" si="34"/>
        <v>0.97710472337120557</v>
      </c>
      <c r="F1096" s="3">
        <f t="shared" ca="1" si="35"/>
        <v>36.104225971812738</v>
      </c>
    </row>
    <row r="1097" spans="5:6" x14ac:dyDescent="0.25">
      <c r="E1097" s="3">
        <f t="shared" ca="1" si="34"/>
        <v>0.10294748715278856</v>
      </c>
      <c r="F1097" s="3">
        <f t="shared" ca="1" si="35"/>
        <v>13.268895618741135</v>
      </c>
    </row>
    <row r="1098" spans="5:6" x14ac:dyDescent="0.25">
      <c r="E1098" s="3">
        <f t="shared" ca="1" si="34"/>
        <v>0.98656420743817019</v>
      </c>
      <c r="F1098" s="3">
        <f t="shared" ca="1" si="35"/>
        <v>38.735095082359706</v>
      </c>
    </row>
    <row r="1099" spans="5:6" x14ac:dyDescent="0.25">
      <c r="E1099" s="3">
        <f t="shared" ca="1" si="34"/>
        <v>0.10131807683969596</v>
      </c>
      <c r="F1099" s="3">
        <f t="shared" ca="1" si="35"/>
        <v>13.242267204442847</v>
      </c>
    </row>
    <row r="1100" spans="5:6" x14ac:dyDescent="0.25">
      <c r="E1100" s="3">
        <f t="shared" ca="1" si="34"/>
        <v>1.4248726083784802E-2</v>
      </c>
      <c r="F1100" s="3">
        <f t="shared" ca="1" si="35"/>
        <v>11.293963001279099</v>
      </c>
    </row>
    <row r="1101" spans="5:6" x14ac:dyDescent="0.25">
      <c r="E1101" s="3">
        <f t="shared" ca="1" si="34"/>
        <v>0.33126305701831005</v>
      </c>
      <c r="F1101" s="3">
        <f t="shared" ca="1" si="35"/>
        <v>16.405803662536922</v>
      </c>
    </row>
    <row r="1102" spans="5:6" x14ac:dyDescent="0.25">
      <c r="E1102" s="3">
        <f t="shared" ca="1" si="34"/>
        <v>0.631282335143174</v>
      </c>
      <c r="F1102" s="3">
        <f t="shared" ca="1" si="35"/>
        <v>20.805676612385177</v>
      </c>
    </row>
    <row r="1103" spans="5:6" x14ac:dyDescent="0.25">
      <c r="E1103" s="3">
        <f t="shared" ca="1" si="34"/>
        <v>0.25949407405675584</v>
      </c>
      <c r="F1103" s="3">
        <f t="shared" ca="1" si="35"/>
        <v>15.473320917224889</v>
      </c>
    </row>
    <row r="1104" spans="5:6" x14ac:dyDescent="0.25">
      <c r="E1104" s="3">
        <f t="shared" ca="1" si="34"/>
        <v>0.15473357050605352</v>
      </c>
      <c r="F1104" s="3">
        <f t="shared" ca="1" si="35"/>
        <v>14.055868899895742</v>
      </c>
    </row>
    <row r="1105" spans="5:6" x14ac:dyDescent="0.25">
      <c r="E1105" s="3">
        <f t="shared" ca="1" si="34"/>
        <v>0.84672628271159511</v>
      </c>
      <c r="F1105" s="3">
        <f t="shared" ca="1" si="35"/>
        <v>26.108401116643371</v>
      </c>
    </row>
    <row r="1106" spans="5:6" x14ac:dyDescent="0.25">
      <c r="E1106" s="3">
        <f t="shared" ca="1" si="34"/>
        <v>0.54450054678609483</v>
      </c>
      <c r="F1106" s="3">
        <f t="shared" ca="1" si="35"/>
        <v>19.370298471137858</v>
      </c>
    </row>
    <row r="1107" spans="5:6" x14ac:dyDescent="0.25">
      <c r="E1107" s="3">
        <f t="shared" ca="1" si="34"/>
        <v>0.95822662529464342</v>
      </c>
      <c r="F1107" s="3">
        <f t="shared" ca="1" si="35"/>
        <v>33.066621642391198</v>
      </c>
    </row>
    <row r="1108" spans="5:6" x14ac:dyDescent="0.25">
      <c r="E1108" s="3">
        <f t="shared" ca="1" si="34"/>
        <v>0.21365313353308235</v>
      </c>
      <c r="F1108" s="3">
        <f t="shared" ca="1" si="35"/>
        <v>14.868715030885172</v>
      </c>
    </row>
    <row r="1109" spans="5:6" x14ac:dyDescent="0.25">
      <c r="E1109" s="3">
        <f t="shared" ca="1" si="34"/>
        <v>0.20526182749290867</v>
      </c>
      <c r="F1109" s="3">
        <f t="shared" ca="1" si="35"/>
        <v>14.756102528963357</v>
      </c>
    </row>
    <row r="1110" spans="5:6" x14ac:dyDescent="0.25">
      <c r="E1110" s="3">
        <f t="shared" ca="1" si="34"/>
        <v>0.31347623918537737</v>
      </c>
      <c r="F1110" s="3">
        <f t="shared" ca="1" si="35"/>
        <v>16.174664127246906</v>
      </c>
    </row>
    <row r="1111" spans="5:6" x14ac:dyDescent="0.25">
      <c r="E1111" s="3">
        <f t="shared" ca="1" si="34"/>
        <v>0.10504042594784302</v>
      </c>
      <c r="F1111" s="3">
        <f t="shared" ca="1" si="35"/>
        <v>13.302883664469149</v>
      </c>
    </row>
    <row r="1112" spans="5:6" x14ac:dyDescent="0.25">
      <c r="E1112" s="3">
        <f t="shared" ca="1" si="34"/>
        <v>0.65028440345979421</v>
      </c>
      <c r="F1112" s="3">
        <f t="shared" ca="1" si="35"/>
        <v>21.151416473093668</v>
      </c>
    </row>
    <row r="1113" spans="5:6" x14ac:dyDescent="0.25">
      <c r="E1113" s="3">
        <f t="shared" ca="1" si="34"/>
        <v>0.22545070337308692</v>
      </c>
      <c r="F1113" s="3">
        <f t="shared" ca="1" si="35"/>
        <v>15.025823450129289</v>
      </c>
    </row>
    <row r="1114" spans="5:6" x14ac:dyDescent="0.25">
      <c r="E1114" s="3">
        <f t="shared" ca="1" si="34"/>
        <v>0.81830765401931149</v>
      </c>
      <c r="F1114" s="3">
        <f t="shared" ca="1" si="35"/>
        <v>25.136438599261432</v>
      </c>
    </row>
    <row r="1115" spans="5:6" x14ac:dyDescent="0.25">
      <c r="E1115" s="3">
        <f t="shared" ca="1" si="34"/>
        <v>0.95357404965202375</v>
      </c>
      <c r="F1115" s="3">
        <f t="shared" ca="1" si="35"/>
        <v>32.523978251250249</v>
      </c>
    </row>
    <row r="1116" spans="5:6" x14ac:dyDescent="0.25">
      <c r="E1116" s="3">
        <f t="shared" ca="1" si="34"/>
        <v>0.26385317807044673</v>
      </c>
      <c r="F1116" s="3">
        <f t="shared" ca="1" si="35"/>
        <v>15.530177391536778</v>
      </c>
    </row>
    <row r="1117" spans="5:6" x14ac:dyDescent="0.25">
      <c r="E1117" s="3">
        <f t="shared" ca="1" si="34"/>
        <v>0.71386331974504347</v>
      </c>
      <c r="F1117" s="3">
        <f t="shared" ca="1" si="35"/>
        <v>22.423933206281795</v>
      </c>
    </row>
    <row r="1118" spans="5:6" x14ac:dyDescent="0.25">
      <c r="E1118" s="3">
        <f t="shared" ca="1" si="34"/>
        <v>0.15275919716917996</v>
      </c>
      <c r="F1118" s="3">
        <f t="shared" ca="1" si="35"/>
        <v>14.027477036727197</v>
      </c>
    </row>
    <row r="1119" spans="5:6" x14ac:dyDescent="0.25">
      <c r="E1119" s="3">
        <f t="shared" ca="1" si="34"/>
        <v>0.46225941735756548</v>
      </c>
      <c r="F1119" s="3">
        <f t="shared" ca="1" si="35"/>
        <v>18.16302942413424</v>
      </c>
    </row>
    <row r="1120" spans="5:6" x14ac:dyDescent="0.25">
      <c r="E1120" s="3">
        <f t="shared" ca="1" si="34"/>
        <v>0.79330609024395271</v>
      </c>
      <c r="F1120" s="3">
        <f t="shared" ca="1" si="35"/>
        <v>24.38554227467613</v>
      </c>
    </row>
    <row r="1121" spans="5:6" x14ac:dyDescent="0.25">
      <c r="E1121" s="3">
        <f t="shared" ca="1" si="34"/>
        <v>0.57631387353930552</v>
      </c>
      <c r="F1121" s="3">
        <f t="shared" ca="1" si="35"/>
        <v>19.872883463992686</v>
      </c>
    </row>
    <row r="1122" spans="5:6" x14ac:dyDescent="0.25">
      <c r="E1122" s="3">
        <f t="shared" ca="1" si="34"/>
        <v>0.25482190055354137</v>
      </c>
      <c r="F1122" s="3">
        <f t="shared" ca="1" si="35"/>
        <v>15.412294290995789</v>
      </c>
    </row>
    <row r="1123" spans="5:6" x14ac:dyDescent="0.25">
      <c r="E1123" s="3">
        <f t="shared" ca="1" si="34"/>
        <v>0.60191508316831566</v>
      </c>
      <c r="F1123" s="3">
        <f t="shared" ca="1" si="35"/>
        <v>20.296027688031483</v>
      </c>
    </row>
    <row r="1124" spans="5:6" x14ac:dyDescent="0.25">
      <c r="E1124" s="3">
        <f t="shared" ca="1" si="34"/>
        <v>0.35818026374687106</v>
      </c>
      <c r="F1124" s="3">
        <f t="shared" ca="1" si="35"/>
        <v>16.757350525104957</v>
      </c>
    </row>
    <row r="1125" spans="5:6" x14ac:dyDescent="0.25">
      <c r="E1125" s="3">
        <f t="shared" ca="1" si="34"/>
        <v>0.16505676638799494</v>
      </c>
      <c r="F1125" s="3">
        <f t="shared" ca="1" si="35"/>
        <v>14.202810964962545</v>
      </c>
    </row>
    <row r="1126" spans="5:6" x14ac:dyDescent="0.25">
      <c r="E1126" s="3">
        <f t="shared" ca="1" si="34"/>
        <v>0.90080994888027721</v>
      </c>
      <c r="F1126" s="3">
        <f t="shared" ca="1" si="35"/>
        <v>28.516841799654891</v>
      </c>
    </row>
    <row r="1127" spans="5:6" x14ac:dyDescent="0.25">
      <c r="E1127" s="3">
        <f t="shared" ca="1" si="34"/>
        <v>0.64617838989510257</v>
      </c>
      <c r="F1127" s="3">
        <f t="shared" ca="1" si="35"/>
        <v>21.075547849723264</v>
      </c>
    </row>
    <row r="1128" spans="5:6" x14ac:dyDescent="0.25">
      <c r="E1128" s="3">
        <f t="shared" ca="1" si="34"/>
        <v>0.17679210193649109</v>
      </c>
      <c r="F1128" s="3">
        <f t="shared" ca="1" si="35"/>
        <v>14.367108174259799</v>
      </c>
    </row>
    <row r="1129" spans="5:6" x14ac:dyDescent="0.25">
      <c r="E1129" s="3">
        <f t="shared" ca="1" si="34"/>
        <v>0.61555295726976744</v>
      </c>
      <c r="F1129" s="3">
        <f t="shared" ca="1" si="35"/>
        <v>20.529229349486663</v>
      </c>
    </row>
    <row r="1130" spans="5:6" x14ac:dyDescent="0.25">
      <c r="E1130" s="3">
        <f t="shared" ca="1" si="34"/>
        <v>0.572800251327379</v>
      </c>
      <c r="F1130" s="3">
        <f t="shared" ca="1" si="35"/>
        <v>19.816180539749521</v>
      </c>
    </row>
    <row r="1131" spans="5:6" x14ac:dyDescent="0.25">
      <c r="E1131" s="3">
        <f t="shared" ca="1" si="34"/>
        <v>0.29411581640190176</v>
      </c>
      <c r="F1131" s="3">
        <f t="shared" ca="1" si="35"/>
        <v>15.923484544646477</v>
      </c>
    </row>
    <row r="1132" spans="5:6" x14ac:dyDescent="0.25">
      <c r="E1132" s="3">
        <f t="shared" ca="1" si="34"/>
        <v>1.0987545695041012E-2</v>
      </c>
      <c r="F1132" s="3">
        <f t="shared" ca="1" si="35"/>
        <v>11.154897941721474</v>
      </c>
    </row>
    <row r="1133" spans="5:6" x14ac:dyDescent="0.25">
      <c r="E1133" s="3">
        <f t="shared" ca="1" si="34"/>
        <v>0.71112393618798275</v>
      </c>
      <c r="F1133" s="3">
        <f t="shared" ca="1" si="35"/>
        <v>22.364735954878157</v>
      </c>
    </row>
    <row r="1134" spans="5:6" x14ac:dyDescent="0.25">
      <c r="E1134" s="3">
        <f t="shared" ca="1" si="34"/>
        <v>0.52882809559355748</v>
      </c>
      <c r="F1134" s="3">
        <f t="shared" ca="1" si="35"/>
        <v>19.130939187522024</v>
      </c>
    </row>
    <row r="1135" spans="5:6" x14ac:dyDescent="0.25">
      <c r="E1135" s="3">
        <f t="shared" ca="1" si="34"/>
        <v>0.6751327236313257</v>
      </c>
      <c r="F1135" s="3">
        <f t="shared" ca="1" si="35"/>
        <v>21.62550813306725</v>
      </c>
    </row>
    <row r="1136" spans="5:6" x14ac:dyDescent="0.25">
      <c r="E1136" s="3">
        <f t="shared" ca="1" si="34"/>
        <v>0.30747697864110124</v>
      </c>
      <c r="F1136" s="3">
        <f t="shared" ca="1" si="35"/>
        <v>16.096812562157524</v>
      </c>
    </row>
    <row r="1137" spans="5:6" x14ac:dyDescent="0.25">
      <c r="E1137" s="3">
        <f t="shared" ca="1" si="34"/>
        <v>0.35295358503852292</v>
      </c>
      <c r="F1137" s="3">
        <f t="shared" ca="1" si="35"/>
        <v>16.688862953482548</v>
      </c>
    </row>
    <row r="1138" spans="5:6" x14ac:dyDescent="0.25">
      <c r="E1138" s="3">
        <f t="shared" ca="1" si="34"/>
        <v>0.70077414799212578</v>
      </c>
      <c r="F1138" s="3">
        <f t="shared" ca="1" si="35"/>
        <v>22.145048170665852</v>
      </c>
    </row>
    <row r="1139" spans="5:6" x14ac:dyDescent="0.25">
      <c r="E1139" s="3">
        <f t="shared" ca="1" si="34"/>
        <v>0.11433426988142081</v>
      </c>
      <c r="F1139" s="3">
        <f t="shared" ca="1" si="35"/>
        <v>13.45109326816354</v>
      </c>
    </row>
    <row r="1140" spans="5:6" x14ac:dyDescent="0.25">
      <c r="E1140" s="3">
        <f t="shared" ca="1" si="34"/>
        <v>0.24054800212173155</v>
      </c>
      <c r="F1140" s="3">
        <f t="shared" ca="1" si="35"/>
        <v>15.225172858011224</v>
      </c>
    </row>
    <row r="1141" spans="5:6" x14ac:dyDescent="0.25">
      <c r="E1141" s="3">
        <f t="shared" ca="1" si="34"/>
        <v>0.81183392532573684</v>
      </c>
      <c r="F1141" s="3">
        <f t="shared" ca="1" si="35"/>
        <v>24.933816692224795</v>
      </c>
    </row>
    <row r="1142" spans="5:6" x14ac:dyDescent="0.25">
      <c r="E1142" s="3">
        <f t="shared" ca="1" si="34"/>
        <v>0.60498186845617319</v>
      </c>
      <c r="F1142" s="3">
        <f t="shared" ca="1" si="35"/>
        <v>20.347969940179457</v>
      </c>
    </row>
    <row r="1143" spans="5:6" x14ac:dyDescent="0.25">
      <c r="E1143" s="3">
        <f t="shared" ca="1" si="34"/>
        <v>0.30708644478851788</v>
      </c>
      <c r="F1143" s="3">
        <f t="shared" ca="1" si="35"/>
        <v>16.091745697323102</v>
      </c>
    </row>
    <row r="1144" spans="5:6" x14ac:dyDescent="0.25">
      <c r="E1144" s="3">
        <f t="shared" ca="1" si="34"/>
        <v>0.98869894301437622</v>
      </c>
      <c r="F1144" s="3">
        <f t="shared" ca="1" si="35"/>
        <v>39.578835990224832</v>
      </c>
    </row>
    <row r="1145" spans="5:6" x14ac:dyDescent="0.25">
      <c r="E1145" s="3">
        <f t="shared" ca="1" si="34"/>
        <v>0.95528570172632543</v>
      </c>
      <c r="F1145" s="3">
        <f t="shared" ca="1" si="35"/>
        <v>32.717366849202278</v>
      </c>
    </row>
    <row r="1146" spans="5:6" x14ac:dyDescent="0.25">
      <c r="E1146" s="3">
        <f t="shared" ca="1" si="34"/>
        <v>0.47430900297041001</v>
      </c>
      <c r="F1146" s="3">
        <f t="shared" ca="1" si="35"/>
        <v>18.33315215124172</v>
      </c>
    </row>
    <row r="1147" spans="5:6" x14ac:dyDescent="0.25">
      <c r="E1147" s="3">
        <f t="shared" ca="1" si="34"/>
        <v>3.1809308152179305E-2</v>
      </c>
      <c r="F1147" s="3">
        <f t="shared" ca="1" si="35"/>
        <v>11.855220002895328</v>
      </c>
    </row>
    <row r="1148" spans="5:6" x14ac:dyDescent="0.25">
      <c r="E1148" s="3">
        <f t="shared" ca="1" si="34"/>
        <v>0.91345383996341312</v>
      </c>
      <c r="F1148" s="3">
        <f t="shared" ca="1" si="35"/>
        <v>29.252428069335043</v>
      </c>
    </row>
    <row r="1149" spans="5:6" x14ac:dyDescent="0.25">
      <c r="E1149" s="3">
        <f t="shared" ca="1" si="34"/>
        <v>0.12874248806923316</v>
      </c>
      <c r="F1149" s="3">
        <f t="shared" ca="1" si="35"/>
        <v>13.673251013276369</v>
      </c>
    </row>
    <row r="1150" spans="5:6" x14ac:dyDescent="0.25">
      <c r="E1150" s="3">
        <f t="shared" ca="1" si="34"/>
        <v>7.7865761505164111E-2</v>
      </c>
      <c r="F1150" s="3">
        <f t="shared" ca="1" si="35"/>
        <v>12.839616923377775</v>
      </c>
    </row>
    <row r="1151" spans="5:6" x14ac:dyDescent="0.25">
      <c r="E1151" s="3">
        <f t="shared" ca="1" si="34"/>
        <v>0.62256908896209184</v>
      </c>
      <c r="F1151" s="3">
        <f t="shared" ca="1" si="35"/>
        <v>20.651508500309905</v>
      </c>
    </row>
    <row r="1152" spans="5:6" x14ac:dyDescent="0.25">
      <c r="E1152" s="3">
        <f t="shared" ca="1" si="34"/>
        <v>0.69602624397645052</v>
      </c>
      <c r="F1152" s="3">
        <f t="shared" ca="1" si="35"/>
        <v>22.046281000721557</v>
      </c>
    </row>
    <row r="1153" spans="5:6" x14ac:dyDescent="0.25">
      <c r="E1153" s="3">
        <f t="shared" ca="1" si="34"/>
        <v>0.48807434551634954</v>
      </c>
      <c r="F1153" s="3">
        <f t="shared" ca="1" si="35"/>
        <v>18.530017017899311</v>
      </c>
    </row>
    <row r="1154" spans="5:6" x14ac:dyDescent="0.25">
      <c r="E1154" s="3">
        <f t="shared" ca="1" si="34"/>
        <v>0.2478557630748961</v>
      </c>
      <c r="F1154" s="3">
        <f t="shared" ca="1" si="35"/>
        <v>15.321112745406555</v>
      </c>
    </row>
    <row r="1155" spans="5:6" x14ac:dyDescent="0.25">
      <c r="E1155" s="3">
        <f t="shared" ref="E1155:E1218" ca="1" si="36">RAND()</f>
        <v>0.86202777780577911</v>
      </c>
      <c r="F1155" s="3">
        <f t="shared" ca="1" si="35"/>
        <v>26.699999503783371</v>
      </c>
    </row>
    <row r="1156" spans="5:6" x14ac:dyDescent="0.25">
      <c r="E1156" s="3">
        <f t="shared" ca="1" si="36"/>
        <v>0.58973289435546394</v>
      </c>
      <c r="F1156" s="3">
        <f t="shared" ref="F1156:F1219" ca="1" si="37">_xlfn.CHISQ.INV(E1156,$C$3)*$C$4+$C$5</f>
        <v>20.092414076662124</v>
      </c>
    </row>
    <row r="1157" spans="5:6" x14ac:dyDescent="0.25">
      <c r="E1157" s="3">
        <f t="shared" ca="1" si="36"/>
        <v>0.42764357193591174</v>
      </c>
      <c r="F1157" s="3">
        <f t="shared" ca="1" si="37"/>
        <v>17.684336224751753</v>
      </c>
    </row>
    <row r="1158" spans="5:6" x14ac:dyDescent="0.25">
      <c r="E1158" s="3">
        <f t="shared" ca="1" si="36"/>
        <v>0.46913016075484759</v>
      </c>
      <c r="F1158" s="3">
        <f t="shared" ca="1" si="37"/>
        <v>18.259792316384228</v>
      </c>
    </row>
    <row r="1159" spans="5:6" x14ac:dyDescent="0.25">
      <c r="E1159" s="3">
        <f t="shared" ca="1" si="36"/>
        <v>0.25446950436806481</v>
      </c>
      <c r="F1159" s="3">
        <f t="shared" ca="1" si="37"/>
        <v>15.407687432278998</v>
      </c>
    </row>
    <row r="1160" spans="5:6" x14ac:dyDescent="0.25">
      <c r="E1160" s="3">
        <f t="shared" ca="1" si="36"/>
        <v>0.91781733963033396</v>
      </c>
      <c r="F1160" s="3">
        <f t="shared" ca="1" si="37"/>
        <v>29.52946131551619</v>
      </c>
    </row>
    <row r="1161" spans="5:6" x14ac:dyDescent="0.25">
      <c r="E1161" s="3">
        <f t="shared" ca="1" si="36"/>
        <v>0.59186468334380937</v>
      </c>
      <c r="F1161" s="3">
        <f t="shared" ca="1" si="37"/>
        <v>20.127739424590985</v>
      </c>
    </row>
    <row r="1162" spans="5:6" x14ac:dyDescent="0.25">
      <c r="E1162" s="3">
        <f t="shared" ca="1" si="36"/>
        <v>0.84603315452984884</v>
      </c>
      <c r="F1162" s="3">
        <f t="shared" ca="1" si="37"/>
        <v>26.082868302327803</v>
      </c>
    </row>
    <row r="1163" spans="5:6" x14ac:dyDescent="0.25">
      <c r="E1163" s="3">
        <f t="shared" ca="1" si="36"/>
        <v>0.73616927421193412</v>
      </c>
      <c r="F1163" s="3">
        <f t="shared" ca="1" si="37"/>
        <v>22.923800562749353</v>
      </c>
    </row>
    <row r="1164" spans="5:6" x14ac:dyDescent="0.25">
      <c r="E1164" s="3">
        <f t="shared" ca="1" si="36"/>
        <v>0.23804797252124488</v>
      </c>
      <c r="F1164" s="3">
        <f t="shared" ca="1" si="37"/>
        <v>15.192275169257698</v>
      </c>
    </row>
    <row r="1165" spans="5:6" x14ac:dyDescent="0.25">
      <c r="E1165" s="3">
        <f t="shared" ca="1" si="36"/>
        <v>0.16089566579454562</v>
      </c>
      <c r="F1165" s="3">
        <f t="shared" ca="1" si="37"/>
        <v>14.143873979624596</v>
      </c>
    </row>
    <row r="1166" spans="5:6" x14ac:dyDescent="0.25">
      <c r="E1166" s="3">
        <f t="shared" ca="1" si="36"/>
        <v>0.25371365442662253</v>
      </c>
      <c r="F1166" s="3">
        <f t="shared" ca="1" si="37"/>
        <v>15.39780427467308</v>
      </c>
    </row>
    <row r="1167" spans="5:6" x14ac:dyDescent="0.25">
      <c r="E1167" s="3">
        <f t="shared" ca="1" si="36"/>
        <v>0.12907756904156975</v>
      </c>
      <c r="F1167" s="3">
        <f t="shared" ca="1" si="37"/>
        <v>13.678320967648595</v>
      </c>
    </row>
    <row r="1168" spans="5:6" x14ac:dyDescent="0.25">
      <c r="E1168" s="3">
        <f t="shared" ca="1" si="36"/>
        <v>0.96206868853001093</v>
      </c>
      <c r="F1168" s="3">
        <f t="shared" ca="1" si="37"/>
        <v>33.559804398078924</v>
      </c>
    </row>
    <row r="1169" spans="5:6" x14ac:dyDescent="0.25">
      <c r="E1169" s="3">
        <f t="shared" ca="1" si="36"/>
        <v>0.78457589467643307</v>
      </c>
      <c r="F1169" s="3">
        <f t="shared" ca="1" si="37"/>
        <v>24.141702864244081</v>
      </c>
    </row>
    <row r="1170" spans="5:6" x14ac:dyDescent="0.25">
      <c r="E1170" s="3">
        <f t="shared" ca="1" si="36"/>
        <v>0.26239528010225877</v>
      </c>
      <c r="F1170" s="3">
        <f t="shared" ca="1" si="37"/>
        <v>15.511169889716211</v>
      </c>
    </row>
    <row r="1171" spans="5:6" x14ac:dyDescent="0.25">
      <c r="E1171" s="3">
        <f t="shared" ca="1" si="36"/>
        <v>0.32391454489178961</v>
      </c>
      <c r="F1171" s="3">
        <f t="shared" ca="1" si="37"/>
        <v>16.310233549247336</v>
      </c>
    </row>
    <row r="1172" spans="5:6" x14ac:dyDescent="0.25">
      <c r="E1172" s="3">
        <f t="shared" ca="1" si="36"/>
        <v>0.23786031281419451</v>
      </c>
      <c r="F1172" s="3">
        <f t="shared" ca="1" si="37"/>
        <v>15.189804095730803</v>
      </c>
    </row>
    <row r="1173" spans="5:6" x14ac:dyDescent="0.25">
      <c r="E1173" s="3">
        <f t="shared" ca="1" si="36"/>
        <v>0.56936075965153732</v>
      </c>
      <c r="F1173" s="3">
        <f t="shared" ca="1" si="37"/>
        <v>19.760974992168137</v>
      </c>
    </row>
    <row r="1174" spans="5:6" x14ac:dyDescent="0.25">
      <c r="E1174" s="3">
        <f t="shared" ca="1" si="36"/>
        <v>0.33696669571561733</v>
      </c>
      <c r="F1174" s="3">
        <f t="shared" ca="1" si="37"/>
        <v>16.480079741186575</v>
      </c>
    </row>
    <row r="1175" spans="5:6" x14ac:dyDescent="0.25">
      <c r="E1175" s="3">
        <f t="shared" ca="1" si="36"/>
        <v>0.24176835390380147</v>
      </c>
      <c r="F1175" s="3">
        <f t="shared" ca="1" si="37"/>
        <v>15.241216686895873</v>
      </c>
    </row>
    <row r="1176" spans="5:6" x14ac:dyDescent="0.25">
      <c r="E1176" s="3">
        <f t="shared" ca="1" si="36"/>
        <v>0.98800919400230858</v>
      </c>
      <c r="F1176" s="3">
        <f t="shared" ca="1" si="37"/>
        <v>39.290460524499252</v>
      </c>
    </row>
    <row r="1177" spans="5:6" x14ac:dyDescent="0.25">
      <c r="E1177" s="3">
        <f t="shared" ca="1" si="36"/>
        <v>0.64300388085092908</v>
      </c>
      <c r="F1177" s="3">
        <f t="shared" ca="1" si="37"/>
        <v>21.017340024520081</v>
      </c>
    </row>
    <row r="1178" spans="5:6" x14ac:dyDescent="0.25">
      <c r="E1178" s="3">
        <f t="shared" ca="1" si="36"/>
        <v>0.80946015467171861</v>
      </c>
      <c r="F1178" s="3">
        <f t="shared" ca="1" si="37"/>
        <v>24.861034682005688</v>
      </c>
    </row>
    <row r="1179" spans="5:6" x14ac:dyDescent="0.25">
      <c r="E1179" s="3">
        <f t="shared" ca="1" si="36"/>
        <v>0.64282282579100281</v>
      </c>
      <c r="F1179" s="3">
        <f t="shared" ca="1" si="37"/>
        <v>21.014031819398106</v>
      </c>
    </row>
    <row r="1180" spans="5:6" x14ac:dyDescent="0.25">
      <c r="E1180" s="3">
        <f t="shared" ca="1" si="36"/>
        <v>0.95052304782742181</v>
      </c>
      <c r="F1180" s="3">
        <f t="shared" ca="1" si="37"/>
        <v>32.195396996564391</v>
      </c>
    </row>
    <row r="1181" spans="5:6" x14ac:dyDescent="0.25">
      <c r="E1181" s="3">
        <f t="shared" ca="1" si="36"/>
        <v>0.3950624072387503</v>
      </c>
      <c r="F1181" s="3">
        <f t="shared" ca="1" si="37"/>
        <v>17.245008303895538</v>
      </c>
    </row>
    <row r="1182" spans="5:6" x14ac:dyDescent="0.25">
      <c r="E1182" s="3">
        <f t="shared" ca="1" si="36"/>
        <v>0.56336964111531174</v>
      </c>
      <c r="F1182" s="3">
        <f t="shared" ca="1" si="37"/>
        <v>19.66550855090972</v>
      </c>
    </row>
    <row r="1183" spans="5:6" x14ac:dyDescent="0.25">
      <c r="E1183" s="3">
        <f t="shared" ca="1" si="36"/>
        <v>0.52935098598301322</v>
      </c>
      <c r="F1183" s="3">
        <f t="shared" ca="1" si="37"/>
        <v>19.138845064022654</v>
      </c>
    </row>
    <row r="1184" spans="5:6" x14ac:dyDescent="0.25">
      <c r="E1184" s="3">
        <f t="shared" ca="1" si="36"/>
        <v>0.33443657750039135</v>
      </c>
      <c r="F1184" s="3">
        <f t="shared" ca="1" si="37"/>
        <v>16.447119344326836</v>
      </c>
    </row>
    <row r="1185" spans="5:6" x14ac:dyDescent="0.25">
      <c r="E1185" s="3">
        <f t="shared" ca="1" si="36"/>
        <v>0.9683083448358325</v>
      </c>
      <c r="F1185" s="3">
        <f t="shared" ca="1" si="37"/>
        <v>34.472260604547742</v>
      </c>
    </row>
    <row r="1186" spans="5:6" x14ac:dyDescent="0.25">
      <c r="E1186" s="3">
        <f t="shared" ca="1" si="36"/>
        <v>0.54622050101106112</v>
      </c>
      <c r="F1186" s="3">
        <f t="shared" ca="1" si="37"/>
        <v>19.396878774328783</v>
      </c>
    </row>
    <row r="1187" spans="5:6" x14ac:dyDescent="0.25">
      <c r="E1187" s="3">
        <f t="shared" ca="1" si="36"/>
        <v>0.59004066015646883</v>
      </c>
      <c r="F1187" s="3">
        <f t="shared" ca="1" si="37"/>
        <v>20.097506165793106</v>
      </c>
    </row>
    <row r="1188" spans="5:6" x14ac:dyDescent="0.25">
      <c r="E1188" s="3">
        <f t="shared" ca="1" si="36"/>
        <v>0.49653566865595489</v>
      </c>
      <c r="F1188" s="3">
        <f t="shared" ca="1" si="37"/>
        <v>18.652457942847214</v>
      </c>
    </row>
    <row r="1189" spans="5:6" x14ac:dyDescent="0.25">
      <c r="E1189" s="3">
        <f t="shared" ca="1" si="36"/>
        <v>0.26447434202374909</v>
      </c>
      <c r="F1189" s="3">
        <f t="shared" ca="1" si="37"/>
        <v>15.538273533292482</v>
      </c>
    </row>
    <row r="1190" spans="5:6" x14ac:dyDescent="0.25">
      <c r="E1190" s="3">
        <f t="shared" ca="1" si="36"/>
        <v>0.58814533817920056</v>
      </c>
      <c r="F1190" s="3">
        <f t="shared" ca="1" si="37"/>
        <v>20.066189049886283</v>
      </c>
    </row>
    <row r="1191" spans="5:6" x14ac:dyDescent="0.25">
      <c r="E1191" s="3">
        <f t="shared" ca="1" si="36"/>
        <v>8.8279264563967619E-2</v>
      </c>
      <c r="F1191" s="3">
        <f t="shared" ca="1" si="37"/>
        <v>13.023313254155363</v>
      </c>
    </row>
    <row r="1192" spans="5:6" x14ac:dyDescent="0.25">
      <c r="E1192" s="3">
        <f t="shared" ca="1" si="36"/>
        <v>0.3763274938298119</v>
      </c>
      <c r="F1192" s="3">
        <f t="shared" ca="1" si="37"/>
        <v>16.996234827782239</v>
      </c>
    </row>
    <row r="1193" spans="5:6" x14ac:dyDescent="0.25">
      <c r="E1193" s="3">
        <f t="shared" ca="1" si="36"/>
        <v>0.85183731343932056</v>
      </c>
      <c r="F1193" s="3">
        <f t="shared" ca="1" si="37"/>
        <v>26.299908799812833</v>
      </c>
    </row>
    <row r="1194" spans="5:6" x14ac:dyDescent="0.25">
      <c r="E1194" s="3">
        <f t="shared" ca="1" si="36"/>
        <v>0.28840251948925966</v>
      </c>
      <c r="F1194" s="3">
        <f t="shared" ca="1" si="37"/>
        <v>15.849351755350238</v>
      </c>
    </row>
    <row r="1195" spans="5:6" x14ac:dyDescent="0.25">
      <c r="E1195" s="3">
        <f t="shared" ca="1" si="36"/>
        <v>0.87578471524658219</v>
      </c>
      <c r="F1195" s="3">
        <f t="shared" ca="1" si="37"/>
        <v>27.284397326319443</v>
      </c>
    </row>
    <row r="1196" spans="5:6" x14ac:dyDescent="0.25">
      <c r="E1196" s="3">
        <f t="shared" ca="1" si="36"/>
        <v>0.26483765265641424</v>
      </c>
      <c r="F1196" s="3">
        <f t="shared" ca="1" si="37"/>
        <v>15.543008225404552</v>
      </c>
    </row>
    <row r="1197" spans="5:6" x14ac:dyDescent="0.25">
      <c r="E1197" s="3">
        <f t="shared" ca="1" si="36"/>
        <v>0.83575227343784741</v>
      </c>
      <c r="F1197" s="3">
        <f t="shared" ca="1" si="37"/>
        <v>25.715631626164033</v>
      </c>
    </row>
    <row r="1198" spans="5:6" x14ac:dyDescent="0.25">
      <c r="E1198" s="3">
        <f t="shared" ca="1" si="36"/>
        <v>9.6886543636703348E-2</v>
      </c>
      <c r="F1198" s="3">
        <f t="shared" ca="1" si="37"/>
        <v>13.169065183121646</v>
      </c>
    </row>
    <row r="1199" spans="5:6" x14ac:dyDescent="0.25">
      <c r="E1199" s="3">
        <f t="shared" ca="1" si="36"/>
        <v>0.33733749507003297</v>
      </c>
      <c r="F1199" s="3">
        <f t="shared" ca="1" si="37"/>
        <v>16.484911884820509</v>
      </c>
    </row>
    <row r="1200" spans="5:6" x14ac:dyDescent="0.25">
      <c r="E1200" s="3">
        <f t="shared" ca="1" si="36"/>
        <v>0.34863958451417876</v>
      </c>
      <c r="F1200" s="3">
        <f t="shared" ca="1" si="37"/>
        <v>16.632425918346176</v>
      </c>
    </row>
    <row r="1201" spans="5:6" x14ac:dyDescent="0.25">
      <c r="E1201" s="3">
        <f t="shared" ca="1" si="36"/>
        <v>0.61816673819624379</v>
      </c>
      <c r="F1201" s="3">
        <f t="shared" ca="1" si="37"/>
        <v>20.574594041278189</v>
      </c>
    </row>
    <row r="1202" spans="5:6" x14ac:dyDescent="0.25">
      <c r="E1202" s="3">
        <f t="shared" ca="1" si="36"/>
        <v>0.12483182963419437</v>
      </c>
      <c r="F1202" s="3">
        <f t="shared" ca="1" si="37"/>
        <v>13.613773804791252</v>
      </c>
    </row>
    <row r="1203" spans="5:6" x14ac:dyDescent="0.25">
      <c r="E1203" s="3">
        <f t="shared" ca="1" si="36"/>
        <v>0.6036060652270131</v>
      </c>
      <c r="F1203" s="3">
        <f t="shared" ca="1" si="37"/>
        <v>20.324632970957104</v>
      </c>
    </row>
    <row r="1204" spans="5:6" x14ac:dyDescent="0.25">
      <c r="E1204" s="3">
        <f t="shared" ca="1" si="36"/>
        <v>0.41980478098808771</v>
      </c>
      <c r="F1204" s="3">
        <f t="shared" ca="1" si="37"/>
        <v>17.577751711378127</v>
      </c>
    </row>
    <row r="1205" spans="5:6" x14ac:dyDescent="0.25">
      <c r="E1205" s="3">
        <f t="shared" ca="1" si="36"/>
        <v>0.86842612382971796</v>
      </c>
      <c r="F1205" s="3">
        <f t="shared" ca="1" si="37"/>
        <v>26.964952354461982</v>
      </c>
    </row>
    <row r="1206" spans="5:6" x14ac:dyDescent="0.25">
      <c r="E1206" s="3">
        <f t="shared" ca="1" si="36"/>
        <v>3.7062390109795396E-2</v>
      </c>
      <c r="F1206" s="3">
        <f t="shared" ca="1" si="37"/>
        <v>11.990758426187284</v>
      </c>
    </row>
    <row r="1207" spans="5:6" x14ac:dyDescent="0.25">
      <c r="E1207" s="3">
        <f t="shared" ca="1" si="36"/>
        <v>2.6295508175585014E-2</v>
      </c>
      <c r="F1207" s="3">
        <f t="shared" ca="1" si="37"/>
        <v>11.700900615841219</v>
      </c>
    </row>
    <row r="1208" spans="5:6" x14ac:dyDescent="0.25">
      <c r="E1208" s="3">
        <f t="shared" ca="1" si="36"/>
        <v>0.80405420701040542</v>
      </c>
      <c r="F1208" s="3">
        <f t="shared" ca="1" si="37"/>
        <v>24.698168287817644</v>
      </c>
    </row>
    <row r="1209" spans="5:6" x14ac:dyDescent="0.25">
      <c r="E1209" s="3">
        <f t="shared" ca="1" si="36"/>
        <v>6.3742851757199626E-2</v>
      </c>
      <c r="F1209" s="3">
        <f t="shared" ca="1" si="37"/>
        <v>12.574127800034692</v>
      </c>
    </row>
    <row r="1210" spans="5:6" x14ac:dyDescent="0.25">
      <c r="E1210" s="3">
        <f t="shared" ca="1" si="36"/>
        <v>0.54049513724186005</v>
      </c>
      <c r="F1210" s="3">
        <f t="shared" ca="1" si="37"/>
        <v>19.308643159757381</v>
      </c>
    </row>
    <row r="1211" spans="5:6" x14ac:dyDescent="0.25">
      <c r="E1211" s="3">
        <f t="shared" ca="1" si="36"/>
        <v>7.785100209554785E-2</v>
      </c>
      <c r="F1211" s="3">
        <f t="shared" ca="1" si="37"/>
        <v>12.839350059897919</v>
      </c>
    </row>
    <row r="1212" spans="5:6" x14ac:dyDescent="0.25">
      <c r="E1212" s="3">
        <f t="shared" ca="1" si="36"/>
        <v>0.31817546816529951</v>
      </c>
      <c r="F1212" s="3">
        <f t="shared" ca="1" si="37"/>
        <v>16.235674355324473</v>
      </c>
    </row>
    <row r="1213" spans="5:6" x14ac:dyDescent="0.25">
      <c r="E1213" s="3">
        <f t="shared" ca="1" si="36"/>
        <v>0.40041963865534791</v>
      </c>
      <c r="F1213" s="3">
        <f t="shared" ca="1" si="37"/>
        <v>17.316616615365188</v>
      </c>
    </row>
    <row r="1214" spans="5:6" x14ac:dyDescent="0.25">
      <c r="E1214" s="3">
        <f t="shared" ca="1" si="36"/>
        <v>8.6121516042839796E-2</v>
      </c>
      <c r="F1214" s="3">
        <f t="shared" ca="1" si="37"/>
        <v>12.985960213366859</v>
      </c>
    </row>
    <row r="1215" spans="5:6" x14ac:dyDescent="0.25">
      <c r="E1215" s="3">
        <f t="shared" ca="1" si="36"/>
        <v>0.47473926343519091</v>
      </c>
      <c r="F1215" s="3">
        <f t="shared" ca="1" si="37"/>
        <v>18.339263781894445</v>
      </c>
    </row>
    <row r="1216" spans="5:6" x14ac:dyDescent="0.25">
      <c r="E1216" s="3">
        <f t="shared" ca="1" si="36"/>
        <v>0.59754204949660727</v>
      </c>
      <c r="F1216" s="3">
        <f t="shared" ca="1" si="37"/>
        <v>20.222444397040423</v>
      </c>
    </row>
    <row r="1217" spans="5:6" x14ac:dyDescent="0.25">
      <c r="E1217" s="3">
        <f t="shared" ca="1" si="36"/>
        <v>0.62396681959145917</v>
      </c>
      <c r="F1217" s="3">
        <f t="shared" ca="1" si="37"/>
        <v>20.676063979154321</v>
      </c>
    </row>
    <row r="1218" spans="5:6" x14ac:dyDescent="0.25">
      <c r="E1218" s="3">
        <f t="shared" ca="1" si="36"/>
        <v>0.96008579560368701</v>
      </c>
      <c r="F1218" s="3">
        <f t="shared" ca="1" si="37"/>
        <v>33.299641393581965</v>
      </c>
    </row>
    <row r="1219" spans="5:6" x14ac:dyDescent="0.25">
      <c r="E1219" s="3">
        <f t="shared" ref="E1219:E1282" ca="1" si="38">RAND()</f>
        <v>0.12847925232015833</v>
      </c>
      <c r="F1219" s="3">
        <f t="shared" ca="1" si="37"/>
        <v>13.669265259408469</v>
      </c>
    </row>
    <row r="1220" spans="5:6" x14ac:dyDescent="0.25">
      <c r="E1220" s="3">
        <f t="shared" ca="1" si="38"/>
        <v>0.87439990806423651</v>
      </c>
      <c r="F1220" s="3">
        <f t="shared" ref="F1220:F1283" ca="1" si="39">_xlfn.CHISQ.INV(E1220,$C$3)*$C$4+$C$5</f>
        <v>27.22300031320923</v>
      </c>
    </row>
    <row r="1221" spans="5:6" x14ac:dyDescent="0.25">
      <c r="E1221" s="3">
        <f t="shared" ca="1" si="38"/>
        <v>4.328678932317398E-2</v>
      </c>
      <c r="F1221" s="3">
        <f t="shared" ca="1" si="39"/>
        <v>12.140262471419486</v>
      </c>
    </row>
    <row r="1222" spans="5:6" x14ac:dyDescent="0.25">
      <c r="E1222" s="3">
        <f t="shared" ca="1" si="38"/>
        <v>0.18721580145874239</v>
      </c>
      <c r="F1222" s="3">
        <f t="shared" ca="1" si="39"/>
        <v>14.510942744068501</v>
      </c>
    </row>
    <row r="1223" spans="5:6" x14ac:dyDescent="0.25">
      <c r="E1223" s="3">
        <f t="shared" ca="1" si="38"/>
        <v>0.27279729352232407</v>
      </c>
      <c r="F1223" s="3">
        <f t="shared" ca="1" si="39"/>
        <v>15.646632041820386</v>
      </c>
    </row>
    <row r="1224" spans="5:6" x14ac:dyDescent="0.25">
      <c r="E1224" s="3">
        <f t="shared" ca="1" si="38"/>
        <v>0.19611142608725074</v>
      </c>
      <c r="F1224" s="3">
        <f t="shared" ca="1" si="39"/>
        <v>14.632346314169181</v>
      </c>
    </row>
    <row r="1225" spans="5:6" x14ac:dyDescent="0.25">
      <c r="E1225" s="3">
        <f t="shared" ca="1" si="38"/>
        <v>0.18841889779928223</v>
      </c>
      <c r="F1225" s="3">
        <f t="shared" ca="1" si="39"/>
        <v>14.527430477282174</v>
      </c>
    </row>
    <row r="1226" spans="5:6" x14ac:dyDescent="0.25">
      <c r="E1226" s="3">
        <f t="shared" ca="1" si="38"/>
        <v>0.98808543970220186</v>
      </c>
      <c r="F1226" s="3">
        <f t="shared" ca="1" si="39"/>
        <v>39.321536476894039</v>
      </c>
    </row>
    <row r="1227" spans="5:6" x14ac:dyDescent="0.25">
      <c r="E1227" s="3">
        <f t="shared" ca="1" si="38"/>
        <v>0.78488842708438866</v>
      </c>
      <c r="F1227" s="3">
        <f t="shared" ca="1" si="39"/>
        <v>24.150285344331941</v>
      </c>
    </row>
    <row r="1228" spans="5:6" x14ac:dyDescent="0.25">
      <c r="E1228" s="3">
        <f t="shared" ca="1" si="38"/>
        <v>0.97721406037213154</v>
      </c>
      <c r="F1228" s="3">
        <f t="shared" ca="1" si="39"/>
        <v>36.128088409320029</v>
      </c>
    </row>
    <row r="1229" spans="5:6" x14ac:dyDescent="0.25">
      <c r="E1229" s="3">
        <f t="shared" ca="1" si="38"/>
        <v>0.42743335215559974</v>
      </c>
      <c r="F1229" s="3">
        <f t="shared" ca="1" si="39"/>
        <v>17.681469854224844</v>
      </c>
    </row>
    <row r="1230" spans="5:6" x14ac:dyDescent="0.25">
      <c r="E1230" s="3">
        <f t="shared" ca="1" si="38"/>
        <v>0.17606667821883903</v>
      </c>
      <c r="F1230" s="3">
        <f t="shared" ca="1" si="39"/>
        <v>14.35702853681363</v>
      </c>
    </row>
    <row r="1231" spans="5:6" x14ac:dyDescent="0.25">
      <c r="E1231" s="3">
        <f t="shared" ca="1" si="38"/>
        <v>0.37996417706409324</v>
      </c>
      <c r="F1231" s="3">
        <f t="shared" ca="1" si="39"/>
        <v>17.044338534417303</v>
      </c>
    </row>
    <row r="1232" spans="5:6" x14ac:dyDescent="0.25">
      <c r="E1232" s="3">
        <f t="shared" ca="1" si="38"/>
        <v>0.67924730709769399</v>
      </c>
      <c r="F1232" s="3">
        <f t="shared" ca="1" si="39"/>
        <v>21.706670221188894</v>
      </c>
    </row>
    <row r="1233" spans="5:6" x14ac:dyDescent="0.25">
      <c r="E1233" s="3">
        <f t="shared" ca="1" si="38"/>
        <v>0.22522728084540611</v>
      </c>
      <c r="F1233" s="3">
        <f t="shared" ca="1" si="39"/>
        <v>15.02285994716854</v>
      </c>
    </row>
    <row r="1234" spans="5:6" x14ac:dyDescent="0.25">
      <c r="E1234" s="3">
        <f t="shared" ca="1" si="38"/>
        <v>0.1593746207869644</v>
      </c>
      <c r="F1234" s="3">
        <f t="shared" ca="1" si="39"/>
        <v>14.122233698212554</v>
      </c>
    </row>
    <row r="1235" spans="5:6" x14ac:dyDescent="0.25">
      <c r="E1235" s="3">
        <f t="shared" ca="1" si="38"/>
        <v>0.33270327340657779</v>
      </c>
      <c r="F1235" s="3">
        <f t="shared" ca="1" si="39"/>
        <v>16.424550162001282</v>
      </c>
    </row>
    <row r="1236" spans="5:6" x14ac:dyDescent="0.25">
      <c r="E1236" s="3">
        <f t="shared" ca="1" si="38"/>
        <v>0.48718964535683884</v>
      </c>
      <c r="F1236" s="3">
        <f t="shared" ca="1" si="39"/>
        <v>18.517279423996907</v>
      </c>
    </row>
    <row r="1237" spans="5:6" x14ac:dyDescent="0.25">
      <c r="E1237" s="3">
        <f t="shared" ca="1" si="38"/>
        <v>0.57531227050655875</v>
      </c>
      <c r="F1237" s="3">
        <f t="shared" ca="1" si="39"/>
        <v>19.856687535750183</v>
      </c>
    </row>
    <row r="1238" spans="5:6" x14ac:dyDescent="0.25">
      <c r="E1238" s="3">
        <f t="shared" ca="1" si="38"/>
        <v>0.16464166440369643</v>
      </c>
      <c r="F1238" s="3">
        <f t="shared" ca="1" si="39"/>
        <v>14.19694847785496</v>
      </c>
    </row>
    <row r="1239" spans="5:6" x14ac:dyDescent="0.25">
      <c r="E1239" s="3">
        <f t="shared" ca="1" si="38"/>
        <v>0.63625358310125024</v>
      </c>
      <c r="F1239" s="3">
        <f t="shared" ca="1" si="39"/>
        <v>20.894831084943974</v>
      </c>
    </row>
    <row r="1240" spans="5:6" x14ac:dyDescent="0.25">
      <c r="E1240" s="3">
        <f t="shared" ca="1" si="38"/>
        <v>0.26405641625327747</v>
      </c>
      <c r="F1240" s="3">
        <f t="shared" ca="1" si="39"/>
        <v>15.532826514248715</v>
      </c>
    </row>
    <row r="1241" spans="5:6" x14ac:dyDescent="0.25">
      <c r="E1241" s="3">
        <f t="shared" ca="1" si="38"/>
        <v>8.5960074756303184E-2</v>
      </c>
      <c r="F1241" s="3">
        <f t="shared" ca="1" si="39"/>
        <v>12.983151384516969</v>
      </c>
    </row>
    <row r="1242" spans="5:6" x14ac:dyDescent="0.25">
      <c r="E1242" s="3">
        <f t="shared" ca="1" si="38"/>
        <v>9.0885906472053302E-2</v>
      </c>
      <c r="F1242" s="3">
        <f t="shared" ca="1" si="39"/>
        <v>13.06798455906673</v>
      </c>
    </row>
    <row r="1243" spans="5:6" x14ac:dyDescent="0.25">
      <c r="E1243" s="3">
        <f t="shared" ca="1" si="38"/>
        <v>0.43391777530410824</v>
      </c>
      <c r="F1243" s="3">
        <f t="shared" ca="1" si="39"/>
        <v>17.770096258284514</v>
      </c>
    </row>
    <row r="1244" spans="5:6" x14ac:dyDescent="0.25">
      <c r="E1244" s="3">
        <f t="shared" ca="1" si="38"/>
        <v>0.71510169600675366</v>
      </c>
      <c r="F1244" s="3">
        <f t="shared" ca="1" si="39"/>
        <v>22.450843422791003</v>
      </c>
    </row>
    <row r="1245" spans="5:6" x14ac:dyDescent="0.25">
      <c r="E1245" s="3">
        <f t="shared" ca="1" si="38"/>
        <v>0.40140177736251703</v>
      </c>
      <c r="F1245" s="3">
        <f t="shared" ca="1" si="39"/>
        <v>17.32976928595167</v>
      </c>
    </row>
    <row r="1246" spans="5:6" x14ac:dyDescent="0.25">
      <c r="E1246" s="3">
        <f t="shared" ca="1" si="38"/>
        <v>0.55062815874103521</v>
      </c>
      <c r="F1246" s="3">
        <f t="shared" ca="1" si="39"/>
        <v>19.465288724462216</v>
      </c>
    </row>
    <row r="1247" spans="5:6" x14ac:dyDescent="0.25">
      <c r="E1247" s="3">
        <f t="shared" ca="1" si="38"/>
        <v>0.64832024223338114</v>
      </c>
      <c r="F1247" s="3">
        <f t="shared" ca="1" si="39"/>
        <v>21.115041176648916</v>
      </c>
    </row>
    <row r="1248" spans="5:6" x14ac:dyDescent="0.25">
      <c r="E1248" s="3">
        <f t="shared" ca="1" si="38"/>
        <v>0.57831249804281948</v>
      </c>
      <c r="F1248" s="3">
        <f t="shared" ca="1" si="39"/>
        <v>19.905278384329659</v>
      </c>
    </row>
    <row r="1249" spans="5:6" x14ac:dyDescent="0.25">
      <c r="E1249" s="3">
        <f t="shared" ca="1" si="38"/>
        <v>0.97132393630711777</v>
      </c>
      <c r="F1249" s="3">
        <f t="shared" ca="1" si="39"/>
        <v>34.97661655289842</v>
      </c>
    </row>
    <row r="1250" spans="5:6" x14ac:dyDescent="0.25">
      <c r="E1250" s="3">
        <f t="shared" ca="1" si="38"/>
        <v>7.8250462830873002E-2</v>
      </c>
      <c r="F1250" s="3">
        <f t="shared" ca="1" si="39"/>
        <v>12.846565701753006</v>
      </c>
    </row>
    <row r="1251" spans="5:6" x14ac:dyDescent="0.25">
      <c r="E1251" s="3">
        <f t="shared" ca="1" si="38"/>
        <v>0.51097308028159716</v>
      </c>
      <c r="F1251" s="3">
        <f t="shared" ca="1" si="39"/>
        <v>18.864087353114869</v>
      </c>
    </row>
    <row r="1252" spans="5:6" x14ac:dyDescent="0.25">
      <c r="E1252" s="3">
        <f t="shared" ca="1" si="38"/>
        <v>0.20401025239748372</v>
      </c>
      <c r="F1252" s="3">
        <f t="shared" ca="1" si="39"/>
        <v>14.739237218179028</v>
      </c>
    </row>
    <row r="1253" spans="5:6" x14ac:dyDescent="0.25">
      <c r="E1253" s="3">
        <f t="shared" ca="1" si="38"/>
        <v>5.3865423458194783E-3</v>
      </c>
      <c r="F1253" s="3">
        <f t="shared" ca="1" si="39"/>
        <v>10.849965911363425</v>
      </c>
    </row>
    <row r="1254" spans="5:6" x14ac:dyDescent="0.25">
      <c r="E1254" s="3">
        <f t="shared" ca="1" si="38"/>
        <v>0.19162507479491708</v>
      </c>
      <c r="F1254" s="3">
        <f t="shared" ca="1" si="39"/>
        <v>14.571262495433636</v>
      </c>
    </row>
    <row r="1255" spans="5:6" x14ac:dyDescent="0.25">
      <c r="E1255" s="3">
        <f t="shared" ca="1" si="38"/>
        <v>0.10309907064059221</v>
      </c>
      <c r="F1255" s="3">
        <f t="shared" ca="1" si="39"/>
        <v>13.271365296948879</v>
      </c>
    </row>
    <row r="1256" spans="5:6" x14ac:dyDescent="0.25">
      <c r="E1256" s="3">
        <f t="shared" ca="1" si="38"/>
        <v>0.50484850212364218</v>
      </c>
      <c r="F1256" s="3">
        <f t="shared" ca="1" si="39"/>
        <v>18.773879276105696</v>
      </c>
    </row>
    <row r="1257" spans="5:6" x14ac:dyDescent="0.25">
      <c r="E1257" s="3">
        <f t="shared" ca="1" si="38"/>
        <v>0.47839095777791085</v>
      </c>
      <c r="F1257" s="3">
        <f t="shared" ca="1" si="39"/>
        <v>18.391240464498303</v>
      </c>
    </row>
    <row r="1258" spans="5:6" x14ac:dyDescent="0.25">
      <c r="E1258" s="3">
        <f t="shared" ca="1" si="38"/>
        <v>0.40723236099998561</v>
      </c>
      <c r="F1258" s="3">
        <f t="shared" ca="1" si="39"/>
        <v>17.408015806820334</v>
      </c>
    </row>
    <row r="1259" spans="5:6" x14ac:dyDescent="0.25">
      <c r="E1259" s="3">
        <f t="shared" ca="1" si="38"/>
        <v>0.92919365560470502</v>
      </c>
      <c r="F1259" s="3">
        <f t="shared" ca="1" si="39"/>
        <v>30.321512240654208</v>
      </c>
    </row>
    <row r="1260" spans="5:6" x14ac:dyDescent="0.25">
      <c r="E1260" s="3">
        <f t="shared" ca="1" si="38"/>
        <v>0.79824317390004995</v>
      </c>
      <c r="F1260" s="3">
        <f t="shared" ca="1" si="39"/>
        <v>24.527365833225911</v>
      </c>
    </row>
    <row r="1261" spans="5:6" x14ac:dyDescent="0.25">
      <c r="E1261" s="3">
        <f t="shared" ca="1" si="38"/>
        <v>0.25618130878048873</v>
      </c>
      <c r="F1261" s="3">
        <f t="shared" ca="1" si="39"/>
        <v>15.430060419076771</v>
      </c>
    </row>
    <row r="1262" spans="5:6" x14ac:dyDescent="0.25">
      <c r="E1262" s="3">
        <f t="shared" ca="1" si="38"/>
        <v>0.29525484747628084</v>
      </c>
      <c r="F1262" s="3">
        <f t="shared" ca="1" si="39"/>
        <v>15.938261342647694</v>
      </c>
    </row>
    <row r="1263" spans="5:6" x14ac:dyDescent="0.25">
      <c r="E1263" s="3">
        <f t="shared" ca="1" si="38"/>
        <v>0.68271649557497738</v>
      </c>
      <c r="F1263" s="3">
        <f t="shared" ca="1" si="39"/>
        <v>21.775730704138134</v>
      </c>
    </row>
    <row r="1264" spans="5:6" x14ac:dyDescent="0.25">
      <c r="E1264" s="3">
        <f t="shared" ca="1" si="38"/>
        <v>0.91171482041514096</v>
      </c>
      <c r="F1264" s="3">
        <f t="shared" ca="1" si="39"/>
        <v>29.145602906113588</v>
      </c>
    </row>
    <row r="1265" spans="5:6" x14ac:dyDescent="0.25">
      <c r="E1265" s="3">
        <f t="shared" ca="1" si="38"/>
        <v>0.43678679079523808</v>
      </c>
      <c r="F1265" s="3">
        <f t="shared" ca="1" si="39"/>
        <v>17.809450934213693</v>
      </c>
    </row>
    <row r="1266" spans="5:6" x14ac:dyDescent="0.25">
      <c r="E1266" s="3">
        <f t="shared" ca="1" si="38"/>
        <v>0.30172622309810226</v>
      </c>
      <c r="F1266" s="3">
        <f t="shared" ca="1" si="39"/>
        <v>16.02220860251299</v>
      </c>
    </row>
    <row r="1267" spans="5:6" x14ac:dyDescent="0.25">
      <c r="E1267" s="3">
        <f t="shared" ca="1" si="38"/>
        <v>0.74758800396071534</v>
      </c>
      <c r="F1267" s="3">
        <f t="shared" ca="1" si="39"/>
        <v>23.193176979048637</v>
      </c>
    </row>
    <row r="1268" spans="5:6" x14ac:dyDescent="0.25">
      <c r="E1268" s="3">
        <f t="shared" ca="1" si="38"/>
        <v>0.49123095899889313</v>
      </c>
      <c r="F1268" s="3">
        <f t="shared" ca="1" si="39"/>
        <v>18.57556339262765</v>
      </c>
    </row>
    <row r="1269" spans="5:6" x14ac:dyDescent="0.25">
      <c r="E1269" s="3">
        <f t="shared" ca="1" si="38"/>
        <v>2.2882848334956241E-2</v>
      </c>
      <c r="F1269" s="3">
        <f t="shared" ca="1" si="39"/>
        <v>11.597369720483432</v>
      </c>
    </row>
    <row r="1270" spans="5:6" x14ac:dyDescent="0.25">
      <c r="E1270" s="3">
        <f t="shared" ca="1" si="38"/>
        <v>0.72353301200530629</v>
      </c>
      <c r="F1270" s="3">
        <f t="shared" ca="1" si="39"/>
        <v>22.636604477692664</v>
      </c>
    </row>
    <row r="1271" spans="5:6" x14ac:dyDescent="0.25">
      <c r="E1271" s="3">
        <f t="shared" ca="1" si="38"/>
        <v>0.43873066072502553</v>
      </c>
      <c r="F1271" s="3">
        <f t="shared" ca="1" si="39"/>
        <v>17.836166246017285</v>
      </c>
    </row>
    <row r="1272" spans="5:6" x14ac:dyDescent="0.25">
      <c r="E1272" s="3">
        <f t="shared" ca="1" si="38"/>
        <v>0.82367147577134414</v>
      </c>
      <c r="F1272" s="3">
        <f t="shared" ca="1" si="39"/>
        <v>25.3091431269686</v>
      </c>
    </row>
    <row r="1273" spans="5:6" x14ac:dyDescent="0.25">
      <c r="E1273" s="3">
        <f t="shared" ca="1" si="38"/>
        <v>0.47990470182861455</v>
      </c>
      <c r="F1273" s="3">
        <f t="shared" ca="1" si="39"/>
        <v>18.412842844433296</v>
      </c>
    </row>
    <row r="1274" spans="5:6" x14ac:dyDescent="0.25">
      <c r="E1274" s="3">
        <f t="shared" ca="1" si="38"/>
        <v>0.9281178647086894</v>
      </c>
      <c r="F1274" s="3">
        <f t="shared" ca="1" si="39"/>
        <v>30.241730054708743</v>
      </c>
    </row>
    <row r="1275" spans="5:6" x14ac:dyDescent="0.25">
      <c r="E1275" s="3">
        <f t="shared" ca="1" si="38"/>
        <v>3.3465504395353562E-3</v>
      </c>
      <c r="F1275" s="3">
        <f t="shared" ca="1" si="39"/>
        <v>10.694973493313489</v>
      </c>
    </row>
    <row r="1276" spans="5:6" x14ac:dyDescent="0.25">
      <c r="E1276" s="3">
        <f t="shared" ca="1" si="38"/>
        <v>0.62844523289824883</v>
      </c>
      <c r="F1276" s="3">
        <f t="shared" ca="1" si="39"/>
        <v>20.755189847934773</v>
      </c>
    </row>
    <row r="1277" spans="5:6" x14ac:dyDescent="0.25">
      <c r="E1277" s="3">
        <f t="shared" ca="1" si="38"/>
        <v>0.85878179309370783</v>
      </c>
      <c r="F1277" s="3">
        <f t="shared" ca="1" si="39"/>
        <v>26.569770873832628</v>
      </c>
    </row>
    <row r="1278" spans="5:6" x14ac:dyDescent="0.25">
      <c r="E1278" s="3">
        <f t="shared" ca="1" si="38"/>
        <v>0.81836995191815654</v>
      </c>
      <c r="F1278" s="3">
        <f t="shared" ca="1" si="39"/>
        <v>25.13841878919574</v>
      </c>
    </row>
    <row r="1279" spans="5:6" x14ac:dyDescent="0.25">
      <c r="E1279" s="3">
        <f t="shared" ca="1" si="38"/>
        <v>0.75099208574652443</v>
      </c>
      <c r="F1279" s="3">
        <f t="shared" ca="1" si="39"/>
        <v>23.275425748638064</v>
      </c>
    </row>
    <row r="1280" spans="5:6" x14ac:dyDescent="0.25">
      <c r="E1280" s="3">
        <f t="shared" ca="1" si="38"/>
        <v>0.21389801194799196</v>
      </c>
      <c r="F1280" s="3">
        <f t="shared" ca="1" si="39"/>
        <v>14.871989854457039</v>
      </c>
    </row>
    <row r="1281" spans="5:6" x14ac:dyDescent="0.25">
      <c r="E1281" s="3">
        <f t="shared" ca="1" si="38"/>
        <v>0.58369122358208525</v>
      </c>
      <c r="F1281" s="3">
        <f t="shared" ca="1" si="39"/>
        <v>19.99297879889598</v>
      </c>
    </row>
    <row r="1282" spans="5:6" x14ac:dyDescent="0.25">
      <c r="E1282" s="3">
        <f t="shared" ca="1" si="38"/>
        <v>0.4353619799632148</v>
      </c>
      <c r="F1282" s="3">
        <f t="shared" ca="1" si="39"/>
        <v>17.789895490153533</v>
      </c>
    </row>
    <row r="1283" spans="5:6" x14ac:dyDescent="0.25">
      <c r="E1283" s="3">
        <f t="shared" ref="E1283:E1346" ca="1" si="40">RAND()</f>
        <v>3.1735064965554893E-2</v>
      </c>
      <c r="F1283" s="3">
        <f t="shared" ca="1" si="39"/>
        <v>11.853231533653359</v>
      </c>
    </row>
    <row r="1284" spans="5:6" x14ac:dyDescent="0.25">
      <c r="E1284" s="3">
        <f t="shared" ca="1" si="40"/>
        <v>0.56979112951040933</v>
      </c>
      <c r="F1284" s="3">
        <f t="shared" ref="F1284:F1347" ca="1" si="41">_xlfn.CHISQ.INV(E1284,$C$3)*$C$4+$C$5</f>
        <v>19.767866540674174</v>
      </c>
    </row>
    <row r="1285" spans="5:6" x14ac:dyDescent="0.25">
      <c r="E1285" s="3">
        <f t="shared" ca="1" si="40"/>
        <v>0.27522552612549411</v>
      </c>
      <c r="F1285" s="3">
        <f t="shared" ca="1" si="41"/>
        <v>15.67820851514921</v>
      </c>
    </row>
    <row r="1286" spans="5:6" x14ac:dyDescent="0.25">
      <c r="E1286" s="3">
        <f t="shared" ca="1" si="40"/>
        <v>0.96179674782382374</v>
      </c>
      <c r="F1286" s="3">
        <f t="shared" ca="1" si="41"/>
        <v>33.523370854874841</v>
      </c>
    </row>
    <row r="1287" spans="5:6" x14ac:dyDescent="0.25">
      <c r="E1287" s="3">
        <f t="shared" ca="1" si="40"/>
        <v>2.5913091295385215E-2</v>
      </c>
      <c r="F1287" s="3">
        <f t="shared" ca="1" si="41"/>
        <v>11.689640922058819</v>
      </c>
    </row>
    <row r="1288" spans="5:6" x14ac:dyDescent="0.25">
      <c r="E1288" s="3">
        <f t="shared" ca="1" si="40"/>
        <v>0.75282914123283429</v>
      </c>
      <c r="F1288" s="3">
        <f t="shared" ca="1" si="41"/>
        <v>23.320200114374899</v>
      </c>
    </row>
    <row r="1289" spans="5:6" x14ac:dyDescent="0.25">
      <c r="E1289" s="3">
        <f t="shared" ca="1" si="40"/>
        <v>0.72359028972229489</v>
      </c>
      <c r="F1289" s="3">
        <f t="shared" ca="1" si="41"/>
        <v>22.637881988582542</v>
      </c>
    </row>
    <row r="1290" spans="5:6" x14ac:dyDescent="0.25">
      <c r="E1290" s="3">
        <f t="shared" ca="1" si="40"/>
        <v>1.1533652457319299E-2</v>
      </c>
      <c r="F1290" s="3">
        <f t="shared" ca="1" si="41"/>
        <v>11.179561734096534</v>
      </c>
    </row>
    <row r="1291" spans="5:6" x14ac:dyDescent="0.25">
      <c r="E1291" s="3">
        <f t="shared" ca="1" si="40"/>
        <v>0.30114004331879651</v>
      </c>
      <c r="F1291" s="3">
        <f t="shared" ca="1" si="41"/>
        <v>16.014604727652664</v>
      </c>
    </row>
    <row r="1292" spans="5:6" x14ac:dyDescent="0.25">
      <c r="E1292" s="3">
        <f t="shared" ca="1" si="40"/>
        <v>0.27079161634737392</v>
      </c>
      <c r="F1292" s="3">
        <f t="shared" ca="1" si="41"/>
        <v>15.620538728498291</v>
      </c>
    </row>
    <row r="1293" spans="5:6" x14ac:dyDescent="0.25">
      <c r="E1293" s="3">
        <f t="shared" ca="1" si="40"/>
        <v>0.24690044636139186</v>
      </c>
      <c r="F1293" s="3">
        <f t="shared" ca="1" si="41"/>
        <v>15.308588554429738</v>
      </c>
    </row>
    <row r="1294" spans="5:6" x14ac:dyDescent="0.25">
      <c r="E1294" s="3">
        <f t="shared" ca="1" si="40"/>
        <v>0.65355208549263943</v>
      </c>
      <c r="F1294" s="3">
        <f t="shared" ca="1" si="41"/>
        <v>21.212273265698315</v>
      </c>
    </row>
    <row r="1295" spans="5:6" x14ac:dyDescent="0.25">
      <c r="E1295" s="3">
        <f t="shared" ca="1" si="40"/>
        <v>0.24242730819951708</v>
      </c>
      <c r="F1295" s="3">
        <f t="shared" ca="1" si="41"/>
        <v>15.24987599932264</v>
      </c>
    </row>
    <row r="1296" spans="5:6" x14ac:dyDescent="0.25">
      <c r="E1296" s="3">
        <f t="shared" ca="1" si="40"/>
        <v>0.60792501668866816</v>
      </c>
      <c r="F1296" s="3">
        <f t="shared" ca="1" si="41"/>
        <v>20.398086046565574</v>
      </c>
    </row>
    <row r="1297" spans="5:6" x14ac:dyDescent="0.25">
      <c r="E1297" s="3">
        <f t="shared" ca="1" si="40"/>
        <v>0.60571821253292391</v>
      </c>
      <c r="F1297" s="3">
        <f t="shared" ca="1" si="41"/>
        <v>20.360483658200266</v>
      </c>
    </row>
    <row r="1298" spans="5:6" x14ac:dyDescent="0.25">
      <c r="E1298" s="3">
        <f t="shared" ca="1" si="40"/>
        <v>0.4310747073632597</v>
      </c>
      <c r="F1298" s="3">
        <f t="shared" ca="1" si="41"/>
        <v>17.731184333117554</v>
      </c>
    </row>
    <row r="1299" spans="5:6" x14ac:dyDescent="0.25">
      <c r="E1299" s="3">
        <f t="shared" ca="1" si="40"/>
        <v>3.8285005715835596E-2</v>
      </c>
      <c r="F1299" s="3">
        <f t="shared" ca="1" si="41"/>
        <v>12.020986331908899</v>
      </c>
    </row>
    <row r="1300" spans="5:6" x14ac:dyDescent="0.25">
      <c r="E1300" s="3">
        <f t="shared" ca="1" si="40"/>
        <v>0.23641306900115699</v>
      </c>
      <c r="F1300" s="3">
        <f t="shared" ca="1" si="41"/>
        <v>15.170738943133934</v>
      </c>
    </row>
    <row r="1301" spans="5:6" x14ac:dyDescent="0.25">
      <c r="E1301" s="3">
        <f t="shared" ca="1" si="40"/>
        <v>0.15669685249206344</v>
      </c>
      <c r="F1301" s="3">
        <f t="shared" ca="1" si="41"/>
        <v>14.084005797039897</v>
      </c>
    </row>
    <row r="1302" spans="5:6" x14ac:dyDescent="0.25">
      <c r="E1302" s="3">
        <f t="shared" ca="1" si="40"/>
        <v>0.88143719788737984</v>
      </c>
      <c r="F1302" s="3">
        <f t="shared" ca="1" si="41"/>
        <v>27.541603434135272</v>
      </c>
    </row>
    <row r="1303" spans="5:6" x14ac:dyDescent="0.25">
      <c r="E1303" s="3">
        <f t="shared" ca="1" si="40"/>
        <v>0.46532656073635259</v>
      </c>
      <c r="F1303" s="3">
        <f t="shared" ca="1" si="41"/>
        <v>18.206147163778798</v>
      </c>
    </row>
    <row r="1304" spans="5:6" x14ac:dyDescent="0.25">
      <c r="E1304" s="3">
        <f t="shared" ca="1" si="40"/>
        <v>0.61000879234845318</v>
      </c>
      <c r="F1304" s="3">
        <f t="shared" ca="1" si="41"/>
        <v>20.433729874280793</v>
      </c>
    </row>
    <row r="1305" spans="5:6" x14ac:dyDescent="0.25">
      <c r="E1305" s="3">
        <f t="shared" ca="1" si="40"/>
        <v>0.1441692813329889</v>
      </c>
      <c r="F1305" s="3">
        <f t="shared" ca="1" si="41"/>
        <v>13.902761581438931</v>
      </c>
    </row>
    <row r="1306" spans="5:6" x14ac:dyDescent="0.25">
      <c r="E1306" s="3">
        <f t="shared" ca="1" si="40"/>
        <v>0.21927886382349204</v>
      </c>
      <c r="F1306" s="3">
        <f t="shared" ca="1" si="41"/>
        <v>14.943797024161942</v>
      </c>
    </row>
    <row r="1307" spans="5:6" x14ac:dyDescent="0.25">
      <c r="E1307" s="3">
        <f t="shared" ca="1" si="40"/>
        <v>1.1902178658296236E-4</v>
      </c>
      <c r="F1307" s="3">
        <f t="shared" ca="1" si="41"/>
        <v>10.176361712927982</v>
      </c>
    </row>
    <row r="1308" spans="5:6" x14ac:dyDescent="0.25">
      <c r="E1308" s="3">
        <f t="shared" ca="1" si="40"/>
        <v>0.4346151759487662</v>
      </c>
      <c r="F1308" s="3">
        <f t="shared" ca="1" si="41"/>
        <v>17.779654428736382</v>
      </c>
    </row>
    <row r="1309" spans="5:6" x14ac:dyDescent="0.25">
      <c r="E1309" s="3">
        <f t="shared" ca="1" si="40"/>
        <v>0.16457481024110843</v>
      </c>
      <c r="F1309" s="3">
        <f t="shared" ca="1" si="41"/>
        <v>14.19600395145866</v>
      </c>
    </row>
    <row r="1310" spans="5:6" x14ac:dyDescent="0.25">
      <c r="E1310" s="3">
        <f t="shared" ca="1" si="40"/>
        <v>8.5726401833221333E-2</v>
      </c>
      <c r="F1310" s="3">
        <f t="shared" ca="1" si="41"/>
        <v>12.979082299609493</v>
      </c>
    </row>
    <row r="1311" spans="5:6" x14ac:dyDescent="0.25">
      <c r="E1311" s="3">
        <f t="shared" ca="1" si="40"/>
        <v>0.26187407370280935</v>
      </c>
      <c r="F1311" s="3">
        <f t="shared" ca="1" si="41"/>
        <v>15.50437267825067</v>
      </c>
    </row>
    <row r="1312" spans="5:6" x14ac:dyDescent="0.25">
      <c r="E1312" s="3">
        <f t="shared" ca="1" si="40"/>
        <v>3.7741807463685717E-2</v>
      </c>
      <c r="F1312" s="3">
        <f t="shared" ca="1" si="41"/>
        <v>12.007612412681423</v>
      </c>
    </row>
    <row r="1313" spans="5:6" x14ac:dyDescent="0.25">
      <c r="E1313" s="3">
        <f t="shared" ca="1" si="40"/>
        <v>0.61570015394081479</v>
      </c>
      <c r="F1313" s="3">
        <f t="shared" ca="1" si="41"/>
        <v>20.531778205864789</v>
      </c>
    </row>
    <row r="1314" spans="5:6" x14ac:dyDescent="0.25">
      <c r="E1314" s="3">
        <f t="shared" ca="1" si="40"/>
        <v>2.2890979166596881E-2</v>
      </c>
      <c r="F1314" s="3">
        <f t="shared" ca="1" si="41"/>
        <v>11.59762511230061</v>
      </c>
    </row>
    <row r="1315" spans="5:6" x14ac:dyDescent="0.25">
      <c r="E1315" s="3">
        <f t="shared" ca="1" si="40"/>
        <v>0.79481757382591978</v>
      </c>
      <c r="F1315" s="3">
        <f t="shared" ca="1" si="41"/>
        <v>24.428649993977391</v>
      </c>
    </row>
    <row r="1316" spans="5:6" x14ac:dyDescent="0.25">
      <c r="E1316" s="3">
        <f t="shared" ca="1" si="40"/>
        <v>0.97070211097187786</v>
      </c>
      <c r="F1316" s="3">
        <f t="shared" ca="1" si="41"/>
        <v>34.868598829346709</v>
      </c>
    </row>
    <row r="1317" spans="5:6" x14ac:dyDescent="0.25">
      <c r="E1317" s="3">
        <f t="shared" ca="1" si="40"/>
        <v>0.13843011820891793</v>
      </c>
      <c r="F1317" s="3">
        <f t="shared" ca="1" si="41"/>
        <v>13.818267258824667</v>
      </c>
    </row>
    <row r="1318" spans="5:6" x14ac:dyDescent="0.25">
      <c r="E1318" s="3">
        <f t="shared" ca="1" si="40"/>
        <v>0.90122241191007524</v>
      </c>
      <c r="F1318" s="3">
        <f t="shared" ca="1" si="41"/>
        <v>28.539440870574261</v>
      </c>
    </row>
    <row r="1319" spans="5:6" x14ac:dyDescent="0.25">
      <c r="E1319" s="3">
        <f t="shared" ca="1" si="40"/>
        <v>0.79753422650105277</v>
      </c>
      <c r="F1319" s="3">
        <f t="shared" ca="1" si="41"/>
        <v>24.506818574565109</v>
      </c>
    </row>
    <row r="1320" spans="5:6" x14ac:dyDescent="0.25">
      <c r="E1320" s="3">
        <f t="shared" ca="1" si="40"/>
        <v>0.15172042251191975</v>
      </c>
      <c r="F1320" s="3">
        <f t="shared" ca="1" si="41"/>
        <v>14.012499674394167</v>
      </c>
    </row>
    <row r="1321" spans="5:6" x14ac:dyDescent="0.25">
      <c r="E1321" s="3">
        <f t="shared" ca="1" si="40"/>
        <v>0.11367050150411717</v>
      </c>
      <c r="F1321" s="3">
        <f t="shared" ca="1" si="41"/>
        <v>13.440646422507246</v>
      </c>
    </row>
    <row r="1322" spans="5:6" x14ac:dyDescent="0.25">
      <c r="E1322" s="3">
        <f t="shared" ca="1" si="40"/>
        <v>7.3928661109901039E-4</v>
      </c>
      <c r="F1322" s="3">
        <f t="shared" ca="1" si="41"/>
        <v>10.371277755491771</v>
      </c>
    </row>
    <row r="1323" spans="5:6" x14ac:dyDescent="0.25">
      <c r="E1323" s="3">
        <f t="shared" ca="1" si="40"/>
        <v>0.8543855353394707</v>
      </c>
      <c r="F1323" s="3">
        <f t="shared" ca="1" si="41"/>
        <v>26.397595709300706</v>
      </c>
    </row>
    <row r="1324" spans="5:6" x14ac:dyDescent="0.25">
      <c r="E1324" s="3">
        <f t="shared" ca="1" si="40"/>
        <v>0.21947670950471843</v>
      </c>
      <c r="F1324" s="3">
        <f t="shared" ca="1" si="41"/>
        <v>14.9464318821828</v>
      </c>
    </row>
    <row r="1325" spans="5:6" x14ac:dyDescent="0.25">
      <c r="E1325" s="3">
        <f t="shared" ca="1" si="40"/>
        <v>0.10249608846745173</v>
      </c>
      <c r="F1325" s="3">
        <f t="shared" ca="1" si="41"/>
        <v>13.261533630204378</v>
      </c>
    </row>
    <row r="1326" spans="5:6" x14ac:dyDescent="0.25">
      <c r="E1326" s="3">
        <f t="shared" ca="1" si="40"/>
        <v>0.91102252594571953</v>
      </c>
      <c r="F1326" s="3">
        <f t="shared" ca="1" si="41"/>
        <v>29.103615847423079</v>
      </c>
    </row>
    <row r="1327" spans="5:6" x14ac:dyDescent="0.25">
      <c r="E1327" s="3">
        <f t="shared" ca="1" si="40"/>
        <v>0.64477134550202686</v>
      </c>
      <c r="F1327" s="3">
        <f t="shared" ca="1" si="41"/>
        <v>21.049700507746159</v>
      </c>
    </row>
    <row r="1328" spans="5:6" x14ac:dyDescent="0.25">
      <c r="E1328" s="3">
        <f t="shared" ca="1" si="40"/>
        <v>0.89585980291550926</v>
      </c>
      <c r="F1328" s="3">
        <f t="shared" ca="1" si="41"/>
        <v>28.252133869820078</v>
      </c>
    </row>
    <row r="1329" spans="5:6" x14ac:dyDescent="0.25">
      <c r="E1329" s="3">
        <f t="shared" ca="1" si="40"/>
        <v>0.36739583873034476</v>
      </c>
      <c r="F1329" s="3">
        <f t="shared" ca="1" si="41"/>
        <v>16.878434030082076</v>
      </c>
    </row>
    <row r="1330" spans="5:6" x14ac:dyDescent="0.25">
      <c r="E1330" s="3">
        <f t="shared" ca="1" si="40"/>
        <v>0.54866027525770678</v>
      </c>
      <c r="F1330" s="3">
        <f t="shared" ca="1" si="41"/>
        <v>19.4346931688737</v>
      </c>
    </row>
    <row r="1331" spans="5:6" x14ac:dyDescent="0.25">
      <c r="E1331" s="3">
        <f t="shared" ca="1" si="40"/>
        <v>2.8189746976021834E-2</v>
      </c>
      <c r="F1331" s="3">
        <f t="shared" ca="1" si="41"/>
        <v>11.755535309994928</v>
      </c>
    </row>
    <row r="1332" spans="5:6" x14ac:dyDescent="0.25">
      <c r="E1332" s="3">
        <f t="shared" ca="1" si="40"/>
        <v>0.15840419473055545</v>
      </c>
      <c r="F1332" s="3">
        <f t="shared" ca="1" si="41"/>
        <v>14.108399345724827</v>
      </c>
    </row>
    <row r="1333" spans="5:6" x14ac:dyDescent="0.25">
      <c r="E1333" s="3">
        <f t="shared" ca="1" si="40"/>
        <v>0.47357226202977154</v>
      </c>
      <c r="F1333" s="3">
        <f t="shared" ca="1" si="41"/>
        <v>18.322693186354392</v>
      </c>
    </row>
    <row r="1334" spans="5:6" x14ac:dyDescent="0.25">
      <c r="E1334" s="3">
        <f t="shared" ca="1" si="40"/>
        <v>0.72060448658773291</v>
      </c>
      <c r="F1334" s="3">
        <f t="shared" ca="1" si="41"/>
        <v>22.571570713918014</v>
      </c>
    </row>
    <row r="1335" spans="5:6" x14ac:dyDescent="0.25">
      <c r="E1335" s="3">
        <f t="shared" ca="1" si="40"/>
        <v>0.21720087162890123</v>
      </c>
      <c r="F1335" s="3">
        <f t="shared" ca="1" si="41"/>
        <v>14.916100218317162</v>
      </c>
    </row>
    <row r="1336" spans="5:6" x14ac:dyDescent="0.25">
      <c r="E1336" s="3">
        <f t="shared" ca="1" si="40"/>
        <v>0.65656034052058831</v>
      </c>
      <c r="F1336" s="3">
        <f t="shared" ca="1" si="41"/>
        <v>21.268681554246008</v>
      </c>
    </row>
    <row r="1337" spans="5:6" x14ac:dyDescent="0.25">
      <c r="E1337" s="3">
        <f t="shared" ca="1" si="40"/>
        <v>0.25326310621789327</v>
      </c>
      <c r="F1337" s="3">
        <f t="shared" ca="1" si="41"/>
        <v>15.391911813698785</v>
      </c>
    </row>
    <row r="1338" spans="5:6" x14ac:dyDescent="0.25">
      <c r="E1338" s="3">
        <f t="shared" ca="1" si="40"/>
        <v>0.89047689633824834</v>
      </c>
      <c r="F1338" s="3">
        <f t="shared" ca="1" si="41"/>
        <v>27.97703150391073</v>
      </c>
    </row>
    <row r="1339" spans="5:6" x14ac:dyDescent="0.25">
      <c r="E1339" s="3">
        <f t="shared" ca="1" si="40"/>
        <v>0.95627860883355731</v>
      </c>
      <c r="F1339" s="3">
        <f t="shared" ca="1" si="41"/>
        <v>32.832783901077455</v>
      </c>
    </row>
    <row r="1340" spans="5:6" x14ac:dyDescent="0.25">
      <c r="E1340" s="3">
        <f t="shared" ca="1" si="40"/>
        <v>0.89159051873729112</v>
      </c>
      <c r="F1340" s="3">
        <f t="shared" ca="1" si="41"/>
        <v>28.032917025925194</v>
      </c>
    </row>
    <row r="1341" spans="5:6" x14ac:dyDescent="0.25">
      <c r="E1341" s="3">
        <f t="shared" ca="1" si="40"/>
        <v>0.97000014074865426</v>
      </c>
      <c r="F1341" s="3">
        <f t="shared" ca="1" si="41"/>
        <v>34.749260620476903</v>
      </c>
    </row>
    <row r="1342" spans="5:6" x14ac:dyDescent="0.25">
      <c r="E1342" s="3">
        <f t="shared" ca="1" si="40"/>
        <v>0.73221302938206456</v>
      </c>
      <c r="F1342" s="3">
        <f t="shared" ca="1" si="41"/>
        <v>22.832700015489142</v>
      </c>
    </row>
    <row r="1343" spans="5:6" x14ac:dyDescent="0.25">
      <c r="E1343" s="3">
        <f t="shared" ca="1" si="40"/>
        <v>0.31339361439671709</v>
      </c>
      <c r="F1343" s="3">
        <f t="shared" ca="1" si="41"/>
        <v>16.173591668669239</v>
      </c>
    </row>
    <row r="1344" spans="5:6" x14ac:dyDescent="0.25">
      <c r="E1344" s="3">
        <f t="shared" ca="1" si="40"/>
        <v>0.71011732045501041</v>
      </c>
      <c r="F1344" s="3">
        <f t="shared" ca="1" si="41"/>
        <v>22.343096203802073</v>
      </c>
    </row>
    <row r="1345" spans="5:6" x14ac:dyDescent="0.25">
      <c r="E1345" s="3">
        <f t="shared" ca="1" si="40"/>
        <v>0.13701042357473103</v>
      </c>
      <c r="F1345" s="3">
        <f t="shared" ca="1" si="41"/>
        <v>13.797210037804003</v>
      </c>
    </row>
    <row r="1346" spans="5:6" x14ac:dyDescent="0.25">
      <c r="E1346" s="3">
        <f t="shared" ca="1" si="40"/>
        <v>0.51152577798122623</v>
      </c>
      <c r="F1346" s="3">
        <f t="shared" ca="1" si="41"/>
        <v>18.872260179845235</v>
      </c>
    </row>
    <row r="1347" spans="5:6" x14ac:dyDescent="0.25">
      <c r="E1347" s="3">
        <f t="shared" ref="E1347:E1410" ca="1" si="42">RAND()</f>
        <v>0.87386310041228377</v>
      </c>
      <c r="F1347" s="3">
        <f t="shared" ca="1" si="41"/>
        <v>27.199364584985364</v>
      </c>
    </row>
    <row r="1348" spans="5:6" x14ac:dyDescent="0.25">
      <c r="E1348" s="3">
        <f t="shared" ca="1" si="42"/>
        <v>0.45103843550624745</v>
      </c>
      <c r="F1348" s="3">
        <f t="shared" ref="F1348:F1411" ca="1" si="43">_xlfn.CHISQ.INV(E1348,$C$3)*$C$4+$C$5</f>
        <v>18.006313230855302</v>
      </c>
    </row>
    <row r="1349" spans="5:6" x14ac:dyDescent="0.25">
      <c r="E1349" s="3">
        <f t="shared" ca="1" si="42"/>
        <v>0.50071682178729482</v>
      </c>
      <c r="F1349" s="3">
        <f t="shared" ca="1" si="43"/>
        <v>18.713386461925161</v>
      </c>
    </row>
    <row r="1350" spans="5:6" x14ac:dyDescent="0.25">
      <c r="E1350" s="3">
        <f t="shared" ca="1" si="42"/>
        <v>0.66766817320586014</v>
      </c>
      <c r="F1350" s="3">
        <f t="shared" ca="1" si="43"/>
        <v>21.480266338815781</v>
      </c>
    </row>
    <row r="1351" spans="5:6" x14ac:dyDescent="0.25">
      <c r="E1351" s="3">
        <f t="shared" ca="1" si="42"/>
        <v>0.5335237627663294</v>
      </c>
      <c r="F1351" s="3">
        <f t="shared" ca="1" si="43"/>
        <v>19.202129435013472</v>
      </c>
    </row>
    <row r="1352" spans="5:6" x14ac:dyDescent="0.25">
      <c r="E1352" s="3">
        <f t="shared" ca="1" si="42"/>
        <v>0.19140765059017906</v>
      </c>
      <c r="F1352" s="3">
        <f t="shared" ca="1" si="43"/>
        <v>14.568294872326856</v>
      </c>
    </row>
    <row r="1353" spans="5:6" x14ac:dyDescent="0.25">
      <c r="E1353" s="3">
        <f t="shared" ca="1" si="42"/>
        <v>0.13276054707160878</v>
      </c>
      <c r="F1353" s="3">
        <f t="shared" ca="1" si="43"/>
        <v>13.733783825799476</v>
      </c>
    </row>
    <row r="1354" spans="5:6" x14ac:dyDescent="0.25">
      <c r="E1354" s="3">
        <f t="shared" ca="1" si="42"/>
        <v>0.28449470498006257</v>
      </c>
      <c r="F1354" s="3">
        <f t="shared" ca="1" si="43"/>
        <v>15.798626653569817</v>
      </c>
    </row>
    <row r="1355" spans="5:6" x14ac:dyDescent="0.25">
      <c r="E1355" s="3">
        <f t="shared" ca="1" si="42"/>
        <v>0.12564752264184798</v>
      </c>
      <c r="F1355" s="3">
        <f t="shared" ca="1" si="43"/>
        <v>13.626227171546432</v>
      </c>
    </row>
    <row r="1356" spans="5:6" x14ac:dyDescent="0.25">
      <c r="E1356" s="3">
        <f t="shared" ca="1" si="42"/>
        <v>0.99438286820094191</v>
      </c>
      <c r="F1356" s="3">
        <f t="shared" ca="1" si="43"/>
        <v>42.944793038562345</v>
      </c>
    </row>
    <row r="1357" spans="5:6" x14ac:dyDescent="0.25">
      <c r="E1357" s="3">
        <f t="shared" ca="1" si="42"/>
        <v>0.73382906497331224</v>
      </c>
      <c r="F1357" s="3">
        <f t="shared" ca="1" si="43"/>
        <v>22.86977875406086</v>
      </c>
    </row>
    <row r="1358" spans="5:6" x14ac:dyDescent="0.25">
      <c r="E1358" s="3">
        <f t="shared" ca="1" si="42"/>
        <v>0.68788825110227592</v>
      </c>
      <c r="F1358" s="3">
        <f t="shared" ca="1" si="43"/>
        <v>21.879783103150313</v>
      </c>
    </row>
    <row r="1359" spans="5:6" x14ac:dyDescent="0.25">
      <c r="E1359" s="3">
        <f t="shared" ca="1" si="42"/>
        <v>0.2619879092388091</v>
      </c>
      <c r="F1359" s="3">
        <f t="shared" ca="1" si="43"/>
        <v>15.505857330395171</v>
      </c>
    </row>
    <row r="1360" spans="5:6" x14ac:dyDescent="0.25">
      <c r="E1360" s="3">
        <f t="shared" ca="1" si="42"/>
        <v>0.21860199456415752</v>
      </c>
      <c r="F1360" s="3">
        <f t="shared" ca="1" si="43"/>
        <v>14.934779840801248</v>
      </c>
    </row>
    <row r="1361" spans="5:6" x14ac:dyDescent="0.25">
      <c r="E1361" s="3">
        <f t="shared" ca="1" si="42"/>
        <v>0.52189336838666089</v>
      </c>
      <c r="F1361" s="3">
        <f t="shared" ca="1" si="43"/>
        <v>19.026589314386264</v>
      </c>
    </row>
    <row r="1362" spans="5:6" x14ac:dyDescent="0.25">
      <c r="E1362" s="3">
        <f t="shared" ca="1" si="42"/>
        <v>0.39788364729469972</v>
      </c>
      <c r="F1362" s="3">
        <f t="shared" ca="1" si="43"/>
        <v>17.282690749803475</v>
      </c>
    </row>
    <row r="1363" spans="5:6" x14ac:dyDescent="0.25">
      <c r="E1363" s="3">
        <f t="shared" ca="1" si="42"/>
        <v>0.48960303344966871</v>
      </c>
      <c r="F1363" s="3">
        <f t="shared" ca="1" si="43"/>
        <v>18.55205493369785</v>
      </c>
    </row>
    <row r="1364" spans="5:6" x14ac:dyDescent="0.25">
      <c r="E1364" s="3">
        <f t="shared" ca="1" si="42"/>
        <v>0.51430822083311345</v>
      </c>
      <c r="F1364" s="3">
        <f t="shared" ca="1" si="43"/>
        <v>18.913487121342229</v>
      </c>
    </row>
    <row r="1365" spans="5:6" x14ac:dyDescent="0.25">
      <c r="E1365" s="3">
        <f t="shared" ca="1" si="42"/>
        <v>0.89018601522384266</v>
      </c>
      <c r="F1365" s="3">
        <f t="shared" ca="1" si="43"/>
        <v>27.962519371943447</v>
      </c>
    </row>
    <row r="1366" spans="5:6" x14ac:dyDescent="0.25">
      <c r="E1366" s="3">
        <f t="shared" ca="1" si="42"/>
        <v>0.77053762747689214</v>
      </c>
      <c r="F1366" s="3">
        <f t="shared" ca="1" si="43"/>
        <v>23.766671646066733</v>
      </c>
    </row>
    <row r="1367" spans="5:6" x14ac:dyDescent="0.25">
      <c r="E1367" s="3">
        <f t="shared" ca="1" si="42"/>
        <v>0.68607512961211914</v>
      </c>
      <c r="F1367" s="3">
        <f t="shared" ca="1" si="43"/>
        <v>21.843152184079067</v>
      </c>
    </row>
    <row r="1368" spans="5:6" x14ac:dyDescent="0.25">
      <c r="E1368" s="3">
        <f t="shared" ca="1" si="42"/>
        <v>0.78054539950846002</v>
      </c>
      <c r="F1368" s="3">
        <f t="shared" ca="1" si="43"/>
        <v>24.03195905641358</v>
      </c>
    </row>
    <row r="1369" spans="5:6" x14ac:dyDescent="0.25">
      <c r="E1369" s="3">
        <f t="shared" ca="1" si="42"/>
        <v>2.4674500002416E-2</v>
      </c>
      <c r="F1369" s="3">
        <f t="shared" ca="1" si="43"/>
        <v>11.652603168175309</v>
      </c>
    </row>
    <row r="1370" spans="5:6" x14ac:dyDescent="0.25">
      <c r="E1370" s="3">
        <f t="shared" ca="1" si="42"/>
        <v>0.8247058869631736</v>
      </c>
      <c r="F1370" s="3">
        <f t="shared" ca="1" si="43"/>
        <v>25.342976013561078</v>
      </c>
    </row>
    <row r="1371" spans="5:6" x14ac:dyDescent="0.25">
      <c r="E1371" s="3">
        <f t="shared" ca="1" si="42"/>
        <v>0.45681424716544172</v>
      </c>
      <c r="F1371" s="3">
        <f t="shared" ca="1" si="43"/>
        <v>18.086782466678144</v>
      </c>
    </row>
    <row r="1372" spans="5:6" x14ac:dyDescent="0.25">
      <c r="E1372" s="3">
        <f t="shared" ca="1" si="42"/>
        <v>1.5331297148300949E-2</v>
      </c>
      <c r="F1372" s="3">
        <f t="shared" ca="1" si="43"/>
        <v>11.336382340802519</v>
      </c>
    </row>
    <row r="1373" spans="5:6" x14ac:dyDescent="0.25">
      <c r="E1373" s="3">
        <f t="shared" ca="1" si="42"/>
        <v>0.71292929637559777</v>
      </c>
      <c r="F1373" s="3">
        <f t="shared" ca="1" si="43"/>
        <v>22.403698409390735</v>
      </c>
    </row>
    <row r="1374" spans="5:6" x14ac:dyDescent="0.25">
      <c r="E1374" s="3">
        <f t="shared" ca="1" si="42"/>
        <v>0.3181631173819951</v>
      </c>
      <c r="F1374" s="3">
        <f t="shared" ca="1" si="43"/>
        <v>16.235513962494029</v>
      </c>
    </row>
    <row r="1375" spans="5:6" x14ac:dyDescent="0.25">
      <c r="E1375" s="3">
        <f t="shared" ca="1" si="42"/>
        <v>0.6061175387815193</v>
      </c>
      <c r="F1375" s="3">
        <f t="shared" ca="1" si="43"/>
        <v>20.367276859134435</v>
      </c>
    </row>
    <row r="1376" spans="5:6" x14ac:dyDescent="0.25">
      <c r="E1376" s="3">
        <f t="shared" ca="1" si="42"/>
        <v>0.49008178082519549</v>
      </c>
      <c r="F1376" s="3">
        <f t="shared" ca="1" si="43"/>
        <v>18.55896411235063</v>
      </c>
    </row>
    <row r="1377" spans="5:6" x14ac:dyDescent="0.25">
      <c r="E1377" s="3">
        <f t="shared" ca="1" si="42"/>
        <v>0.59283436777191878</v>
      </c>
      <c r="F1377" s="3">
        <f t="shared" ca="1" si="43"/>
        <v>20.143849954952675</v>
      </c>
    </row>
    <row r="1378" spans="5:6" x14ac:dyDescent="0.25">
      <c r="E1378" s="3">
        <f t="shared" ca="1" si="42"/>
        <v>0.42025887211488089</v>
      </c>
      <c r="F1378" s="3">
        <f t="shared" ca="1" si="43"/>
        <v>17.58390960592493</v>
      </c>
    </row>
    <row r="1379" spans="5:6" x14ac:dyDescent="0.25">
      <c r="E1379" s="3">
        <f t="shared" ca="1" si="42"/>
        <v>0.19972882294671201</v>
      </c>
      <c r="F1379" s="3">
        <f t="shared" ca="1" si="43"/>
        <v>14.681398358445833</v>
      </c>
    </row>
    <row r="1380" spans="5:6" x14ac:dyDescent="0.25">
      <c r="E1380" s="3">
        <f t="shared" ca="1" si="42"/>
        <v>0.55617990254985072</v>
      </c>
      <c r="F1380" s="3">
        <f t="shared" ca="1" si="43"/>
        <v>19.55207042266494</v>
      </c>
    </row>
    <row r="1381" spans="5:6" x14ac:dyDescent="0.25">
      <c r="E1381" s="3">
        <f t="shared" ca="1" si="42"/>
        <v>0.24989290015105114</v>
      </c>
      <c r="F1381" s="3">
        <f t="shared" ca="1" si="43"/>
        <v>15.347803021592012</v>
      </c>
    </row>
    <row r="1382" spans="5:6" x14ac:dyDescent="0.25">
      <c r="E1382" s="3">
        <f t="shared" ca="1" si="42"/>
        <v>0.63819498534793584</v>
      </c>
      <c r="F1382" s="3">
        <f t="shared" ca="1" si="43"/>
        <v>20.929891590607944</v>
      </c>
    </row>
    <row r="1383" spans="5:6" x14ac:dyDescent="0.25">
      <c r="E1383" s="3">
        <f t="shared" ca="1" si="42"/>
        <v>0.93862782323946137</v>
      </c>
      <c r="F1383" s="3">
        <f t="shared" ca="1" si="43"/>
        <v>31.074090452322299</v>
      </c>
    </row>
    <row r="1384" spans="5:6" x14ac:dyDescent="0.25">
      <c r="E1384" s="3">
        <f t="shared" ca="1" si="42"/>
        <v>0.67579394221206746</v>
      </c>
      <c r="F1384" s="3">
        <f t="shared" ca="1" si="43"/>
        <v>21.638497204932715</v>
      </c>
    </row>
    <row r="1385" spans="5:6" x14ac:dyDescent="0.25">
      <c r="E1385" s="3">
        <f t="shared" ca="1" si="42"/>
        <v>0.31285575443717839</v>
      </c>
      <c r="F1385" s="3">
        <f t="shared" ca="1" si="43"/>
        <v>16.166610514604535</v>
      </c>
    </row>
    <row r="1386" spans="5:6" x14ac:dyDescent="0.25">
      <c r="E1386" s="3">
        <f t="shared" ca="1" si="42"/>
        <v>0.50990858259384764</v>
      </c>
      <c r="F1386" s="3">
        <f t="shared" ca="1" si="43"/>
        <v>18.848361638539949</v>
      </c>
    </row>
    <row r="1387" spans="5:6" x14ac:dyDescent="0.25">
      <c r="E1387" s="3">
        <f t="shared" ca="1" si="42"/>
        <v>9.3997667458423639E-2</v>
      </c>
      <c r="F1387" s="3">
        <f t="shared" ca="1" si="43"/>
        <v>13.120696512448591</v>
      </c>
    </row>
    <row r="1388" spans="5:6" x14ac:dyDescent="0.25">
      <c r="E1388" s="3">
        <f t="shared" ca="1" si="42"/>
        <v>0.39292174251318124</v>
      </c>
      <c r="F1388" s="3">
        <f t="shared" ca="1" si="43"/>
        <v>17.216456826091342</v>
      </c>
    </row>
    <row r="1389" spans="5:6" x14ac:dyDescent="0.25">
      <c r="E1389" s="3">
        <f t="shared" ca="1" si="42"/>
        <v>0.71806835097634925</v>
      </c>
      <c r="F1389" s="3">
        <f t="shared" ca="1" si="43"/>
        <v>22.515694003299291</v>
      </c>
    </row>
    <row r="1390" spans="5:6" x14ac:dyDescent="0.25">
      <c r="E1390" s="3">
        <f t="shared" ca="1" si="42"/>
        <v>0.93323643424062652</v>
      </c>
      <c r="F1390" s="3">
        <f t="shared" ca="1" si="43"/>
        <v>30.631792245590528</v>
      </c>
    </row>
    <row r="1391" spans="5:6" x14ac:dyDescent="0.25">
      <c r="E1391" s="3">
        <f t="shared" ca="1" si="42"/>
        <v>0.29228916700135577</v>
      </c>
      <c r="F1391" s="3">
        <f t="shared" ca="1" si="43"/>
        <v>15.899785654384797</v>
      </c>
    </row>
    <row r="1392" spans="5:6" x14ac:dyDescent="0.25">
      <c r="E1392" s="3">
        <f t="shared" ca="1" si="42"/>
        <v>0.88516334587483969</v>
      </c>
      <c r="F1392" s="3">
        <f t="shared" ca="1" si="43"/>
        <v>27.717302339640323</v>
      </c>
    </row>
    <row r="1393" spans="5:6" x14ac:dyDescent="0.25">
      <c r="E1393" s="3">
        <f t="shared" ca="1" si="42"/>
        <v>0.94605318091679536</v>
      </c>
      <c r="F1393" s="3">
        <f t="shared" ca="1" si="43"/>
        <v>31.746978996543518</v>
      </c>
    </row>
    <row r="1394" spans="5:6" x14ac:dyDescent="0.25">
      <c r="E1394" s="3">
        <f t="shared" ca="1" si="42"/>
        <v>0.68724743247943398</v>
      </c>
      <c r="F1394" s="3">
        <f t="shared" ca="1" si="43"/>
        <v>21.866817542179728</v>
      </c>
    </row>
    <row r="1395" spans="5:6" x14ac:dyDescent="0.25">
      <c r="E1395" s="3">
        <f t="shared" ca="1" si="42"/>
        <v>0.7773954321798463</v>
      </c>
      <c r="F1395" s="3">
        <f t="shared" ca="1" si="43"/>
        <v>23.947375038074966</v>
      </c>
    </row>
    <row r="1396" spans="5:6" x14ac:dyDescent="0.25">
      <c r="E1396" s="3">
        <f t="shared" ca="1" si="42"/>
        <v>0.76873683421400463</v>
      </c>
      <c r="F1396" s="3">
        <f t="shared" ca="1" si="43"/>
        <v>23.719976221543028</v>
      </c>
    </row>
    <row r="1397" spans="5:6" x14ac:dyDescent="0.25">
      <c r="E1397" s="3">
        <f t="shared" ca="1" si="42"/>
        <v>0.9453023053104973</v>
      </c>
      <c r="F1397" s="3">
        <f t="shared" ca="1" si="43"/>
        <v>31.675104169622383</v>
      </c>
    </row>
    <row r="1398" spans="5:6" x14ac:dyDescent="0.25">
      <c r="E1398" s="3">
        <f t="shared" ca="1" si="42"/>
        <v>0.95597077757115601</v>
      </c>
      <c r="F1398" s="3">
        <f t="shared" ca="1" si="43"/>
        <v>32.796738033325617</v>
      </c>
    </row>
    <row r="1399" spans="5:6" x14ac:dyDescent="0.25">
      <c r="E1399" s="3">
        <f t="shared" ca="1" si="42"/>
        <v>0.24949308209547327</v>
      </c>
      <c r="F1399" s="3">
        <f t="shared" ca="1" si="43"/>
        <v>15.342566407305227</v>
      </c>
    </row>
    <row r="1400" spans="5:6" x14ac:dyDescent="0.25">
      <c r="E1400" s="3">
        <f t="shared" ca="1" si="42"/>
        <v>0.3386347460543897</v>
      </c>
      <c r="F1400" s="3">
        <f t="shared" ca="1" si="43"/>
        <v>16.501820724381531</v>
      </c>
    </row>
    <row r="1401" spans="5:6" x14ac:dyDescent="0.25">
      <c r="E1401" s="3">
        <f t="shared" ca="1" si="42"/>
        <v>0.22914571513139936</v>
      </c>
      <c r="F1401" s="3">
        <f t="shared" ca="1" si="43"/>
        <v>15.074774056103077</v>
      </c>
    </row>
    <row r="1402" spans="5:6" x14ac:dyDescent="0.25">
      <c r="E1402" s="3">
        <f t="shared" ca="1" si="42"/>
        <v>0.95895506312878731</v>
      </c>
      <c r="F1402" s="3">
        <f t="shared" ca="1" si="43"/>
        <v>33.156725845068387</v>
      </c>
    </row>
    <row r="1403" spans="5:6" x14ac:dyDescent="0.25">
      <c r="E1403" s="3">
        <f t="shared" ca="1" si="42"/>
        <v>0.44854009439394271</v>
      </c>
      <c r="F1403" s="3">
        <f t="shared" ca="1" si="43"/>
        <v>17.971632070232317</v>
      </c>
    </row>
    <row r="1404" spans="5:6" x14ac:dyDescent="0.25">
      <c r="E1404" s="3">
        <f t="shared" ca="1" si="42"/>
        <v>0.43238718885923288</v>
      </c>
      <c r="F1404" s="3">
        <f t="shared" ca="1" si="43"/>
        <v>17.7491371168604</v>
      </c>
    </row>
    <row r="1405" spans="5:6" x14ac:dyDescent="0.25">
      <c r="E1405" s="3">
        <f t="shared" ca="1" si="42"/>
        <v>0.64634811556489757</v>
      </c>
      <c r="F1405" s="3">
        <f t="shared" ca="1" si="43"/>
        <v>21.078670877967191</v>
      </c>
    </row>
    <row r="1406" spans="5:6" x14ac:dyDescent="0.25">
      <c r="E1406" s="3">
        <f t="shared" ca="1" si="42"/>
        <v>0.42056248234271665</v>
      </c>
      <c r="F1406" s="3">
        <f t="shared" ca="1" si="43"/>
        <v>17.588027945009831</v>
      </c>
    </row>
    <row r="1407" spans="5:6" x14ac:dyDescent="0.25">
      <c r="E1407" s="3">
        <f t="shared" ca="1" si="42"/>
        <v>0.50047064469874192</v>
      </c>
      <c r="F1407" s="3">
        <f t="shared" ca="1" si="43"/>
        <v>18.709791150648567</v>
      </c>
    </row>
    <row r="1408" spans="5:6" x14ac:dyDescent="0.25">
      <c r="E1408" s="3">
        <f t="shared" ca="1" si="42"/>
        <v>0.40238183993397192</v>
      </c>
      <c r="F1408" s="3">
        <f t="shared" ca="1" si="43"/>
        <v>17.34290197905317</v>
      </c>
    </row>
    <row r="1409" spans="5:6" x14ac:dyDescent="0.25">
      <c r="E1409" s="3">
        <f t="shared" ca="1" si="42"/>
        <v>0.68711333959330378</v>
      </c>
      <c r="F1409" s="3">
        <f t="shared" ca="1" si="43"/>
        <v>21.864107093918399</v>
      </c>
    </row>
    <row r="1410" spans="5:6" x14ac:dyDescent="0.25">
      <c r="E1410" s="3">
        <f t="shared" ca="1" si="42"/>
        <v>7.7729195831687248E-3</v>
      </c>
      <c r="F1410" s="3">
        <f t="shared" ca="1" si="43"/>
        <v>10.994310810884812</v>
      </c>
    </row>
    <row r="1411" spans="5:6" x14ac:dyDescent="0.25">
      <c r="E1411" s="3">
        <f t="shared" ref="E1411:E1474" ca="1" si="44">RAND()</f>
        <v>0.52656031732792441</v>
      </c>
      <c r="F1411" s="3">
        <f t="shared" ca="1" si="43"/>
        <v>19.09671312127648</v>
      </c>
    </row>
    <row r="1412" spans="5:6" x14ac:dyDescent="0.25">
      <c r="E1412" s="3">
        <f t="shared" ca="1" si="44"/>
        <v>1.3993807225369803E-3</v>
      </c>
      <c r="F1412" s="3">
        <f t="shared" ref="F1412:F1475" ca="1" si="45">_xlfn.CHISQ.INV(E1412,$C$3)*$C$4+$C$5</f>
        <v>10.483049593190009</v>
      </c>
    </row>
    <row r="1413" spans="5:6" x14ac:dyDescent="0.25">
      <c r="E1413" s="3">
        <f t="shared" ca="1" si="44"/>
        <v>0.71513892989714678</v>
      </c>
      <c r="F1413" s="3">
        <f t="shared" ca="1" si="45"/>
        <v>22.451653977593139</v>
      </c>
    </row>
    <row r="1414" spans="5:6" x14ac:dyDescent="0.25">
      <c r="E1414" s="3">
        <f t="shared" ca="1" si="44"/>
        <v>0.98843722054235383</v>
      </c>
      <c r="F1414" s="3">
        <f t="shared" ca="1" si="45"/>
        <v>39.467455393070807</v>
      </c>
    </row>
    <row r="1415" spans="5:6" x14ac:dyDescent="0.25">
      <c r="E1415" s="3">
        <f t="shared" ca="1" si="44"/>
        <v>0.57834055996022427</v>
      </c>
      <c r="F1415" s="3">
        <f t="shared" ca="1" si="45"/>
        <v>19.905733964883872</v>
      </c>
    </row>
    <row r="1416" spans="5:6" x14ac:dyDescent="0.25">
      <c r="E1416" s="3">
        <f t="shared" ca="1" si="44"/>
        <v>0.36797505241009332</v>
      </c>
      <c r="F1416" s="3">
        <f t="shared" ca="1" si="45"/>
        <v>16.886059385793772</v>
      </c>
    </row>
    <row r="1417" spans="5:6" x14ac:dyDescent="0.25">
      <c r="E1417" s="3">
        <f t="shared" ca="1" si="44"/>
        <v>0.92671138906945416</v>
      </c>
      <c r="F1417" s="3">
        <f t="shared" ca="1" si="45"/>
        <v>30.139084251833001</v>
      </c>
    </row>
    <row r="1418" spans="5:6" x14ac:dyDescent="0.25">
      <c r="E1418" s="3">
        <f t="shared" ca="1" si="44"/>
        <v>0.16516501731512845</v>
      </c>
      <c r="F1418" s="3">
        <f t="shared" ca="1" si="45"/>
        <v>14.204339188759899</v>
      </c>
    </row>
    <row r="1419" spans="5:6" x14ac:dyDescent="0.25">
      <c r="E1419" s="3">
        <f t="shared" ca="1" si="44"/>
        <v>0.5247875338135839</v>
      </c>
      <c r="F1419" s="3">
        <f t="shared" ca="1" si="45"/>
        <v>19.070026973586391</v>
      </c>
    </row>
    <row r="1420" spans="5:6" x14ac:dyDescent="0.25">
      <c r="E1420" s="3">
        <f t="shared" ca="1" si="44"/>
        <v>0.89569752180580575</v>
      </c>
      <c r="F1420" s="3">
        <f t="shared" ca="1" si="45"/>
        <v>28.243652327297657</v>
      </c>
    </row>
    <row r="1421" spans="5:6" x14ac:dyDescent="0.25">
      <c r="E1421" s="3">
        <f t="shared" ca="1" si="44"/>
        <v>0.63794803891065299</v>
      </c>
      <c r="F1421" s="3">
        <f t="shared" ca="1" si="45"/>
        <v>20.92542420245228</v>
      </c>
    </row>
    <row r="1422" spans="5:6" x14ac:dyDescent="0.25">
      <c r="E1422" s="3">
        <f t="shared" ca="1" si="44"/>
        <v>0.51132814993823084</v>
      </c>
      <c r="F1422" s="3">
        <f t="shared" ca="1" si="45"/>
        <v>18.869337202866372</v>
      </c>
    </row>
    <row r="1423" spans="5:6" x14ac:dyDescent="0.25">
      <c r="E1423" s="3">
        <f t="shared" ca="1" si="44"/>
        <v>0.71833060689147765</v>
      </c>
      <c r="F1423" s="3">
        <f t="shared" ca="1" si="45"/>
        <v>22.521453254958622</v>
      </c>
    </row>
    <row r="1424" spans="5:6" x14ac:dyDescent="0.25">
      <c r="E1424" s="3">
        <f t="shared" ca="1" si="44"/>
        <v>0.56566447237908779</v>
      </c>
      <c r="F1424" s="3">
        <f t="shared" ca="1" si="45"/>
        <v>19.701973126959079</v>
      </c>
    </row>
    <row r="1425" spans="5:6" x14ac:dyDescent="0.25">
      <c r="E1425" s="3">
        <f t="shared" ca="1" si="44"/>
        <v>0.93541916317509455</v>
      </c>
      <c r="F1425" s="3">
        <f t="shared" ca="1" si="45"/>
        <v>30.806685287863186</v>
      </c>
    </row>
    <row r="1426" spans="5:6" x14ac:dyDescent="0.25">
      <c r="E1426" s="3">
        <f t="shared" ca="1" si="44"/>
        <v>0.66501371218294281</v>
      </c>
      <c r="F1426" s="3">
        <f t="shared" ca="1" si="45"/>
        <v>21.429219682897255</v>
      </c>
    </row>
    <row r="1427" spans="5:6" x14ac:dyDescent="0.25">
      <c r="E1427" s="3">
        <f t="shared" ca="1" si="44"/>
        <v>0.95245513807069082</v>
      </c>
      <c r="F1427" s="3">
        <f t="shared" ca="1" si="45"/>
        <v>32.401170066396816</v>
      </c>
    </row>
    <row r="1428" spans="5:6" x14ac:dyDescent="0.25">
      <c r="E1428" s="3">
        <f t="shared" ca="1" si="44"/>
        <v>0.47871951660269807</v>
      </c>
      <c r="F1428" s="3">
        <f t="shared" ca="1" si="45"/>
        <v>18.39592643926909</v>
      </c>
    </row>
    <row r="1429" spans="5:6" x14ac:dyDescent="0.25">
      <c r="E1429" s="3">
        <f t="shared" ca="1" si="44"/>
        <v>0.7966213375697051</v>
      </c>
      <c r="F1429" s="3">
        <f t="shared" ca="1" si="45"/>
        <v>24.480451352152464</v>
      </c>
    </row>
    <row r="1430" spans="5:6" x14ac:dyDescent="0.25">
      <c r="E1430" s="3">
        <f t="shared" ca="1" si="44"/>
        <v>0.96270561421379885</v>
      </c>
      <c r="F1430" s="3">
        <f t="shared" ca="1" si="45"/>
        <v>33.646118117973394</v>
      </c>
    </row>
    <row r="1431" spans="5:6" x14ac:dyDescent="0.25">
      <c r="E1431" s="3">
        <f t="shared" ca="1" si="44"/>
        <v>2.5215477345223225E-2</v>
      </c>
      <c r="F1431" s="3">
        <f t="shared" ca="1" si="45"/>
        <v>11.668889530823026</v>
      </c>
    </row>
    <row r="1432" spans="5:6" x14ac:dyDescent="0.25">
      <c r="E1432" s="3">
        <f t="shared" ca="1" si="44"/>
        <v>0.8135742373013708</v>
      </c>
      <c r="F1432" s="3">
        <f t="shared" ca="1" si="45"/>
        <v>24.987683994669958</v>
      </c>
    </row>
    <row r="1433" spans="5:6" x14ac:dyDescent="0.25">
      <c r="E1433" s="3">
        <f t="shared" ca="1" si="44"/>
        <v>0.31733752631618273</v>
      </c>
      <c r="F1433" s="3">
        <f t="shared" ca="1" si="45"/>
        <v>16.22479300821729</v>
      </c>
    </row>
    <row r="1434" spans="5:6" x14ac:dyDescent="0.25">
      <c r="E1434" s="3">
        <f t="shared" ca="1" si="44"/>
        <v>0.29566784263536006</v>
      </c>
      <c r="F1434" s="3">
        <f t="shared" ca="1" si="45"/>
        <v>15.943619035053946</v>
      </c>
    </row>
    <row r="1435" spans="5:6" x14ac:dyDescent="0.25">
      <c r="E1435" s="3">
        <f t="shared" ca="1" si="44"/>
        <v>1.9032700932007374E-2</v>
      </c>
      <c r="F1435" s="3">
        <f t="shared" ca="1" si="45"/>
        <v>11.470875755337163</v>
      </c>
    </row>
    <row r="1436" spans="5:6" x14ac:dyDescent="0.25">
      <c r="E1436" s="3">
        <f t="shared" ca="1" si="44"/>
        <v>0.84931348081120839</v>
      </c>
      <c r="F1436" s="3">
        <f t="shared" ca="1" si="45"/>
        <v>26.204620416669741</v>
      </c>
    </row>
    <row r="1437" spans="5:6" x14ac:dyDescent="0.25">
      <c r="E1437" s="3">
        <f t="shared" ca="1" si="44"/>
        <v>0.66931904942063714</v>
      </c>
      <c r="F1437" s="3">
        <f t="shared" ca="1" si="45"/>
        <v>21.512171004144793</v>
      </c>
    </row>
    <row r="1438" spans="5:6" x14ac:dyDescent="0.25">
      <c r="E1438" s="3">
        <f t="shared" ca="1" si="44"/>
        <v>0.9510891955966575</v>
      </c>
      <c r="F1438" s="3">
        <f t="shared" ca="1" si="45"/>
        <v>32.254896278244004</v>
      </c>
    </row>
    <row r="1439" spans="5:6" x14ac:dyDescent="0.25">
      <c r="E1439" s="3">
        <f t="shared" ca="1" si="44"/>
        <v>0.64658858056860591</v>
      </c>
      <c r="F1439" s="3">
        <f t="shared" ca="1" si="45"/>
        <v>21.083097456230874</v>
      </c>
    </row>
    <row r="1440" spans="5:6" x14ac:dyDescent="0.25">
      <c r="E1440" s="3">
        <f t="shared" ca="1" si="44"/>
        <v>0.26417068100497598</v>
      </c>
      <c r="F1440" s="3">
        <f t="shared" ca="1" si="45"/>
        <v>15.534315841260247</v>
      </c>
    </row>
    <row r="1441" spans="5:6" x14ac:dyDescent="0.25">
      <c r="E1441" s="3">
        <f t="shared" ca="1" si="44"/>
        <v>5.4915689123335665E-2</v>
      </c>
      <c r="F1441" s="3">
        <f t="shared" ca="1" si="45"/>
        <v>12.395682278015045</v>
      </c>
    </row>
    <row r="1442" spans="5:6" x14ac:dyDescent="0.25">
      <c r="E1442" s="3">
        <f t="shared" ca="1" si="44"/>
        <v>0.44361473973108945</v>
      </c>
      <c r="F1442" s="3">
        <f t="shared" ca="1" si="45"/>
        <v>17.903476036003859</v>
      </c>
    </row>
    <row r="1443" spans="5:6" x14ac:dyDescent="0.25">
      <c r="E1443" s="3">
        <f t="shared" ca="1" si="44"/>
        <v>0.24482736443646447</v>
      </c>
      <c r="F1443" s="3">
        <f t="shared" ca="1" si="45"/>
        <v>15.28139275352056</v>
      </c>
    </row>
    <row r="1444" spans="5:6" x14ac:dyDescent="0.25">
      <c r="E1444" s="3">
        <f t="shared" ca="1" si="44"/>
        <v>0.25561250418040171</v>
      </c>
      <c r="F1444" s="3">
        <f t="shared" ca="1" si="45"/>
        <v>15.422627726706912</v>
      </c>
    </row>
    <row r="1445" spans="5:6" x14ac:dyDescent="0.25">
      <c r="E1445" s="3">
        <f t="shared" ca="1" si="44"/>
        <v>0.77082855537416395</v>
      </c>
      <c r="F1445" s="3">
        <f t="shared" ca="1" si="45"/>
        <v>23.774244462685736</v>
      </c>
    </row>
    <row r="1446" spans="5:6" x14ac:dyDescent="0.25">
      <c r="E1446" s="3">
        <f t="shared" ca="1" si="44"/>
        <v>0.31097715323969988</v>
      </c>
      <c r="F1446" s="3">
        <f t="shared" ca="1" si="45"/>
        <v>16.142229702700732</v>
      </c>
    </row>
    <row r="1447" spans="5:6" x14ac:dyDescent="0.25">
      <c r="E1447" s="3">
        <f t="shared" ca="1" si="44"/>
        <v>0.42806003682738958</v>
      </c>
      <c r="F1447" s="3">
        <f t="shared" ca="1" si="45"/>
        <v>17.690016101131313</v>
      </c>
    </row>
    <row r="1448" spans="5:6" x14ac:dyDescent="0.25">
      <c r="E1448" s="3">
        <f t="shared" ca="1" si="44"/>
        <v>4.5396486170328765E-2</v>
      </c>
      <c r="F1448" s="3">
        <f t="shared" ca="1" si="45"/>
        <v>12.188678413981675</v>
      </c>
    </row>
    <row r="1449" spans="5:6" x14ac:dyDescent="0.25">
      <c r="E1449" s="3">
        <f t="shared" ca="1" si="44"/>
        <v>0.53777748589715602</v>
      </c>
      <c r="F1449" s="3">
        <f t="shared" ca="1" si="45"/>
        <v>19.267002090143951</v>
      </c>
    </row>
    <row r="1450" spans="5:6" x14ac:dyDescent="0.25">
      <c r="E1450" s="3">
        <f t="shared" ca="1" si="44"/>
        <v>0.17259349495440834</v>
      </c>
      <c r="F1450" s="3">
        <f t="shared" ca="1" si="45"/>
        <v>14.308634664938449</v>
      </c>
    </row>
    <row r="1451" spans="5:6" x14ac:dyDescent="0.25">
      <c r="E1451" s="3">
        <f t="shared" ca="1" si="44"/>
        <v>0.25570119506004529</v>
      </c>
      <c r="F1451" s="3">
        <f t="shared" ca="1" si="45"/>
        <v>15.42378676580168</v>
      </c>
    </row>
    <row r="1452" spans="5:6" x14ac:dyDescent="0.25">
      <c r="E1452" s="3">
        <f t="shared" ca="1" si="44"/>
        <v>0.49311618167869709</v>
      </c>
      <c r="F1452" s="3">
        <f t="shared" ca="1" si="45"/>
        <v>18.602839384001481</v>
      </c>
    </row>
    <row r="1453" spans="5:6" x14ac:dyDescent="0.25">
      <c r="E1453" s="3">
        <f t="shared" ca="1" si="44"/>
        <v>0.31789603558740698</v>
      </c>
      <c r="F1453" s="3">
        <f t="shared" ca="1" si="45"/>
        <v>16.232045577263811</v>
      </c>
    </row>
    <row r="1454" spans="5:6" x14ac:dyDescent="0.25">
      <c r="E1454" s="3">
        <f t="shared" ca="1" si="44"/>
        <v>0.6379808718884149</v>
      </c>
      <c r="F1454" s="3">
        <f t="shared" ca="1" si="45"/>
        <v>20.926018038261297</v>
      </c>
    </row>
    <row r="1455" spans="5:6" x14ac:dyDescent="0.25">
      <c r="E1455" s="3">
        <f t="shared" ca="1" si="44"/>
        <v>0.32154193774075757</v>
      </c>
      <c r="F1455" s="3">
        <f t="shared" ca="1" si="45"/>
        <v>16.279402445309849</v>
      </c>
    </row>
    <row r="1456" spans="5:6" x14ac:dyDescent="0.25">
      <c r="E1456" s="3">
        <f t="shared" ca="1" si="44"/>
        <v>0.89211137608675939</v>
      </c>
      <c r="F1456" s="3">
        <f t="shared" ca="1" si="45"/>
        <v>28.05923535608559</v>
      </c>
    </row>
    <row r="1457" spans="5:6" x14ac:dyDescent="0.25">
      <c r="E1457" s="3">
        <f t="shared" ca="1" si="44"/>
        <v>0.49012699812777982</v>
      </c>
      <c r="F1457" s="3">
        <f t="shared" ca="1" si="45"/>
        <v>18.559616863037554</v>
      </c>
    </row>
    <row r="1458" spans="5:6" x14ac:dyDescent="0.25">
      <c r="E1458" s="3">
        <f t="shared" ca="1" si="44"/>
        <v>0.89502090761714059</v>
      </c>
      <c r="F1458" s="3">
        <f t="shared" ca="1" si="45"/>
        <v>28.208418883066646</v>
      </c>
    </row>
    <row r="1459" spans="5:6" x14ac:dyDescent="0.25">
      <c r="E1459" s="3">
        <f t="shared" ca="1" si="44"/>
        <v>0.92482197004984679</v>
      </c>
      <c r="F1459" s="3">
        <f t="shared" ca="1" si="45"/>
        <v>30.00404004402268</v>
      </c>
    </row>
    <row r="1460" spans="5:6" x14ac:dyDescent="0.25">
      <c r="E1460" s="3">
        <f t="shared" ca="1" si="44"/>
        <v>0.40587551970270608</v>
      </c>
      <c r="F1460" s="3">
        <f t="shared" ca="1" si="45"/>
        <v>17.389781469734725</v>
      </c>
    </row>
    <row r="1461" spans="5:6" x14ac:dyDescent="0.25">
      <c r="E1461" s="3">
        <f t="shared" ca="1" si="44"/>
        <v>0.92109639018986489</v>
      </c>
      <c r="F1461" s="3">
        <f t="shared" ca="1" si="45"/>
        <v>29.746752851745679</v>
      </c>
    </row>
    <row r="1462" spans="5:6" x14ac:dyDescent="0.25">
      <c r="E1462" s="3">
        <f t="shared" ca="1" si="44"/>
        <v>0.92761780199584642</v>
      </c>
      <c r="F1462" s="3">
        <f t="shared" ca="1" si="45"/>
        <v>30.205022565836497</v>
      </c>
    </row>
    <row r="1463" spans="5:6" x14ac:dyDescent="0.25">
      <c r="E1463" s="3">
        <f t="shared" ca="1" si="44"/>
        <v>0.93127513926464023</v>
      </c>
      <c r="F1463" s="3">
        <f t="shared" ca="1" si="45"/>
        <v>30.479138417814688</v>
      </c>
    </row>
    <row r="1464" spans="5:6" x14ac:dyDescent="0.25">
      <c r="E1464" s="3">
        <f t="shared" ca="1" si="44"/>
        <v>0.78208329791979603</v>
      </c>
      <c r="F1464" s="3">
        <f t="shared" ca="1" si="45"/>
        <v>24.07362988651575</v>
      </c>
    </row>
    <row r="1465" spans="5:6" x14ac:dyDescent="0.25">
      <c r="E1465" s="3">
        <f t="shared" ca="1" si="44"/>
        <v>0.19615804152730398</v>
      </c>
      <c r="F1465" s="3">
        <f t="shared" ca="1" si="45"/>
        <v>14.632979534572909</v>
      </c>
    </row>
    <row r="1466" spans="5:6" x14ac:dyDescent="0.25">
      <c r="E1466" s="3">
        <f t="shared" ca="1" si="44"/>
        <v>0.57080737132205706</v>
      </c>
      <c r="F1466" s="3">
        <f t="shared" ca="1" si="45"/>
        <v>19.784157914347603</v>
      </c>
    </row>
    <row r="1467" spans="5:6" x14ac:dyDescent="0.25">
      <c r="E1467" s="3">
        <f t="shared" ca="1" si="44"/>
        <v>0.4044104044673098</v>
      </c>
      <c r="F1467" s="3">
        <f t="shared" ca="1" si="45"/>
        <v>17.370109592264061</v>
      </c>
    </row>
    <row r="1468" spans="5:6" x14ac:dyDescent="0.25">
      <c r="E1468" s="3">
        <f t="shared" ca="1" si="44"/>
        <v>0.80612857249615755</v>
      </c>
      <c r="F1468" s="3">
        <f t="shared" ca="1" si="45"/>
        <v>24.76019848642806</v>
      </c>
    </row>
    <row r="1469" spans="5:6" x14ac:dyDescent="0.25">
      <c r="E1469" s="3">
        <f t="shared" ca="1" si="44"/>
        <v>0.66407791072811695</v>
      </c>
      <c r="F1469" s="3">
        <f t="shared" ca="1" si="45"/>
        <v>21.411297339666461</v>
      </c>
    </row>
    <row r="1470" spans="5:6" x14ac:dyDescent="0.25">
      <c r="E1470" s="3">
        <f t="shared" ca="1" si="44"/>
        <v>0.81495933517576036</v>
      </c>
      <c r="F1470" s="3">
        <f t="shared" ca="1" si="45"/>
        <v>25.030869496897829</v>
      </c>
    </row>
    <row r="1471" spans="5:6" x14ac:dyDescent="0.25">
      <c r="E1471" s="3">
        <f t="shared" ca="1" si="44"/>
        <v>0.25130168417900911</v>
      </c>
      <c r="F1471" s="3">
        <f t="shared" ca="1" si="45"/>
        <v>15.366247950967985</v>
      </c>
    </row>
    <row r="1472" spans="5:6" x14ac:dyDescent="0.25">
      <c r="E1472" s="3">
        <f t="shared" ca="1" si="44"/>
        <v>0.3235644903609084</v>
      </c>
      <c r="F1472" s="3">
        <f t="shared" ca="1" si="45"/>
        <v>16.305684019093171</v>
      </c>
    </row>
    <row r="1473" spans="5:6" x14ac:dyDescent="0.25">
      <c r="E1473" s="3">
        <f t="shared" ca="1" si="44"/>
        <v>0.43947668016215558</v>
      </c>
      <c r="F1473" s="3">
        <f t="shared" ca="1" si="45"/>
        <v>17.846430149050704</v>
      </c>
    </row>
    <row r="1474" spans="5:6" x14ac:dyDescent="0.25">
      <c r="E1474" s="3">
        <f t="shared" ca="1" si="44"/>
        <v>0.16085557597556455</v>
      </c>
      <c r="F1474" s="3">
        <f t="shared" ca="1" si="45"/>
        <v>14.143304288151015</v>
      </c>
    </row>
    <row r="1475" spans="5:6" x14ac:dyDescent="0.25">
      <c r="E1475" s="3">
        <f t="shared" ref="E1475:E1538" ca="1" si="46">RAND()</f>
        <v>0.11236230288162941</v>
      </c>
      <c r="F1475" s="3">
        <f t="shared" ca="1" si="45"/>
        <v>13.419997341212056</v>
      </c>
    </row>
    <row r="1476" spans="5:6" x14ac:dyDescent="0.25">
      <c r="E1476" s="3">
        <f t="shared" ca="1" si="46"/>
        <v>0.43415874216732175</v>
      </c>
      <c r="F1476" s="3">
        <f t="shared" ref="F1476:F1539" ca="1" si="47">_xlfn.CHISQ.INV(E1476,$C$3)*$C$4+$C$5</f>
        <v>17.773398221572826</v>
      </c>
    </row>
    <row r="1477" spans="5:6" x14ac:dyDescent="0.25">
      <c r="E1477" s="3">
        <f t="shared" ca="1" si="46"/>
        <v>0.52100449763242607</v>
      </c>
      <c r="F1477" s="3">
        <f t="shared" ca="1" si="47"/>
        <v>19.013280274948499</v>
      </c>
    </row>
    <row r="1478" spans="5:6" x14ac:dyDescent="0.25">
      <c r="E1478" s="3">
        <f t="shared" ca="1" si="46"/>
        <v>0.40989391408216824</v>
      </c>
      <c r="F1478" s="3">
        <f t="shared" ca="1" si="47"/>
        <v>17.44383003278606</v>
      </c>
    </row>
    <row r="1479" spans="5:6" x14ac:dyDescent="0.25">
      <c r="E1479" s="3">
        <f t="shared" ca="1" si="46"/>
        <v>0.3141131629001922</v>
      </c>
      <c r="F1479" s="3">
        <f t="shared" ca="1" si="47"/>
        <v>16.182931587557341</v>
      </c>
    </row>
    <row r="1480" spans="5:6" x14ac:dyDescent="0.25">
      <c r="E1480" s="3">
        <f t="shared" ca="1" si="46"/>
        <v>0.13601062622564075</v>
      </c>
      <c r="F1480" s="3">
        <f t="shared" ca="1" si="47"/>
        <v>13.782342197980903</v>
      </c>
    </row>
    <row r="1481" spans="5:6" x14ac:dyDescent="0.25">
      <c r="E1481" s="3">
        <f t="shared" ca="1" si="46"/>
        <v>0.17607765390317531</v>
      </c>
      <c r="F1481" s="3">
        <f t="shared" ca="1" si="47"/>
        <v>14.357181113233125</v>
      </c>
    </row>
    <row r="1482" spans="5:6" x14ac:dyDescent="0.25">
      <c r="E1482" s="3">
        <f t="shared" ca="1" si="46"/>
        <v>0.2611946720649162</v>
      </c>
      <c r="F1482" s="3">
        <f t="shared" ca="1" si="47"/>
        <v>15.49551083037364</v>
      </c>
    </row>
    <row r="1483" spans="5:6" x14ac:dyDescent="0.25">
      <c r="E1483" s="3">
        <f t="shared" ca="1" si="46"/>
        <v>0.88417010097219395</v>
      </c>
      <c r="F1483" s="3">
        <f t="shared" ca="1" si="47"/>
        <v>27.669967813780033</v>
      </c>
    </row>
    <row r="1484" spans="5:6" x14ac:dyDescent="0.25">
      <c r="E1484" s="3">
        <f t="shared" ca="1" si="46"/>
        <v>0.40553298450319542</v>
      </c>
      <c r="F1484" s="3">
        <f t="shared" ca="1" si="47"/>
        <v>17.385180679961486</v>
      </c>
    </row>
    <row r="1485" spans="5:6" x14ac:dyDescent="0.25">
      <c r="E1485" s="3">
        <f t="shared" ca="1" si="46"/>
        <v>0.35365690005929762</v>
      </c>
      <c r="F1485" s="3">
        <f t="shared" ca="1" si="47"/>
        <v>16.69807154863171</v>
      </c>
    </row>
    <row r="1486" spans="5:6" x14ac:dyDescent="0.25">
      <c r="E1486" s="3">
        <f t="shared" ca="1" si="46"/>
        <v>0.57437956965680581</v>
      </c>
      <c r="F1486" s="3">
        <f t="shared" ca="1" si="47"/>
        <v>19.841628794610834</v>
      </c>
    </row>
    <row r="1487" spans="5:6" x14ac:dyDescent="0.25">
      <c r="E1487" s="3">
        <f t="shared" ca="1" si="46"/>
        <v>0.86253025295338215</v>
      </c>
      <c r="F1487" s="3">
        <f t="shared" ca="1" si="47"/>
        <v>26.72040349636606</v>
      </c>
    </row>
    <row r="1488" spans="5:6" x14ac:dyDescent="0.25">
      <c r="E1488" s="3">
        <f t="shared" ca="1" si="46"/>
        <v>0.90422273038596912</v>
      </c>
      <c r="F1488" s="3">
        <f t="shared" ca="1" si="47"/>
        <v>28.70648474388144</v>
      </c>
    </row>
    <row r="1489" spans="5:6" x14ac:dyDescent="0.25">
      <c r="E1489" s="3">
        <f t="shared" ca="1" si="46"/>
        <v>0.38932124315020256</v>
      </c>
      <c r="F1489" s="3">
        <f t="shared" ca="1" si="47"/>
        <v>17.168511560795988</v>
      </c>
    </row>
    <row r="1490" spans="5:6" x14ac:dyDescent="0.25">
      <c r="E1490" s="3">
        <f t="shared" ca="1" si="46"/>
        <v>0.24245900076455895</v>
      </c>
      <c r="F1490" s="3">
        <f t="shared" ca="1" si="47"/>
        <v>15.250292403248114</v>
      </c>
    </row>
    <row r="1491" spans="5:6" x14ac:dyDescent="0.25">
      <c r="E1491" s="3">
        <f t="shared" ca="1" si="46"/>
        <v>0.778150022258147</v>
      </c>
      <c r="F1491" s="3">
        <f t="shared" ca="1" si="47"/>
        <v>23.967544743060849</v>
      </c>
    </row>
    <row r="1492" spans="5:6" x14ac:dyDescent="0.25">
      <c r="E1492" s="3">
        <f t="shared" ca="1" si="46"/>
        <v>0.39273195277981143</v>
      </c>
      <c r="F1492" s="3">
        <f t="shared" ca="1" si="47"/>
        <v>17.213927140332522</v>
      </c>
    </row>
    <row r="1493" spans="5:6" x14ac:dyDescent="0.25">
      <c r="E1493" s="3">
        <f t="shared" ca="1" si="46"/>
        <v>0.98348471985419827</v>
      </c>
      <c r="F1493" s="3">
        <f t="shared" ca="1" si="47"/>
        <v>37.72248061170437</v>
      </c>
    </row>
    <row r="1494" spans="5:6" x14ac:dyDescent="0.25">
      <c r="E1494" s="3">
        <f t="shared" ca="1" si="46"/>
        <v>0.74514695354988392</v>
      </c>
      <c r="F1494" s="3">
        <f t="shared" ca="1" si="47"/>
        <v>23.134759639446294</v>
      </c>
    </row>
    <row r="1495" spans="5:6" x14ac:dyDescent="0.25">
      <c r="E1495" s="3">
        <f t="shared" ca="1" si="46"/>
        <v>0.28021178502335009</v>
      </c>
      <c r="F1495" s="3">
        <f t="shared" ca="1" si="47"/>
        <v>15.743006626668397</v>
      </c>
    </row>
    <row r="1496" spans="5:6" x14ac:dyDescent="0.25">
      <c r="E1496" s="3">
        <f t="shared" ca="1" si="46"/>
        <v>0.35735499787271063</v>
      </c>
      <c r="F1496" s="3">
        <f t="shared" ca="1" si="47"/>
        <v>16.746528218470125</v>
      </c>
    </row>
    <row r="1497" spans="5:6" x14ac:dyDescent="0.25">
      <c r="E1497" s="3">
        <f t="shared" ca="1" si="46"/>
        <v>0.21356540509332089</v>
      </c>
      <c r="F1497" s="3">
        <f t="shared" ca="1" si="47"/>
        <v>14.867541663871279</v>
      </c>
    </row>
    <row r="1498" spans="5:6" x14ac:dyDescent="0.25">
      <c r="E1498" s="3">
        <f t="shared" ca="1" si="46"/>
        <v>0.44078210421017638</v>
      </c>
      <c r="F1498" s="3">
        <f t="shared" ca="1" si="47"/>
        <v>17.864405406790087</v>
      </c>
    </row>
    <row r="1499" spans="5:6" x14ac:dyDescent="0.25">
      <c r="E1499" s="3">
        <f t="shared" ca="1" si="46"/>
        <v>0.11197162910947656</v>
      </c>
      <c r="F1499" s="3">
        <f t="shared" ca="1" si="47"/>
        <v>13.413815230436942</v>
      </c>
    </row>
    <row r="1500" spans="5:6" x14ac:dyDescent="0.25">
      <c r="E1500" s="3">
        <f t="shared" ca="1" si="46"/>
        <v>0.41857662730375333</v>
      </c>
      <c r="F1500" s="3">
        <f t="shared" ca="1" si="47"/>
        <v>17.561106678876236</v>
      </c>
    </row>
    <row r="1501" spans="5:6" x14ac:dyDescent="0.25">
      <c r="E1501" s="3">
        <f t="shared" ca="1" si="46"/>
        <v>0.73946418658258173</v>
      </c>
      <c r="F1501" s="3">
        <f t="shared" ca="1" si="47"/>
        <v>23.000529990343352</v>
      </c>
    </row>
    <row r="1502" spans="5:6" x14ac:dyDescent="0.25">
      <c r="E1502" s="3">
        <f t="shared" ca="1" si="46"/>
        <v>0.56204146580908665</v>
      </c>
      <c r="F1502" s="3">
        <f t="shared" ca="1" si="47"/>
        <v>19.64446151654808</v>
      </c>
    </row>
    <row r="1503" spans="5:6" x14ac:dyDescent="0.25">
      <c r="E1503" s="3">
        <f t="shared" ca="1" si="46"/>
        <v>0.91752460312117534</v>
      </c>
      <c r="F1503" s="3">
        <f t="shared" ca="1" si="47"/>
        <v>29.510455036350542</v>
      </c>
    </row>
    <row r="1504" spans="5:6" x14ac:dyDescent="0.25">
      <c r="E1504" s="3">
        <f t="shared" ca="1" si="46"/>
        <v>0.50030504923927299</v>
      </c>
      <c r="F1504" s="3">
        <f t="shared" ca="1" si="47"/>
        <v>18.707373265210286</v>
      </c>
    </row>
    <row r="1505" spans="5:6" x14ac:dyDescent="0.25">
      <c r="E1505" s="3">
        <f t="shared" ca="1" si="46"/>
        <v>0.60235178269065826</v>
      </c>
      <c r="F1505" s="3">
        <f t="shared" ca="1" si="47"/>
        <v>20.303406875393982</v>
      </c>
    </row>
    <row r="1506" spans="5:6" x14ac:dyDescent="0.25">
      <c r="E1506" s="3">
        <f t="shared" ca="1" si="46"/>
        <v>0.33189265056243078</v>
      </c>
      <c r="F1506" s="3">
        <f t="shared" ca="1" si="47"/>
        <v>16.413998034290664</v>
      </c>
    </row>
    <row r="1507" spans="5:6" x14ac:dyDescent="0.25">
      <c r="E1507" s="3">
        <f t="shared" ca="1" si="46"/>
        <v>0.61421154500595077</v>
      </c>
      <c r="F1507" s="3">
        <f t="shared" ca="1" si="47"/>
        <v>20.506033575232976</v>
      </c>
    </row>
    <row r="1508" spans="5:6" x14ac:dyDescent="0.25">
      <c r="E1508" s="3">
        <f t="shared" ca="1" si="46"/>
        <v>0.96384833470391273</v>
      </c>
      <c r="F1508" s="3">
        <f t="shared" ca="1" si="47"/>
        <v>33.804548477651267</v>
      </c>
    </row>
    <row r="1509" spans="5:6" x14ac:dyDescent="0.25">
      <c r="E1509" s="3">
        <f t="shared" ca="1" si="46"/>
        <v>0.96119015861260515</v>
      </c>
      <c r="F1509" s="3">
        <f t="shared" ca="1" si="47"/>
        <v>33.442982090376091</v>
      </c>
    </row>
    <row r="1510" spans="5:6" x14ac:dyDescent="0.25">
      <c r="E1510" s="3">
        <f t="shared" ca="1" si="46"/>
        <v>0.34583020444685597</v>
      </c>
      <c r="F1510" s="3">
        <f t="shared" ca="1" si="47"/>
        <v>16.595713935416455</v>
      </c>
    </row>
    <row r="1511" spans="5:6" x14ac:dyDescent="0.25">
      <c r="E1511" s="3">
        <f t="shared" ca="1" si="46"/>
        <v>0.38180851053548714</v>
      </c>
      <c r="F1511" s="3">
        <f t="shared" ca="1" si="47"/>
        <v>17.068766794006066</v>
      </c>
    </row>
    <row r="1512" spans="5:6" x14ac:dyDescent="0.25">
      <c r="E1512" s="3">
        <f t="shared" ca="1" si="46"/>
        <v>0.73224042178252857</v>
      </c>
      <c r="F1512" s="3">
        <f t="shared" ca="1" si="47"/>
        <v>22.833326990210338</v>
      </c>
    </row>
    <row r="1513" spans="5:6" x14ac:dyDescent="0.25">
      <c r="E1513" s="3">
        <f t="shared" ca="1" si="46"/>
        <v>0.47435376198481782</v>
      </c>
      <c r="F1513" s="3">
        <f t="shared" ca="1" si="47"/>
        <v>18.333787808319315</v>
      </c>
    </row>
    <row r="1514" spans="5:6" x14ac:dyDescent="0.25">
      <c r="E1514" s="3">
        <f t="shared" ca="1" si="46"/>
        <v>0.54788695619524275</v>
      </c>
      <c r="F1514" s="3">
        <f t="shared" ca="1" si="47"/>
        <v>19.422693340938146</v>
      </c>
    </row>
    <row r="1515" spans="5:6" x14ac:dyDescent="0.25">
      <c r="E1515" s="3">
        <f t="shared" ca="1" si="46"/>
        <v>0.46952931993840663</v>
      </c>
      <c r="F1515" s="3">
        <f t="shared" ca="1" si="47"/>
        <v>18.265433341048663</v>
      </c>
    </row>
    <row r="1516" spans="5:6" x14ac:dyDescent="0.25">
      <c r="E1516" s="3">
        <f t="shared" ca="1" si="46"/>
        <v>0.8483936142567805</v>
      </c>
      <c r="F1516" s="3">
        <f t="shared" ca="1" si="47"/>
        <v>26.170243118053367</v>
      </c>
    </row>
    <row r="1517" spans="5:6" x14ac:dyDescent="0.25">
      <c r="E1517" s="3">
        <f t="shared" ca="1" si="46"/>
        <v>0.96956036450813055</v>
      </c>
      <c r="F1517" s="3">
        <f t="shared" ca="1" si="47"/>
        <v>34.675848168528574</v>
      </c>
    </row>
    <row r="1518" spans="5:6" x14ac:dyDescent="0.25">
      <c r="E1518" s="3">
        <f t="shared" ca="1" si="46"/>
        <v>0.31988147267829314</v>
      </c>
      <c r="F1518" s="3">
        <f t="shared" ca="1" si="47"/>
        <v>16.257831703536752</v>
      </c>
    </row>
    <row r="1519" spans="5:6" x14ac:dyDescent="0.25">
      <c r="E1519" s="3">
        <f t="shared" ca="1" si="46"/>
        <v>8.4125046941082138E-2</v>
      </c>
      <c r="F1519" s="3">
        <f t="shared" ca="1" si="47"/>
        <v>12.951082828819613</v>
      </c>
    </row>
    <row r="1520" spans="5:6" x14ac:dyDescent="0.25">
      <c r="E1520" s="3">
        <f t="shared" ca="1" si="46"/>
        <v>0.15387098648526709</v>
      </c>
      <c r="F1520" s="3">
        <f t="shared" ca="1" si="47"/>
        <v>14.043476782088268</v>
      </c>
    </row>
    <row r="1521" spans="5:6" x14ac:dyDescent="0.25">
      <c r="E1521" s="3">
        <f t="shared" ca="1" si="46"/>
        <v>1.9636264185447394E-2</v>
      </c>
      <c r="F1521" s="3">
        <f t="shared" ca="1" si="47"/>
        <v>11.491501621365108</v>
      </c>
    </row>
    <row r="1522" spans="5:6" x14ac:dyDescent="0.25">
      <c r="E1522" s="3">
        <f t="shared" ca="1" si="46"/>
        <v>0.19716121121073271</v>
      </c>
      <c r="F1522" s="3">
        <f t="shared" ca="1" si="47"/>
        <v>14.646599378217699</v>
      </c>
    </row>
    <row r="1523" spans="5:6" x14ac:dyDescent="0.25">
      <c r="E1523" s="3">
        <f t="shared" ca="1" si="46"/>
        <v>0.85902125627521198</v>
      </c>
      <c r="F1523" s="3">
        <f t="shared" ca="1" si="47"/>
        <v>26.579286112496767</v>
      </c>
    </row>
    <row r="1524" spans="5:6" x14ac:dyDescent="0.25">
      <c r="E1524" s="3">
        <f t="shared" ca="1" si="46"/>
        <v>8.1851582624849706E-2</v>
      </c>
      <c r="F1524" s="3">
        <f t="shared" ca="1" si="47"/>
        <v>12.9109795932773</v>
      </c>
    </row>
    <row r="1525" spans="5:6" x14ac:dyDescent="0.25">
      <c r="E1525" s="3">
        <f t="shared" ca="1" si="46"/>
        <v>0.734811994616686</v>
      </c>
      <c r="F1525" s="3">
        <f t="shared" ca="1" si="47"/>
        <v>22.892421378755355</v>
      </c>
    </row>
    <row r="1526" spans="5:6" x14ac:dyDescent="0.25">
      <c r="E1526" s="3">
        <f t="shared" ca="1" si="46"/>
        <v>0.69555342600635273</v>
      </c>
      <c r="F1526" s="3">
        <f t="shared" ca="1" si="47"/>
        <v>22.03651216344835</v>
      </c>
    </row>
    <row r="1527" spans="5:6" x14ac:dyDescent="0.25">
      <c r="E1527" s="3">
        <f t="shared" ca="1" si="46"/>
        <v>0.20073627936865124</v>
      </c>
      <c r="F1527" s="3">
        <f t="shared" ca="1" si="47"/>
        <v>14.695029050177592</v>
      </c>
    </row>
    <row r="1528" spans="5:6" x14ac:dyDescent="0.25">
      <c r="E1528" s="3">
        <f t="shared" ca="1" si="46"/>
        <v>0.49132505347222555</v>
      </c>
      <c r="F1528" s="3">
        <f t="shared" ca="1" si="47"/>
        <v>18.576923453804895</v>
      </c>
    </row>
    <row r="1529" spans="5:6" x14ac:dyDescent="0.25">
      <c r="E1529" s="3">
        <f t="shared" ca="1" si="46"/>
        <v>0.50297571784722506</v>
      </c>
      <c r="F1529" s="3">
        <f t="shared" ca="1" si="47"/>
        <v>18.746423858393921</v>
      </c>
    </row>
    <row r="1530" spans="5:6" x14ac:dyDescent="0.25">
      <c r="E1530" s="3">
        <f t="shared" ca="1" si="46"/>
        <v>0.12051728260442973</v>
      </c>
      <c r="F1530" s="3">
        <f t="shared" ca="1" si="47"/>
        <v>13.547467948803131</v>
      </c>
    </row>
    <row r="1531" spans="5:6" x14ac:dyDescent="0.25">
      <c r="E1531" s="3">
        <f t="shared" ca="1" si="46"/>
        <v>0.20900777757367694</v>
      </c>
      <c r="F1531" s="3">
        <f t="shared" ca="1" si="47"/>
        <v>14.806470611906796</v>
      </c>
    </row>
    <row r="1532" spans="5:6" x14ac:dyDescent="0.25">
      <c r="E1532" s="3">
        <f t="shared" ca="1" si="46"/>
        <v>3.7572836889481209E-2</v>
      </c>
      <c r="F1532" s="3">
        <f t="shared" ca="1" si="47"/>
        <v>12.003434083361494</v>
      </c>
    </row>
    <row r="1533" spans="5:6" x14ac:dyDescent="0.25">
      <c r="E1533" s="3">
        <f t="shared" ca="1" si="46"/>
        <v>0.67031378847433754</v>
      </c>
      <c r="F1533" s="3">
        <f t="shared" ca="1" si="47"/>
        <v>21.531454200518159</v>
      </c>
    </row>
    <row r="1534" spans="5:6" x14ac:dyDescent="0.25">
      <c r="E1534" s="3">
        <f t="shared" ca="1" si="46"/>
        <v>0.73206737785812614</v>
      </c>
      <c r="F1534" s="3">
        <f t="shared" ca="1" si="47"/>
        <v>22.829367129046489</v>
      </c>
    </row>
    <row r="1535" spans="5:6" x14ac:dyDescent="0.25">
      <c r="E1535" s="3">
        <f t="shared" ca="1" si="46"/>
        <v>0.1990802083222879</v>
      </c>
      <c r="F1535" s="3">
        <f t="shared" ca="1" si="47"/>
        <v>14.672615810004547</v>
      </c>
    </row>
    <row r="1536" spans="5:6" x14ac:dyDescent="0.25">
      <c r="E1536" s="3">
        <f t="shared" ca="1" si="46"/>
        <v>0.97560947446600532</v>
      </c>
      <c r="F1536" s="3">
        <f t="shared" ca="1" si="47"/>
        <v>35.788427626044751</v>
      </c>
    </row>
    <row r="1537" spans="5:6" x14ac:dyDescent="0.25">
      <c r="E1537" s="3">
        <f t="shared" ca="1" si="46"/>
        <v>9.0764233047814891E-2</v>
      </c>
      <c r="F1537" s="3">
        <f t="shared" ca="1" si="47"/>
        <v>13.065910065859009</v>
      </c>
    </row>
    <row r="1538" spans="5:6" x14ac:dyDescent="0.25">
      <c r="E1538" s="3">
        <f t="shared" ca="1" si="46"/>
        <v>3.3498826792009773E-2</v>
      </c>
      <c r="F1538" s="3">
        <f t="shared" ca="1" si="47"/>
        <v>11.899890169470675</v>
      </c>
    </row>
    <row r="1539" spans="5:6" x14ac:dyDescent="0.25">
      <c r="E1539" s="3">
        <f t="shared" ref="E1539:E1602" ca="1" si="48">RAND()</f>
        <v>0.37711028068061814</v>
      </c>
      <c r="F1539" s="3">
        <f t="shared" ca="1" si="47"/>
        <v>17.006581957603981</v>
      </c>
    </row>
    <row r="1540" spans="5:6" x14ac:dyDescent="0.25">
      <c r="E1540" s="3">
        <f t="shared" ca="1" si="48"/>
        <v>0.8100939884915076</v>
      </c>
      <c r="F1540" s="3">
        <f t="shared" ref="F1540:F1603" ca="1" si="49">_xlfn.CHISQ.INV(E1540,$C$3)*$C$4+$C$5</f>
        <v>24.88039136531247</v>
      </c>
    </row>
    <row r="1541" spans="5:6" x14ac:dyDescent="0.25">
      <c r="E1541" s="3">
        <f t="shared" ca="1" si="48"/>
        <v>0.53795200154599043</v>
      </c>
      <c r="F1541" s="3">
        <f t="shared" ca="1" si="49"/>
        <v>19.269671496724776</v>
      </c>
    </row>
    <row r="1542" spans="5:6" x14ac:dyDescent="0.25">
      <c r="E1542" s="3">
        <f t="shared" ca="1" si="48"/>
        <v>0.3309423539259313</v>
      </c>
      <c r="F1542" s="3">
        <f t="shared" ca="1" si="49"/>
        <v>16.401630013955575</v>
      </c>
    </row>
    <row r="1543" spans="5:6" x14ac:dyDescent="0.25">
      <c r="E1543" s="3">
        <f t="shared" ca="1" si="48"/>
        <v>0.3474048408134045</v>
      </c>
      <c r="F1543" s="3">
        <f t="shared" ca="1" si="49"/>
        <v>16.616286867930434</v>
      </c>
    </row>
    <row r="1544" spans="5:6" x14ac:dyDescent="0.25">
      <c r="E1544" s="3">
        <f t="shared" ca="1" si="48"/>
        <v>0.40457883716050813</v>
      </c>
      <c r="F1544" s="3">
        <f t="shared" ca="1" si="49"/>
        <v>17.372370193485885</v>
      </c>
    </row>
    <row r="1545" spans="5:6" x14ac:dyDescent="0.25">
      <c r="E1545" s="3">
        <f t="shared" ca="1" si="48"/>
        <v>0.64224476963709554</v>
      </c>
      <c r="F1545" s="3">
        <f t="shared" ca="1" si="49"/>
        <v>21.003478009209914</v>
      </c>
    </row>
    <row r="1546" spans="5:6" x14ac:dyDescent="0.25">
      <c r="E1546" s="3">
        <f t="shared" ca="1" si="48"/>
        <v>9.6966261547341337E-2</v>
      </c>
      <c r="F1546" s="3">
        <f t="shared" ca="1" si="49"/>
        <v>13.170392448787968</v>
      </c>
    </row>
    <row r="1547" spans="5:6" x14ac:dyDescent="0.25">
      <c r="E1547" s="3">
        <f t="shared" ca="1" si="48"/>
        <v>0.59122295502509514</v>
      </c>
      <c r="F1547" s="3">
        <f t="shared" ca="1" si="49"/>
        <v>20.117092149796772</v>
      </c>
    </row>
    <row r="1548" spans="5:6" x14ac:dyDescent="0.25">
      <c r="E1548" s="3">
        <f t="shared" ca="1" si="48"/>
        <v>0.83518760586394858</v>
      </c>
      <c r="F1548" s="3">
        <f t="shared" ca="1" si="49"/>
        <v>25.696055475441053</v>
      </c>
    </row>
    <row r="1549" spans="5:6" x14ac:dyDescent="0.25">
      <c r="E1549" s="3">
        <f t="shared" ca="1" si="48"/>
        <v>0.40430058442195915</v>
      </c>
      <c r="F1549" s="3">
        <f t="shared" ca="1" si="49"/>
        <v>17.368635782292905</v>
      </c>
    </row>
    <row r="1550" spans="5:6" x14ac:dyDescent="0.25">
      <c r="E1550" s="3">
        <f t="shared" ca="1" si="48"/>
        <v>0.42337720043035831</v>
      </c>
      <c r="F1550" s="3">
        <f t="shared" ca="1" si="49"/>
        <v>17.626250903441353</v>
      </c>
    </row>
    <row r="1551" spans="5:6" x14ac:dyDescent="0.25">
      <c r="E1551" s="3">
        <f t="shared" ca="1" si="48"/>
        <v>0.51492263716193187</v>
      </c>
      <c r="F1551" s="3">
        <f t="shared" ca="1" si="49"/>
        <v>18.922609519160236</v>
      </c>
    </row>
    <row r="1552" spans="5:6" x14ac:dyDescent="0.25">
      <c r="E1552" s="3">
        <f t="shared" ca="1" si="48"/>
        <v>0.21096957110362435</v>
      </c>
      <c r="F1552" s="3">
        <f t="shared" ca="1" si="49"/>
        <v>14.83278567511179</v>
      </c>
    </row>
    <row r="1553" spans="5:6" x14ac:dyDescent="0.25">
      <c r="E1553" s="3">
        <f t="shared" ca="1" si="48"/>
        <v>0.45366751121680426</v>
      </c>
      <c r="F1553" s="3">
        <f t="shared" ca="1" si="49"/>
        <v>18.042890777947783</v>
      </c>
    </row>
    <row r="1554" spans="5:6" x14ac:dyDescent="0.25">
      <c r="E1554" s="3">
        <f t="shared" ca="1" si="48"/>
        <v>7.7533517044144462E-2</v>
      </c>
      <c r="F1554" s="3">
        <f t="shared" ca="1" si="49"/>
        <v>12.833604833487552</v>
      </c>
    </row>
    <row r="1555" spans="5:6" x14ac:dyDescent="0.25">
      <c r="E1555" s="3">
        <f t="shared" ca="1" si="48"/>
        <v>0.42370266872277018</v>
      </c>
      <c r="F1555" s="3">
        <f t="shared" ca="1" si="49"/>
        <v>17.630675657725611</v>
      </c>
    </row>
    <row r="1556" spans="5:6" x14ac:dyDescent="0.25">
      <c r="E1556" s="3">
        <f t="shared" ca="1" si="48"/>
        <v>0.13946927449586533</v>
      </c>
      <c r="F1556" s="3">
        <f t="shared" ca="1" si="49"/>
        <v>13.833640147390511</v>
      </c>
    </row>
    <row r="1557" spans="5:6" x14ac:dyDescent="0.25">
      <c r="E1557" s="3">
        <f t="shared" ca="1" si="48"/>
        <v>0.51506010967215576</v>
      </c>
      <c r="F1557" s="3">
        <f t="shared" ca="1" si="49"/>
        <v>18.924651541765002</v>
      </c>
    </row>
    <row r="1558" spans="5:6" x14ac:dyDescent="0.25">
      <c r="E1558" s="3">
        <f t="shared" ca="1" si="48"/>
        <v>0.19019885287306137</v>
      </c>
      <c r="F1558" s="3">
        <f t="shared" ca="1" si="49"/>
        <v>14.551783345334941</v>
      </c>
    </row>
    <row r="1559" spans="5:6" x14ac:dyDescent="0.25">
      <c r="E1559" s="3">
        <f t="shared" ca="1" si="48"/>
        <v>0.35133879208112584</v>
      </c>
      <c r="F1559" s="3">
        <f t="shared" ca="1" si="49"/>
        <v>16.667728473463946</v>
      </c>
    </row>
    <row r="1560" spans="5:6" x14ac:dyDescent="0.25">
      <c r="E1560" s="3">
        <f t="shared" ca="1" si="48"/>
        <v>0.47954973493346298</v>
      </c>
      <c r="F1560" s="3">
        <f t="shared" ca="1" si="49"/>
        <v>18.407774177070138</v>
      </c>
    </row>
    <row r="1561" spans="5:6" x14ac:dyDescent="0.25">
      <c r="E1561" s="3">
        <f t="shared" ca="1" si="48"/>
        <v>0.1610129271198335</v>
      </c>
      <c r="F1561" s="3">
        <f t="shared" ca="1" si="49"/>
        <v>14.145540098832228</v>
      </c>
    </row>
    <row r="1562" spans="5:6" x14ac:dyDescent="0.25">
      <c r="E1562" s="3">
        <f t="shared" ca="1" si="48"/>
        <v>0.92319238729010988</v>
      </c>
      <c r="F1562" s="3">
        <f t="shared" ca="1" si="49"/>
        <v>29.890077433304373</v>
      </c>
    </row>
    <row r="1563" spans="5:6" x14ac:dyDescent="0.25">
      <c r="E1563" s="3">
        <f t="shared" ca="1" si="48"/>
        <v>0.71766066950561813</v>
      </c>
      <c r="F1563" s="3">
        <f t="shared" ca="1" si="49"/>
        <v>22.506749706419164</v>
      </c>
    </row>
    <row r="1564" spans="5:6" x14ac:dyDescent="0.25">
      <c r="E1564" s="3">
        <f t="shared" ca="1" si="48"/>
        <v>0.31539621228580872</v>
      </c>
      <c r="F1564" s="3">
        <f t="shared" ca="1" si="49"/>
        <v>16.199587510217007</v>
      </c>
    </row>
    <row r="1565" spans="5:6" x14ac:dyDescent="0.25">
      <c r="E1565" s="3">
        <f t="shared" ca="1" si="48"/>
        <v>0.16534979234559111</v>
      </c>
      <c r="F1565" s="3">
        <f t="shared" ca="1" si="49"/>
        <v>14.206947159664139</v>
      </c>
    </row>
    <row r="1566" spans="5:6" x14ac:dyDescent="0.25">
      <c r="E1566" s="3">
        <f t="shared" ca="1" si="48"/>
        <v>0.13367967595656971</v>
      </c>
      <c r="F1566" s="3">
        <f t="shared" ca="1" si="49"/>
        <v>13.74755202080039</v>
      </c>
    </row>
    <row r="1567" spans="5:6" x14ac:dyDescent="0.25">
      <c r="E1567" s="3">
        <f t="shared" ca="1" si="48"/>
        <v>0.16346679515274953</v>
      </c>
      <c r="F1567" s="3">
        <f t="shared" ca="1" si="49"/>
        <v>14.180335700600661</v>
      </c>
    </row>
    <row r="1568" spans="5:6" x14ac:dyDescent="0.25">
      <c r="E1568" s="3">
        <f t="shared" ca="1" si="48"/>
        <v>0.17857756959446058</v>
      </c>
      <c r="F1568" s="3">
        <f t="shared" ca="1" si="49"/>
        <v>14.391876726217415</v>
      </c>
    </row>
    <row r="1569" spans="5:6" x14ac:dyDescent="0.25">
      <c r="E1569" s="3">
        <f t="shared" ca="1" si="48"/>
        <v>0.34603752358852735</v>
      </c>
      <c r="F1569" s="3">
        <f t="shared" ca="1" si="49"/>
        <v>16.5984220479112</v>
      </c>
    </row>
    <row r="1570" spans="5:6" x14ac:dyDescent="0.25">
      <c r="E1570" s="3">
        <f t="shared" ca="1" si="48"/>
        <v>0.63669730951085446</v>
      </c>
      <c r="F1570" s="3">
        <f t="shared" ca="1" si="49"/>
        <v>20.902832322287122</v>
      </c>
    </row>
    <row r="1571" spans="5:6" x14ac:dyDescent="0.25">
      <c r="E1571" s="3">
        <f t="shared" ca="1" si="48"/>
        <v>3.4259870351010635E-2</v>
      </c>
      <c r="F1571" s="3">
        <f t="shared" ca="1" si="49"/>
        <v>11.919663237396032</v>
      </c>
    </row>
    <row r="1572" spans="5:6" x14ac:dyDescent="0.25">
      <c r="E1572" s="3">
        <f t="shared" ca="1" si="48"/>
        <v>8.7423313976173644E-2</v>
      </c>
      <c r="F1572" s="3">
        <f t="shared" ca="1" si="49"/>
        <v>13.008537340629418</v>
      </c>
    </row>
    <row r="1573" spans="5:6" x14ac:dyDescent="0.25">
      <c r="E1573" s="3">
        <f t="shared" ca="1" si="48"/>
        <v>0.36236910600021621</v>
      </c>
      <c r="F1573" s="3">
        <f t="shared" ca="1" si="49"/>
        <v>16.812333365579882</v>
      </c>
    </row>
    <row r="1574" spans="5:6" x14ac:dyDescent="0.25">
      <c r="E1574" s="3">
        <f t="shared" ca="1" si="48"/>
        <v>9.1004046494679747E-2</v>
      </c>
      <c r="F1574" s="3">
        <f t="shared" ca="1" si="49"/>
        <v>13.06999782552055</v>
      </c>
    </row>
    <row r="1575" spans="5:6" x14ac:dyDescent="0.25">
      <c r="E1575" s="3">
        <f t="shared" ca="1" si="48"/>
        <v>5.7760211467532629E-2</v>
      </c>
      <c r="F1575" s="3">
        <f t="shared" ca="1" si="49"/>
        <v>12.454433529559406</v>
      </c>
    </row>
    <row r="1576" spans="5:6" x14ac:dyDescent="0.25">
      <c r="E1576" s="3">
        <f t="shared" ca="1" si="48"/>
        <v>0.88772277922809073</v>
      </c>
      <c r="F1576" s="3">
        <f t="shared" ca="1" si="49"/>
        <v>27.841012234448819</v>
      </c>
    </row>
    <row r="1577" spans="5:6" x14ac:dyDescent="0.25">
      <c r="E1577" s="3">
        <f t="shared" ca="1" si="48"/>
        <v>0.36905620102325054</v>
      </c>
      <c r="F1577" s="3">
        <f t="shared" ca="1" si="49"/>
        <v>16.900297738458928</v>
      </c>
    </row>
    <row r="1578" spans="5:6" x14ac:dyDescent="0.25">
      <c r="E1578" s="3">
        <f t="shared" ca="1" si="48"/>
        <v>0.33366922794321741</v>
      </c>
      <c r="F1578" s="3">
        <f t="shared" ca="1" si="49"/>
        <v>16.437126696342204</v>
      </c>
    </row>
    <row r="1579" spans="5:6" x14ac:dyDescent="0.25">
      <c r="E1579" s="3">
        <f t="shared" ca="1" si="48"/>
        <v>0.74745787143485121</v>
      </c>
      <c r="F1579" s="3">
        <f t="shared" ca="1" si="49"/>
        <v>23.190050997396519</v>
      </c>
    </row>
    <row r="1580" spans="5:6" x14ac:dyDescent="0.25">
      <c r="E1580" s="3">
        <f t="shared" ca="1" si="48"/>
        <v>0.2871887347927401</v>
      </c>
      <c r="F1580" s="3">
        <f t="shared" ca="1" si="49"/>
        <v>15.833598353959943</v>
      </c>
    </row>
    <row r="1581" spans="5:6" x14ac:dyDescent="0.25">
      <c r="E1581" s="3">
        <f t="shared" ca="1" si="48"/>
        <v>0.11262289953445237</v>
      </c>
      <c r="F1581" s="3">
        <f t="shared" ca="1" si="49"/>
        <v>13.424117076218987</v>
      </c>
    </row>
    <row r="1582" spans="5:6" x14ac:dyDescent="0.25">
      <c r="E1582" s="3">
        <f t="shared" ca="1" si="48"/>
        <v>0.17127348873696813</v>
      </c>
      <c r="F1582" s="3">
        <f t="shared" ca="1" si="49"/>
        <v>14.290182306770312</v>
      </c>
    </row>
    <row r="1583" spans="5:6" x14ac:dyDescent="0.25">
      <c r="E1583" s="3">
        <f t="shared" ca="1" si="48"/>
        <v>0.54641182370790675</v>
      </c>
      <c r="F1583" s="3">
        <f t="shared" ca="1" si="49"/>
        <v>19.399839434049969</v>
      </c>
    </row>
    <row r="1584" spans="5:6" x14ac:dyDescent="0.25">
      <c r="E1584" s="3">
        <f t="shared" ca="1" si="48"/>
        <v>6.7963761268279632E-2</v>
      </c>
      <c r="F1584" s="3">
        <f t="shared" ca="1" si="49"/>
        <v>12.655772042277665</v>
      </c>
    </row>
    <row r="1585" spans="5:6" x14ac:dyDescent="0.25">
      <c r="E1585" s="3">
        <f t="shared" ca="1" si="48"/>
        <v>1.8742296020018312E-2</v>
      </c>
      <c r="F1585" s="3">
        <f t="shared" ca="1" si="49"/>
        <v>11.460834060600984</v>
      </c>
    </row>
    <row r="1586" spans="5:6" x14ac:dyDescent="0.25">
      <c r="E1586" s="3">
        <f t="shared" ca="1" si="48"/>
        <v>4.1167349785882212E-2</v>
      </c>
      <c r="F1586" s="3">
        <f t="shared" ca="1" si="49"/>
        <v>12.090534474095886</v>
      </c>
    </row>
    <row r="1587" spans="5:6" x14ac:dyDescent="0.25">
      <c r="E1587" s="3">
        <f t="shared" ca="1" si="48"/>
        <v>0.75502877784975186</v>
      </c>
      <c r="F1587" s="3">
        <f t="shared" ca="1" si="49"/>
        <v>23.374176579893792</v>
      </c>
    </row>
    <row r="1588" spans="5:6" x14ac:dyDescent="0.25">
      <c r="E1588" s="3">
        <f t="shared" ca="1" si="48"/>
        <v>0.81096864076991559</v>
      </c>
      <c r="F1588" s="3">
        <f t="shared" ca="1" si="49"/>
        <v>24.907194554001265</v>
      </c>
    </row>
    <row r="1589" spans="5:6" x14ac:dyDescent="0.25">
      <c r="E1589" s="3">
        <f t="shared" ca="1" si="48"/>
        <v>0.89002272901664881</v>
      </c>
      <c r="F1589" s="3">
        <f t="shared" ca="1" si="49"/>
        <v>27.954388322725922</v>
      </c>
    </row>
    <row r="1590" spans="5:6" x14ac:dyDescent="0.25">
      <c r="E1590" s="3">
        <f t="shared" ca="1" si="48"/>
        <v>7.8283180577726541E-2</v>
      </c>
      <c r="F1590" s="3">
        <f t="shared" ca="1" si="49"/>
        <v>12.847156058039674</v>
      </c>
    </row>
    <row r="1591" spans="5:6" x14ac:dyDescent="0.25">
      <c r="E1591" s="3">
        <f t="shared" ca="1" si="48"/>
        <v>0.31498788855277449</v>
      </c>
      <c r="F1591" s="3">
        <f t="shared" ca="1" si="49"/>
        <v>16.194286616633693</v>
      </c>
    </row>
    <row r="1592" spans="5:6" x14ac:dyDescent="0.25">
      <c r="E1592" s="3">
        <f t="shared" ca="1" si="48"/>
        <v>0.41666957128857385</v>
      </c>
      <c r="F1592" s="3">
        <f t="shared" ca="1" si="49"/>
        <v>17.535288823293389</v>
      </c>
    </row>
    <row r="1593" spans="5:6" x14ac:dyDescent="0.25">
      <c r="E1593" s="3">
        <f t="shared" ca="1" si="48"/>
        <v>0.91647522334495746</v>
      </c>
      <c r="F1593" s="3">
        <f t="shared" ca="1" si="49"/>
        <v>29.442831910144541</v>
      </c>
    </row>
    <row r="1594" spans="5:6" x14ac:dyDescent="0.25">
      <c r="E1594" s="3">
        <f t="shared" ca="1" si="48"/>
        <v>0.59071242556040116</v>
      </c>
      <c r="F1594" s="3">
        <f t="shared" ca="1" si="49"/>
        <v>20.108629899398558</v>
      </c>
    </row>
    <row r="1595" spans="5:6" x14ac:dyDescent="0.25">
      <c r="E1595" s="3">
        <f t="shared" ca="1" si="48"/>
        <v>0.39170492653099409</v>
      </c>
      <c r="F1595" s="3">
        <f t="shared" ca="1" si="49"/>
        <v>17.200242680563406</v>
      </c>
    </row>
    <row r="1596" spans="5:6" x14ac:dyDescent="0.25">
      <c r="E1596" s="3">
        <f t="shared" ca="1" si="48"/>
        <v>3.4644687963534704E-2</v>
      </c>
      <c r="F1596" s="3">
        <f t="shared" ca="1" si="49"/>
        <v>11.929582654065074</v>
      </c>
    </row>
    <row r="1597" spans="5:6" x14ac:dyDescent="0.25">
      <c r="E1597" s="3">
        <f t="shared" ca="1" si="48"/>
        <v>9.8191373212566102E-3</v>
      </c>
      <c r="F1597" s="3">
        <f t="shared" ca="1" si="49"/>
        <v>11.099857639805993</v>
      </c>
    </row>
    <row r="1598" spans="5:6" x14ac:dyDescent="0.25">
      <c r="E1598" s="3">
        <f t="shared" ca="1" si="48"/>
        <v>0.51163495329837971</v>
      </c>
      <c r="F1598" s="3">
        <f t="shared" ca="1" si="49"/>
        <v>18.873875211477618</v>
      </c>
    </row>
    <row r="1599" spans="5:6" x14ac:dyDescent="0.25">
      <c r="E1599" s="3">
        <f t="shared" ca="1" si="48"/>
        <v>0.4613738047287127</v>
      </c>
      <c r="F1599" s="3">
        <f t="shared" ca="1" si="49"/>
        <v>18.150602487761667</v>
      </c>
    </row>
    <row r="1600" spans="5:6" x14ac:dyDescent="0.25">
      <c r="E1600" s="3">
        <f t="shared" ca="1" si="48"/>
        <v>0.99782905926097998</v>
      </c>
      <c r="F1600" s="3">
        <f t="shared" ca="1" si="49"/>
        <v>47.431731852435341</v>
      </c>
    </row>
    <row r="1601" spans="5:6" x14ac:dyDescent="0.25">
      <c r="E1601" s="3">
        <f t="shared" ca="1" si="48"/>
        <v>0.95232376582991607</v>
      </c>
      <c r="F1601" s="3">
        <f t="shared" ca="1" si="49"/>
        <v>32.386930596546378</v>
      </c>
    </row>
    <row r="1602" spans="5:6" x14ac:dyDescent="0.25">
      <c r="E1602" s="3">
        <f t="shared" ca="1" si="48"/>
        <v>0.7565322471822099</v>
      </c>
      <c r="F1602" s="3">
        <f t="shared" ca="1" si="49"/>
        <v>23.411302272494304</v>
      </c>
    </row>
    <row r="1603" spans="5:6" x14ac:dyDescent="0.25">
      <c r="E1603" s="3">
        <f t="shared" ref="E1603:E1666" ca="1" si="50">RAND()</f>
        <v>0.18022895241890124</v>
      </c>
      <c r="F1603" s="3">
        <f t="shared" ca="1" si="49"/>
        <v>14.414735302031499</v>
      </c>
    </row>
    <row r="1604" spans="5:6" x14ac:dyDescent="0.25">
      <c r="E1604" s="3">
        <f t="shared" ca="1" si="50"/>
        <v>2.5892767604674072E-2</v>
      </c>
      <c r="F1604" s="3">
        <f t="shared" ref="F1604:F1667" ca="1" si="51">_xlfn.CHISQ.INV(E1604,$C$3)*$C$4+$C$5</f>
        <v>11.689040259233821</v>
      </c>
    </row>
    <row r="1605" spans="5:6" x14ac:dyDescent="0.25">
      <c r="E1605" s="3">
        <f t="shared" ca="1" si="50"/>
        <v>0.42332445049390754</v>
      </c>
      <c r="F1605" s="3">
        <f t="shared" ca="1" si="51"/>
        <v>17.625533864311898</v>
      </c>
    </row>
    <row r="1606" spans="5:6" x14ac:dyDescent="0.25">
      <c r="E1606" s="3">
        <f t="shared" ca="1" si="50"/>
        <v>0.66437044860654382</v>
      </c>
      <c r="F1606" s="3">
        <f t="shared" ca="1" si="51"/>
        <v>21.4168958922493</v>
      </c>
    </row>
    <row r="1607" spans="5:6" x14ac:dyDescent="0.25">
      <c r="E1607" s="3">
        <f t="shared" ca="1" si="50"/>
        <v>0.49848604743334524</v>
      </c>
      <c r="F1607" s="3">
        <f t="shared" ca="1" si="51"/>
        <v>18.680843541057421</v>
      </c>
    </row>
    <row r="1608" spans="5:6" x14ac:dyDescent="0.25">
      <c r="E1608" s="3">
        <f t="shared" ca="1" si="50"/>
        <v>0.37861596456015911</v>
      </c>
      <c r="F1608" s="3">
        <f t="shared" ca="1" si="51"/>
        <v>17.026495421467054</v>
      </c>
    </row>
    <row r="1609" spans="5:6" x14ac:dyDescent="0.25">
      <c r="E1609" s="3">
        <f t="shared" ca="1" si="50"/>
        <v>0.29597615506131925</v>
      </c>
      <c r="F1609" s="3">
        <f t="shared" ca="1" si="51"/>
        <v>15.947618657399365</v>
      </c>
    </row>
    <row r="1610" spans="5:6" x14ac:dyDescent="0.25">
      <c r="E1610" s="3">
        <f t="shared" ca="1" si="50"/>
        <v>0.30597932704423414</v>
      </c>
      <c r="F1610" s="3">
        <f t="shared" ca="1" si="51"/>
        <v>16.077382236709266</v>
      </c>
    </row>
    <row r="1611" spans="5:6" x14ac:dyDescent="0.25">
      <c r="E1611" s="3">
        <f t="shared" ca="1" si="50"/>
        <v>0.4375233056309068</v>
      </c>
      <c r="F1611" s="3">
        <f t="shared" ca="1" si="51"/>
        <v>17.819568236408966</v>
      </c>
    </row>
    <row r="1612" spans="5:6" x14ac:dyDescent="0.25">
      <c r="E1612" s="3">
        <f t="shared" ca="1" si="50"/>
        <v>0.24572233738493399</v>
      </c>
      <c r="F1612" s="3">
        <f t="shared" ca="1" si="51"/>
        <v>15.293136511958881</v>
      </c>
    </row>
    <row r="1613" spans="5:6" x14ac:dyDescent="0.25">
      <c r="E1613" s="3">
        <f t="shared" ca="1" si="50"/>
        <v>4.3678703319216194E-2</v>
      </c>
      <c r="F1613" s="3">
        <f t="shared" ca="1" si="51"/>
        <v>12.149335782612345</v>
      </c>
    </row>
    <row r="1614" spans="5:6" x14ac:dyDescent="0.25">
      <c r="E1614" s="3">
        <f t="shared" ca="1" si="50"/>
        <v>0.42388657299769272</v>
      </c>
      <c r="F1614" s="3">
        <f t="shared" ca="1" si="51"/>
        <v>17.633176306028503</v>
      </c>
    </row>
    <row r="1615" spans="5:6" x14ac:dyDescent="0.25">
      <c r="E1615" s="3">
        <f t="shared" ca="1" si="50"/>
        <v>0.39717878176548516</v>
      </c>
      <c r="F1615" s="3">
        <f t="shared" ca="1" si="51"/>
        <v>17.273270273658454</v>
      </c>
    </row>
    <row r="1616" spans="5:6" x14ac:dyDescent="0.25">
      <c r="E1616" s="3">
        <f t="shared" ca="1" si="50"/>
        <v>0.51221535463129186</v>
      </c>
      <c r="F1616" s="3">
        <f t="shared" ca="1" si="51"/>
        <v>18.882464643922969</v>
      </c>
    </row>
    <row r="1617" spans="5:6" x14ac:dyDescent="0.25">
      <c r="E1617" s="3">
        <f t="shared" ca="1" si="50"/>
        <v>0.18702828241065117</v>
      </c>
      <c r="F1617" s="3">
        <f t="shared" ca="1" si="51"/>
        <v>14.508370891297437</v>
      </c>
    </row>
    <row r="1618" spans="5:6" x14ac:dyDescent="0.25">
      <c r="E1618" s="3">
        <f t="shared" ca="1" si="50"/>
        <v>0.33669807591138856</v>
      </c>
      <c r="F1618" s="3">
        <f t="shared" ca="1" si="51"/>
        <v>16.476579440497964</v>
      </c>
    </row>
    <row r="1619" spans="5:6" x14ac:dyDescent="0.25">
      <c r="E1619" s="3">
        <f t="shared" ca="1" si="50"/>
        <v>0.71427414064398798</v>
      </c>
      <c r="F1619" s="3">
        <f t="shared" ca="1" si="51"/>
        <v>22.432850062791626</v>
      </c>
    </row>
    <row r="1620" spans="5:6" x14ac:dyDescent="0.25">
      <c r="E1620" s="3">
        <f t="shared" ca="1" si="50"/>
        <v>0.44559085699863765</v>
      </c>
      <c r="F1620" s="3">
        <f t="shared" ca="1" si="51"/>
        <v>17.930787124524691</v>
      </c>
    </row>
    <row r="1621" spans="5:6" x14ac:dyDescent="0.25">
      <c r="E1621" s="3">
        <f t="shared" ca="1" si="50"/>
        <v>0.56227747250562155</v>
      </c>
      <c r="F1621" s="3">
        <f t="shared" ca="1" si="51"/>
        <v>19.648198354827159</v>
      </c>
    </row>
    <row r="1622" spans="5:6" x14ac:dyDescent="0.25">
      <c r="E1622" s="3">
        <f t="shared" ca="1" si="50"/>
        <v>0.40110287580652237</v>
      </c>
      <c r="F1622" s="3">
        <f t="shared" ca="1" si="51"/>
        <v>17.325765608465389</v>
      </c>
    </row>
    <row r="1623" spans="5:6" x14ac:dyDescent="0.25">
      <c r="E1623" s="3">
        <f t="shared" ca="1" si="50"/>
        <v>0.38625256766603544</v>
      </c>
      <c r="F1623" s="3">
        <f t="shared" ca="1" si="51"/>
        <v>17.127722149410438</v>
      </c>
    </row>
    <row r="1624" spans="5:6" x14ac:dyDescent="0.25">
      <c r="E1624" s="3">
        <f t="shared" ca="1" si="50"/>
        <v>6.1055866118654656E-2</v>
      </c>
      <c r="F1624" s="3">
        <f t="shared" ca="1" si="51"/>
        <v>12.520981944272258</v>
      </c>
    </row>
    <row r="1625" spans="5:6" x14ac:dyDescent="0.25">
      <c r="E1625" s="3">
        <f t="shared" ca="1" si="50"/>
        <v>0.54109836567589076</v>
      </c>
      <c r="F1625" s="3">
        <f t="shared" ca="1" si="51"/>
        <v>19.317906984809227</v>
      </c>
    </row>
    <row r="1626" spans="5:6" x14ac:dyDescent="0.25">
      <c r="E1626" s="3">
        <f t="shared" ca="1" si="50"/>
        <v>0.33107833029377109</v>
      </c>
      <c r="F1626" s="3">
        <f t="shared" ca="1" si="51"/>
        <v>16.40339958474928</v>
      </c>
    </row>
    <row r="1627" spans="5:6" x14ac:dyDescent="0.25">
      <c r="E1627" s="3">
        <f t="shared" ca="1" si="50"/>
        <v>5.089954838182853E-2</v>
      </c>
      <c r="F1627" s="3">
        <f t="shared" ca="1" si="51"/>
        <v>12.310442697429535</v>
      </c>
    </row>
    <row r="1628" spans="5:6" x14ac:dyDescent="0.25">
      <c r="E1628" s="3">
        <f t="shared" ca="1" si="50"/>
        <v>0.88244435540590538</v>
      </c>
      <c r="F1628" s="3">
        <f t="shared" ca="1" si="51"/>
        <v>27.588594269740742</v>
      </c>
    </row>
    <row r="1629" spans="5:6" x14ac:dyDescent="0.25">
      <c r="E1629" s="3">
        <f t="shared" ca="1" si="50"/>
        <v>0.96455529902095805</v>
      </c>
      <c r="F1629" s="3">
        <f t="shared" ca="1" si="51"/>
        <v>33.904966728137772</v>
      </c>
    </row>
    <row r="1630" spans="5:6" x14ac:dyDescent="0.25">
      <c r="E1630" s="3">
        <f t="shared" ca="1" si="50"/>
        <v>0.69960692645416434</v>
      </c>
      <c r="F1630" s="3">
        <f t="shared" ca="1" si="51"/>
        <v>22.120653067946449</v>
      </c>
    </row>
    <row r="1631" spans="5:6" x14ac:dyDescent="0.25">
      <c r="E1631" s="3">
        <f t="shared" ca="1" si="50"/>
        <v>0.40667268557983405</v>
      </c>
      <c r="F1631" s="3">
        <f t="shared" ca="1" si="51"/>
        <v>17.400492528269744</v>
      </c>
    </row>
    <row r="1632" spans="5:6" x14ac:dyDescent="0.25">
      <c r="E1632" s="3">
        <f t="shared" ca="1" si="50"/>
        <v>0.73709163084840601</v>
      </c>
      <c r="F1632" s="3">
        <f t="shared" ca="1" si="51"/>
        <v>22.945200181116185</v>
      </c>
    </row>
    <row r="1633" spans="5:6" x14ac:dyDescent="0.25">
      <c r="E1633" s="3">
        <f t="shared" ca="1" si="50"/>
        <v>0.48709730563127485</v>
      </c>
      <c r="F1633" s="3">
        <f t="shared" ca="1" si="51"/>
        <v>18.515950641309175</v>
      </c>
    </row>
    <row r="1634" spans="5:6" x14ac:dyDescent="0.25">
      <c r="E1634" s="3">
        <f t="shared" ca="1" si="50"/>
        <v>5.0026619227978575E-2</v>
      </c>
      <c r="F1634" s="3">
        <f t="shared" ca="1" si="51"/>
        <v>12.291531405570483</v>
      </c>
    </row>
    <row r="1635" spans="5:6" x14ac:dyDescent="0.25">
      <c r="E1635" s="3">
        <f t="shared" ca="1" si="50"/>
        <v>0.58793239037923395</v>
      </c>
      <c r="F1635" s="3">
        <f t="shared" ca="1" si="51"/>
        <v>20.06267662303307</v>
      </c>
    </row>
    <row r="1636" spans="5:6" x14ac:dyDescent="0.25">
      <c r="E1636" s="3">
        <f t="shared" ca="1" si="50"/>
        <v>0.41853206508928142</v>
      </c>
      <c r="F1636" s="3">
        <f t="shared" ca="1" si="51"/>
        <v>17.560503001562033</v>
      </c>
    </row>
    <row r="1637" spans="5:6" x14ac:dyDescent="0.25">
      <c r="E1637" s="3">
        <f t="shared" ca="1" si="50"/>
        <v>0.85786490650013414</v>
      </c>
      <c r="F1637" s="3">
        <f t="shared" ca="1" si="51"/>
        <v>26.533470598079315</v>
      </c>
    </row>
    <row r="1638" spans="5:6" x14ac:dyDescent="0.25">
      <c r="E1638" s="3">
        <f t="shared" ca="1" si="50"/>
        <v>0.78282228543267396</v>
      </c>
      <c r="F1638" s="3">
        <f t="shared" ca="1" si="51"/>
        <v>24.093742359246043</v>
      </c>
    </row>
    <row r="1639" spans="5:6" x14ac:dyDescent="0.25">
      <c r="E1639" s="3">
        <f t="shared" ca="1" si="50"/>
        <v>8.6363608202111974E-2</v>
      </c>
      <c r="F1639" s="3">
        <f t="shared" ca="1" si="51"/>
        <v>12.990168516152069</v>
      </c>
    </row>
    <row r="1640" spans="5:6" x14ac:dyDescent="0.25">
      <c r="E1640" s="3">
        <f t="shared" ca="1" si="50"/>
        <v>0.82656462222853821</v>
      </c>
      <c r="F1640" s="3">
        <f t="shared" ca="1" si="51"/>
        <v>25.404211929449282</v>
      </c>
    </row>
    <row r="1641" spans="5:6" x14ac:dyDescent="0.25">
      <c r="E1641" s="3">
        <f t="shared" ca="1" si="50"/>
        <v>0.29306044455760005</v>
      </c>
      <c r="F1641" s="3">
        <f t="shared" ca="1" si="51"/>
        <v>15.909792442283239</v>
      </c>
    </row>
    <row r="1642" spans="5:6" x14ac:dyDescent="0.25">
      <c r="E1642" s="3">
        <f t="shared" ca="1" si="50"/>
        <v>0.55917509612818517</v>
      </c>
      <c r="F1642" s="3">
        <f t="shared" ca="1" si="51"/>
        <v>19.599181278641698</v>
      </c>
    </row>
    <row r="1643" spans="5:6" x14ac:dyDescent="0.25">
      <c r="E1643" s="3">
        <f t="shared" ca="1" si="50"/>
        <v>0.86958699191867272</v>
      </c>
      <c r="F1643" s="3">
        <f t="shared" ca="1" si="51"/>
        <v>27.014260222187552</v>
      </c>
    </row>
    <row r="1644" spans="5:6" x14ac:dyDescent="0.25">
      <c r="E1644" s="3">
        <f t="shared" ca="1" si="50"/>
        <v>0.18068698808260331</v>
      </c>
      <c r="F1644" s="3">
        <f t="shared" ca="1" si="51"/>
        <v>14.421067129187756</v>
      </c>
    </row>
    <row r="1645" spans="5:6" x14ac:dyDescent="0.25">
      <c r="E1645" s="3">
        <f t="shared" ca="1" si="50"/>
        <v>0.96574377200395711</v>
      </c>
      <c r="F1645" s="3">
        <f t="shared" ca="1" si="51"/>
        <v>34.078155899457379</v>
      </c>
    </row>
    <row r="1646" spans="5:6" x14ac:dyDescent="0.25">
      <c r="E1646" s="3">
        <f t="shared" ca="1" si="50"/>
        <v>0.91950841244521131</v>
      </c>
      <c r="F1646" s="3">
        <f t="shared" ca="1" si="51"/>
        <v>29.640498935890481</v>
      </c>
    </row>
    <row r="1647" spans="5:6" x14ac:dyDescent="0.25">
      <c r="E1647" s="3">
        <f t="shared" ca="1" si="50"/>
        <v>0.2894942902690314</v>
      </c>
      <c r="F1647" s="3">
        <f t="shared" ca="1" si="51"/>
        <v>15.863520199437914</v>
      </c>
    </row>
    <row r="1648" spans="5:6" x14ac:dyDescent="0.25">
      <c r="E1648" s="3">
        <f t="shared" ca="1" si="50"/>
        <v>0.40318129173016104</v>
      </c>
      <c r="F1648" s="3">
        <f t="shared" ca="1" si="51"/>
        <v>17.353620354317172</v>
      </c>
    </row>
    <row r="1649" spans="5:6" x14ac:dyDescent="0.25">
      <c r="E1649" s="3">
        <f t="shared" ca="1" si="50"/>
        <v>0.11730988532677378</v>
      </c>
      <c r="F1649" s="3">
        <f t="shared" ca="1" si="51"/>
        <v>13.497681478194284</v>
      </c>
    </row>
    <row r="1650" spans="5:6" x14ac:dyDescent="0.25">
      <c r="E1650" s="3">
        <f t="shared" ca="1" si="50"/>
        <v>0.70703004637799782</v>
      </c>
      <c r="F1650" s="3">
        <f t="shared" ca="1" si="51"/>
        <v>22.277099766417429</v>
      </c>
    </row>
    <row r="1651" spans="5:6" x14ac:dyDescent="0.25">
      <c r="E1651" s="3">
        <f t="shared" ca="1" si="50"/>
        <v>0.22138171055090061</v>
      </c>
      <c r="F1651" s="3">
        <f t="shared" ca="1" si="51"/>
        <v>14.97178346277984</v>
      </c>
    </row>
    <row r="1652" spans="5:6" x14ac:dyDescent="0.25">
      <c r="E1652" s="3">
        <f t="shared" ca="1" si="50"/>
        <v>0.30407180200509132</v>
      </c>
      <c r="F1652" s="3">
        <f t="shared" ca="1" si="51"/>
        <v>16.052635970060912</v>
      </c>
    </row>
    <row r="1653" spans="5:6" x14ac:dyDescent="0.25">
      <c r="E1653" s="3">
        <f t="shared" ca="1" si="50"/>
        <v>0.68196571818418872</v>
      </c>
      <c r="F1653" s="3">
        <f t="shared" ca="1" si="51"/>
        <v>21.760735577773495</v>
      </c>
    </row>
    <row r="1654" spans="5:6" x14ac:dyDescent="0.25">
      <c r="E1654" s="3">
        <f t="shared" ca="1" si="50"/>
        <v>0.5827739349730533</v>
      </c>
      <c r="F1654" s="3">
        <f t="shared" ca="1" si="51"/>
        <v>19.977968193302132</v>
      </c>
    </row>
    <row r="1655" spans="5:6" x14ac:dyDescent="0.25">
      <c r="E1655" s="3">
        <f t="shared" ca="1" si="50"/>
        <v>0.7972547206732109</v>
      </c>
      <c r="F1655" s="3">
        <f t="shared" ca="1" si="51"/>
        <v>24.498734705736936</v>
      </c>
    </row>
    <row r="1656" spans="5:6" x14ac:dyDescent="0.25">
      <c r="E1656" s="3">
        <f t="shared" ca="1" si="50"/>
        <v>0.38729000127228186</v>
      </c>
      <c r="F1656" s="3">
        <f t="shared" ca="1" si="51"/>
        <v>17.141504450211116</v>
      </c>
    </row>
    <row r="1657" spans="5:6" x14ac:dyDescent="0.25">
      <c r="E1657" s="3">
        <f t="shared" ca="1" si="50"/>
        <v>0.9845953548344647</v>
      </c>
      <c r="F1657" s="3">
        <f t="shared" ca="1" si="51"/>
        <v>38.064884962248158</v>
      </c>
    </row>
    <row r="1658" spans="5:6" x14ac:dyDescent="0.25">
      <c r="E1658" s="3">
        <f t="shared" ca="1" si="50"/>
        <v>0.91532549758500259</v>
      </c>
      <c r="F1658" s="3">
        <f t="shared" ca="1" si="51"/>
        <v>29.369638628498922</v>
      </c>
    </row>
    <row r="1659" spans="5:6" x14ac:dyDescent="0.25">
      <c r="E1659" s="3">
        <f t="shared" ca="1" si="50"/>
        <v>0.55830320441760872</v>
      </c>
      <c r="F1659" s="3">
        <f t="shared" ca="1" si="51"/>
        <v>19.585446049204904</v>
      </c>
    </row>
    <row r="1660" spans="5:6" x14ac:dyDescent="0.25">
      <c r="E1660" s="3">
        <f t="shared" ca="1" si="50"/>
        <v>0.28650030359901535</v>
      </c>
      <c r="F1660" s="3">
        <f t="shared" ca="1" si="51"/>
        <v>15.824662605855657</v>
      </c>
    </row>
    <row r="1661" spans="5:6" x14ac:dyDescent="0.25">
      <c r="E1661" s="3">
        <f t="shared" ca="1" si="50"/>
        <v>0.45950801102509231</v>
      </c>
      <c r="F1661" s="3">
        <f t="shared" ca="1" si="51"/>
        <v>18.124454866832338</v>
      </c>
    </row>
    <row r="1662" spans="5:6" x14ac:dyDescent="0.25">
      <c r="E1662" s="3">
        <f t="shared" ca="1" si="50"/>
        <v>0.7381624112376638</v>
      </c>
      <c r="F1662" s="3">
        <f t="shared" ca="1" si="51"/>
        <v>22.970120678068302</v>
      </c>
    </row>
    <row r="1663" spans="5:6" x14ac:dyDescent="0.25">
      <c r="E1663" s="3">
        <f t="shared" ca="1" si="50"/>
        <v>9.4952579453377872E-3</v>
      </c>
      <c r="F1663" s="3">
        <f t="shared" ca="1" si="51"/>
        <v>11.083992848344042</v>
      </c>
    </row>
    <row r="1664" spans="5:6" x14ac:dyDescent="0.25">
      <c r="E1664" s="3">
        <f t="shared" ca="1" si="50"/>
        <v>0.21199181008291679</v>
      </c>
      <c r="F1664" s="3">
        <f t="shared" ca="1" si="51"/>
        <v>14.846481135695292</v>
      </c>
    </row>
    <row r="1665" spans="5:6" x14ac:dyDescent="0.25">
      <c r="E1665" s="3">
        <f t="shared" ca="1" si="50"/>
        <v>0.84464270075411851</v>
      </c>
      <c r="F1665" s="3">
        <f t="shared" ca="1" si="51"/>
        <v>26.031953996245079</v>
      </c>
    </row>
    <row r="1666" spans="5:6" x14ac:dyDescent="0.25">
      <c r="E1666" s="3">
        <f t="shared" ca="1" si="50"/>
        <v>4.41124886129034E-2</v>
      </c>
      <c r="F1666" s="3">
        <f t="shared" ca="1" si="51"/>
        <v>12.159335671647199</v>
      </c>
    </row>
    <row r="1667" spans="5:6" x14ac:dyDescent="0.25">
      <c r="E1667" s="3">
        <f t="shared" ref="E1667:E1730" ca="1" si="52">RAND()</f>
        <v>0.90372623827787435</v>
      </c>
      <c r="F1667" s="3">
        <f t="shared" ca="1" si="51"/>
        <v>28.678513650825369</v>
      </c>
    </row>
    <row r="1668" spans="5:6" x14ac:dyDescent="0.25">
      <c r="E1668" s="3">
        <f t="shared" ca="1" si="52"/>
        <v>0.20527704275908498</v>
      </c>
      <c r="F1668" s="3">
        <f t="shared" ref="F1668:F1731" ca="1" si="53">_xlfn.CHISQ.INV(E1668,$C$3)*$C$4+$C$5</f>
        <v>14.756307443742205</v>
      </c>
    </row>
    <row r="1669" spans="5:6" x14ac:dyDescent="0.25">
      <c r="E1669" s="3">
        <f t="shared" ca="1" si="52"/>
        <v>0.89782822110783111</v>
      </c>
      <c r="F1669" s="3">
        <f t="shared" ca="1" si="53"/>
        <v>28.355986099881974</v>
      </c>
    </row>
    <row r="1670" spans="5:6" x14ac:dyDescent="0.25">
      <c r="E1670" s="3">
        <f t="shared" ca="1" si="52"/>
        <v>0.46969159168461128</v>
      </c>
      <c r="F1670" s="3">
        <f t="shared" ca="1" si="53"/>
        <v>18.267727232209538</v>
      </c>
    </row>
    <row r="1671" spans="5:6" x14ac:dyDescent="0.25">
      <c r="E1671" s="3">
        <f t="shared" ca="1" si="52"/>
        <v>0.80167282744019053</v>
      </c>
      <c r="F1671" s="3">
        <f t="shared" ca="1" si="53"/>
        <v>24.627652160570197</v>
      </c>
    </row>
    <row r="1672" spans="5:6" x14ac:dyDescent="0.25">
      <c r="E1672" s="3">
        <f t="shared" ca="1" si="52"/>
        <v>0.47937384626640056</v>
      </c>
      <c r="F1672" s="3">
        <f t="shared" ca="1" si="53"/>
        <v>18.405263297202371</v>
      </c>
    </row>
    <row r="1673" spans="5:6" x14ac:dyDescent="0.25">
      <c r="E1673" s="3">
        <f t="shared" ca="1" si="52"/>
        <v>0.78992561054217281</v>
      </c>
      <c r="F1673" s="3">
        <f t="shared" ca="1" si="53"/>
        <v>24.290098720788386</v>
      </c>
    </row>
    <row r="1674" spans="5:6" x14ac:dyDescent="0.25">
      <c r="E1674" s="3">
        <f t="shared" ca="1" si="52"/>
        <v>0.57448398251607069</v>
      </c>
      <c r="F1674" s="3">
        <f t="shared" ca="1" si="53"/>
        <v>19.843313471692902</v>
      </c>
    </row>
    <row r="1675" spans="5:6" x14ac:dyDescent="0.25">
      <c r="E1675" s="3">
        <f t="shared" ca="1" si="52"/>
        <v>0.36265179517058954</v>
      </c>
      <c r="F1675" s="3">
        <f t="shared" ca="1" si="53"/>
        <v>16.816047137952562</v>
      </c>
    </row>
    <row r="1676" spans="5:6" x14ac:dyDescent="0.25">
      <c r="E1676" s="3">
        <f t="shared" ca="1" si="52"/>
        <v>0.60953066902943231</v>
      </c>
      <c r="F1676" s="3">
        <f t="shared" ca="1" si="53"/>
        <v>20.425539463973337</v>
      </c>
    </row>
    <row r="1677" spans="5:6" x14ac:dyDescent="0.25">
      <c r="E1677" s="3">
        <f t="shared" ca="1" si="52"/>
        <v>0.39157748145143456</v>
      </c>
      <c r="F1677" s="3">
        <f t="shared" ca="1" si="53"/>
        <v>17.198545103067151</v>
      </c>
    </row>
    <row r="1678" spans="5:6" x14ac:dyDescent="0.25">
      <c r="E1678" s="3">
        <f t="shared" ca="1" si="52"/>
        <v>0.77318648337441398</v>
      </c>
      <c r="F1678" s="3">
        <f t="shared" ca="1" si="53"/>
        <v>23.835921740820318</v>
      </c>
    </row>
    <row r="1679" spans="5:6" x14ac:dyDescent="0.25">
      <c r="E1679" s="3">
        <f t="shared" ca="1" si="52"/>
        <v>1.4390758917213309E-2</v>
      </c>
      <c r="F1679" s="3">
        <f t="shared" ca="1" si="53"/>
        <v>11.299621052534164</v>
      </c>
    </row>
    <row r="1680" spans="5:6" x14ac:dyDescent="0.25">
      <c r="E1680" s="3">
        <f t="shared" ca="1" si="52"/>
        <v>4.3375893320434344E-2</v>
      </c>
      <c r="F1680" s="3">
        <f t="shared" ca="1" si="53"/>
        <v>12.142328596771375</v>
      </c>
    </row>
    <row r="1681" spans="5:6" x14ac:dyDescent="0.25">
      <c r="E1681" s="3">
        <f t="shared" ca="1" si="52"/>
        <v>0.9861002316684887</v>
      </c>
      <c r="F1681" s="3">
        <f t="shared" ca="1" si="53"/>
        <v>38.568989029853086</v>
      </c>
    </row>
    <row r="1682" spans="5:6" x14ac:dyDescent="0.25">
      <c r="E1682" s="3">
        <f t="shared" ca="1" si="52"/>
        <v>0.68533141400608022</v>
      </c>
      <c r="F1682" s="3">
        <f t="shared" ca="1" si="53"/>
        <v>21.828174489547116</v>
      </c>
    </row>
    <row r="1683" spans="5:6" x14ac:dyDescent="0.25">
      <c r="E1683" s="3">
        <f t="shared" ca="1" si="52"/>
        <v>6.8352825517436488E-2</v>
      </c>
      <c r="F1683" s="3">
        <f t="shared" ca="1" si="53"/>
        <v>12.663191320657027</v>
      </c>
    </row>
    <row r="1684" spans="5:6" x14ac:dyDescent="0.25">
      <c r="E1684" s="3">
        <f t="shared" ca="1" si="52"/>
        <v>0.15093042193505568</v>
      </c>
      <c r="F1684" s="3">
        <f t="shared" ca="1" si="53"/>
        <v>14.001090602481057</v>
      </c>
    </row>
    <row r="1685" spans="5:6" x14ac:dyDescent="0.25">
      <c r="E1685" s="3">
        <f t="shared" ca="1" si="52"/>
        <v>0.35068162689646942</v>
      </c>
      <c r="F1685" s="3">
        <f t="shared" ca="1" si="53"/>
        <v>16.659130685600616</v>
      </c>
    </row>
    <row r="1686" spans="5:6" x14ac:dyDescent="0.25">
      <c r="E1686" s="3">
        <f t="shared" ca="1" si="52"/>
        <v>0.98822014677500558</v>
      </c>
      <c r="F1686" s="3">
        <f t="shared" ca="1" si="53"/>
        <v>39.376913696383454</v>
      </c>
    </row>
    <row r="1687" spans="5:6" x14ac:dyDescent="0.25">
      <c r="E1687" s="3">
        <f t="shared" ca="1" si="52"/>
        <v>0.9724740720814572</v>
      </c>
      <c r="F1687" s="3">
        <f t="shared" ca="1" si="53"/>
        <v>35.182445162793719</v>
      </c>
    </row>
    <row r="1688" spans="5:6" x14ac:dyDescent="0.25">
      <c r="E1688" s="3">
        <f t="shared" ca="1" si="52"/>
        <v>0.17289539608355653</v>
      </c>
      <c r="F1688" s="3">
        <f t="shared" ca="1" si="53"/>
        <v>14.312850229440318</v>
      </c>
    </row>
    <row r="1689" spans="5:6" x14ac:dyDescent="0.25">
      <c r="E1689" s="3">
        <f t="shared" ca="1" si="52"/>
        <v>0.2095928224531215</v>
      </c>
      <c r="F1689" s="3">
        <f t="shared" ca="1" si="53"/>
        <v>14.814322720115026</v>
      </c>
    </row>
    <row r="1690" spans="5:6" x14ac:dyDescent="0.25">
      <c r="E1690" s="3">
        <f t="shared" ca="1" si="52"/>
        <v>0.14920674559690017</v>
      </c>
      <c r="F1690" s="3">
        <f t="shared" ca="1" si="53"/>
        <v>13.976140752544911</v>
      </c>
    </row>
    <row r="1691" spans="5:6" x14ac:dyDescent="0.25">
      <c r="E1691" s="3">
        <f t="shared" ca="1" si="52"/>
        <v>0.51288032563537755</v>
      </c>
      <c r="F1691" s="3">
        <f t="shared" ca="1" si="53"/>
        <v>18.892312997170627</v>
      </c>
    </row>
    <row r="1692" spans="5:6" x14ac:dyDescent="0.25">
      <c r="E1692" s="3">
        <f t="shared" ca="1" si="52"/>
        <v>0.81060749590820624</v>
      </c>
      <c r="F1692" s="3">
        <f t="shared" ca="1" si="53"/>
        <v>24.896114485885075</v>
      </c>
    </row>
    <row r="1693" spans="5:6" x14ac:dyDescent="0.25">
      <c r="E1693" s="3">
        <f t="shared" ca="1" si="52"/>
        <v>0.32819406792108474</v>
      </c>
      <c r="F1693" s="3">
        <f t="shared" ca="1" si="53"/>
        <v>16.36587458364421</v>
      </c>
    </row>
    <row r="1694" spans="5:6" x14ac:dyDescent="0.25">
      <c r="E1694" s="3">
        <f t="shared" ca="1" si="52"/>
        <v>7.7214151294439537E-2</v>
      </c>
      <c r="F1694" s="3">
        <f t="shared" ca="1" si="53"/>
        <v>12.827816255605041</v>
      </c>
    </row>
    <row r="1695" spans="5:6" x14ac:dyDescent="0.25">
      <c r="E1695" s="3">
        <f t="shared" ca="1" si="52"/>
        <v>0.72901728828764656</v>
      </c>
      <c r="F1695" s="3">
        <f t="shared" ca="1" si="53"/>
        <v>22.759910095047999</v>
      </c>
    </row>
    <row r="1696" spans="5:6" x14ac:dyDescent="0.25">
      <c r="E1696" s="3">
        <f t="shared" ca="1" si="52"/>
        <v>0.58272772124124961</v>
      </c>
      <c r="F1696" s="3">
        <f t="shared" ca="1" si="53"/>
        <v>19.977212541325507</v>
      </c>
    </row>
    <row r="1697" spans="5:6" x14ac:dyDescent="0.25">
      <c r="E1697" s="3">
        <f t="shared" ca="1" si="52"/>
        <v>9.2684975574880313E-2</v>
      </c>
      <c r="F1697" s="3">
        <f t="shared" ca="1" si="53"/>
        <v>13.098539469497515</v>
      </c>
    </row>
    <row r="1698" spans="5:6" x14ac:dyDescent="0.25">
      <c r="E1698" s="3">
        <f t="shared" ca="1" si="52"/>
        <v>0.62619050580093838</v>
      </c>
      <c r="F1698" s="3">
        <f t="shared" ca="1" si="53"/>
        <v>20.715266600598127</v>
      </c>
    </row>
    <row r="1699" spans="5:6" x14ac:dyDescent="0.25">
      <c r="E1699" s="3">
        <f t="shared" ca="1" si="52"/>
        <v>0.54471945191392301</v>
      </c>
      <c r="F1699" s="3">
        <f t="shared" ca="1" si="53"/>
        <v>19.373677914753749</v>
      </c>
    </row>
    <row r="1700" spans="5:6" x14ac:dyDescent="0.25">
      <c r="E1700" s="3">
        <f t="shared" ca="1" si="52"/>
        <v>0.22383487508267041</v>
      </c>
      <c r="F1700" s="3">
        <f t="shared" ca="1" si="53"/>
        <v>15.004381218640354</v>
      </c>
    </row>
    <row r="1701" spans="5:6" x14ac:dyDescent="0.25">
      <c r="E1701" s="3">
        <f t="shared" ca="1" si="52"/>
        <v>8.8198812993438791E-2</v>
      </c>
      <c r="F1701" s="3">
        <f t="shared" ca="1" si="53"/>
        <v>13.021926746801331</v>
      </c>
    </row>
    <row r="1702" spans="5:6" x14ac:dyDescent="0.25">
      <c r="E1702" s="3">
        <f t="shared" ca="1" si="52"/>
        <v>0.74579949221117903</v>
      </c>
      <c r="F1702" s="3">
        <f t="shared" ca="1" si="53"/>
        <v>23.15033029382138</v>
      </c>
    </row>
    <row r="1703" spans="5:6" x14ac:dyDescent="0.25">
      <c r="E1703" s="3">
        <f t="shared" ca="1" si="52"/>
        <v>0.6796571131277328</v>
      </c>
      <c r="F1703" s="3">
        <f t="shared" ca="1" si="53"/>
        <v>21.714797873830456</v>
      </c>
    </row>
    <row r="1704" spans="5:6" x14ac:dyDescent="0.25">
      <c r="E1704" s="3">
        <f t="shared" ca="1" si="52"/>
        <v>0.67564601119036061</v>
      </c>
      <c r="F1704" s="3">
        <f t="shared" ca="1" si="53"/>
        <v>21.635589452798882</v>
      </c>
    </row>
    <row r="1705" spans="5:6" x14ac:dyDescent="0.25">
      <c r="E1705" s="3">
        <f t="shared" ca="1" si="52"/>
        <v>0.30971032029485812</v>
      </c>
      <c r="F1705" s="3">
        <f t="shared" ca="1" si="53"/>
        <v>16.125790502807138</v>
      </c>
    </row>
    <row r="1706" spans="5:6" x14ac:dyDescent="0.25">
      <c r="E1706" s="3">
        <f t="shared" ca="1" si="52"/>
        <v>0.22876339913489185</v>
      </c>
      <c r="F1706" s="3">
        <f t="shared" ca="1" si="53"/>
        <v>15.06971440746668</v>
      </c>
    </row>
    <row r="1707" spans="5:6" x14ac:dyDescent="0.25">
      <c r="E1707" s="3">
        <f t="shared" ca="1" si="52"/>
        <v>0.18237936264552723</v>
      </c>
      <c r="F1707" s="3">
        <f t="shared" ca="1" si="53"/>
        <v>14.444431453704693</v>
      </c>
    </row>
    <row r="1708" spans="5:6" x14ac:dyDescent="0.25">
      <c r="E1708" s="3">
        <f t="shared" ca="1" si="52"/>
        <v>1.4126302240238253E-3</v>
      </c>
      <c r="F1708" s="3">
        <f t="shared" ca="1" si="53"/>
        <v>10.484938777761842</v>
      </c>
    </row>
    <row r="1709" spans="5:6" x14ac:dyDescent="0.25">
      <c r="E1709" s="3">
        <f t="shared" ca="1" si="52"/>
        <v>0.15705904438914531</v>
      </c>
      <c r="F1709" s="3">
        <f t="shared" ca="1" si="53"/>
        <v>14.089186383251542</v>
      </c>
    </row>
    <row r="1710" spans="5:6" x14ac:dyDescent="0.25">
      <c r="E1710" s="3">
        <f t="shared" ca="1" si="52"/>
        <v>0.34429236108886496</v>
      </c>
      <c r="F1710" s="3">
        <f t="shared" ca="1" si="53"/>
        <v>16.575630933053407</v>
      </c>
    </row>
    <row r="1711" spans="5:6" x14ac:dyDescent="0.25">
      <c r="E1711" s="3">
        <f t="shared" ca="1" si="52"/>
        <v>0.85437909569592219</v>
      </c>
      <c r="F1711" s="3">
        <f t="shared" ca="1" si="53"/>
        <v>26.397346929271446</v>
      </c>
    </row>
    <row r="1712" spans="5:6" x14ac:dyDescent="0.25">
      <c r="E1712" s="3">
        <f t="shared" ca="1" si="52"/>
        <v>0.73299325671714854</v>
      </c>
      <c r="F1712" s="3">
        <f t="shared" ca="1" si="53"/>
        <v>22.850578877359528</v>
      </c>
    </row>
    <row r="1713" spans="5:6" x14ac:dyDescent="0.25">
      <c r="E1713" s="3">
        <f t="shared" ca="1" si="52"/>
        <v>0.31274182889770341</v>
      </c>
      <c r="F1713" s="3">
        <f t="shared" ca="1" si="53"/>
        <v>16.165131860611886</v>
      </c>
    </row>
    <row r="1714" spans="5:6" x14ac:dyDescent="0.25">
      <c r="E1714" s="3">
        <f t="shared" ca="1" si="52"/>
        <v>7.6842953504435707E-3</v>
      </c>
      <c r="F1714" s="3">
        <f t="shared" ca="1" si="53"/>
        <v>10.989420349384897</v>
      </c>
    </row>
    <row r="1715" spans="5:6" x14ac:dyDescent="0.25">
      <c r="E1715" s="3">
        <f t="shared" ca="1" si="52"/>
        <v>0.92726440089932605</v>
      </c>
      <c r="F1715" s="3">
        <f t="shared" ca="1" si="53"/>
        <v>30.179222984967094</v>
      </c>
    </row>
    <row r="1716" spans="5:6" x14ac:dyDescent="0.25">
      <c r="E1716" s="3">
        <f t="shared" ca="1" si="52"/>
        <v>2.7960091535285114E-3</v>
      </c>
      <c r="F1716" s="3">
        <f t="shared" ca="1" si="53"/>
        <v>10.644457905030642</v>
      </c>
    </row>
    <row r="1717" spans="5:6" x14ac:dyDescent="0.25">
      <c r="E1717" s="3">
        <f t="shared" ca="1" si="52"/>
        <v>0.83043769397074763</v>
      </c>
      <c r="F1717" s="3">
        <f t="shared" ca="1" si="53"/>
        <v>25.533680670456796</v>
      </c>
    </row>
    <row r="1718" spans="5:6" x14ac:dyDescent="0.25">
      <c r="E1718" s="3">
        <f t="shared" ca="1" si="52"/>
        <v>0.38397331912784394</v>
      </c>
      <c r="F1718" s="3">
        <f t="shared" ca="1" si="53"/>
        <v>17.097468595076471</v>
      </c>
    </row>
    <row r="1719" spans="5:6" x14ac:dyDescent="0.25">
      <c r="E1719" s="3">
        <f t="shared" ca="1" si="52"/>
        <v>0.27051400559332417</v>
      </c>
      <c r="F1719" s="3">
        <f t="shared" ca="1" si="53"/>
        <v>15.616926201757073</v>
      </c>
    </row>
    <row r="1720" spans="5:6" x14ac:dyDescent="0.25">
      <c r="E1720" s="3">
        <f t="shared" ca="1" si="52"/>
        <v>8.1702391723030621E-2</v>
      </c>
      <c r="F1720" s="3">
        <f t="shared" ca="1" si="53"/>
        <v>12.90833305664615</v>
      </c>
    </row>
    <row r="1721" spans="5:6" x14ac:dyDescent="0.25">
      <c r="E1721" s="3">
        <f t="shared" ca="1" si="52"/>
        <v>0.71580672052313032</v>
      </c>
      <c r="F1721" s="3">
        <f t="shared" ca="1" si="53"/>
        <v>22.466205769671198</v>
      </c>
    </row>
    <row r="1722" spans="5:6" x14ac:dyDescent="0.25">
      <c r="E1722" s="3">
        <f t="shared" ca="1" si="52"/>
        <v>0.44897804481907488</v>
      </c>
      <c r="F1722" s="3">
        <f t="shared" ca="1" si="53"/>
        <v>17.977706154781039</v>
      </c>
    </row>
    <row r="1723" spans="5:6" x14ac:dyDescent="0.25">
      <c r="E1723" s="3">
        <f t="shared" ca="1" si="52"/>
        <v>0.93773993638301611</v>
      </c>
      <c r="F1723" s="3">
        <f t="shared" ca="1" si="53"/>
        <v>30.998809391238236</v>
      </c>
    </row>
    <row r="1724" spans="5:6" x14ac:dyDescent="0.25">
      <c r="E1724" s="3">
        <f t="shared" ca="1" si="52"/>
        <v>0.22478214257634654</v>
      </c>
      <c r="F1724" s="3">
        <f t="shared" ca="1" si="53"/>
        <v>15.01695430519543</v>
      </c>
    </row>
    <row r="1725" spans="5:6" x14ac:dyDescent="0.25">
      <c r="E1725" s="3">
        <f t="shared" ca="1" si="52"/>
        <v>0.92308215839041985</v>
      </c>
      <c r="F1725" s="3">
        <f t="shared" ca="1" si="53"/>
        <v>29.882450051576928</v>
      </c>
    </row>
    <row r="1726" spans="5:6" x14ac:dyDescent="0.25">
      <c r="E1726" s="3">
        <f t="shared" ca="1" si="52"/>
        <v>0.1098545782713517</v>
      </c>
      <c r="F1726" s="3">
        <f t="shared" ca="1" si="53"/>
        <v>13.380187269157837</v>
      </c>
    </row>
    <row r="1727" spans="5:6" x14ac:dyDescent="0.25">
      <c r="E1727" s="3">
        <f t="shared" ca="1" si="52"/>
        <v>7.261825826247903E-3</v>
      </c>
      <c r="F1727" s="3">
        <f t="shared" ca="1" si="53"/>
        <v>10.965678822293336</v>
      </c>
    </row>
    <row r="1728" spans="5:6" x14ac:dyDescent="0.25">
      <c r="E1728" s="3">
        <f t="shared" ca="1" si="52"/>
        <v>0.89485327777594792</v>
      </c>
      <c r="F1728" s="3">
        <f t="shared" ca="1" si="53"/>
        <v>28.199721941513655</v>
      </c>
    </row>
    <row r="1729" spans="5:6" x14ac:dyDescent="0.25">
      <c r="E1729" s="3">
        <f t="shared" ca="1" si="52"/>
        <v>0.78546298285618654</v>
      </c>
      <c r="F1729" s="3">
        <f t="shared" ca="1" si="53"/>
        <v>24.166091000819367</v>
      </c>
    </row>
    <row r="1730" spans="5:6" x14ac:dyDescent="0.25">
      <c r="E1730" s="3">
        <f t="shared" ca="1" si="52"/>
        <v>0.53724816367782835</v>
      </c>
      <c r="F1730" s="3">
        <f t="shared" ca="1" si="53"/>
        <v>19.258909369081188</v>
      </c>
    </row>
    <row r="1731" spans="5:6" x14ac:dyDescent="0.25">
      <c r="E1731" s="3">
        <f t="shared" ref="E1731:E1794" ca="1" si="54">RAND()</f>
        <v>0.66232460333693921</v>
      </c>
      <c r="F1731" s="3">
        <f t="shared" ca="1" si="53"/>
        <v>21.377820347862912</v>
      </c>
    </row>
    <row r="1732" spans="5:6" x14ac:dyDescent="0.25">
      <c r="E1732" s="3">
        <f t="shared" ca="1" si="54"/>
        <v>0.52674578964137886</v>
      </c>
      <c r="F1732" s="3">
        <f t="shared" ref="F1732:F1795" ca="1" si="55">_xlfn.CHISQ.INV(E1732,$C$3)*$C$4+$C$5</f>
        <v>19.099508581179904</v>
      </c>
    </row>
    <row r="1733" spans="5:6" x14ac:dyDescent="0.25">
      <c r="E1733" s="3">
        <f t="shared" ca="1" si="54"/>
        <v>0.2115989348370716</v>
      </c>
      <c r="F1733" s="3">
        <f t="shared" ca="1" si="55"/>
        <v>14.841218913570364</v>
      </c>
    </row>
    <row r="1734" spans="5:6" x14ac:dyDescent="0.25">
      <c r="E1734" s="3">
        <f t="shared" ca="1" si="54"/>
        <v>0.38209859979711225</v>
      </c>
      <c r="F1734" s="3">
        <f t="shared" ca="1" si="55"/>
        <v>17.072611078660596</v>
      </c>
    </row>
    <row r="1735" spans="5:6" x14ac:dyDescent="0.25">
      <c r="E1735" s="3">
        <f t="shared" ca="1" si="54"/>
        <v>8.5203505069934016E-3</v>
      </c>
      <c r="F1735" s="3">
        <f t="shared" ca="1" si="55"/>
        <v>11.034415811142477</v>
      </c>
    </row>
    <row r="1736" spans="5:6" x14ac:dyDescent="0.25">
      <c r="E1736" s="3">
        <f t="shared" ca="1" si="54"/>
        <v>0.89594197388632113</v>
      </c>
      <c r="F1736" s="3">
        <f t="shared" ca="1" si="55"/>
        <v>28.256433103479807</v>
      </c>
    </row>
    <row r="1737" spans="5:6" x14ac:dyDescent="0.25">
      <c r="E1737" s="3">
        <f t="shared" ca="1" si="54"/>
        <v>0.35432549123250456</v>
      </c>
      <c r="F1737" s="3">
        <f t="shared" ca="1" si="55"/>
        <v>16.706827548478245</v>
      </c>
    </row>
    <row r="1738" spans="5:6" x14ac:dyDescent="0.25">
      <c r="E1738" s="3">
        <f t="shared" ca="1" si="54"/>
        <v>6.467843981103194E-2</v>
      </c>
      <c r="F1738" s="3">
        <f t="shared" ca="1" si="55"/>
        <v>12.592412666235528</v>
      </c>
    </row>
    <row r="1739" spans="5:6" x14ac:dyDescent="0.25">
      <c r="E1739" s="3">
        <f t="shared" ca="1" si="54"/>
        <v>0.29233060014524848</v>
      </c>
      <c r="F1739" s="3">
        <f t="shared" ca="1" si="55"/>
        <v>15.900323230927267</v>
      </c>
    </row>
    <row r="1740" spans="5:6" x14ac:dyDescent="0.25">
      <c r="E1740" s="3">
        <f t="shared" ca="1" si="54"/>
        <v>0.14518077078384883</v>
      </c>
      <c r="F1740" s="3">
        <f t="shared" ca="1" si="55"/>
        <v>13.917552544714654</v>
      </c>
    </row>
    <row r="1741" spans="5:6" x14ac:dyDescent="0.25">
      <c r="E1741" s="3">
        <f t="shared" ca="1" si="54"/>
        <v>0.10756166742959572</v>
      </c>
      <c r="F1741" s="3">
        <f t="shared" ca="1" si="55"/>
        <v>13.343516823124411</v>
      </c>
    </row>
    <row r="1742" spans="5:6" x14ac:dyDescent="0.25">
      <c r="E1742" s="3">
        <f t="shared" ca="1" si="54"/>
        <v>0.88411574108071211</v>
      </c>
      <c r="F1742" s="3">
        <f t="shared" ca="1" si="55"/>
        <v>27.66738786549702</v>
      </c>
    </row>
    <row r="1743" spans="5:6" x14ac:dyDescent="0.25">
      <c r="E1743" s="3">
        <f t="shared" ca="1" si="54"/>
        <v>1.6944618098216124E-2</v>
      </c>
      <c r="F1743" s="3">
        <f t="shared" ca="1" si="55"/>
        <v>11.396836158709851</v>
      </c>
    </row>
    <row r="1744" spans="5:6" x14ac:dyDescent="0.25">
      <c r="E1744" s="3">
        <f t="shared" ca="1" si="54"/>
        <v>0.53474256264809583</v>
      </c>
      <c r="F1744" s="3">
        <f t="shared" ca="1" si="55"/>
        <v>19.220679498419305</v>
      </c>
    </row>
    <row r="1745" spans="5:6" x14ac:dyDescent="0.25">
      <c r="E1745" s="3">
        <f t="shared" ca="1" si="54"/>
        <v>0.21707564403945023</v>
      </c>
      <c r="F1745" s="3">
        <f t="shared" ca="1" si="55"/>
        <v>14.914429766655587</v>
      </c>
    </row>
    <row r="1746" spans="5:6" x14ac:dyDescent="0.25">
      <c r="E1746" s="3">
        <f t="shared" ca="1" si="54"/>
        <v>0.17058527178140959</v>
      </c>
      <c r="F1746" s="3">
        <f t="shared" ca="1" si="55"/>
        <v>14.280548287307397</v>
      </c>
    </row>
    <row r="1747" spans="5:6" x14ac:dyDescent="0.25">
      <c r="E1747" s="3">
        <f t="shared" ca="1" si="54"/>
        <v>0.18729121236814628</v>
      </c>
      <c r="F1747" s="3">
        <f t="shared" ca="1" si="55"/>
        <v>14.511976862416304</v>
      </c>
    </row>
    <row r="1748" spans="5:6" x14ac:dyDescent="0.25">
      <c r="E1748" s="3">
        <f t="shared" ca="1" si="54"/>
        <v>0.7485374632458891</v>
      </c>
      <c r="F1748" s="3">
        <f t="shared" ca="1" si="55"/>
        <v>23.21602485530682</v>
      </c>
    </row>
    <row r="1749" spans="5:6" x14ac:dyDescent="0.25">
      <c r="E1749" s="3">
        <f t="shared" ca="1" si="54"/>
        <v>0.66997099747405209</v>
      </c>
      <c r="F1749" s="3">
        <f t="shared" ca="1" si="55"/>
        <v>21.524804102351744</v>
      </c>
    </row>
    <row r="1750" spans="5:6" x14ac:dyDescent="0.25">
      <c r="E1750" s="3">
        <f t="shared" ca="1" si="54"/>
        <v>0.81320667244908718</v>
      </c>
      <c r="F1750" s="3">
        <f t="shared" ca="1" si="55"/>
        <v>24.976270623715585</v>
      </c>
    </row>
    <row r="1751" spans="5:6" x14ac:dyDescent="0.25">
      <c r="E1751" s="3">
        <f t="shared" ca="1" si="54"/>
        <v>0.4927220652754053</v>
      </c>
      <c r="F1751" s="3">
        <f t="shared" ca="1" si="55"/>
        <v>18.597132544010684</v>
      </c>
    </row>
    <row r="1752" spans="5:6" x14ac:dyDescent="0.25">
      <c r="E1752" s="3">
        <f t="shared" ca="1" si="54"/>
        <v>0.83778878240269383</v>
      </c>
      <c r="F1752" s="3">
        <f t="shared" ca="1" si="55"/>
        <v>25.786730699749633</v>
      </c>
    </row>
    <row r="1753" spans="5:6" x14ac:dyDescent="0.25">
      <c r="E1753" s="3">
        <f t="shared" ca="1" si="54"/>
        <v>0.39190451232497381</v>
      </c>
      <c r="F1753" s="3">
        <f t="shared" ca="1" si="55"/>
        <v>17.202901418871445</v>
      </c>
    </row>
    <row r="1754" spans="5:6" x14ac:dyDescent="0.25">
      <c r="E1754" s="3">
        <f t="shared" ca="1" si="54"/>
        <v>0.74326133391110272</v>
      </c>
      <c r="F1754" s="3">
        <f t="shared" ca="1" si="55"/>
        <v>23.089949663950193</v>
      </c>
    </row>
    <row r="1755" spans="5:6" x14ac:dyDescent="0.25">
      <c r="E1755" s="3">
        <f t="shared" ca="1" si="54"/>
        <v>0.93602908576260957</v>
      </c>
      <c r="F1755" s="3">
        <f t="shared" ca="1" si="55"/>
        <v>30.856543768407079</v>
      </c>
    </row>
    <row r="1756" spans="5:6" x14ac:dyDescent="0.25">
      <c r="E1756" s="3">
        <f t="shared" ca="1" si="54"/>
        <v>0.8394393339521049</v>
      </c>
      <c r="F1756" s="3">
        <f t="shared" ca="1" si="55"/>
        <v>25.844935434002245</v>
      </c>
    </row>
    <row r="1757" spans="5:6" x14ac:dyDescent="0.25">
      <c r="E1757" s="3">
        <f t="shared" ca="1" si="54"/>
        <v>0.94882831271862433</v>
      </c>
      <c r="F1757" s="3">
        <f t="shared" ca="1" si="55"/>
        <v>32.021051552770942</v>
      </c>
    </row>
    <row r="1758" spans="5:6" x14ac:dyDescent="0.25">
      <c r="E1758" s="3">
        <f t="shared" ca="1" si="54"/>
        <v>0.52044346159424049</v>
      </c>
      <c r="F1758" s="3">
        <f t="shared" ca="1" si="55"/>
        <v>19.004887513857334</v>
      </c>
    </row>
    <row r="1759" spans="5:6" x14ac:dyDescent="0.25">
      <c r="E1759" s="3">
        <f t="shared" ca="1" si="54"/>
        <v>0.89652220315658016</v>
      </c>
      <c r="F1759" s="3">
        <f t="shared" ca="1" si="55"/>
        <v>28.286879676806201</v>
      </c>
    </row>
    <row r="1760" spans="5:6" x14ac:dyDescent="0.25">
      <c r="E1760" s="3">
        <f t="shared" ca="1" si="54"/>
        <v>0.44322752151569544</v>
      </c>
      <c r="F1760" s="3">
        <f t="shared" ca="1" si="55"/>
        <v>17.898129728909122</v>
      </c>
    </row>
    <row r="1761" spans="5:6" x14ac:dyDescent="0.25">
      <c r="E1761" s="3">
        <f t="shared" ca="1" si="54"/>
        <v>3.8072916932140877E-2</v>
      </c>
      <c r="F1761" s="3">
        <f t="shared" ca="1" si="55"/>
        <v>12.015775078252634</v>
      </c>
    </row>
    <row r="1762" spans="5:6" x14ac:dyDescent="0.25">
      <c r="E1762" s="3">
        <f t="shared" ca="1" si="54"/>
        <v>0.42797611082622722</v>
      </c>
      <c r="F1762" s="3">
        <f t="shared" ca="1" si="55"/>
        <v>17.688871350031086</v>
      </c>
    </row>
    <row r="1763" spans="5:6" x14ac:dyDescent="0.25">
      <c r="E1763" s="3">
        <f t="shared" ca="1" si="54"/>
        <v>0.72583674144616628</v>
      </c>
      <c r="F1763" s="3">
        <f t="shared" ca="1" si="55"/>
        <v>22.688156382812984</v>
      </c>
    </row>
    <row r="1764" spans="5:6" x14ac:dyDescent="0.25">
      <c r="E1764" s="3">
        <f t="shared" ca="1" si="54"/>
        <v>0.8822721355166766</v>
      </c>
      <c r="F1764" s="3">
        <f t="shared" ca="1" si="55"/>
        <v>27.580533216120617</v>
      </c>
    </row>
    <row r="1765" spans="5:6" x14ac:dyDescent="0.25">
      <c r="E1765" s="3">
        <f t="shared" ca="1" si="54"/>
        <v>0.20550156476136328</v>
      </c>
      <c r="F1765" s="3">
        <f t="shared" ca="1" si="55"/>
        <v>14.759330921998389</v>
      </c>
    </row>
    <row r="1766" spans="5:6" x14ac:dyDescent="0.25">
      <c r="E1766" s="3">
        <f t="shared" ca="1" si="54"/>
        <v>0.93706937172932703</v>
      </c>
      <c r="F1766" s="3">
        <f t="shared" ca="1" si="55"/>
        <v>30.942617752955947</v>
      </c>
    </row>
    <row r="1767" spans="5:6" x14ac:dyDescent="0.25">
      <c r="E1767" s="3">
        <f t="shared" ca="1" si="54"/>
        <v>0.83257572977846916</v>
      </c>
      <c r="F1767" s="3">
        <f t="shared" ca="1" si="55"/>
        <v>25.606267211954396</v>
      </c>
    </row>
    <row r="1768" spans="5:6" x14ac:dyDescent="0.25">
      <c r="E1768" s="3">
        <f t="shared" ca="1" si="54"/>
        <v>0.83853269452457235</v>
      </c>
      <c r="F1768" s="3">
        <f t="shared" ca="1" si="55"/>
        <v>25.812898829763924</v>
      </c>
    </row>
    <row r="1769" spans="5:6" x14ac:dyDescent="0.25">
      <c r="E1769" s="3">
        <f t="shared" ca="1" si="54"/>
        <v>0.79180227733787023</v>
      </c>
      <c r="F1769" s="3">
        <f t="shared" ca="1" si="55"/>
        <v>24.342920400418897</v>
      </c>
    </row>
    <row r="1770" spans="5:6" x14ac:dyDescent="0.25">
      <c r="E1770" s="3">
        <f t="shared" ca="1" si="54"/>
        <v>0.15232367502575883</v>
      </c>
      <c r="F1770" s="3">
        <f t="shared" ca="1" si="55"/>
        <v>14.021200910137312</v>
      </c>
    </row>
    <row r="1771" spans="5:6" x14ac:dyDescent="0.25">
      <c r="E1771" s="3">
        <f t="shared" ca="1" si="54"/>
        <v>0.13520946648591414</v>
      </c>
      <c r="F1771" s="3">
        <f t="shared" ca="1" si="55"/>
        <v>13.770404855894416</v>
      </c>
    </row>
    <row r="1772" spans="5:6" x14ac:dyDescent="0.25">
      <c r="E1772" s="3">
        <f t="shared" ca="1" si="54"/>
        <v>0.77664012969387941</v>
      </c>
      <c r="F1772" s="3">
        <f t="shared" ca="1" si="55"/>
        <v>23.927244158918242</v>
      </c>
    </row>
    <row r="1773" spans="5:6" x14ac:dyDescent="0.25">
      <c r="E1773" s="3">
        <f t="shared" ca="1" si="54"/>
        <v>0.61724658610678407</v>
      </c>
      <c r="F1773" s="3">
        <f t="shared" ca="1" si="55"/>
        <v>20.558598580814902</v>
      </c>
    </row>
    <row r="1774" spans="5:6" x14ac:dyDescent="0.25">
      <c r="E1774" s="3">
        <f t="shared" ca="1" si="54"/>
        <v>0.10989408739097328</v>
      </c>
      <c r="F1774" s="3">
        <f t="shared" ca="1" si="55"/>
        <v>13.38081684067542</v>
      </c>
    </row>
    <row r="1775" spans="5:6" x14ac:dyDescent="0.25">
      <c r="E1775" s="3">
        <f t="shared" ca="1" si="54"/>
        <v>0.87323581198946032</v>
      </c>
      <c r="F1775" s="3">
        <f t="shared" ca="1" si="55"/>
        <v>27.171859703446152</v>
      </c>
    </row>
    <row r="1776" spans="5:6" x14ac:dyDescent="0.25">
      <c r="E1776" s="3">
        <f t="shared" ca="1" si="54"/>
        <v>0.83127338126421357</v>
      </c>
      <c r="F1776" s="3">
        <f t="shared" ca="1" si="55"/>
        <v>25.56195605162473</v>
      </c>
    </row>
    <row r="1777" spans="5:6" x14ac:dyDescent="0.25">
      <c r="E1777" s="3">
        <f t="shared" ca="1" si="54"/>
        <v>0.62355347074760636</v>
      </c>
      <c r="F1777" s="3">
        <f t="shared" ca="1" si="55"/>
        <v>20.66879535383611</v>
      </c>
    </row>
    <row r="1778" spans="5:6" x14ac:dyDescent="0.25">
      <c r="E1778" s="3">
        <f t="shared" ca="1" si="54"/>
        <v>0.38850003628990681</v>
      </c>
      <c r="F1778" s="3">
        <f t="shared" ca="1" si="55"/>
        <v>17.157589361100598</v>
      </c>
    </row>
    <row r="1779" spans="5:6" x14ac:dyDescent="0.25">
      <c r="E1779" s="3">
        <f t="shared" ca="1" si="54"/>
        <v>0.3200353369369221</v>
      </c>
      <c r="F1779" s="3">
        <f t="shared" ca="1" si="55"/>
        <v>16.259830313433532</v>
      </c>
    </row>
    <row r="1780" spans="5:6" x14ac:dyDescent="0.25">
      <c r="E1780" s="3">
        <f t="shared" ca="1" si="54"/>
        <v>0.52153535060121259</v>
      </c>
      <c r="F1780" s="3">
        <f t="shared" ca="1" si="55"/>
        <v>19.021226939599039</v>
      </c>
    </row>
    <row r="1781" spans="5:6" x14ac:dyDescent="0.25">
      <c r="E1781" s="3">
        <f t="shared" ca="1" si="54"/>
        <v>0.4250058154058679</v>
      </c>
      <c r="F1781" s="3">
        <f t="shared" ca="1" si="55"/>
        <v>17.648402496389565</v>
      </c>
    </row>
    <row r="1782" spans="5:6" x14ac:dyDescent="0.25">
      <c r="E1782" s="3">
        <f t="shared" ca="1" si="54"/>
        <v>0.42644859466070251</v>
      </c>
      <c r="F1782" s="3">
        <f t="shared" ca="1" si="55"/>
        <v>17.668048547498834</v>
      </c>
    </row>
    <row r="1783" spans="5:6" x14ac:dyDescent="0.25">
      <c r="E1783" s="3">
        <f t="shared" ca="1" si="54"/>
        <v>0.92791971438427601</v>
      </c>
      <c r="F1783" s="3">
        <f t="shared" ca="1" si="55"/>
        <v>30.22715632437124</v>
      </c>
    </row>
    <row r="1784" spans="5:6" x14ac:dyDescent="0.25">
      <c r="E1784" s="3">
        <f t="shared" ca="1" si="54"/>
        <v>7.8947960672799855E-2</v>
      </c>
      <c r="F1784" s="3">
        <f t="shared" ca="1" si="55"/>
        <v>12.859130497412634</v>
      </c>
    </row>
    <row r="1785" spans="5:6" x14ac:dyDescent="0.25">
      <c r="E1785" s="3">
        <f t="shared" ca="1" si="54"/>
        <v>0.58907933000116908</v>
      </c>
      <c r="F1785" s="3">
        <f t="shared" ca="1" si="55"/>
        <v>20.081609341190877</v>
      </c>
    </row>
    <row r="1786" spans="5:6" x14ac:dyDescent="0.25">
      <c r="E1786" s="3">
        <f t="shared" ca="1" si="54"/>
        <v>0.4014286380170895</v>
      </c>
      <c r="F1786" s="3">
        <f t="shared" ca="1" si="55"/>
        <v>17.330129110215317</v>
      </c>
    </row>
    <row r="1787" spans="5:6" x14ac:dyDescent="0.25">
      <c r="E1787" s="3">
        <f t="shared" ca="1" si="54"/>
        <v>0.79451210199732647</v>
      </c>
      <c r="F1787" s="3">
        <f t="shared" ca="1" si="55"/>
        <v>24.41991600580366</v>
      </c>
    </row>
    <row r="1788" spans="5:6" x14ac:dyDescent="0.25">
      <c r="E1788" s="3">
        <f t="shared" ca="1" si="54"/>
        <v>0.2072249411814906</v>
      </c>
      <c r="F1788" s="3">
        <f t="shared" ca="1" si="55"/>
        <v>14.782518727368906</v>
      </c>
    </row>
    <row r="1789" spans="5:6" x14ac:dyDescent="0.25">
      <c r="E1789" s="3">
        <f t="shared" ca="1" si="54"/>
        <v>0.42165382979959198</v>
      </c>
      <c r="F1789" s="3">
        <f t="shared" ca="1" si="55"/>
        <v>17.60283893796398</v>
      </c>
    </row>
    <row r="1790" spans="5:6" x14ac:dyDescent="0.25">
      <c r="E1790" s="3">
        <f t="shared" ca="1" si="54"/>
        <v>0.69641030530051551</v>
      </c>
      <c r="F1790" s="3">
        <f t="shared" ca="1" si="55"/>
        <v>22.054224870041793</v>
      </c>
    </row>
    <row r="1791" spans="5:6" x14ac:dyDescent="0.25">
      <c r="E1791" s="3">
        <f t="shared" ca="1" si="54"/>
        <v>9.927694399903475E-2</v>
      </c>
      <c r="F1791" s="3">
        <f t="shared" ca="1" si="55"/>
        <v>13.20869577621135</v>
      </c>
    </row>
    <row r="1792" spans="5:6" x14ac:dyDescent="0.25">
      <c r="E1792" s="3">
        <f t="shared" ca="1" si="54"/>
        <v>0.2971581014003013</v>
      </c>
      <c r="F1792" s="3">
        <f t="shared" ca="1" si="55"/>
        <v>15.962951304708678</v>
      </c>
    </row>
    <row r="1793" spans="5:6" x14ac:dyDescent="0.25">
      <c r="E1793" s="3">
        <f t="shared" ca="1" si="54"/>
        <v>0.98998128000673746</v>
      </c>
      <c r="F1793" s="3">
        <f t="shared" ca="1" si="55"/>
        <v>40.163482976991361</v>
      </c>
    </row>
    <row r="1794" spans="5:6" x14ac:dyDescent="0.25">
      <c r="E1794" s="3">
        <f t="shared" ca="1" si="54"/>
        <v>0.3521094701301295</v>
      </c>
      <c r="F1794" s="3">
        <f t="shared" ca="1" si="55"/>
        <v>16.677813726621473</v>
      </c>
    </row>
    <row r="1795" spans="5:6" x14ac:dyDescent="0.25">
      <c r="E1795" s="3">
        <f t="shared" ref="E1795:E1858" ca="1" si="56">RAND()</f>
        <v>0.4542979783064881</v>
      </c>
      <c r="F1795" s="3">
        <f t="shared" ca="1" si="55"/>
        <v>18.051674879742428</v>
      </c>
    </row>
    <row r="1796" spans="5:6" x14ac:dyDescent="0.25">
      <c r="E1796" s="3">
        <f t="shared" ca="1" si="56"/>
        <v>0.67261352234199456</v>
      </c>
      <c r="F1796" s="3">
        <f t="shared" ref="F1796:F1859" ca="1" si="57">_xlfn.CHISQ.INV(E1796,$C$3)*$C$4+$C$5</f>
        <v>21.576206551621354</v>
      </c>
    </row>
    <row r="1797" spans="5:6" x14ac:dyDescent="0.25">
      <c r="E1797" s="3">
        <f t="shared" ca="1" si="56"/>
        <v>0.22738559254296675</v>
      </c>
      <c r="F1797" s="3">
        <f t="shared" ca="1" si="57"/>
        <v>15.051470427949841</v>
      </c>
    </row>
    <row r="1798" spans="5:6" x14ac:dyDescent="0.25">
      <c r="E1798" s="3">
        <f t="shared" ca="1" si="56"/>
        <v>0.49888922901267674</v>
      </c>
      <c r="F1798" s="3">
        <f t="shared" ca="1" si="57"/>
        <v>18.686719153330628</v>
      </c>
    </row>
    <row r="1799" spans="5:6" x14ac:dyDescent="0.25">
      <c r="E1799" s="3">
        <f t="shared" ca="1" si="56"/>
        <v>0.71498570562316421</v>
      </c>
      <c r="F1799" s="3">
        <f t="shared" ca="1" si="57"/>
        <v>22.448318941526075</v>
      </c>
    </row>
    <row r="1800" spans="5:6" x14ac:dyDescent="0.25">
      <c r="E1800" s="3">
        <f t="shared" ca="1" si="56"/>
        <v>0.7491967726738844</v>
      </c>
      <c r="F1800" s="3">
        <f t="shared" ca="1" si="57"/>
        <v>23.23193255747864</v>
      </c>
    </row>
    <row r="1801" spans="5:6" x14ac:dyDescent="0.25">
      <c r="E1801" s="3">
        <f t="shared" ca="1" si="56"/>
        <v>0.43593279761191606</v>
      </c>
      <c r="F1801" s="3">
        <f t="shared" ca="1" si="57"/>
        <v>17.79772728092021</v>
      </c>
    </row>
    <row r="1802" spans="5:6" x14ac:dyDescent="0.25">
      <c r="E1802" s="3">
        <f t="shared" ca="1" si="56"/>
        <v>0.31518668613847811</v>
      </c>
      <c r="F1802" s="3">
        <f t="shared" ca="1" si="57"/>
        <v>16.196867395990012</v>
      </c>
    </row>
    <row r="1803" spans="5:6" x14ac:dyDescent="0.25">
      <c r="E1803" s="3">
        <f t="shared" ca="1" si="56"/>
        <v>0.38960283130479667</v>
      </c>
      <c r="F1803" s="3">
        <f t="shared" ca="1" si="57"/>
        <v>17.172257851794434</v>
      </c>
    </row>
    <row r="1804" spans="5:6" x14ac:dyDescent="0.25">
      <c r="E1804" s="3">
        <f t="shared" ca="1" si="56"/>
        <v>0.41576962545339635</v>
      </c>
      <c r="F1804" s="3">
        <f t="shared" ca="1" si="57"/>
        <v>17.523117103893313</v>
      </c>
    </row>
    <row r="1805" spans="5:6" x14ac:dyDescent="0.25">
      <c r="E1805" s="3">
        <f t="shared" ca="1" si="56"/>
        <v>0.93240664252289895</v>
      </c>
      <c r="F1805" s="3">
        <f t="shared" ca="1" si="57"/>
        <v>30.566702738298176</v>
      </c>
    </row>
    <row r="1806" spans="5:6" x14ac:dyDescent="0.25">
      <c r="E1806" s="3">
        <f t="shared" ca="1" si="56"/>
        <v>0.67514565749375044</v>
      </c>
      <c r="F1806" s="3">
        <f t="shared" ca="1" si="57"/>
        <v>21.625762012006895</v>
      </c>
    </row>
    <row r="1807" spans="5:6" x14ac:dyDescent="0.25">
      <c r="E1807" s="3">
        <f t="shared" ca="1" si="56"/>
        <v>0.31545108046759807</v>
      </c>
      <c r="F1807" s="3">
        <f t="shared" ca="1" si="57"/>
        <v>16.200299830749103</v>
      </c>
    </row>
    <row r="1808" spans="5:6" x14ac:dyDescent="0.25">
      <c r="E1808" s="3">
        <f t="shared" ca="1" si="56"/>
        <v>0.1939827337298089</v>
      </c>
      <c r="F1808" s="3">
        <f t="shared" ca="1" si="57"/>
        <v>14.603398465487508</v>
      </c>
    </row>
    <row r="1809" spans="5:6" x14ac:dyDescent="0.25">
      <c r="E1809" s="3">
        <f t="shared" ca="1" si="56"/>
        <v>0.79874825206774469</v>
      </c>
      <c r="F1809" s="3">
        <f t="shared" ca="1" si="57"/>
        <v>24.542042278170122</v>
      </c>
    </row>
    <row r="1810" spans="5:6" x14ac:dyDescent="0.25">
      <c r="E1810" s="3">
        <f t="shared" ca="1" si="56"/>
        <v>0.62100962779410951</v>
      </c>
      <c r="F1810" s="3">
        <f t="shared" ca="1" si="57"/>
        <v>20.624189185543031</v>
      </c>
    </row>
    <row r="1811" spans="5:6" x14ac:dyDescent="0.25">
      <c r="E1811" s="3">
        <f t="shared" ca="1" si="56"/>
        <v>0.5542792068485638</v>
      </c>
      <c r="F1811" s="3">
        <f t="shared" ca="1" si="57"/>
        <v>19.522281491068629</v>
      </c>
    </row>
    <row r="1812" spans="5:6" x14ac:dyDescent="0.25">
      <c r="E1812" s="3">
        <f t="shared" ca="1" si="56"/>
        <v>0.39197800617893552</v>
      </c>
      <c r="F1812" s="3">
        <f t="shared" ca="1" si="57"/>
        <v>17.203880525424516</v>
      </c>
    </row>
    <row r="1813" spans="5:6" x14ac:dyDescent="0.25">
      <c r="E1813" s="3">
        <f t="shared" ca="1" si="56"/>
        <v>0.54934733939890201</v>
      </c>
      <c r="F1813" s="3">
        <f t="shared" ca="1" si="57"/>
        <v>19.44536555736785</v>
      </c>
    </row>
    <row r="1814" spans="5:6" x14ac:dyDescent="0.25">
      <c r="E1814" s="3">
        <f t="shared" ca="1" si="56"/>
        <v>0.91533236191919276</v>
      </c>
      <c r="F1814" s="3">
        <f t="shared" ca="1" si="57"/>
        <v>29.37007288905561</v>
      </c>
    </row>
    <row r="1815" spans="5:6" x14ac:dyDescent="0.25">
      <c r="E1815" s="3">
        <f t="shared" ca="1" si="56"/>
        <v>1.5313290363303977E-2</v>
      </c>
      <c r="F1815" s="3">
        <f t="shared" ca="1" si="57"/>
        <v>11.335689627721857</v>
      </c>
    </row>
    <row r="1816" spans="5:6" x14ac:dyDescent="0.25">
      <c r="E1816" s="3">
        <f t="shared" ca="1" si="56"/>
        <v>0.24962434057104421</v>
      </c>
      <c r="F1816" s="3">
        <f t="shared" ca="1" si="57"/>
        <v>15.344285656953083</v>
      </c>
    </row>
    <row r="1817" spans="5:6" x14ac:dyDescent="0.25">
      <c r="E1817" s="3">
        <f t="shared" ca="1" si="56"/>
        <v>0.93144363830423682</v>
      </c>
      <c r="F1817" s="3">
        <f t="shared" ca="1" si="57"/>
        <v>30.492092523578133</v>
      </c>
    </row>
    <row r="1818" spans="5:6" x14ac:dyDescent="0.25">
      <c r="E1818" s="3">
        <f t="shared" ca="1" si="56"/>
        <v>0.30171569363130635</v>
      </c>
      <c r="F1818" s="3">
        <f t="shared" ca="1" si="57"/>
        <v>16.022072014738441</v>
      </c>
    </row>
    <row r="1819" spans="5:6" x14ac:dyDescent="0.25">
      <c r="E1819" s="3">
        <f t="shared" ca="1" si="56"/>
        <v>0.71177566557886485</v>
      </c>
      <c r="F1819" s="3">
        <f t="shared" ca="1" si="57"/>
        <v>22.378778727276426</v>
      </c>
    </row>
    <row r="1820" spans="5:6" x14ac:dyDescent="0.25">
      <c r="E1820" s="3">
        <f t="shared" ca="1" si="56"/>
        <v>0.90546485907885732</v>
      </c>
      <c r="F1820" s="3">
        <f t="shared" ca="1" si="57"/>
        <v>28.777050875324381</v>
      </c>
    </row>
    <row r="1821" spans="5:6" x14ac:dyDescent="0.25">
      <c r="E1821" s="3">
        <f t="shared" ca="1" si="56"/>
        <v>0.19033457531186548</v>
      </c>
      <c r="F1821" s="3">
        <f t="shared" ca="1" si="57"/>
        <v>14.553638315953336</v>
      </c>
    </row>
    <row r="1822" spans="5:6" x14ac:dyDescent="0.25">
      <c r="E1822" s="3">
        <f t="shared" ca="1" si="56"/>
        <v>0.39197663693958018</v>
      </c>
      <c r="F1822" s="3">
        <f t="shared" ca="1" si="57"/>
        <v>17.203862283652498</v>
      </c>
    </row>
    <row r="1823" spans="5:6" x14ac:dyDescent="0.25">
      <c r="E1823" s="3">
        <f t="shared" ca="1" si="56"/>
        <v>0.92288433312112561</v>
      </c>
      <c r="F1823" s="3">
        <f t="shared" ca="1" si="57"/>
        <v>29.868786779117688</v>
      </c>
    </row>
    <row r="1824" spans="5:6" x14ac:dyDescent="0.25">
      <c r="E1824" s="3">
        <f t="shared" ca="1" si="56"/>
        <v>0.76124382658972678</v>
      </c>
      <c r="F1824" s="3">
        <f t="shared" ca="1" si="57"/>
        <v>23.528897921424004</v>
      </c>
    </row>
    <row r="1825" spans="5:6" x14ac:dyDescent="0.25">
      <c r="E1825" s="3">
        <f t="shared" ca="1" si="56"/>
        <v>0.8770916142676507</v>
      </c>
      <c r="F1825" s="3">
        <f t="shared" ca="1" si="57"/>
        <v>27.34290998609595</v>
      </c>
    </row>
    <row r="1826" spans="5:6" x14ac:dyDescent="0.25">
      <c r="E1826" s="3">
        <f t="shared" ca="1" si="56"/>
        <v>0.95009391713850988</v>
      </c>
      <c r="F1826" s="3">
        <f t="shared" ca="1" si="57"/>
        <v>32.150723941738015</v>
      </c>
    </row>
    <row r="1827" spans="5:6" x14ac:dyDescent="0.25">
      <c r="E1827" s="3">
        <f t="shared" ca="1" si="56"/>
        <v>0.17918328022783014</v>
      </c>
      <c r="F1827" s="3">
        <f t="shared" ca="1" si="57"/>
        <v>14.400266528702126</v>
      </c>
    </row>
    <row r="1828" spans="5:6" x14ac:dyDescent="0.25">
      <c r="E1828" s="3">
        <f t="shared" ca="1" si="56"/>
        <v>0.2952769100082171</v>
      </c>
      <c r="F1828" s="3">
        <f t="shared" ca="1" si="57"/>
        <v>15.938547556692374</v>
      </c>
    </row>
    <row r="1829" spans="5:6" x14ac:dyDescent="0.25">
      <c r="E1829" s="3">
        <f t="shared" ca="1" si="56"/>
        <v>0.90727099561744529</v>
      </c>
      <c r="F1829" s="3">
        <f t="shared" ca="1" si="57"/>
        <v>28.881194523293217</v>
      </c>
    </row>
    <row r="1830" spans="5:6" x14ac:dyDescent="0.25">
      <c r="E1830" s="3">
        <f t="shared" ca="1" si="56"/>
        <v>0.74425562975118742</v>
      </c>
      <c r="F1830" s="3">
        <f t="shared" ca="1" si="57"/>
        <v>23.113544229965168</v>
      </c>
    </row>
    <row r="1831" spans="5:6" x14ac:dyDescent="0.25">
      <c r="E1831" s="3">
        <f t="shared" ca="1" si="56"/>
        <v>1.215047407395009E-2</v>
      </c>
      <c r="F1831" s="3">
        <f t="shared" ca="1" si="57"/>
        <v>11.206692271246203</v>
      </c>
    </row>
    <row r="1832" spans="5:6" x14ac:dyDescent="0.25">
      <c r="E1832" s="3">
        <f t="shared" ca="1" si="56"/>
        <v>0.71821971950950436</v>
      </c>
      <c r="F1832" s="3">
        <f t="shared" ca="1" si="57"/>
        <v>22.519017593894347</v>
      </c>
    </row>
    <row r="1833" spans="5:6" x14ac:dyDescent="0.25">
      <c r="E1833" s="3">
        <f t="shared" ca="1" si="56"/>
        <v>0.52822983195206519</v>
      </c>
      <c r="F1833" s="3">
        <f t="shared" ca="1" si="57"/>
        <v>19.121900266779235</v>
      </c>
    </row>
    <row r="1834" spans="5:6" x14ac:dyDescent="0.25">
      <c r="E1834" s="3">
        <f t="shared" ca="1" si="56"/>
        <v>0.99635765478766636</v>
      </c>
      <c r="F1834" s="3">
        <f t="shared" ca="1" si="57"/>
        <v>45.000789362068943</v>
      </c>
    </row>
    <row r="1835" spans="5:6" x14ac:dyDescent="0.25">
      <c r="E1835" s="3">
        <f t="shared" ca="1" si="56"/>
        <v>0.71730344666670587</v>
      </c>
      <c r="F1835" s="3">
        <f t="shared" ca="1" si="57"/>
        <v>22.498920987157547</v>
      </c>
    </row>
    <row r="1836" spans="5:6" x14ac:dyDescent="0.25">
      <c r="E1836" s="3">
        <f t="shared" ca="1" si="56"/>
        <v>0.321222412954425</v>
      </c>
      <c r="F1836" s="3">
        <f t="shared" ca="1" si="57"/>
        <v>16.275251177684986</v>
      </c>
    </row>
    <row r="1837" spans="5:6" x14ac:dyDescent="0.25">
      <c r="E1837" s="3">
        <f t="shared" ca="1" si="56"/>
        <v>0.8858376463997073</v>
      </c>
      <c r="F1837" s="3">
        <f t="shared" ca="1" si="57"/>
        <v>27.749649497491227</v>
      </c>
    </row>
    <row r="1838" spans="5:6" x14ac:dyDescent="0.25">
      <c r="E1838" s="3">
        <f t="shared" ca="1" si="56"/>
        <v>0.56475071509418562</v>
      </c>
      <c r="F1838" s="3">
        <f t="shared" ca="1" si="57"/>
        <v>19.687438482468778</v>
      </c>
    </row>
    <row r="1839" spans="5:6" x14ac:dyDescent="0.25">
      <c r="E1839" s="3">
        <f t="shared" ca="1" si="56"/>
        <v>0.87232435183607004</v>
      </c>
      <c r="F1839" s="3">
        <f t="shared" ca="1" si="57"/>
        <v>27.132112656617537</v>
      </c>
    </row>
    <row r="1840" spans="5:6" x14ac:dyDescent="0.25">
      <c r="E1840" s="3">
        <f t="shared" ca="1" si="56"/>
        <v>0.44986329023991745</v>
      </c>
      <c r="F1840" s="3">
        <f t="shared" ca="1" si="57"/>
        <v>17.989990919064908</v>
      </c>
    </row>
    <row r="1841" spans="5:6" x14ac:dyDescent="0.25">
      <c r="E1841" s="3">
        <f t="shared" ca="1" si="56"/>
        <v>0.14126526875215584</v>
      </c>
      <c r="F1841" s="3">
        <f t="shared" ca="1" si="57"/>
        <v>13.860131159245718</v>
      </c>
    </row>
    <row r="1842" spans="5:6" x14ac:dyDescent="0.25">
      <c r="E1842" s="3">
        <f t="shared" ca="1" si="56"/>
        <v>0.10414660665458086</v>
      </c>
      <c r="F1842" s="3">
        <f t="shared" ca="1" si="57"/>
        <v>13.288397743107076</v>
      </c>
    </row>
    <row r="1843" spans="5:6" x14ac:dyDescent="0.25">
      <c r="E1843" s="3">
        <f t="shared" ca="1" si="56"/>
        <v>0.15712632129862614</v>
      </c>
      <c r="F1843" s="3">
        <f t="shared" ca="1" si="57"/>
        <v>14.090148328217531</v>
      </c>
    </row>
    <row r="1844" spans="5:6" x14ac:dyDescent="0.25">
      <c r="E1844" s="3">
        <f t="shared" ca="1" si="56"/>
        <v>0.49176058196878647</v>
      </c>
      <c r="F1844" s="3">
        <f t="shared" ca="1" si="57"/>
        <v>18.58322048502221</v>
      </c>
    </row>
    <row r="1845" spans="5:6" x14ac:dyDescent="0.25">
      <c r="E1845" s="3">
        <f t="shared" ca="1" si="56"/>
        <v>0.3487258908375378</v>
      </c>
      <c r="F1845" s="3">
        <f t="shared" ca="1" si="57"/>
        <v>16.633554238955469</v>
      </c>
    </row>
    <row r="1846" spans="5:6" x14ac:dyDescent="0.25">
      <c r="E1846" s="3">
        <f t="shared" ca="1" si="56"/>
        <v>0.39898625315309744</v>
      </c>
      <c r="F1846" s="3">
        <f t="shared" ca="1" si="57"/>
        <v>17.297434846972521</v>
      </c>
    </row>
    <row r="1847" spans="5:6" x14ac:dyDescent="0.25">
      <c r="E1847" s="3">
        <f t="shared" ca="1" si="56"/>
        <v>0.31742965133317169</v>
      </c>
      <c r="F1847" s="3">
        <f t="shared" ca="1" si="57"/>
        <v>16.22598927226322</v>
      </c>
    </row>
    <row r="1848" spans="5:6" x14ac:dyDescent="0.25">
      <c r="E1848" s="3">
        <f t="shared" ca="1" si="56"/>
        <v>5.8816139626570285E-2</v>
      </c>
      <c r="F1848" s="3">
        <f t="shared" ca="1" si="57"/>
        <v>12.475926779004567</v>
      </c>
    </row>
    <row r="1849" spans="5:6" x14ac:dyDescent="0.25">
      <c r="E1849" s="3">
        <f t="shared" ca="1" si="56"/>
        <v>0.77918051984702552</v>
      </c>
      <c r="F1849" s="3">
        <f t="shared" ca="1" si="57"/>
        <v>23.995183339200025</v>
      </c>
    </row>
    <row r="1850" spans="5:6" x14ac:dyDescent="0.25">
      <c r="E1850" s="3">
        <f t="shared" ca="1" si="56"/>
        <v>0.67834597623083048</v>
      </c>
      <c r="F1850" s="3">
        <f t="shared" ca="1" si="57"/>
        <v>21.688822458944564</v>
      </c>
    </row>
    <row r="1851" spans="5:6" x14ac:dyDescent="0.25">
      <c r="E1851" s="3">
        <f t="shared" ca="1" si="56"/>
        <v>9.5074154523818399E-2</v>
      </c>
      <c r="F1851" s="3">
        <f t="shared" ca="1" si="57"/>
        <v>13.13878242615349</v>
      </c>
    </row>
    <row r="1852" spans="5:6" x14ac:dyDescent="0.25">
      <c r="E1852" s="3">
        <f t="shared" ca="1" si="56"/>
        <v>0.2789685743614384</v>
      </c>
      <c r="F1852" s="3">
        <f t="shared" ca="1" si="57"/>
        <v>15.7268555661464</v>
      </c>
    </row>
    <row r="1853" spans="5:6" x14ac:dyDescent="0.25">
      <c r="E1853" s="3">
        <f t="shared" ca="1" si="56"/>
        <v>0.16802981673090001</v>
      </c>
      <c r="F1853" s="3">
        <f t="shared" ca="1" si="57"/>
        <v>14.24469332864059</v>
      </c>
    </row>
    <row r="1854" spans="5:6" x14ac:dyDescent="0.25">
      <c r="E1854" s="3">
        <f t="shared" ca="1" si="56"/>
        <v>0.45029640682485139</v>
      </c>
      <c r="F1854" s="3">
        <f t="shared" ca="1" si="57"/>
        <v>17.996004804854351</v>
      </c>
    </row>
    <row r="1855" spans="5:6" x14ac:dyDescent="0.25">
      <c r="E1855" s="3">
        <f t="shared" ca="1" si="56"/>
        <v>0.30166593497142524</v>
      </c>
      <c r="F1855" s="3">
        <f t="shared" ca="1" si="57"/>
        <v>16.021426547846996</v>
      </c>
    </row>
    <row r="1856" spans="5:6" x14ac:dyDescent="0.25">
      <c r="E1856" s="3">
        <f t="shared" ca="1" si="56"/>
        <v>9.4846864027049782E-2</v>
      </c>
      <c r="F1856" s="3">
        <f t="shared" ca="1" si="57"/>
        <v>13.134969982627766</v>
      </c>
    </row>
    <row r="1857" spans="5:6" x14ac:dyDescent="0.25">
      <c r="E1857" s="3">
        <f t="shared" ca="1" si="56"/>
        <v>0.99886696226962868</v>
      </c>
      <c r="F1857" s="3">
        <f t="shared" ca="1" si="57"/>
        <v>50.453368045023602</v>
      </c>
    </row>
    <row r="1858" spans="5:6" x14ac:dyDescent="0.25">
      <c r="E1858" s="3">
        <f t="shared" ca="1" si="56"/>
        <v>0.81978946891326354</v>
      </c>
      <c r="F1858" s="3">
        <f t="shared" ca="1" si="57"/>
        <v>25.183700515134525</v>
      </c>
    </row>
    <row r="1859" spans="5:6" x14ac:dyDescent="0.25">
      <c r="E1859" s="3">
        <f t="shared" ref="E1859:E1922" ca="1" si="58">RAND()</f>
        <v>0.48785684242186178</v>
      </c>
      <c r="F1859" s="3">
        <f t="shared" ca="1" si="57"/>
        <v>18.526884372948572</v>
      </c>
    </row>
    <row r="1860" spans="5:6" x14ac:dyDescent="0.25">
      <c r="E1860" s="3">
        <f t="shared" ca="1" si="58"/>
        <v>0.43366610738763756</v>
      </c>
      <c r="F1860" s="3">
        <f t="shared" ref="F1860:F1923" ca="1" si="59">_xlfn.CHISQ.INV(E1860,$C$3)*$C$4+$C$5</f>
        <v>17.766648321494575</v>
      </c>
    </row>
    <row r="1861" spans="5:6" x14ac:dyDescent="0.25">
      <c r="E1861" s="3">
        <f t="shared" ca="1" si="58"/>
        <v>0.80106520912261825</v>
      </c>
      <c r="F1861" s="3">
        <f t="shared" ca="1" si="59"/>
        <v>24.609776589459301</v>
      </c>
    </row>
    <row r="1862" spans="5:6" x14ac:dyDescent="0.25">
      <c r="E1862" s="3">
        <f t="shared" ca="1" si="58"/>
        <v>9.2758282197763275E-2</v>
      </c>
      <c r="F1862" s="3">
        <f t="shared" ca="1" si="59"/>
        <v>13.09977983721161</v>
      </c>
    </row>
    <row r="1863" spans="5:6" x14ac:dyDescent="0.25">
      <c r="E1863" s="3">
        <f t="shared" ca="1" si="58"/>
        <v>0.20604729334975869</v>
      </c>
      <c r="F1863" s="3">
        <f t="shared" ca="1" si="59"/>
        <v>14.766677381836404</v>
      </c>
    </row>
    <row r="1864" spans="5:6" x14ac:dyDescent="0.25">
      <c r="E1864" s="3">
        <f t="shared" ca="1" si="58"/>
        <v>0.97809763038657049</v>
      </c>
      <c r="F1864" s="3">
        <f t="shared" ca="1" si="59"/>
        <v>36.325060348244023</v>
      </c>
    </row>
    <row r="1865" spans="5:6" x14ac:dyDescent="0.25">
      <c r="E1865" s="3">
        <f t="shared" ca="1" si="58"/>
        <v>0.20790120594299577</v>
      </c>
      <c r="F1865" s="3">
        <f t="shared" ca="1" si="59"/>
        <v>14.791608396171586</v>
      </c>
    </row>
    <row r="1866" spans="5:6" x14ac:dyDescent="0.25">
      <c r="E1866" s="3">
        <f t="shared" ca="1" si="58"/>
        <v>0.32783775016300432</v>
      </c>
      <c r="F1866" s="3">
        <f t="shared" ca="1" si="59"/>
        <v>16.361240240612947</v>
      </c>
    </row>
    <row r="1867" spans="5:6" x14ac:dyDescent="0.25">
      <c r="E1867" s="3">
        <f t="shared" ca="1" si="58"/>
        <v>0.30239098926089392</v>
      </c>
      <c r="F1867" s="3">
        <f t="shared" ca="1" si="59"/>
        <v>16.030831958822162</v>
      </c>
    </row>
    <row r="1868" spans="5:6" x14ac:dyDescent="0.25">
      <c r="E1868" s="3">
        <f t="shared" ca="1" si="58"/>
        <v>0.67741268608511807</v>
      </c>
      <c r="F1868" s="3">
        <f t="shared" ca="1" si="59"/>
        <v>21.67038260519162</v>
      </c>
    </row>
    <row r="1869" spans="5:6" x14ac:dyDescent="0.25">
      <c r="E1869" s="3">
        <f t="shared" ca="1" si="58"/>
        <v>0.13368635635594484</v>
      </c>
      <c r="F1869" s="3">
        <f t="shared" ca="1" si="59"/>
        <v>13.747651986067034</v>
      </c>
    </row>
    <row r="1870" spans="5:6" x14ac:dyDescent="0.25">
      <c r="E1870" s="3">
        <f t="shared" ca="1" si="58"/>
        <v>0.15868899748310072</v>
      </c>
      <c r="F1870" s="3">
        <f t="shared" ca="1" si="59"/>
        <v>14.112461755582135</v>
      </c>
    </row>
    <row r="1871" spans="5:6" x14ac:dyDescent="0.25">
      <c r="E1871" s="3">
        <f t="shared" ca="1" si="58"/>
        <v>0.28903718773860543</v>
      </c>
      <c r="F1871" s="3">
        <f t="shared" ca="1" si="59"/>
        <v>15.857588305346383</v>
      </c>
    </row>
    <row r="1872" spans="5:6" x14ac:dyDescent="0.25">
      <c r="E1872" s="3">
        <f t="shared" ca="1" si="58"/>
        <v>0.58966707811862018</v>
      </c>
      <c r="F1872" s="3">
        <f t="shared" ca="1" si="59"/>
        <v>20.091325465940521</v>
      </c>
    </row>
    <row r="1873" spans="5:6" x14ac:dyDescent="0.25">
      <c r="E1873" s="3">
        <f t="shared" ca="1" si="58"/>
        <v>0.72547196319724117</v>
      </c>
      <c r="F1873" s="3">
        <f t="shared" ca="1" si="59"/>
        <v>22.679970186119814</v>
      </c>
    </row>
    <row r="1874" spans="5:6" x14ac:dyDescent="0.25">
      <c r="E1874" s="3">
        <f t="shared" ca="1" si="58"/>
        <v>4.2731258574783437E-2</v>
      </c>
      <c r="F1874" s="3">
        <f t="shared" ca="1" si="59"/>
        <v>12.127337234579787</v>
      </c>
    </row>
    <row r="1875" spans="5:6" x14ac:dyDescent="0.25">
      <c r="E1875" s="3">
        <f t="shared" ca="1" si="58"/>
        <v>0.57652934696532343</v>
      </c>
      <c r="F1875" s="3">
        <f t="shared" ca="1" si="59"/>
        <v>19.876371033416859</v>
      </c>
    </row>
    <row r="1876" spans="5:6" x14ac:dyDescent="0.25">
      <c r="E1876" s="3">
        <f t="shared" ca="1" si="58"/>
        <v>0.87215739523310143</v>
      </c>
      <c r="F1876" s="3">
        <f t="shared" ca="1" si="59"/>
        <v>27.124859733999518</v>
      </c>
    </row>
    <row r="1877" spans="5:6" x14ac:dyDescent="0.25">
      <c r="E1877" s="3">
        <f t="shared" ca="1" si="58"/>
        <v>0.49304734457690436</v>
      </c>
      <c r="F1877" s="3">
        <f t="shared" ca="1" si="59"/>
        <v>18.601842439279828</v>
      </c>
    </row>
    <row r="1878" spans="5:6" x14ac:dyDescent="0.25">
      <c r="E1878" s="3">
        <f t="shared" ca="1" si="58"/>
        <v>0.30360439142239237</v>
      </c>
      <c r="F1878" s="3">
        <f t="shared" ca="1" si="59"/>
        <v>16.046572493060456</v>
      </c>
    </row>
    <row r="1879" spans="5:6" x14ac:dyDescent="0.25">
      <c r="E1879" s="3">
        <f t="shared" ca="1" si="58"/>
        <v>0.80317051692473229</v>
      </c>
      <c r="F1879" s="3">
        <f t="shared" ca="1" si="59"/>
        <v>24.671915142423259</v>
      </c>
    </row>
    <row r="1880" spans="5:6" x14ac:dyDescent="0.25">
      <c r="E1880" s="3">
        <f t="shared" ca="1" si="58"/>
        <v>5.7172160360587587E-2</v>
      </c>
      <c r="F1880" s="3">
        <f t="shared" ca="1" si="59"/>
        <v>12.442391277756924</v>
      </c>
    </row>
    <row r="1881" spans="5:6" x14ac:dyDescent="0.25">
      <c r="E1881" s="3">
        <f t="shared" ca="1" si="58"/>
        <v>0.39915949747457269</v>
      </c>
      <c r="F1881" s="3">
        <f t="shared" ca="1" si="59"/>
        <v>17.299752354468929</v>
      </c>
    </row>
    <row r="1882" spans="5:6" x14ac:dyDescent="0.25">
      <c r="E1882" s="3">
        <f t="shared" ca="1" si="58"/>
        <v>0.93931569547759552</v>
      </c>
      <c r="F1882" s="3">
        <f t="shared" ca="1" si="59"/>
        <v>31.133117614546872</v>
      </c>
    </row>
    <row r="1883" spans="5:6" x14ac:dyDescent="0.25">
      <c r="E1883" s="3">
        <f t="shared" ca="1" si="58"/>
        <v>0.40102440190416255</v>
      </c>
      <c r="F1883" s="3">
        <f t="shared" ca="1" si="59"/>
        <v>17.32471459937895</v>
      </c>
    </row>
    <row r="1884" spans="5:6" x14ac:dyDescent="0.25">
      <c r="E1884" s="3">
        <f t="shared" ca="1" si="58"/>
        <v>0.21951924716485005</v>
      </c>
      <c r="F1884" s="3">
        <f t="shared" ca="1" si="59"/>
        <v>14.946998339505498</v>
      </c>
    </row>
    <row r="1885" spans="5:6" x14ac:dyDescent="0.25">
      <c r="E1885" s="3">
        <f t="shared" ca="1" si="58"/>
        <v>0.65638068643828107</v>
      </c>
      <c r="F1885" s="3">
        <f t="shared" ca="1" si="59"/>
        <v>21.26530238922637</v>
      </c>
    </row>
    <row r="1886" spans="5:6" x14ac:dyDescent="0.25">
      <c r="E1886" s="3">
        <f t="shared" ca="1" si="58"/>
        <v>0.23024005563595484</v>
      </c>
      <c r="F1886" s="3">
        <f t="shared" ca="1" si="59"/>
        <v>15.089250362723476</v>
      </c>
    </row>
    <row r="1887" spans="5:6" x14ac:dyDescent="0.25">
      <c r="E1887" s="3">
        <f t="shared" ca="1" si="58"/>
        <v>0.51496171037037175</v>
      </c>
      <c r="F1887" s="3">
        <f t="shared" ca="1" si="59"/>
        <v>18.923189879546392</v>
      </c>
    </row>
    <row r="1888" spans="5:6" x14ac:dyDescent="0.25">
      <c r="E1888" s="3">
        <f t="shared" ca="1" si="58"/>
        <v>0.9415881546823851</v>
      </c>
      <c r="F1888" s="3">
        <f t="shared" ca="1" si="59"/>
        <v>31.332680731960338</v>
      </c>
    </row>
    <row r="1889" spans="5:6" x14ac:dyDescent="0.25">
      <c r="E1889" s="3">
        <f t="shared" ca="1" si="58"/>
        <v>7.1924412240766733E-2</v>
      </c>
      <c r="F1889" s="3">
        <f t="shared" ca="1" si="59"/>
        <v>12.730516522393316</v>
      </c>
    </row>
    <row r="1890" spans="5:6" x14ac:dyDescent="0.25">
      <c r="E1890" s="3">
        <f t="shared" ca="1" si="58"/>
        <v>0.21108690202076819</v>
      </c>
      <c r="F1890" s="3">
        <f t="shared" ca="1" si="59"/>
        <v>14.834358190020616</v>
      </c>
    </row>
    <row r="1891" spans="5:6" x14ac:dyDescent="0.25">
      <c r="E1891" s="3">
        <f t="shared" ca="1" si="58"/>
        <v>0.58542384842853479</v>
      </c>
      <c r="F1891" s="3">
        <f t="shared" ca="1" si="59"/>
        <v>20.021393248394428</v>
      </c>
    </row>
    <row r="1892" spans="5:6" x14ac:dyDescent="0.25">
      <c r="E1892" s="3">
        <f t="shared" ca="1" si="58"/>
        <v>7.0183102166437861E-3</v>
      </c>
      <c r="F1892" s="3">
        <f t="shared" ca="1" si="59"/>
        <v>10.951654003589903</v>
      </c>
    </row>
    <row r="1893" spans="5:6" x14ac:dyDescent="0.25">
      <c r="E1893" s="3">
        <f t="shared" ca="1" si="58"/>
        <v>0.21612831162537005</v>
      </c>
      <c r="F1893" s="3">
        <f t="shared" ca="1" si="59"/>
        <v>14.901787975395763</v>
      </c>
    </row>
    <row r="1894" spans="5:6" x14ac:dyDescent="0.25">
      <c r="E1894" s="3">
        <f t="shared" ca="1" si="58"/>
        <v>0.75993921663991582</v>
      </c>
      <c r="F1894" s="3">
        <f t="shared" ca="1" si="59"/>
        <v>23.496143842161899</v>
      </c>
    </row>
    <row r="1895" spans="5:6" x14ac:dyDescent="0.25">
      <c r="E1895" s="3">
        <f t="shared" ca="1" si="58"/>
        <v>9.1112445407723897E-3</v>
      </c>
      <c r="F1895" s="3">
        <f t="shared" ca="1" si="59"/>
        <v>11.064804587905611</v>
      </c>
    </row>
    <row r="1896" spans="5:6" x14ac:dyDescent="0.25">
      <c r="E1896" s="3">
        <f t="shared" ca="1" si="58"/>
        <v>0.62872481275107928</v>
      </c>
      <c r="F1896" s="3">
        <f t="shared" ca="1" si="59"/>
        <v>20.760152501510461</v>
      </c>
    </row>
    <row r="1897" spans="5:6" x14ac:dyDescent="0.25">
      <c r="E1897" s="3">
        <f t="shared" ca="1" si="58"/>
        <v>9.2946991378680233E-2</v>
      </c>
      <c r="F1897" s="3">
        <f t="shared" ca="1" si="59"/>
        <v>13.102971193289648</v>
      </c>
    </row>
    <row r="1898" spans="5:6" x14ac:dyDescent="0.25">
      <c r="E1898" s="3">
        <f t="shared" ca="1" si="58"/>
        <v>0.47721452716682333</v>
      </c>
      <c r="F1898" s="3">
        <f t="shared" ca="1" si="59"/>
        <v>18.37447476629665</v>
      </c>
    </row>
    <row r="1899" spans="5:6" x14ac:dyDescent="0.25">
      <c r="E1899" s="3">
        <f t="shared" ca="1" si="58"/>
        <v>0.59453216370609385</v>
      </c>
      <c r="F1899" s="3">
        <f t="shared" ca="1" si="59"/>
        <v>20.172121504717726</v>
      </c>
    </row>
    <row r="1900" spans="5:6" x14ac:dyDescent="0.25">
      <c r="E1900" s="3">
        <f t="shared" ca="1" si="58"/>
        <v>0.87982244582214253</v>
      </c>
      <c r="F1900" s="3">
        <f t="shared" ca="1" si="59"/>
        <v>27.467013792725872</v>
      </c>
    </row>
    <row r="1901" spans="5:6" x14ac:dyDescent="0.25">
      <c r="E1901" s="3">
        <f t="shared" ca="1" si="58"/>
        <v>0.71242461006825553</v>
      </c>
      <c r="F1901" s="3">
        <f t="shared" ca="1" si="59"/>
        <v>22.392786780764119</v>
      </c>
    </row>
    <row r="1902" spans="5:6" x14ac:dyDescent="0.25">
      <c r="E1902" s="3">
        <f t="shared" ca="1" si="58"/>
        <v>0.37742183891485437</v>
      </c>
      <c r="F1902" s="3">
        <f t="shared" ca="1" si="59"/>
        <v>17.010701303269389</v>
      </c>
    </row>
    <row r="1903" spans="5:6" x14ac:dyDescent="0.25">
      <c r="E1903" s="3">
        <f t="shared" ca="1" si="58"/>
        <v>1.9973995086529639E-2</v>
      </c>
      <c r="F1903" s="3">
        <f t="shared" ca="1" si="59"/>
        <v>11.502903935737862</v>
      </c>
    </row>
    <row r="1904" spans="5:6" x14ac:dyDescent="0.25">
      <c r="E1904" s="3">
        <f t="shared" ca="1" si="58"/>
        <v>0.34661616641465109</v>
      </c>
      <c r="F1904" s="3">
        <f t="shared" ca="1" si="59"/>
        <v>16.605981469149373</v>
      </c>
    </row>
    <row r="1905" spans="5:6" x14ac:dyDescent="0.25">
      <c r="E1905" s="3">
        <f t="shared" ca="1" si="58"/>
        <v>0.43244237842002842</v>
      </c>
      <c r="F1905" s="3">
        <f t="shared" ca="1" si="59"/>
        <v>17.749892425106644</v>
      </c>
    </row>
    <row r="1906" spans="5:6" x14ac:dyDescent="0.25">
      <c r="E1906" s="3">
        <f t="shared" ca="1" si="58"/>
        <v>0.2249157010549665</v>
      </c>
      <c r="F1906" s="3">
        <f t="shared" ca="1" si="59"/>
        <v>15.018726402149472</v>
      </c>
    </row>
    <row r="1907" spans="5:6" x14ac:dyDescent="0.25">
      <c r="E1907" s="3">
        <f t="shared" ca="1" si="58"/>
        <v>0.60336820864352392</v>
      </c>
      <c r="F1907" s="3">
        <f t="shared" ca="1" si="59"/>
        <v>20.320604125530085</v>
      </c>
    </row>
    <row r="1908" spans="5:6" x14ac:dyDescent="0.25">
      <c r="E1908" s="3">
        <f t="shared" ca="1" si="58"/>
        <v>0.72405884807064569</v>
      </c>
      <c r="F1908" s="3">
        <f t="shared" ca="1" si="59"/>
        <v>22.648340678106301</v>
      </c>
    </row>
    <row r="1909" spans="5:6" x14ac:dyDescent="0.25">
      <c r="E1909" s="3">
        <f t="shared" ca="1" si="58"/>
        <v>0.83612456647164324</v>
      </c>
      <c r="F1909" s="3">
        <f t="shared" ca="1" si="59"/>
        <v>25.728570920931926</v>
      </c>
    </row>
    <row r="1910" spans="5:6" x14ac:dyDescent="0.25">
      <c r="E1910" s="3">
        <f t="shared" ca="1" si="58"/>
        <v>0.81557503249540686</v>
      </c>
      <c r="F1910" s="3">
        <f t="shared" ca="1" si="59"/>
        <v>25.050156391455108</v>
      </c>
    </row>
    <row r="1911" spans="5:6" x14ac:dyDescent="0.25">
      <c r="E1911" s="3">
        <f t="shared" ca="1" si="58"/>
        <v>0.74519438298741936</v>
      </c>
      <c r="F1911" s="3">
        <f t="shared" ca="1" si="59"/>
        <v>23.135890275179321</v>
      </c>
    </row>
    <row r="1912" spans="5:6" x14ac:dyDescent="0.25">
      <c r="E1912" s="3">
        <f t="shared" ca="1" si="58"/>
        <v>0.51332580998179289</v>
      </c>
      <c r="F1912" s="3">
        <f t="shared" ca="1" si="59"/>
        <v>18.898915122463826</v>
      </c>
    </row>
    <row r="1913" spans="5:6" x14ac:dyDescent="0.25">
      <c r="E1913" s="3">
        <f t="shared" ca="1" si="58"/>
        <v>0.56230679435551656</v>
      </c>
      <c r="F1913" s="3">
        <f t="shared" ca="1" si="59"/>
        <v>19.648662717783822</v>
      </c>
    </row>
    <row r="1914" spans="5:6" x14ac:dyDescent="0.25">
      <c r="E1914" s="3">
        <f t="shared" ca="1" si="58"/>
        <v>0.20399757008295671</v>
      </c>
      <c r="F1914" s="3">
        <f t="shared" ca="1" si="59"/>
        <v>14.739066224270573</v>
      </c>
    </row>
    <row r="1915" spans="5:6" x14ac:dyDescent="0.25">
      <c r="E1915" s="3">
        <f t="shared" ca="1" si="58"/>
        <v>0.93739762014382</v>
      </c>
      <c r="F1915" s="3">
        <f t="shared" ca="1" si="59"/>
        <v>30.970053743872015</v>
      </c>
    </row>
    <row r="1916" spans="5:6" x14ac:dyDescent="0.25">
      <c r="E1916" s="3">
        <f t="shared" ca="1" si="58"/>
        <v>9.0396418530518829E-2</v>
      </c>
      <c r="F1916" s="3">
        <f t="shared" ca="1" si="59"/>
        <v>13.059632671311142</v>
      </c>
    </row>
    <row r="1917" spans="5:6" x14ac:dyDescent="0.25">
      <c r="E1917" s="3">
        <f t="shared" ca="1" si="58"/>
        <v>0.56874014886929725</v>
      </c>
      <c r="F1917" s="3">
        <f t="shared" ca="1" si="59"/>
        <v>19.751045146902861</v>
      </c>
    </row>
    <row r="1918" spans="5:6" x14ac:dyDescent="0.25">
      <c r="E1918" s="3">
        <f t="shared" ca="1" si="58"/>
        <v>0.83332679773841789</v>
      </c>
      <c r="F1918" s="3">
        <f t="shared" ca="1" si="59"/>
        <v>25.6319595914077</v>
      </c>
    </row>
    <row r="1919" spans="5:6" x14ac:dyDescent="0.25">
      <c r="E1919" s="3">
        <f t="shared" ca="1" si="58"/>
        <v>0.35838988728151522</v>
      </c>
      <c r="F1919" s="3">
        <f t="shared" ca="1" si="59"/>
        <v>16.760099990791996</v>
      </c>
    </row>
    <row r="1920" spans="5:6" x14ac:dyDescent="0.25">
      <c r="E1920" s="3">
        <f t="shared" ca="1" si="58"/>
        <v>0.54105177362814516</v>
      </c>
      <c r="F1920" s="3">
        <f t="shared" ca="1" si="59"/>
        <v>19.317191195049702</v>
      </c>
    </row>
    <row r="1921" spans="5:6" x14ac:dyDescent="0.25">
      <c r="E1921" s="3">
        <f t="shared" ca="1" si="58"/>
        <v>0.82432393952240157</v>
      </c>
      <c r="F1921" s="3">
        <f t="shared" ca="1" si="59"/>
        <v>25.330463222491343</v>
      </c>
    </row>
    <row r="1922" spans="5:6" x14ac:dyDescent="0.25">
      <c r="E1922" s="3">
        <f t="shared" ca="1" si="58"/>
        <v>0.5252999515123542</v>
      </c>
      <c r="F1922" s="3">
        <f t="shared" ca="1" si="59"/>
        <v>19.0777343184443</v>
      </c>
    </row>
    <row r="1923" spans="5:6" x14ac:dyDescent="0.25">
      <c r="E1923" s="3">
        <f t="shared" ref="E1923:E1986" ca="1" si="60">RAND()</f>
        <v>0.43798804227453692</v>
      </c>
      <c r="F1923" s="3">
        <f t="shared" ca="1" si="59"/>
        <v>17.82595526000647</v>
      </c>
    </row>
    <row r="1924" spans="5:6" x14ac:dyDescent="0.25">
      <c r="E1924" s="3">
        <f t="shared" ca="1" si="60"/>
        <v>0.86341119415301681</v>
      </c>
      <c r="F1924" s="3">
        <f t="shared" ref="F1924:F1987" ca="1" si="61">_xlfn.CHISQ.INV(E1924,$C$3)*$C$4+$C$5</f>
        <v>26.756337727126741</v>
      </c>
    </row>
    <row r="1925" spans="5:6" x14ac:dyDescent="0.25">
      <c r="E1925" s="3">
        <f t="shared" ca="1" si="60"/>
        <v>0.8371768055343709</v>
      </c>
      <c r="F1925" s="3">
        <f t="shared" ca="1" si="61"/>
        <v>25.765282858737685</v>
      </c>
    </row>
    <row r="1926" spans="5:6" x14ac:dyDescent="0.25">
      <c r="E1926" s="3">
        <f t="shared" ca="1" si="60"/>
        <v>0.88529393142360679</v>
      </c>
      <c r="F1926" s="3">
        <f t="shared" ca="1" si="61"/>
        <v>27.723553216999832</v>
      </c>
    </row>
    <row r="1927" spans="5:6" x14ac:dyDescent="0.25">
      <c r="E1927" s="3">
        <f t="shared" ca="1" si="60"/>
        <v>8.6558888354087871E-2</v>
      </c>
      <c r="F1927" s="3">
        <f t="shared" ca="1" si="61"/>
        <v>12.993559838089162</v>
      </c>
    </row>
    <row r="1928" spans="5:6" x14ac:dyDescent="0.25">
      <c r="E1928" s="3">
        <f t="shared" ca="1" si="60"/>
        <v>0.29150817928440875</v>
      </c>
      <c r="F1928" s="3">
        <f t="shared" ca="1" si="61"/>
        <v>15.889652450419998</v>
      </c>
    </row>
    <row r="1929" spans="5:6" x14ac:dyDescent="0.25">
      <c r="E1929" s="3">
        <f t="shared" ca="1" si="60"/>
        <v>0.66750493283449408</v>
      </c>
      <c r="F1929" s="3">
        <f t="shared" ca="1" si="61"/>
        <v>21.477118167850769</v>
      </c>
    </row>
    <row r="1930" spans="5:6" x14ac:dyDescent="0.25">
      <c r="E1930" s="3">
        <f t="shared" ca="1" si="60"/>
        <v>0.10635472994185269</v>
      </c>
      <c r="F1930" s="3">
        <f t="shared" ca="1" si="61"/>
        <v>13.324106891952642</v>
      </c>
    </row>
    <row r="1931" spans="5:6" x14ac:dyDescent="0.25">
      <c r="E1931" s="3">
        <f t="shared" ca="1" si="60"/>
        <v>0.21412674025325973</v>
      </c>
      <c r="F1931" s="3">
        <f t="shared" ca="1" si="61"/>
        <v>14.875048137715831</v>
      </c>
    </row>
    <row r="1932" spans="5:6" x14ac:dyDescent="0.25">
      <c r="E1932" s="3">
        <f t="shared" ca="1" si="60"/>
        <v>0.78900978683648992</v>
      </c>
      <c r="F1932" s="3">
        <f t="shared" ca="1" si="61"/>
        <v>24.264467702307947</v>
      </c>
    </row>
    <row r="1933" spans="5:6" x14ac:dyDescent="0.25">
      <c r="E1933" s="3">
        <f t="shared" ca="1" si="60"/>
        <v>0.34873897107148799</v>
      </c>
      <c r="F1933" s="3">
        <f t="shared" ca="1" si="61"/>
        <v>16.633725245271112</v>
      </c>
    </row>
    <row r="1934" spans="5:6" x14ac:dyDescent="0.25">
      <c r="E1934" s="3">
        <f t="shared" ca="1" si="60"/>
        <v>4.4476473177700426E-2</v>
      </c>
      <c r="F1934" s="3">
        <f t="shared" ca="1" si="61"/>
        <v>12.167692284630174</v>
      </c>
    </row>
    <row r="1935" spans="5:6" x14ac:dyDescent="0.25">
      <c r="E1935" s="3">
        <f t="shared" ca="1" si="60"/>
        <v>0.17561271909639531</v>
      </c>
      <c r="F1935" s="3">
        <f t="shared" ca="1" si="61"/>
        <v>14.350715982520704</v>
      </c>
    </row>
    <row r="1936" spans="5:6" x14ac:dyDescent="0.25">
      <c r="E1936" s="3">
        <f t="shared" ca="1" si="60"/>
        <v>0.70083744524382419</v>
      </c>
      <c r="F1936" s="3">
        <f t="shared" ca="1" si="61"/>
        <v>22.146373245535234</v>
      </c>
    </row>
    <row r="1937" spans="5:6" x14ac:dyDescent="0.25">
      <c r="E1937" s="3">
        <f t="shared" ca="1" si="60"/>
        <v>0.82271555049257561</v>
      </c>
      <c r="F1937" s="3">
        <f t="shared" ca="1" si="61"/>
        <v>25.278031271019927</v>
      </c>
    </row>
    <row r="1938" spans="5:6" x14ac:dyDescent="0.25">
      <c r="E1938" s="3">
        <f t="shared" ca="1" si="60"/>
        <v>0.23709839314995951</v>
      </c>
      <c r="F1938" s="3">
        <f t="shared" ca="1" si="61"/>
        <v>15.17976879976594</v>
      </c>
    </row>
    <row r="1939" spans="5:6" x14ac:dyDescent="0.25">
      <c r="E1939" s="3">
        <f t="shared" ca="1" si="60"/>
        <v>0.70571805153989309</v>
      </c>
      <c r="F1939" s="3">
        <f t="shared" ca="1" si="61"/>
        <v>22.249221206894852</v>
      </c>
    </row>
    <row r="1940" spans="5:6" x14ac:dyDescent="0.25">
      <c r="E1940" s="3">
        <f t="shared" ca="1" si="60"/>
        <v>0.93924392348658614</v>
      </c>
      <c r="F1940" s="3">
        <f t="shared" ca="1" si="61"/>
        <v>31.126929557041091</v>
      </c>
    </row>
    <row r="1941" spans="5:6" x14ac:dyDescent="0.25">
      <c r="E1941" s="3">
        <f t="shared" ca="1" si="60"/>
        <v>0.27035964609075869</v>
      </c>
      <c r="F1941" s="3">
        <f t="shared" ca="1" si="61"/>
        <v>15.614917437666151</v>
      </c>
    </row>
    <row r="1942" spans="5:6" x14ac:dyDescent="0.25">
      <c r="E1942" s="3">
        <f t="shared" ca="1" si="60"/>
        <v>0.7515912486482329</v>
      </c>
      <c r="F1942" s="3">
        <f t="shared" ca="1" si="61"/>
        <v>23.289998886388325</v>
      </c>
    </row>
    <row r="1943" spans="5:6" x14ac:dyDescent="0.25">
      <c r="E1943" s="3">
        <f t="shared" ca="1" si="60"/>
        <v>0.69607153638348607</v>
      </c>
      <c r="F1943" s="3">
        <f t="shared" ca="1" si="61"/>
        <v>22.047217410525796</v>
      </c>
    </row>
    <row r="1944" spans="5:6" x14ac:dyDescent="0.25">
      <c r="E1944" s="3">
        <f t="shared" ca="1" si="60"/>
        <v>0.35431495819837699</v>
      </c>
      <c r="F1944" s="3">
        <f t="shared" ca="1" si="61"/>
        <v>16.706689590214602</v>
      </c>
    </row>
    <row r="1945" spans="5:6" x14ac:dyDescent="0.25">
      <c r="E1945" s="3">
        <f t="shared" ca="1" si="60"/>
        <v>0.48846617665521619</v>
      </c>
      <c r="F1945" s="3">
        <f t="shared" ca="1" si="61"/>
        <v>18.535662305222644</v>
      </c>
    </row>
    <row r="1946" spans="5:6" x14ac:dyDescent="0.25">
      <c r="E1946" s="3">
        <f t="shared" ca="1" si="60"/>
        <v>0.8130189146546517</v>
      </c>
      <c r="F1946" s="3">
        <f t="shared" ca="1" si="61"/>
        <v>24.970448021708457</v>
      </c>
    </row>
    <row r="1947" spans="5:6" x14ac:dyDescent="0.25">
      <c r="E1947" s="3">
        <f t="shared" ca="1" si="60"/>
        <v>0.36505862727256322</v>
      </c>
      <c r="F1947" s="3">
        <f t="shared" ca="1" si="61"/>
        <v>16.847683311217406</v>
      </c>
    </row>
    <row r="1948" spans="5:6" x14ac:dyDescent="0.25">
      <c r="E1948" s="3">
        <f t="shared" ca="1" si="60"/>
        <v>0.54889998124252504</v>
      </c>
      <c r="F1948" s="3">
        <f t="shared" ca="1" si="61"/>
        <v>19.438415420750779</v>
      </c>
    </row>
    <row r="1949" spans="5:6" x14ac:dyDescent="0.25">
      <c r="E1949" s="3">
        <f t="shared" ca="1" si="60"/>
        <v>0.38250606075477533</v>
      </c>
      <c r="F1949" s="3">
        <f t="shared" ca="1" si="61"/>
        <v>17.078011728639137</v>
      </c>
    </row>
    <row r="1950" spans="5:6" x14ac:dyDescent="0.25">
      <c r="E1950" s="3">
        <f t="shared" ca="1" si="60"/>
        <v>0.5805964110994013</v>
      </c>
      <c r="F1950" s="3">
        <f t="shared" ca="1" si="61"/>
        <v>19.942424549143723</v>
      </c>
    </row>
    <row r="1951" spans="5:6" x14ac:dyDescent="0.25">
      <c r="E1951" s="3">
        <f t="shared" ca="1" si="60"/>
        <v>0.7086692644126743</v>
      </c>
      <c r="F1951" s="3">
        <f t="shared" ca="1" si="61"/>
        <v>22.312071695916408</v>
      </c>
    </row>
    <row r="1952" spans="5:6" x14ac:dyDescent="0.25">
      <c r="E1952" s="3">
        <f t="shared" ca="1" si="60"/>
        <v>0.224777675693285</v>
      </c>
      <c r="F1952" s="3">
        <f t="shared" ca="1" si="61"/>
        <v>15.01689503449408</v>
      </c>
    </row>
    <row r="1953" spans="5:6" x14ac:dyDescent="0.25">
      <c r="E1953" s="3">
        <f t="shared" ca="1" si="60"/>
        <v>0.25156056162051821</v>
      </c>
      <c r="F1953" s="3">
        <f t="shared" ca="1" si="61"/>
        <v>15.369636279949358</v>
      </c>
    </row>
    <row r="1954" spans="5:6" x14ac:dyDescent="0.25">
      <c r="E1954" s="3">
        <f t="shared" ca="1" si="60"/>
        <v>0.8256706475977299</v>
      </c>
      <c r="F1954" s="3">
        <f t="shared" ca="1" si="61"/>
        <v>25.374688637611875</v>
      </c>
    </row>
    <row r="1955" spans="5:6" x14ac:dyDescent="0.25">
      <c r="E1955" s="3">
        <f t="shared" ca="1" si="60"/>
        <v>0.95681280920625167</v>
      </c>
      <c r="F1955" s="3">
        <f t="shared" ca="1" si="61"/>
        <v>32.895910861733697</v>
      </c>
    </row>
    <row r="1956" spans="5:6" x14ac:dyDescent="0.25">
      <c r="E1956" s="3">
        <f t="shared" ca="1" si="60"/>
        <v>0.81562459872646254</v>
      </c>
      <c r="F1956" s="3">
        <f t="shared" ca="1" si="61"/>
        <v>25.051711502084565</v>
      </c>
    </row>
    <row r="1957" spans="5:6" x14ac:dyDescent="0.25">
      <c r="E1957" s="3">
        <f t="shared" ca="1" si="60"/>
        <v>0.91005585395471633</v>
      </c>
      <c r="F1957" s="3">
        <f t="shared" ca="1" si="61"/>
        <v>29.04548917550748</v>
      </c>
    </row>
    <row r="1958" spans="5:6" x14ac:dyDescent="0.25">
      <c r="E1958" s="3">
        <f t="shared" ca="1" si="60"/>
        <v>0.75927659462309094</v>
      </c>
      <c r="F1958" s="3">
        <f t="shared" ca="1" si="61"/>
        <v>23.479564669383791</v>
      </c>
    </row>
    <row r="1959" spans="5:6" x14ac:dyDescent="0.25">
      <c r="E1959" s="3">
        <f t="shared" ca="1" si="60"/>
        <v>0.35830526090428028</v>
      </c>
      <c r="F1959" s="3">
        <f t="shared" ca="1" si="61"/>
        <v>16.758989988165919</v>
      </c>
    </row>
    <row r="1960" spans="5:6" x14ac:dyDescent="0.25">
      <c r="E1960" s="3">
        <f t="shared" ca="1" si="60"/>
        <v>0.30493600745744909</v>
      </c>
      <c r="F1960" s="3">
        <f t="shared" ca="1" si="61"/>
        <v>16.063847080065152</v>
      </c>
    </row>
    <row r="1961" spans="5:6" x14ac:dyDescent="0.25">
      <c r="E1961" s="3">
        <f t="shared" ca="1" si="60"/>
        <v>0.7984708674035319</v>
      </c>
      <c r="F1961" s="3">
        <f t="shared" ca="1" si="61"/>
        <v>24.533978184613339</v>
      </c>
    </row>
    <row r="1962" spans="5:6" x14ac:dyDescent="0.25">
      <c r="E1962" s="3">
        <f t="shared" ca="1" si="60"/>
        <v>0.2195825280646877</v>
      </c>
      <c r="F1962" s="3">
        <f t="shared" ca="1" si="61"/>
        <v>14.947840994818595</v>
      </c>
    </row>
    <row r="1963" spans="5:6" x14ac:dyDescent="0.25">
      <c r="E1963" s="3">
        <f t="shared" ca="1" si="60"/>
        <v>0.53241551481655991</v>
      </c>
      <c r="F1963" s="3">
        <f t="shared" ca="1" si="61"/>
        <v>19.185287914582926</v>
      </c>
    </row>
    <row r="1964" spans="5:6" x14ac:dyDescent="0.25">
      <c r="E1964" s="3">
        <f t="shared" ca="1" si="60"/>
        <v>0.18849634593814757</v>
      </c>
      <c r="F1964" s="3">
        <f t="shared" ca="1" si="61"/>
        <v>14.528491098413436</v>
      </c>
    </row>
    <row r="1965" spans="5:6" x14ac:dyDescent="0.25">
      <c r="E1965" s="3">
        <f t="shared" ca="1" si="60"/>
        <v>0.56161268805951137</v>
      </c>
      <c r="F1965" s="3">
        <f t="shared" ca="1" si="61"/>
        <v>19.63767578943774</v>
      </c>
    </row>
    <row r="1966" spans="5:6" x14ac:dyDescent="0.25">
      <c r="E1966" s="3">
        <f t="shared" ca="1" si="60"/>
        <v>0.64765741397279675</v>
      </c>
      <c r="F1966" s="3">
        <f t="shared" ca="1" si="61"/>
        <v>21.102800226417973</v>
      </c>
    </row>
    <row r="1967" spans="5:6" x14ac:dyDescent="0.25">
      <c r="E1967" s="3">
        <f t="shared" ca="1" si="60"/>
        <v>0.75645308894732488</v>
      </c>
      <c r="F1967" s="3">
        <f t="shared" ca="1" si="61"/>
        <v>23.409342838156743</v>
      </c>
    </row>
    <row r="1968" spans="5:6" x14ac:dyDescent="0.25">
      <c r="E1968" s="3">
        <f t="shared" ca="1" si="60"/>
        <v>0.2255492062647404</v>
      </c>
      <c r="F1968" s="3">
        <f t="shared" ca="1" si="61"/>
        <v>15.02712986893523</v>
      </c>
    </row>
    <row r="1969" spans="5:6" x14ac:dyDescent="0.25">
      <c r="E1969" s="3">
        <f t="shared" ca="1" si="60"/>
        <v>0.39248179680681261</v>
      </c>
      <c r="F1969" s="3">
        <f t="shared" ca="1" si="61"/>
        <v>17.210593250977936</v>
      </c>
    </row>
    <row r="1970" spans="5:6" x14ac:dyDescent="0.25">
      <c r="E1970" s="3">
        <f t="shared" ca="1" si="60"/>
        <v>3.9889785896256691E-2</v>
      </c>
      <c r="F1970" s="3">
        <f t="shared" ca="1" si="61"/>
        <v>12.059993717669437</v>
      </c>
    </row>
    <row r="1971" spans="5:6" x14ac:dyDescent="0.25">
      <c r="E1971" s="3">
        <f t="shared" ca="1" si="60"/>
        <v>0.9494353073222368</v>
      </c>
      <c r="F1971" s="3">
        <f t="shared" ca="1" si="61"/>
        <v>32.082861589642249</v>
      </c>
    </row>
    <row r="1972" spans="5:6" x14ac:dyDescent="0.25">
      <c r="E1972" s="3">
        <f t="shared" ca="1" si="60"/>
        <v>0.26557984368289422</v>
      </c>
      <c r="F1972" s="3">
        <f t="shared" ca="1" si="61"/>
        <v>15.552679085710547</v>
      </c>
    </row>
    <row r="1973" spans="5:6" x14ac:dyDescent="0.25">
      <c r="E1973" s="3">
        <f t="shared" ca="1" si="60"/>
        <v>0.13588703440006256</v>
      </c>
      <c r="F1973" s="3">
        <f t="shared" ca="1" si="61"/>
        <v>13.780502036734802</v>
      </c>
    </row>
    <row r="1974" spans="5:6" x14ac:dyDescent="0.25">
      <c r="E1974" s="3">
        <f t="shared" ca="1" si="60"/>
        <v>0.70865531230139178</v>
      </c>
      <c r="F1974" s="3">
        <f t="shared" ca="1" si="61"/>
        <v>22.3117733725283</v>
      </c>
    </row>
    <row r="1975" spans="5:6" x14ac:dyDescent="0.25">
      <c r="E1975" s="3">
        <f t="shared" ca="1" si="60"/>
        <v>0.86047644568929527</v>
      </c>
      <c r="F1975" s="3">
        <f t="shared" ca="1" si="61"/>
        <v>26.637421920561792</v>
      </c>
    </row>
    <row r="1976" spans="5:6" x14ac:dyDescent="0.25">
      <c r="E1976" s="3">
        <f t="shared" ca="1" si="60"/>
        <v>0.82335912088204699</v>
      </c>
      <c r="F1976" s="3">
        <f t="shared" ca="1" si="61"/>
        <v>25.29896093825549</v>
      </c>
    </row>
    <row r="1977" spans="5:6" x14ac:dyDescent="0.25">
      <c r="E1977" s="3">
        <f t="shared" ca="1" si="60"/>
        <v>0.31530245869296902</v>
      </c>
      <c r="F1977" s="3">
        <f t="shared" ca="1" si="61"/>
        <v>16.198370373274464</v>
      </c>
    </row>
    <row r="1978" spans="5:6" x14ac:dyDescent="0.25">
      <c r="E1978" s="3">
        <f t="shared" ca="1" si="60"/>
        <v>0.60020243274514662</v>
      </c>
      <c r="F1978" s="3">
        <f t="shared" ca="1" si="61"/>
        <v>20.26714259547196</v>
      </c>
    </row>
    <row r="1979" spans="5:6" x14ac:dyDescent="0.25">
      <c r="E1979" s="3">
        <f t="shared" ca="1" si="60"/>
        <v>0.83742577525819561</v>
      </c>
      <c r="F1979" s="3">
        <f t="shared" ca="1" si="61"/>
        <v>25.773999858258094</v>
      </c>
    </row>
    <row r="1980" spans="5:6" x14ac:dyDescent="0.25">
      <c r="E1980" s="3">
        <f t="shared" ca="1" si="60"/>
        <v>0.71511157407973514</v>
      </c>
      <c r="F1980" s="3">
        <f t="shared" ca="1" si="61"/>
        <v>22.451058452985393</v>
      </c>
    </row>
    <row r="1981" spans="5:6" x14ac:dyDescent="0.25">
      <c r="E1981" s="3">
        <f t="shared" ca="1" si="60"/>
        <v>0.43394407053129846</v>
      </c>
      <c r="F1981" s="3">
        <f t="shared" ca="1" si="61"/>
        <v>17.770456550969872</v>
      </c>
    </row>
    <row r="1982" spans="5:6" x14ac:dyDescent="0.25">
      <c r="E1982" s="3">
        <f t="shared" ca="1" si="60"/>
        <v>0.96190788336563215</v>
      </c>
      <c r="F1982" s="3">
        <f t="shared" ca="1" si="61"/>
        <v>33.538230491372744</v>
      </c>
    </row>
    <row r="1983" spans="5:6" x14ac:dyDescent="0.25">
      <c r="E1983" s="3">
        <f t="shared" ca="1" si="60"/>
        <v>0.9168636900632382</v>
      </c>
      <c r="F1983" s="3">
        <f t="shared" ca="1" si="61"/>
        <v>29.467772995435613</v>
      </c>
    </row>
    <row r="1984" spans="5:6" x14ac:dyDescent="0.25">
      <c r="E1984" s="3">
        <f t="shared" ca="1" si="60"/>
        <v>2.0495214765053671E-2</v>
      </c>
      <c r="F1984" s="3">
        <f t="shared" ca="1" si="61"/>
        <v>11.520312759508494</v>
      </c>
    </row>
    <row r="1985" spans="5:6" x14ac:dyDescent="0.25">
      <c r="E1985" s="3">
        <f t="shared" ca="1" si="60"/>
        <v>0.8703128468633432</v>
      </c>
      <c r="F1985" s="3">
        <f t="shared" ca="1" si="61"/>
        <v>27.045292002483411</v>
      </c>
    </row>
    <row r="1986" spans="5:6" x14ac:dyDescent="0.25">
      <c r="E1986" s="3">
        <f t="shared" ca="1" si="60"/>
        <v>0.3112195195093278</v>
      </c>
      <c r="F1986" s="3">
        <f t="shared" ca="1" si="61"/>
        <v>16.145374968659894</v>
      </c>
    </row>
    <row r="1987" spans="5:6" x14ac:dyDescent="0.25">
      <c r="E1987" s="3">
        <f t="shared" ref="E1987:E2050" ca="1" si="62">RAND()</f>
        <v>0.6297584953541665</v>
      </c>
      <c r="F1987" s="3">
        <f t="shared" ca="1" si="61"/>
        <v>20.778524479573541</v>
      </c>
    </row>
    <row r="1988" spans="5:6" x14ac:dyDescent="0.25">
      <c r="E1988" s="3">
        <f t="shared" ca="1" si="62"/>
        <v>0.25783890608214843</v>
      </c>
      <c r="F1988" s="3">
        <f t="shared" ref="F1988:F2051" ca="1" si="63">_xlfn.CHISQ.INV(E1988,$C$3)*$C$4+$C$5</f>
        <v>15.4517124122106</v>
      </c>
    </row>
    <row r="1989" spans="5:6" x14ac:dyDescent="0.25">
      <c r="E1989" s="3">
        <f t="shared" ca="1" si="62"/>
        <v>0.55166317461188952</v>
      </c>
      <c r="F1989" s="3">
        <f t="shared" ca="1" si="63"/>
        <v>19.48141499099712</v>
      </c>
    </row>
    <row r="1990" spans="5:6" x14ac:dyDescent="0.25">
      <c r="E1990" s="3">
        <f t="shared" ca="1" si="62"/>
        <v>0.1959637682305001</v>
      </c>
      <c r="F1990" s="3">
        <f t="shared" ca="1" si="63"/>
        <v>14.630340346217414</v>
      </c>
    </row>
    <row r="1991" spans="5:6" x14ac:dyDescent="0.25">
      <c r="E1991" s="3">
        <f t="shared" ca="1" si="62"/>
        <v>0.42381982653226613</v>
      </c>
      <c r="F1991" s="3">
        <f t="shared" ca="1" si="63"/>
        <v>17.632268678714841</v>
      </c>
    </row>
    <row r="1992" spans="5:6" x14ac:dyDescent="0.25">
      <c r="E1992" s="3">
        <f t="shared" ca="1" si="62"/>
        <v>0.29333667220534099</v>
      </c>
      <c r="F1992" s="3">
        <f t="shared" ca="1" si="63"/>
        <v>15.913376208017755</v>
      </c>
    </row>
    <row r="1993" spans="5:6" x14ac:dyDescent="0.25">
      <c r="E1993" s="3">
        <f t="shared" ca="1" si="62"/>
        <v>0.95889978195122161</v>
      </c>
      <c r="F1993" s="3">
        <f t="shared" ca="1" si="63"/>
        <v>33.149834878937867</v>
      </c>
    </row>
    <row r="1994" spans="5:6" x14ac:dyDescent="0.25">
      <c r="E1994" s="3">
        <f t="shared" ca="1" si="62"/>
        <v>1.6961895339220323E-3</v>
      </c>
      <c r="F1994" s="3">
        <f t="shared" ca="1" si="63"/>
        <v>10.523168530746677</v>
      </c>
    </row>
    <row r="1995" spans="5:6" x14ac:dyDescent="0.25">
      <c r="E1995" s="3">
        <f t="shared" ca="1" si="62"/>
        <v>4.9447065648351773E-2</v>
      </c>
      <c r="F1995" s="3">
        <f t="shared" ca="1" si="63"/>
        <v>12.278895573166222</v>
      </c>
    </row>
    <row r="1996" spans="5:6" x14ac:dyDescent="0.25">
      <c r="E1996" s="3">
        <f t="shared" ca="1" si="62"/>
        <v>0.31988216457945051</v>
      </c>
      <c r="F1996" s="3">
        <f t="shared" ca="1" si="63"/>
        <v>16.257840690850038</v>
      </c>
    </row>
    <row r="1997" spans="5:6" x14ac:dyDescent="0.25">
      <c r="E1997" s="3">
        <f t="shared" ca="1" si="62"/>
        <v>0.25422031365511333</v>
      </c>
      <c r="F1997" s="3">
        <f t="shared" ca="1" si="63"/>
        <v>15.404429423324142</v>
      </c>
    </row>
    <row r="1998" spans="5:6" x14ac:dyDescent="0.25">
      <c r="E1998" s="3">
        <f t="shared" ca="1" si="62"/>
        <v>0.56129607105658585</v>
      </c>
      <c r="F1998" s="3">
        <f t="shared" ca="1" si="63"/>
        <v>19.632667877211265</v>
      </c>
    </row>
    <row r="1999" spans="5:6" x14ac:dyDescent="0.25">
      <c r="E1999" s="3">
        <f t="shared" ca="1" si="62"/>
        <v>0.74613232859794909</v>
      </c>
      <c r="F1999" s="3">
        <f t="shared" ca="1" si="63"/>
        <v>23.158285029994644</v>
      </c>
    </row>
    <row r="2000" spans="5:6" x14ac:dyDescent="0.25">
      <c r="E2000" s="3">
        <f t="shared" ca="1" si="62"/>
        <v>0.24673344711522704</v>
      </c>
      <c r="F2000" s="3">
        <f t="shared" ca="1" si="63"/>
        <v>15.306398674666834</v>
      </c>
    </row>
    <row r="2001" spans="5:6" x14ac:dyDescent="0.25">
      <c r="E2001" s="3">
        <f t="shared" ca="1" si="62"/>
        <v>0.27565466652096204</v>
      </c>
      <c r="F2001" s="3">
        <f t="shared" ca="1" si="63"/>
        <v>15.683787499810375</v>
      </c>
    </row>
    <row r="2002" spans="5:6" x14ac:dyDescent="0.25">
      <c r="E2002" s="3">
        <f t="shared" ca="1" si="62"/>
        <v>3.4084193723543654E-2</v>
      </c>
      <c r="F2002" s="3">
        <f t="shared" ca="1" si="63"/>
        <v>11.915117415440417</v>
      </c>
    </row>
    <row r="2003" spans="5:6" x14ac:dyDescent="0.25">
      <c r="E2003" s="3">
        <f t="shared" ca="1" si="62"/>
        <v>0.9268272173504104</v>
      </c>
      <c r="F2003" s="3">
        <f t="shared" ca="1" si="63"/>
        <v>30.147467918633108</v>
      </c>
    </row>
    <row r="2004" spans="5:6" x14ac:dyDescent="0.25">
      <c r="E2004" s="3">
        <f t="shared" ca="1" si="62"/>
        <v>0.33559183167330864</v>
      </c>
      <c r="F2004" s="3">
        <f t="shared" ca="1" si="63"/>
        <v>16.462166675847563</v>
      </c>
    </row>
    <row r="2005" spans="5:6" x14ac:dyDescent="0.25">
      <c r="E2005" s="3">
        <f t="shared" ca="1" si="62"/>
        <v>0.58558843420994078</v>
      </c>
      <c r="F2005" s="3">
        <f t="shared" ca="1" si="63"/>
        <v>20.024096610236374</v>
      </c>
    </row>
    <row r="2006" spans="5:6" x14ac:dyDescent="0.25">
      <c r="E2006" s="3">
        <f t="shared" ca="1" si="62"/>
        <v>0.13201721131701727</v>
      </c>
      <c r="F2006" s="3">
        <f t="shared" ca="1" si="63"/>
        <v>13.72262788057491</v>
      </c>
    </row>
    <row r="2007" spans="5:6" x14ac:dyDescent="0.25">
      <c r="E2007" s="3">
        <f t="shared" ca="1" si="62"/>
        <v>0.89488469271422855</v>
      </c>
      <c r="F2007" s="3">
        <f t="shared" ca="1" si="63"/>
        <v>28.201350840816112</v>
      </c>
    </row>
    <row r="2008" spans="5:6" x14ac:dyDescent="0.25">
      <c r="E2008" s="3">
        <f t="shared" ca="1" si="62"/>
        <v>0.62680760295860671</v>
      </c>
      <c r="F2008" s="3">
        <f t="shared" ca="1" si="63"/>
        <v>20.726175758727166</v>
      </c>
    </row>
    <row r="2009" spans="5:6" x14ac:dyDescent="0.25">
      <c r="E2009" s="3">
        <f t="shared" ca="1" si="62"/>
        <v>5.6154066567753569E-2</v>
      </c>
      <c r="F2009" s="3">
        <f t="shared" ca="1" si="63"/>
        <v>12.421416570449889</v>
      </c>
    </row>
    <row r="2010" spans="5:6" x14ac:dyDescent="0.25">
      <c r="E2010" s="3">
        <f t="shared" ca="1" si="62"/>
        <v>5.871350563430966E-2</v>
      </c>
      <c r="F2010" s="3">
        <f t="shared" ca="1" si="63"/>
        <v>12.473844916860688</v>
      </c>
    </row>
    <row r="2011" spans="5:6" x14ac:dyDescent="0.25">
      <c r="E2011" s="3">
        <f t="shared" ca="1" si="62"/>
        <v>0.99610113754101259</v>
      </c>
      <c r="F2011" s="3">
        <f t="shared" ca="1" si="63"/>
        <v>44.6791208422202</v>
      </c>
    </row>
    <row r="2012" spans="5:6" x14ac:dyDescent="0.25">
      <c r="E2012" s="3">
        <f t="shared" ca="1" si="62"/>
        <v>0.3907248831433705</v>
      </c>
      <c r="F2012" s="3">
        <f t="shared" ca="1" si="63"/>
        <v>17.187191510676094</v>
      </c>
    </row>
    <row r="2013" spans="5:6" x14ac:dyDescent="0.25">
      <c r="E2013" s="3">
        <f t="shared" ca="1" si="62"/>
        <v>0.40071704047747259</v>
      </c>
      <c r="F2013" s="3">
        <f t="shared" ca="1" si="63"/>
        <v>17.320598556547832</v>
      </c>
    </row>
    <row r="2014" spans="5:6" x14ac:dyDescent="0.25">
      <c r="E2014" s="3">
        <f t="shared" ca="1" si="62"/>
        <v>0.23625785387939802</v>
      </c>
      <c r="F2014" s="3">
        <f t="shared" ca="1" si="63"/>
        <v>15.168693370222689</v>
      </c>
    </row>
    <row r="2015" spans="5:6" x14ac:dyDescent="0.25">
      <c r="E2015" s="3">
        <f t="shared" ca="1" si="62"/>
        <v>0.90440109091353416</v>
      </c>
      <c r="F2015" s="3">
        <f t="shared" ca="1" si="63"/>
        <v>28.716565639847673</v>
      </c>
    </row>
    <row r="2016" spans="5:6" x14ac:dyDescent="0.25">
      <c r="E2016" s="3">
        <f t="shared" ca="1" si="62"/>
        <v>2.2842637597232818E-2</v>
      </c>
      <c r="F2016" s="3">
        <f t="shared" ca="1" si="63"/>
        <v>11.596106028023934</v>
      </c>
    </row>
    <row r="2017" spans="5:6" x14ac:dyDescent="0.25">
      <c r="E2017" s="3">
        <f t="shared" ca="1" si="62"/>
        <v>9.5975588226011599E-3</v>
      </c>
      <c r="F2017" s="3">
        <f t="shared" ca="1" si="63"/>
        <v>11.089034576697532</v>
      </c>
    </row>
    <row r="2018" spans="5:6" x14ac:dyDescent="0.25">
      <c r="E2018" s="3">
        <f t="shared" ca="1" si="62"/>
        <v>0.60462020622233992</v>
      </c>
      <c r="F2018" s="3">
        <f t="shared" ca="1" si="63"/>
        <v>20.341829731457828</v>
      </c>
    </row>
    <row r="2019" spans="5:6" x14ac:dyDescent="0.25">
      <c r="E2019" s="3">
        <f t="shared" ca="1" si="62"/>
        <v>0.12204047248080341</v>
      </c>
      <c r="F2019" s="3">
        <f t="shared" ca="1" si="63"/>
        <v>13.57096139138968</v>
      </c>
    </row>
    <row r="2020" spans="5:6" x14ac:dyDescent="0.25">
      <c r="E2020" s="3">
        <f t="shared" ca="1" si="62"/>
        <v>0.64808203844253542</v>
      </c>
      <c r="F2020" s="3">
        <f t="shared" ca="1" si="63"/>
        <v>21.110640103786466</v>
      </c>
    </row>
    <row r="2021" spans="5:6" x14ac:dyDescent="0.25">
      <c r="E2021" s="3">
        <f t="shared" ca="1" si="62"/>
        <v>0.60744223028246713</v>
      </c>
      <c r="F2021" s="3">
        <f t="shared" ca="1" si="63"/>
        <v>20.389846945706967</v>
      </c>
    </row>
    <row r="2022" spans="5:6" x14ac:dyDescent="0.25">
      <c r="E2022" s="3">
        <f t="shared" ca="1" si="62"/>
        <v>0.14543264351728968</v>
      </c>
      <c r="F2022" s="3">
        <f t="shared" ca="1" si="63"/>
        <v>13.921231138974967</v>
      </c>
    </row>
    <row r="2023" spans="5:6" x14ac:dyDescent="0.25">
      <c r="E2023" s="3">
        <f t="shared" ca="1" si="62"/>
        <v>0.43969535212627608</v>
      </c>
      <c r="F2023" s="3">
        <f t="shared" ca="1" si="63"/>
        <v>17.849439860827065</v>
      </c>
    </row>
    <row r="2024" spans="5:6" x14ac:dyDescent="0.25">
      <c r="E2024" s="3">
        <f t="shared" ca="1" si="62"/>
        <v>6.3450391254050054E-2</v>
      </c>
      <c r="F2024" s="3">
        <f t="shared" ca="1" si="63"/>
        <v>12.568389203343896</v>
      </c>
    </row>
    <row r="2025" spans="5:6" x14ac:dyDescent="0.25">
      <c r="E2025" s="3">
        <f t="shared" ca="1" si="62"/>
        <v>0.50799756112105465</v>
      </c>
      <c r="F2025" s="3">
        <f t="shared" ca="1" si="63"/>
        <v>18.820180104187909</v>
      </c>
    </row>
    <row r="2026" spans="5:6" x14ac:dyDescent="0.25">
      <c r="E2026" s="3">
        <f t="shared" ca="1" si="62"/>
        <v>0.2400689154794261</v>
      </c>
      <c r="F2026" s="3">
        <f t="shared" ca="1" si="63"/>
        <v>15.218871762497722</v>
      </c>
    </row>
    <row r="2027" spans="5:6" x14ac:dyDescent="0.25">
      <c r="E2027" s="3">
        <f t="shared" ca="1" si="62"/>
        <v>0.23112911284187443</v>
      </c>
      <c r="F2027" s="3">
        <f t="shared" ca="1" si="63"/>
        <v>15.101004205663539</v>
      </c>
    </row>
    <row r="2028" spans="5:6" x14ac:dyDescent="0.25">
      <c r="E2028" s="3">
        <f t="shared" ca="1" si="62"/>
        <v>0.18248852966954532</v>
      </c>
      <c r="F2028" s="3">
        <f t="shared" ca="1" si="63"/>
        <v>14.445936925944503</v>
      </c>
    </row>
    <row r="2029" spans="5:6" x14ac:dyDescent="0.25">
      <c r="E2029" s="3">
        <f t="shared" ca="1" si="62"/>
        <v>0.52117430612362003</v>
      </c>
      <c r="F2029" s="3">
        <f t="shared" ca="1" si="63"/>
        <v>19.015821668188561</v>
      </c>
    </row>
    <row r="2030" spans="5:6" x14ac:dyDescent="0.25">
      <c r="E2030" s="3">
        <f t="shared" ca="1" si="62"/>
        <v>3.539804830189619E-2</v>
      </c>
      <c r="F2030" s="3">
        <f t="shared" ca="1" si="63"/>
        <v>11.948853364948384</v>
      </c>
    </row>
    <row r="2031" spans="5:6" x14ac:dyDescent="0.25">
      <c r="E2031" s="3">
        <f t="shared" ca="1" si="62"/>
        <v>0.48121293878597093</v>
      </c>
      <c r="F2031" s="3">
        <f t="shared" ca="1" si="63"/>
        <v>18.431539453070073</v>
      </c>
    </row>
    <row r="2032" spans="5:6" x14ac:dyDescent="0.25">
      <c r="E2032" s="3">
        <f t="shared" ca="1" si="62"/>
        <v>0.72534673505056302</v>
      </c>
      <c r="F2032" s="3">
        <f t="shared" ca="1" si="63"/>
        <v>22.677161903952602</v>
      </c>
    </row>
    <row r="2033" spans="5:6" x14ac:dyDescent="0.25">
      <c r="E2033" s="3">
        <f t="shared" ca="1" si="62"/>
        <v>0.35714184861157694</v>
      </c>
      <c r="F2033" s="3">
        <f t="shared" ca="1" si="63"/>
        <v>16.743733566551477</v>
      </c>
    </row>
    <row r="2034" spans="5:6" x14ac:dyDescent="0.25">
      <c r="E2034" s="3">
        <f t="shared" ca="1" si="62"/>
        <v>0.17752826019180812</v>
      </c>
      <c r="F2034" s="3">
        <f t="shared" ca="1" si="63"/>
        <v>14.377327266845175</v>
      </c>
    </row>
    <row r="2035" spans="5:6" x14ac:dyDescent="0.25">
      <c r="E2035" s="3">
        <f t="shared" ca="1" si="62"/>
        <v>8.5231320179581793E-2</v>
      </c>
      <c r="F2035" s="3">
        <f t="shared" ca="1" si="63"/>
        <v>12.970447242997954</v>
      </c>
    </row>
    <row r="2036" spans="5:6" x14ac:dyDescent="0.25">
      <c r="E2036" s="3">
        <f t="shared" ca="1" si="62"/>
        <v>0.58703815868829168</v>
      </c>
      <c r="F2036" s="3">
        <f t="shared" ca="1" si="63"/>
        <v>20.047940460435854</v>
      </c>
    </row>
    <row r="2037" spans="5:6" x14ac:dyDescent="0.25">
      <c r="E2037" s="3">
        <f t="shared" ca="1" si="62"/>
        <v>0.36342423602761698</v>
      </c>
      <c r="F2037" s="3">
        <f t="shared" ca="1" si="63"/>
        <v>16.826197035535422</v>
      </c>
    </row>
    <row r="2038" spans="5:6" x14ac:dyDescent="0.25">
      <c r="E2038" s="3">
        <f t="shared" ca="1" si="62"/>
        <v>0.30043102962536183</v>
      </c>
      <c r="F2038" s="3">
        <f t="shared" ca="1" si="63"/>
        <v>16.00540750676992</v>
      </c>
    </row>
    <row r="2039" spans="5:6" x14ac:dyDescent="0.25">
      <c r="E2039" s="3">
        <f t="shared" ca="1" si="62"/>
        <v>0.37027620730173683</v>
      </c>
      <c r="F2039" s="3">
        <f t="shared" ca="1" si="63"/>
        <v>16.916372748305513</v>
      </c>
    </row>
    <row r="2040" spans="5:6" x14ac:dyDescent="0.25">
      <c r="E2040" s="3">
        <f t="shared" ca="1" si="62"/>
        <v>0.99414921296878955</v>
      </c>
      <c r="F2040" s="3">
        <f t="shared" ca="1" si="63"/>
        <v>42.750276885009292</v>
      </c>
    </row>
    <row r="2041" spans="5:6" x14ac:dyDescent="0.25">
      <c r="E2041" s="3">
        <f t="shared" ca="1" si="62"/>
        <v>0.36827940785237401</v>
      </c>
      <c r="F2041" s="3">
        <f t="shared" ca="1" si="63"/>
        <v>16.890066978093209</v>
      </c>
    </row>
    <row r="2042" spans="5:6" x14ac:dyDescent="0.25">
      <c r="E2042" s="3">
        <f t="shared" ca="1" si="62"/>
        <v>0.25946192273212654</v>
      </c>
      <c r="F2042" s="3">
        <f t="shared" ca="1" si="63"/>
        <v>15.47290128470209</v>
      </c>
    </row>
    <row r="2043" spans="5:6" x14ac:dyDescent="0.25">
      <c r="E2043" s="3">
        <f t="shared" ca="1" si="62"/>
        <v>0.77917276940376012</v>
      </c>
      <c r="F2043" s="3">
        <f t="shared" ca="1" si="63"/>
        <v>23.994975059906306</v>
      </c>
    </row>
    <row r="2044" spans="5:6" x14ac:dyDescent="0.25">
      <c r="E2044" s="3">
        <f t="shared" ca="1" si="62"/>
        <v>0.82093209254064003</v>
      </c>
      <c r="F2044" s="3">
        <f t="shared" ca="1" si="63"/>
        <v>25.220376060572463</v>
      </c>
    </row>
    <row r="2045" spans="5:6" x14ac:dyDescent="0.25">
      <c r="E2045" s="3">
        <f t="shared" ca="1" si="62"/>
        <v>0.27864056208486532</v>
      </c>
      <c r="F2045" s="3">
        <f t="shared" ca="1" si="63"/>
        <v>15.722593713115916</v>
      </c>
    </row>
    <row r="2046" spans="5:6" x14ac:dyDescent="0.25">
      <c r="E2046" s="3">
        <f t="shared" ca="1" si="62"/>
        <v>0.45652565341315832</v>
      </c>
      <c r="F2046" s="3">
        <f t="shared" ca="1" si="63"/>
        <v>18.082751917027469</v>
      </c>
    </row>
    <row r="2047" spans="5:6" x14ac:dyDescent="0.25">
      <c r="E2047" s="3">
        <f t="shared" ca="1" si="62"/>
        <v>0.46988191305472915</v>
      </c>
      <c r="F2047" s="3">
        <f t="shared" ca="1" si="63"/>
        <v>18.270418095788457</v>
      </c>
    </row>
    <row r="2048" spans="5:6" x14ac:dyDescent="0.25">
      <c r="E2048" s="3">
        <f t="shared" ca="1" si="62"/>
        <v>0.62578647065994508</v>
      </c>
      <c r="F2048" s="3">
        <f t="shared" ca="1" si="63"/>
        <v>20.708131079212691</v>
      </c>
    </row>
    <row r="2049" spans="5:6" x14ac:dyDescent="0.25">
      <c r="E2049" s="3">
        <f t="shared" ca="1" si="62"/>
        <v>0.86923744087363897</v>
      </c>
      <c r="F2049" s="3">
        <f t="shared" ca="1" si="63"/>
        <v>26.999371625702192</v>
      </c>
    </row>
    <row r="2050" spans="5:6" x14ac:dyDescent="0.25">
      <c r="E2050" s="3">
        <f t="shared" ca="1" si="62"/>
        <v>0.91930526066702023</v>
      </c>
      <c r="F2050" s="3">
        <f t="shared" ca="1" si="63"/>
        <v>29.627046192527285</v>
      </c>
    </row>
    <row r="2051" spans="5:6" x14ac:dyDescent="0.25">
      <c r="E2051" s="3">
        <f t="shared" ref="E2051:E2114" ca="1" si="64">RAND()</f>
        <v>0.93829926336844638</v>
      </c>
      <c r="F2051" s="3">
        <f t="shared" ca="1" si="63"/>
        <v>31.046114739879929</v>
      </c>
    </row>
    <row r="2052" spans="5:6" x14ac:dyDescent="0.25">
      <c r="E2052" s="3">
        <f t="shared" ca="1" si="64"/>
        <v>0.7760356680289805</v>
      </c>
      <c r="F2052" s="3">
        <f t="shared" ref="F2052:F2115" ca="1" si="65">_xlfn.CHISQ.INV(E2052,$C$3)*$C$4+$C$5</f>
        <v>23.911175042349157</v>
      </c>
    </row>
    <row r="2053" spans="5:6" x14ac:dyDescent="0.25">
      <c r="E2053" s="3">
        <f t="shared" ca="1" si="64"/>
        <v>2.4814341251202743E-2</v>
      </c>
      <c r="F2053" s="3">
        <f t="shared" ca="1" si="65"/>
        <v>11.656829802528888</v>
      </c>
    </row>
    <row r="2054" spans="5:6" x14ac:dyDescent="0.25">
      <c r="E2054" s="3">
        <f t="shared" ca="1" si="64"/>
        <v>0.15861425139638596</v>
      </c>
      <c r="F2054" s="3">
        <f t="shared" ca="1" si="65"/>
        <v>14.111395765264906</v>
      </c>
    </row>
    <row r="2055" spans="5:6" x14ac:dyDescent="0.25">
      <c r="E2055" s="3">
        <f t="shared" ca="1" si="64"/>
        <v>0.97618146662167526</v>
      </c>
      <c r="F2055" s="3">
        <f t="shared" ca="1" si="65"/>
        <v>35.906980835482976</v>
      </c>
    </row>
    <row r="2056" spans="5:6" x14ac:dyDescent="0.25">
      <c r="E2056" s="3">
        <f t="shared" ca="1" si="64"/>
        <v>0.71762206463963607</v>
      </c>
      <c r="F2056" s="3">
        <f t="shared" ca="1" si="65"/>
        <v>22.505903277038669</v>
      </c>
    </row>
    <row r="2057" spans="5:6" x14ac:dyDescent="0.25">
      <c r="E2057" s="3">
        <f t="shared" ca="1" si="64"/>
        <v>0.86536339925487871</v>
      </c>
      <c r="F2057" s="3">
        <f t="shared" ca="1" si="65"/>
        <v>26.836716196286947</v>
      </c>
    </row>
    <row r="2058" spans="5:6" x14ac:dyDescent="0.25">
      <c r="E2058" s="3">
        <f t="shared" ca="1" si="64"/>
        <v>0.13816980331679363</v>
      </c>
      <c r="F2058" s="3">
        <f t="shared" ca="1" si="65"/>
        <v>13.814410979083943</v>
      </c>
    </row>
    <row r="2059" spans="5:6" x14ac:dyDescent="0.25">
      <c r="E2059" s="3">
        <f t="shared" ca="1" si="64"/>
        <v>0.88620255527413694</v>
      </c>
      <c r="F2059" s="3">
        <f t="shared" ca="1" si="65"/>
        <v>27.767227165726485</v>
      </c>
    </row>
    <row r="2060" spans="5:6" x14ac:dyDescent="0.25">
      <c r="E2060" s="3">
        <f t="shared" ca="1" si="64"/>
        <v>0.93857745854857288</v>
      </c>
      <c r="F2060" s="3">
        <f t="shared" ca="1" si="65"/>
        <v>31.069792985726966</v>
      </c>
    </row>
    <row r="2061" spans="5:6" x14ac:dyDescent="0.25">
      <c r="E2061" s="3">
        <f t="shared" ca="1" si="64"/>
        <v>0.14022580586041744</v>
      </c>
      <c r="F2061" s="3">
        <f t="shared" ca="1" si="65"/>
        <v>13.844811003982349</v>
      </c>
    </row>
    <row r="2062" spans="5:6" x14ac:dyDescent="0.25">
      <c r="E2062" s="3">
        <f t="shared" ca="1" si="64"/>
        <v>0.26632049363724342</v>
      </c>
      <c r="F2062" s="3">
        <f t="shared" ca="1" si="65"/>
        <v>15.562327988206121</v>
      </c>
    </row>
    <row r="2063" spans="5:6" x14ac:dyDescent="0.25">
      <c r="E2063" s="3">
        <f t="shared" ca="1" si="64"/>
        <v>0.68266793522907454</v>
      </c>
      <c r="F2063" s="3">
        <f t="shared" ca="1" si="65"/>
        <v>21.774759984039786</v>
      </c>
    </row>
    <row r="2064" spans="5:6" x14ac:dyDescent="0.25">
      <c r="E2064" s="3">
        <f t="shared" ca="1" si="64"/>
        <v>0.41827497206884579</v>
      </c>
      <c r="F2064" s="3">
        <f t="shared" ca="1" si="65"/>
        <v>17.557020569801406</v>
      </c>
    </row>
    <row r="2065" spans="5:6" x14ac:dyDescent="0.25">
      <c r="E2065" s="3">
        <f t="shared" ca="1" si="64"/>
        <v>0.39115581882775041</v>
      </c>
      <c r="F2065" s="3">
        <f t="shared" ca="1" si="65"/>
        <v>17.192929381070456</v>
      </c>
    </row>
    <row r="2066" spans="5:6" x14ac:dyDescent="0.25">
      <c r="E2066" s="3">
        <f t="shared" ca="1" si="64"/>
        <v>0.85214576938438968</v>
      </c>
      <c r="F2066" s="3">
        <f t="shared" ca="1" si="65"/>
        <v>26.311653570935736</v>
      </c>
    </row>
    <row r="2067" spans="5:6" x14ac:dyDescent="0.25">
      <c r="E2067" s="3">
        <f t="shared" ca="1" si="64"/>
        <v>0.93860066850641788</v>
      </c>
      <c r="F2067" s="3">
        <f t="shared" ca="1" si="65"/>
        <v>31.071773010903229</v>
      </c>
    </row>
    <row r="2068" spans="5:6" x14ac:dyDescent="0.25">
      <c r="E2068" s="3">
        <f t="shared" ca="1" si="64"/>
        <v>0.70817037917350922</v>
      </c>
      <c r="F2068" s="3">
        <f t="shared" ca="1" si="65"/>
        <v>22.301411634876072</v>
      </c>
    </row>
    <row r="2069" spans="5:6" x14ac:dyDescent="0.25">
      <c r="E2069" s="3">
        <f t="shared" ca="1" si="64"/>
        <v>0.24341029620040366</v>
      </c>
      <c r="F2069" s="3">
        <f t="shared" ca="1" si="65"/>
        <v>15.26278847047381</v>
      </c>
    </row>
    <row r="2070" spans="5:6" x14ac:dyDescent="0.25">
      <c r="E2070" s="3">
        <f t="shared" ca="1" si="64"/>
        <v>0.31013275258861528</v>
      </c>
      <c r="F2070" s="3">
        <f t="shared" ca="1" si="65"/>
        <v>16.131272079943159</v>
      </c>
    </row>
    <row r="2071" spans="5:6" x14ac:dyDescent="0.25">
      <c r="E2071" s="3">
        <f t="shared" ca="1" si="64"/>
        <v>0.87025232847742762</v>
      </c>
      <c r="F2071" s="3">
        <f t="shared" ca="1" si="65"/>
        <v>27.042698750696818</v>
      </c>
    </row>
    <row r="2072" spans="5:6" x14ac:dyDescent="0.25">
      <c r="E2072" s="3">
        <f t="shared" ca="1" si="64"/>
        <v>0.289903068388358</v>
      </c>
      <c r="F2072" s="3">
        <f t="shared" ca="1" si="65"/>
        <v>15.868824806066971</v>
      </c>
    </row>
    <row r="2073" spans="5:6" x14ac:dyDescent="0.25">
      <c r="E2073" s="3">
        <f t="shared" ca="1" si="64"/>
        <v>0.81445789784274925</v>
      </c>
      <c r="F2073" s="3">
        <f t="shared" ca="1" si="65"/>
        <v>25.015203009416876</v>
      </c>
    </row>
    <row r="2074" spans="5:6" x14ac:dyDescent="0.25">
      <c r="E2074" s="3">
        <f t="shared" ca="1" si="64"/>
        <v>0.64577268152736378</v>
      </c>
      <c r="F2074" s="3">
        <f t="shared" ca="1" si="65"/>
        <v>21.068087158333093</v>
      </c>
    </row>
    <row r="2075" spans="5:6" x14ac:dyDescent="0.25">
      <c r="E2075" s="3">
        <f t="shared" ca="1" si="64"/>
        <v>0.65422162285363639</v>
      </c>
      <c r="F2075" s="3">
        <f t="shared" ca="1" si="65"/>
        <v>21.224795842610039</v>
      </c>
    </row>
    <row r="2076" spans="5:6" x14ac:dyDescent="0.25">
      <c r="E2076" s="3">
        <f t="shared" ca="1" si="64"/>
        <v>0.36274785382452712</v>
      </c>
      <c r="F2076" s="3">
        <f t="shared" ca="1" si="65"/>
        <v>16.817309183178224</v>
      </c>
    </row>
    <row r="2077" spans="5:6" x14ac:dyDescent="0.25">
      <c r="E2077" s="3">
        <f t="shared" ca="1" si="64"/>
        <v>0.12156337899094871</v>
      </c>
      <c r="F2077" s="3">
        <f t="shared" ca="1" si="65"/>
        <v>13.563612938213693</v>
      </c>
    </row>
    <row r="2078" spans="5:6" x14ac:dyDescent="0.25">
      <c r="E2078" s="3">
        <f t="shared" ca="1" si="64"/>
        <v>0.98192341182895393</v>
      </c>
      <c r="F2078" s="3">
        <f t="shared" ca="1" si="65"/>
        <v>37.276931829726358</v>
      </c>
    </row>
    <row r="2079" spans="5:6" x14ac:dyDescent="0.25">
      <c r="E2079" s="3">
        <f t="shared" ca="1" si="64"/>
        <v>0.18152888055945682</v>
      </c>
      <c r="F2079" s="3">
        <f t="shared" ca="1" si="65"/>
        <v>14.432696030322504</v>
      </c>
    </row>
    <row r="2080" spans="5:6" x14ac:dyDescent="0.25">
      <c r="E2080" s="3">
        <f t="shared" ca="1" si="64"/>
        <v>0.60302566274358527</v>
      </c>
      <c r="F2080" s="3">
        <f t="shared" ca="1" si="65"/>
        <v>20.314805022011491</v>
      </c>
    </row>
    <row r="2081" spans="5:6" x14ac:dyDescent="0.25">
      <c r="E2081" s="3">
        <f t="shared" ca="1" si="64"/>
        <v>0.34739275839744221</v>
      </c>
      <c r="F2081" s="3">
        <f t="shared" ca="1" si="65"/>
        <v>16.616128971652831</v>
      </c>
    </row>
    <row r="2082" spans="5:6" x14ac:dyDescent="0.25">
      <c r="E2082" s="3">
        <f t="shared" ca="1" si="64"/>
        <v>0.69721323174906791</v>
      </c>
      <c r="F2082" s="3">
        <f t="shared" ca="1" si="65"/>
        <v>22.070858134274307</v>
      </c>
    </row>
    <row r="2083" spans="5:6" x14ac:dyDescent="0.25">
      <c r="E2083" s="3">
        <f t="shared" ca="1" si="64"/>
        <v>0.53404263640276939</v>
      </c>
      <c r="F2083" s="3">
        <f t="shared" ca="1" si="65"/>
        <v>19.21002299603456</v>
      </c>
    </row>
    <row r="2084" spans="5:6" x14ac:dyDescent="0.25">
      <c r="E2084" s="3">
        <f t="shared" ca="1" si="64"/>
        <v>0.84977774975762499</v>
      </c>
      <c r="F2084" s="3">
        <f t="shared" ca="1" si="65"/>
        <v>26.222041990917877</v>
      </c>
    </row>
    <row r="2085" spans="5:6" x14ac:dyDescent="0.25">
      <c r="E2085" s="3">
        <f t="shared" ca="1" si="64"/>
        <v>0.25987938338034966</v>
      </c>
      <c r="F2085" s="3">
        <f t="shared" ca="1" si="65"/>
        <v>15.478349567318157</v>
      </c>
    </row>
    <row r="2086" spans="5:6" x14ac:dyDescent="0.25">
      <c r="E2086" s="3">
        <f t="shared" ca="1" si="64"/>
        <v>0.23030480275635179</v>
      </c>
      <c r="F2086" s="3">
        <f t="shared" ca="1" si="65"/>
        <v>15.09010656412474</v>
      </c>
    </row>
    <row r="2087" spans="5:6" x14ac:dyDescent="0.25">
      <c r="E2087" s="3">
        <f t="shared" ca="1" si="64"/>
        <v>0.19489952222845319</v>
      </c>
      <c r="F2087" s="3">
        <f t="shared" ca="1" si="65"/>
        <v>14.615873462173823</v>
      </c>
    </row>
    <row r="2088" spans="5:6" x14ac:dyDescent="0.25">
      <c r="E2088" s="3">
        <f t="shared" ca="1" si="64"/>
        <v>0.17983163544914327</v>
      </c>
      <c r="F2088" s="3">
        <f t="shared" ca="1" si="65"/>
        <v>14.409239926544043</v>
      </c>
    </row>
    <row r="2089" spans="5:6" x14ac:dyDescent="0.25">
      <c r="E2089" s="3">
        <f t="shared" ca="1" si="64"/>
        <v>0.80510452340632088</v>
      </c>
      <c r="F2089" s="3">
        <f t="shared" ca="1" si="65"/>
        <v>24.729504873313815</v>
      </c>
    </row>
    <row r="2090" spans="5:6" x14ac:dyDescent="0.25">
      <c r="E2090" s="3">
        <f t="shared" ca="1" si="64"/>
        <v>0.9676360835691229</v>
      </c>
      <c r="F2090" s="3">
        <f t="shared" ca="1" si="65"/>
        <v>34.366091205410513</v>
      </c>
    </row>
    <row r="2091" spans="5:6" x14ac:dyDescent="0.25">
      <c r="E2091" s="3">
        <f t="shared" ca="1" si="64"/>
        <v>0.2446969445201983</v>
      </c>
      <c r="F2091" s="3">
        <f t="shared" ca="1" si="65"/>
        <v>15.279681004906896</v>
      </c>
    </row>
    <row r="2092" spans="5:6" x14ac:dyDescent="0.25">
      <c r="E2092" s="3">
        <f t="shared" ca="1" si="64"/>
        <v>5.9646238376728888E-2</v>
      </c>
      <c r="F2092" s="3">
        <f t="shared" ca="1" si="65"/>
        <v>12.492708527673846</v>
      </c>
    </row>
    <row r="2093" spans="5:6" x14ac:dyDescent="0.25">
      <c r="E2093" s="3">
        <f t="shared" ca="1" si="64"/>
        <v>0.88420636436096212</v>
      </c>
      <c r="F2093" s="3">
        <f t="shared" ca="1" si="65"/>
        <v>27.671689504082551</v>
      </c>
    </row>
    <row r="2094" spans="5:6" x14ac:dyDescent="0.25">
      <c r="E2094" s="3">
        <f t="shared" ca="1" si="64"/>
        <v>0.40843363949059497</v>
      </c>
      <c r="F2094" s="3">
        <f t="shared" ca="1" si="65"/>
        <v>17.424172755271996</v>
      </c>
    </row>
    <row r="2095" spans="5:6" x14ac:dyDescent="0.25">
      <c r="E2095" s="3">
        <f t="shared" ca="1" si="64"/>
        <v>0.80037582832012433</v>
      </c>
      <c r="F2095" s="3">
        <f t="shared" ca="1" si="65"/>
        <v>24.589552481454163</v>
      </c>
    </row>
    <row r="2096" spans="5:6" x14ac:dyDescent="0.25">
      <c r="E2096" s="3">
        <f t="shared" ca="1" si="64"/>
        <v>0.16588550688547143</v>
      </c>
      <c r="F2096" s="3">
        <f t="shared" ca="1" si="65"/>
        <v>14.214504308812264</v>
      </c>
    </row>
    <row r="2097" spans="5:6" x14ac:dyDescent="0.25">
      <c r="E2097" s="3">
        <f t="shared" ca="1" si="64"/>
        <v>0.32419980695814132</v>
      </c>
      <c r="F2097" s="3">
        <f t="shared" ca="1" si="65"/>
        <v>16.313941183513187</v>
      </c>
    </row>
    <row r="2098" spans="5:6" x14ac:dyDescent="0.25">
      <c r="E2098" s="3">
        <f t="shared" ca="1" si="64"/>
        <v>0.23173658891000515</v>
      </c>
      <c r="F2098" s="3">
        <f t="shared" ca="1" si="65"/>
        <v>15.109031880736179</v>
      </c>
    </row>
    <row r="2099" spans="5:6" x14ac:dyDescent="0.25">
      <c r="E2099" s="3">
        <f t="shared" ca="1" si="64"/>
        <v>0.73155008998958981</v>
      </c>
      <c r="F2099" s="3">
        <f t="shared" ca="1" si="65"/>
        <v>22.817542166125378</v>
      </c>
    </row>
    <row r="2100" spans="5:6" x14ac:dyDescent="0.25">
      <c r="E2100" s="3">
        <f t="shared" ca="1" si="64"/>
        <v>0.19853230947693445</v>
      </c>
      <c r="F2100" s="3">
        <f t="shared" ca="1" si="65"/>
        <v>14.66519273219366</v>
      </c>
    </row>
    <row r="2101" spans="5:6" x14ac:dyDescent="0.25">
      <c r="E2101" s="3">
        <f t="shared" ca="1" si="64"/>
        <v>0.68451345275642961</v>
      </c>
      <c r="F2101" s="3">
        <f t="shared" ca="1" si="65"/>
        <v>21.811733407240084</v>
      </c>
    </row>
    <row r="2102" spans="5:6" x14ac:dyDescent="0.25">
      <c r="E2102" s="3">
        <f t="shared" ca="1" si="64"/>
        <v>0.97940269236767075</v>
      </c>
      <c r="F2102" s="3">
        <f t="shared" ca="1" si="65"/>
        <v>36.630426473539352</v>
      </c>
    </row>
    <row r="2103" spans="5:6" x14ac:dyDescent="0.25">
      <c r="E2103" s="3">
        <f t="shared" ca="1" si="64"/>
        <v>0.57417230171878564</v>
      </c>
      <c r="F2103" s="3">
        <f t="shared" ca="1" si="65"/>
        <v>19.838285395165229</v>
      </c>
    </row>
    <row r="2104" spans="5:6" x14ac:dyDescent="0.25">
      <c r="E2104" s="3">
        <f t="shared" ca="1" si="64"/>
        <v>7.2925675445800864E-2</v>
      </c>
      <c r="F2104" s="3">
        <f t="shared" ca="1" si="65"/>
        <v>12.749146946762599</v>
      </c>
    </row>
    <row r="2105" spans="5:6" x14ac:dyDescent="0.25">
      <c r="E2105" s="3">
        <f t="shared" ca="1" si="64"/>
        <v>0.74266636481255766</v>
      </c>
      <c r="F2105" s="3">
        <f t="shared" ca="1" si="65"/>
        <v>23.075867064335949</v>
      </c>
    </row>
    <row r="2106" spans="5:6" x14ac:dyDescent="0.25">
      <c r="E2106" s="3">
        <f t="shared" ca="1" si="64"/>
        <v>0.4611008199674006</v>
      </c>
      <c r="F2106" s="3">
        <f t="shared" ca="1" si="65"/>
        <v>18.146774014501254</v>
      </c>
    </row>
    <row r="2107" spans="5:6" x14ac:dyDescent="0.25">
      <c r="E2107" s="3">
        <f t="shared" ca="1" si="64"/>
        <v>0.3316460082928413</v>
      </c>
      <c r="F2107" s="3">
        <f t="shared" ca="1" si="65"/>
        <v>16.410787774204532</v>
      </c>
    </row>
    <row r="2108" spans="5:6" x14ac:dyDescent="0.25">
      <c r="E2108" s="3">
        <f t="shared" ca="1" si="64"/>
        <v>0.35948712591388288</v>
      </c>
      <c r="F2108" s="3">
        <f t="shared" ca="1" si="65"/>
        <v>16.774495083799771</v>
      </c>
    </row>
    <row r="2109" spans="5:6" x14ac:dyDescent="0.25">
      <c r="E2109" s="3">
        <f t="shared" ca="1" si="64"/>
        <v>0.78725447138719962</v>
      </c>
      <c r="F2109" s="3">
        <f t="shared" ca="1" si="65"/>
        <v>24.215606239670869</v>
      </c>
    </row>
    <row r="2110" spans="5:6" x14ac:dyDescent="0.25">
      <c r="E2110" s="3">
        <f t="shared" ca="1" si="64"/>
        <v>0.50560172838519013</v>
      </c>
      <c r="F2110" s="3">
        <f t="shared" ca="1" si="65"/>
        <v>18.784938533238737</v>
      </c>
    </row>
    <row r="2111" spans="5:6" x14ac:dyDescent="0.25">
      <c r="E2111" s="3">
        <f t="shared" ca="1" si="64"/>
        <v>0.70419114410654138</v>
      </c>
      <c r="F2111" s="3">
        <f t="shared" ca="1" si="65"/>
        <v>22.216900283021843</v>
      </c>
    </row>
    <row r="2112" spans="5:6" x14ac:dyDescent="0.25">
      <c r="E2112" s="3">
        <f t="shared" ca="1" si="64"/>
        <v>0.43958334493348861</v>
      </c>
      <c r="F2112" s="3">
        <f t="shared" ca="1" si="65"/>
        <v>17.847898172868774</v>
      </c>
    </row>
    <row r="2113" spans="5:6" x14ac:dyDescent="0.25">
      <c r="E2113" s="3">
        <f t="shared" ca="1" si="64"/>
        <v>0.1204740753440241</v>
      </c>
      <c r="F2113" s="3">
        <f t="shared" ca="1" si="65"/>
        <v>13.546800140685614</v>
      </c>
    </row>
    <row r="2114" spans="5:6" x14ac:dyDescent="0.25">
      <c r="E2114" s="3">
        <f t="shared" ca="1" si="64"/>
        <v>0.11255960277809718</v>
      </c>
      <c r="F2114" s="3">
        <f t="shared" ca="1" si="65"/>
        <v>13.423116720694946</v>
      </c>
    </row>
    <row r="2115" spans="5:6" x14ac:dyDescent="0.25">
      <c r="E2115" s="3">
        <f t="shared" ref="E2115:E2160" ca="1" si="66">RAND()</f>
        <v>0.10585454510477676</v>
      </c>
      <c r="F2115" s="3">
        <f t="shared" ca="1" si="65"/>
        <v>13.316040716980512</v>
      </c>
    </row>
    <row r="2116" spans="5:6" x14ac:dyDescent="0.25">
      <c r="E2116" s="3">
        <f t="shared" ca="1" si="66"/>
        <v>0.11445936026802628</v>
      </c>
      <c r="F2116" s="3">
        <f t="shared" ref="F2116:F2160" ca="1" si="67">_xlfn.CHISQ.INV(E2116,$C$3)*$C$4+$C$5</f>
        <v>13.453059768135271</v>
      </c>
    </row>
    <row r="2117" spans="5:6" x14ac:dyDescent="0.25">
      <c r="E2117" s="3">
        <f t="shared" ca="1" si="66"/>
        <v>0.69341480615689122</v>
      </c>
      <c r="F2117" s="3">
        <f t="shared" ca="1" si="67"/>
        <v>21.992475089889414</v>
      </c>
    </row>
    <row r="2118" spans="5:6" x14ac:dyDescent="0.25">
      <c r="E2118" s="3">
        <f t="shared" ca="1" si="66"/>
        <v>0.72618316902331193</v>
      </c>
      <c r="F2118" s="3">
        <f t="shared" ca="1" si="67"/>
        <v>22.695938945907102</v>
      </c>
    </row>
    <row r="2119" spans="5:6" x14ac:dyDescent="0.25">
      <c r="E2119" s="3">
        <f t="shared" ca="1" si="66"/>
        <v>0.56154857401957758</v>
      </c>
      <c r="F2119" s="3">
        <f t="shared" ca="1" si="67"/>
        <v>19.636661510460002</v>
      </c>
    </row>
    <row r="2120" spans="5:6" x14ac:dyDescent="0.25">
      <c r="E2120" s="3">
        <f t="shared" ca="1" si="66"/>
        <v>0.27711260017257811</v>
      </c>
      <c r="F2120" s="3">
        <f t="shared" ca="1" si="67"/>
        <v>15.702737994260968</v>
      </c>
    </row>
    <row r="2121" spans="5:6" x14ac:dyDescent="0.25">
      <c r="E2121" s="3">
        <f t="shared" ca="1" si="66"/>
        <v>0.63733496239763843</v>
      </c>
      <c r="F2121" s="3">
        <f t="shared" ca="1" si="67"/>
        <v>20.914343044596553</v>
      </c>
    </row>
    <row r="2122" spans="5:6" x14ac:dyDescent="0.25">
      <c r="E2122" s="3">
        <f t="shared" ca="1" si="66"/>
        <v>0.56435403263065465</v>
      </c>
      <c r="F2122" s="3">
        <f t="shared" ca="1" si="67"/>
        <v>19.681134923840798</v>
      </c>
    </row>
    <row r="2123" spans="5:6" x14ac:dyDescent="0.25">
      <c r="E2123" s="3">
        <f t="shared" ca="1" si="66"/>
        <v>0.32438312800611147</v>
      </c>
      <c r="F2123" s="3">
        <f t="shared" ca="1" si="67"/>
        <v>16.316323950707979</v>
      </c>
    </row>
    <row r="2124" spans="5:6" x14ac:dyDescent="0.25">
      <c r="E2124" s="3">
        <f t="shared" ca="1" si="66"/>
        <v>0.66664275038634058</v>
      </c>
      <c r="F2124" s="3">
        <f t="shared" ca="1" si="67"/>
        <v>21.46051013314645</v>
      </c>
    </row>
    <row r="2125" spans="5:6" x14ac:dyDescent="0.25">
      <c r="E2125" s="3">
        <f t="shared" ca="1" si="66"/>
        <v>0.2821172368494349</v>
      </c>
      <c r="F2125" s="3">
        <f t="shared" ca="1" si="67"/>
        <v>15.76775553721671</v>
      </c>
    </row>
    <row r="2126" spans="5:6" x14ac:dyDescent="0.25">
      <c r="E2126" s="3">
        <f t="shared" ca="1" si="66"/>
        <v>0.97687360158170833</v>
      </c>
      <c r="F2126" s="3">
        <f t="shared" ca="1" si="67"/>
        <v>36.054142326807792</v>
      </c>
    </row>
    <row r="2127" spans="5:6" x14ac:dyDescent="0.25">
      <c r="E2127" s="3">
        <f t="shared" ca="1" si="66"/>
        <v>0.23259552904673708</v>
      </c>
      <c r="F2127" s="3">
        <f t="shared" ca="1" si="67"/>
        <v>15.120377817574832</v>
      </c>
    </row>
    <row r="2128" spans="5:6" x14ac:dyDescent="0.25">
      <c r="E2128" s="3">
        <f t="shared" ca="1" si="66"/>
        <v>0.95053800122466792</v>
      </c>
      <c r="F2128" s="3">
        <f t="shared" ca="1" si="67"/>
        <v>32.196960245726139</v>
      </c>
    </row>
    <row r="2129" spans="5:6" x14ac:dyDescent="0.25">
      <c r="E2129" s="3">
        <f t="shared" ca="1" si="66"/>
        <v>0.46726143103243056</v>
      </c>
      <c r="F2129" s="3">
        <f t="shared" ca="1" si="67"/>
        <v>18.233411770677282</v>
      </c>
    </row>
    <row r="2130" spans="5:6" x14ac:dyDescent="0.25">
      <c r="E2130" s="3">
        <f t="shared" ca="1" si="66"/>
        <v>0.62275376312196984</v>
      </c>
      <c r="F2130" s="3">
        <f t="shared" ca="1" si="67"/>
        <v>20.654749099407848</v>
      </c>
    </row>
    <row r="2131" spans="5:6" x14ac:dyDescent="0.25">
      <c r="E2131" s="3">
        <f t="shared" ca="1" si="66"/>
        <v>0.44928481959010858</v>
      </c>
      <c r="F2131" s="3">
        <f t="shared" ca="1" si="67"/>
        <v>17.981962281144757</v>
      </c>
    </row>
    <row r="2132" spans="5:6" x14ac:dyDescent="0.25">
      <c r="E2132" s="3">
        <f t="shared" ca="1" si="66"/>
        <v>0.56110717110558606</v>
      </c>
      <c r="F2132" s="3">
        <f t="shared" ca="1" si="67"/>
        <v>19.629681183872989</v>
      </c>
    </row>
    <row r="2133" spans="5:6" x14ac:dyDescent="0.25">
      <c r="E2133" s="3">
        <f t="shared" ca="1" si="66"/>
        <v>0.68242038396841864</v>
      </c>
      <c r="F2133" s="3">
        <f t="shared" ca="1" si="67"/>
        <v>21.76981323524555</v>
      </c>
    </row>
    <row r="2134" spans="5:6" x14ac:dyDescent="0.25">
      <c r="E2134" s="3">
        <f t="shared" ca="1" si="66"/>
        <v>0.47641026805174602</v>
      </c>
      <c r="F2134" s="3">
        <f t="shared" ca="1" si="67"/>
        <v>18.363024468239413</v>
      </c>
    </row>
    <row r="2135" spans="5:6" x14ac:dyDescent="0.25">
      <c r="E2135" s="3">
        <f t="shared" ca="1" si="66"/>
        <v>0.95317037004173566</v>
      </c>
      <c r="F2135" s="3">
        <f t="shared" ca="1" si="67"/>
        <v>32.479352333115443</v>
      </c>
    </row>
    <row r="2136" spans="5:6" x14ac:dyDescent="0.25">
      <c r="E2136" s="3">
        <f t="shared" ca="1" si="66"/>
        <v>0.7223380165793889</v>
      </c>
      <c r="F2136" s="3">
        <f t="shared" ca="1" si="67"/>
        <v>22.610000260535458</v>
      </c>
    </row>
    <row r="2137" spans="5:6" x14ac:dyDescent="0.25">
      <c r="E2137" s="3">
        <f t="shared" ca="1" si="66"/>
        <v>0.56235317701555021</v>
      </c>
      <c r="F2137" s="3">
        <f t="shared" ca="1" si="67"/>
        <v>19.649397310244179</v>
      </c>
    </row>
    <row r="2138" spans="5:6" x14ac:dyDescent="0.25">
      <c r="E2138" s="3">
        <f t="shared" ca="1" si="66"/>
        <v>0.71855360337355278</v>
      </c>
      <c r="F2138" s="3">
        <f t="shared" ca="1" si="67"/>
        <v>22.526353752362265</v>
      </c>
    </row>
    <row r="2139" spans="5:6" x14ac:dyDescent="0.25">
      <c r="E2139" s="3">
        <f t="shared" ca="1" si="66"/>
        <v>0.81466139622912681</v>
      </c>
      <c r="F2139" s="3">
        <f t="shared" ca="1" si="67"/>
        <v>25.02155649980773</v>
      </c>
    </row>
    <row r="2140" spans="5:6" x14ac:dyDescent="0.25">
      <c r="E2140" s="3">
        <f t="shared" ca="1" si="66"/>
        <v>0.42293083373067952</v>
      </c>
      <c r="F2140" s="3">
        <f t="shared" ca="1" si="67"/>
        <v>17.620184226908073</v>
      </c>
    </row>
    <row r="2141" spans="5:6" x14ac:dyDescent="0.25">
      <c r="E2141" s="3">
        <f t="shared" ca="1" si="66"/>
        <v>0.98108263534604689</v>
      </c>
      <c r="F2141" s="3">
        <f t="shared" ca="1" si="67"/>
        <v>37.052139008832228</v>
      </c>
    </row>
    <row r="2142" spans="5:6" x14ac:dyDescent="0.25">
      <c r="E2142" s="3">
        <f t="shared" ca="1" si="66"/>
        <v>9.8511801851343783E-2</v>
      </c>
      <c r="F2142" s="3">
        <f t="shared" ca="1" si="67"/>
        <v>13.196048003517483</v>
      </c>
    </row>
    <row r="2143" spans="5:6" x14ac:dyDescent="0.25">
      <c r="E2143" s="3">
        <f t="shared" ca="1" si="66"/>
        <v>0.99720892878986522</v>
      </c>
      <c r="F2143" s="3">
        <f t="shared" ca="1" si="67"/>
        <v>46.25451658561721</v>
      </c>
    </row>
    <row r="2144" spans="5:6" x14ac:dyDescent="0.25">
      <c r="E2144" s="3">
        <f t="shared" ca="1" si="66"/>
        <v>0.55671804439548622</v>
      </c>
      <c r="F2144" s="3">
        <f t="shared" ca="1" si="67"/>
        <v>19.560519517319456</v>
      </c>
    </row>
    <row r="2145" spans="5:6" x14ac:dyDescent="0.25">
      <c r="E2145" s="3">
        <f t="shared" ca="1" si="66"/>
        <v>0.34613829038494059</v>
      </c>
      <c r="F2145" s="3">
        <f t="shared" ca="1" si="67"/>
        <v>16.599738377217314</v>
      </c>
    </row>
    <row r="2146" spans="5:6" x14ac:dyDescent="0.25">
      <c r="E2146" s="3">
        <f t="shared" ca="1" si="66"/>
        <v>0.94189421315033939</v>
      </c>
      <c r="F2146" s="3">
        <f t="shared" ca="1" si="67"/>
        <v>31.360112822071244</v>
      </c>
    </row>
    <row r="2147" spans="5:6" x14ac:dyDescent="0.25">
      <c r="E2147" s="3">
        <f t="shared" ca="1" si="66"/>
        <v>0.90947852594404499</v>
      </c>
      <c r="F2147" s="3">
        <f t="shared" ca="1" si="67"/>
        <v>29.011048047145657</v>
      </c>
    </row>
    <row r="2148" spans="5:6" x14ac:dyDescent="0.25">
      <c r="E2148" s="3">
        <f t="shared" ca="1" si="66"/>
        <v>0.23884975886417692</v>
      </c>
      <c r="F2148" s="3">
        <f t="shared" ca="1" si="67"/>
        <v>15.202830302085015</v>
      </c>
    </row>
    <row r="2149" spans="5:6" x14ac:dyDescent="0.25">
      <c r="E2149" s="3">
        <f t="shared" ca="1" si="66"/>
        <v>0.75246084581237604</v>
      </c>
      <c r="F2149" s="3">
        <f t="shared" ca="1" si="67"/>
        <v>23.311201610912846</v>
      </c>
    </row>
    <row r="2150" spans="5:6" x14ac:dyDescent="0.25">
      <c r="E2150" s="3">
        <f t="shared" ca="1" si="66"/>
        <v>0.94161589879143559</v>
      </c>
      <c r="F2150" s="3">
        <f t="shared" ca="1" si="67"/>
        <v>31.335161876125966</v>
      </c>
    </row>
    <row r="2151" spans="5:6" x14ac:dyDescent="0.25">
      <c r="E2151" s="3">
        <f t="shared" ca="1" si="66"/>
        <v>8.0002516721681238E-2</v>
      </c>
      <c r="F2151" s="3">
        <f t="shared" ca="1" si="67"/>
        <v>12.878045537233895</v>
      </c>
    </row>
    <row r="2152" spans="5:6" x14ac:dyDescent="0.25">
      <c r="E2152" s="3">
        <f t="shared" ca="1" si="66"/>
        <v>0.66713407752617881</v>
      </c>
      <c r="F2152" s="3">
        <f t="shared" ca="1" si="67"/>
        <v>21.46997043150947</v>
      </c>
    </row>
    <row r="2153" spans="5:6" x14ac:dyDescent="0.25">
      <c r="E2153" s="3">
        <f t="shared" ca="1" si="66"/>
        <v>0.55393087390927276</v>
      </c>
      <c r="F2153" s="3">
        <f t="shared" ca="1" si="67"/>
        <v>19.516831091278156</v>
      </c>
    </row>
    <row r="2154" spans="5:6" x14ac:dyDescent="0.25">
      <c r="E2154" s="3">
        <f t="shared" ca="1" si="66"/>
        <v>0.32514424151190313</v>
      </c>
      <c r="F2154" s="3">
        <f t="shared" ca="1" si="67"/>
        <v>16.326217504868435</v>
      </c>
    </row>
    <row r="2155" spans="5:6" x14ac:dyDescent="0.25">
      <c r="E2155" s="3">
        <f t="shared" ca="1" si="66"/>
        <v>0.84275412559561813</v>
      </c>
      <c r="F2155" s="3">
        <f t="shared" ca="1" si="67"/>
        <v>25.963442940918213</v>
      </c>
    </row>
    <row r="2156" spans="5:6" x14ac:dyDescent="0.25">
      <c r="E2156" s="3">
        <f t="shared" ca="1" si="66"/>
        <v>0.40585354615156055</v>
      </c>
      <c r="F2156" s="3">
        <f t="shared" ca="1" si="67"/>
        <v>17.389486300323632</v>
      </c>
    </row>
    <row r="2157" spans="5:6" x14ac:dyDescent="0.25">
      <c r="E2157" s="3">
        <f t="shared" ca="1" si="66"/>
        <v>0.97000983775363059</v>
      </c>
      <c r="F2157" s="3">
        <f t="shared" ca="1" si="67"/>
        <v>34.750890908464797</v>
      </c>
    </row>
    <row r="2158" spans="5:6" x14ac:dyDescent="0.25">
      <c r="E2158" s="3">
        <f t="shared" ca="1" si="66"/>
        <v>0.25797974161658876</v>
      </c>
      <c r="F2158" s="3">
        <f t="shared" ca="1" si="67"/>
        <v>15.453551494419806</v>
      </c>
    </row>
    <row r="2159" spans="5:6" x14ac:dyDescent="0.25">
      <c r="E2159" s="3">
        <f t="shared" ca="1" si="66"/>
        <v>0.72097509149331607</v>
      </c>
      <c r="F2159" s="3">
        <f t="shared" ca="1" si="67"/>
        <v>22.579770200915988</v>
      </c>
    </row>
    <row r="2160" spans="5:6" x14ac:dyDescent="0.25">
      <c r="E2160" s="3">
        <f t="shared" ca="1" si="66"/>
        <v>0.48148968487077581</v>
      </c>
      <c r="F2160" s="3">
        <f t="shared" ca="1" si="67"/>
        <v>18.43549778405368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2021-07-03T14:47:47Z</dcterms:created>
  <dcterms:modified xsi:type="dcterms:W3CDTF">2021-07-04T03:13:40Z</dcterms:modified>
</cp:coreProperties>
</file>