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Gen. Extreme Value" sheetId="2" r:id="rId1"/>
  </sheets>
  <externalReferences>
    <externalReference r:id="rId2"/>
    <externalReference r:id="rId3"/>
  </externalReferences>
  <definedNames>
    <definedName name="_xlchart.0" hidden="1">'Gen. Extreme Value'!$F$3:$F$2160</definedName>
    <definedName name="_xlchart.1" hidden="1">'Gen. Extreme Value'!$R$3:$R$2160</definedName>
    <definedName name="_xlchart.2" hidden="1">'Gen. Extreme Value'!$R$3:$R$2160</definedName>
    <definedName name="_xlchart.v1.11" hidden="1">'Gen. Extreme Value'!#REF!</definedName>
    <definedName name="_xlchart.v1.12" hidden="1">'Gen. Extreme Value'!$F$3:$F$2160</definedName>
    <definedName name="_xlchart.v1.6" hidden="1">#REF!</definedName>
    <definedName name="PROB">'[2]Probabilidades Origen-Destino'!$D$5</definedName>
    <definedName name="solver_adj" localSheetId="0" hidden="1">'Gen. Extreme Value'!$N$12:$N$13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Extreme Value'!$N$13</definedName>
    <definedName name="solver_lhs2" localSheetId="0" hidden="1">'Gen. Extreme Value'!$N$13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Extreme Value'!$K$13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Q2160" i="2"/>
  <c r="R2160" i="2" s="1"/>
  <c r="E2160" i="2"/>
  <c r="F2160" i="2" s="1"/>
  <c r="Q2159" i="2"/>
  <c r="R2159" i="2" s="1"/>
  <c r="E2159" i="2"/>
  <c r="F2159" i="2" s="1"/>
  <c r="Q2158" i="2"/>
  <c r="R2158" i="2" s="1"/>
  <c r="E2158" i="2"/>
  <c r="F2158" i="2" s="1"/>
  <c r="Q2157" i="2"/>
  <c r="R2157" i="2" s="1"/>
  <c r="E2157" i="2"/>
  <c r="F2157" i="2" s="1"/>
  <c r="Q2156" i="2"/>
  <c r="R2156" i="2" s="1"/>
  <c r="E2156" i="2"/>
  <c r="F2156" i="2" s="1"/>
  <c r="Q2155" i="2"/>
  <c r="R2155" i="2" s="1"/>
  <c r="E2155" i="2"/>
  <c r="F2155" i="2" s="1"/>
  <c r="Q2154" i="2"/>
  <c r="R2154" i="2" s="1"/>
  <c r="E2154" i="2"/>
  <c r="F2154" i="2" s="1"/>
  <c r="Q2153" i="2"/>
  <c r="R2153" i="2" s="1"/>
  <c r="E2153" i="2"/>
  <c r="F2153" i="2" s="1"/>
  <c r="Q2152" i="2"/>
  <c r="R2152" i="2" s="1"/>
  <c r="E2152" i="2"/>
  <c r="F2152" i="2" s="1"/>
  <c r="Q2151" i="2"/>
  <c r="R2151" i="2" s="1"/>
  <c r="E2151" i="2"/>
  <c r="F2151" i="2" s="1"/>
  <c r="Q2150" i="2"/>
  <c r="R2150" i="2" s="1"/>
  <c r="E2150" i="2"/>
  <c r="F2150" i="2" s="1"/>
  <c r="Q2149" i="2"/>
  <c r="R2149" i="2" s="1"/>
  <c r="E2149" i="2"/>
  <c r="F2149" i="2" s="1"/>
  <c r="Q2148" i="2"/>
  <c r="R2148" i="2" s="1"/>
  <c r="E2148" i="2"/>
  <c r="F2148" i="2" s="1"/>
  <c r="Q2147" i="2"/>
  <c r="R2147" i="2" s="1"/>
  <c r="E2147" i="2"/>
  <c r="F2147" i="2" s="1"/>
  <c r="Q2146" i="2"/>
  <c r="R2146" i="2" s="1"/>
  <c r="E2146" i="2"/>
  <c r="F2146" i="2" s="1"/>
  <c r="Q2145" i="2"/>
  <c r="R2145" i="2" s="1"/>
  <c r="E2145" i="2"/>
  <c r="F2145" i="2" s="1"/>
  <c r="Q2144" i="2"/>
  <c r="R2144" i="2" s="1"/>
  <c r="E2144" i="2"/>
  <c r="F2144" i="2" s="1"/>
  <c r="Q2143" i="2"/>
  <c r="R2143" i="2" s="1"/>
  <c r="E2143" i="2"/>
  <c r="F2143" i="2" s="1"/>
  <c r="Q2142" i="2"/>
  <c r="R2142" i="2" s="1"/>
  <c r="E2142" i="2"/>
  <c r="F2142" i="2" s="1"/>
  <c r="Q2141" i="2"/>
  <c r="R2141" i="2" s="1"/>
  <c r="E2141" i="2"/>
  <c r="F2141" i="2" s="1"/>
  <c r="Q2140" i="2"/>
  <c r="R2140" i="2" s="1"/>
  <c r="E2140" i="2"/>
  <c r="F2140" i="2" s="1"/>
  <c r="Q2139" i="2"/>
  <c r="R2139" i="2" s="1"/>
  <c r="E2139" i="2"/>
  <c r="F2139" i="2" s="1"/>
  <c r="Q2138" i="2"/>
  <c r="R2138" i="2" s="1"/>
  <c r="E2138" i="2"/>
  <c r="F2138" i="2" s="1"/>
  <c r="Q2137" i="2"/>
  <c r="R2137" i="2" s="1"/>
  <c r="E2137" i="2"/>
  <c r="F2137" i="2" s="1"/>
  <c r="Q2136" i="2"/>
  <c r="R2136" i="2" s="1"/>
  <c r="E2136" i="2"/>
  <c r="F2136" i="2" s="1"/>
  <c r="Q2135" i="2"/>
  <c r="R2135" i="2" s="1"/>
  <c r="E2135" i="2"/>
  <c r="F2135" i="2" s="1"/>
  <c r="Q2134" i="2"/>
  <c r="R2134" i="2" s="1"/>
  <c r="E2134" i="2"/>
  <c r="F2134" i="2" s="1"/>
  <c r="Q2133" i="2"/>
  <c r="R2133" i="2" s="1"/>
  <c r="E2133" i="2"/>
  <c r="F2133" i="2" s="1"/>
  <c r="Q2132" i="2"/>
  <c r="R2132" i="2" s="1"/>
  <c r="E2132" i="2"/>
  <c r="F2132" i="2" s="1"/>
  <c r="Q2131" i="2"/>
  <c r="R2131" i="2" s="1"/>
  <c r="E2131" i="2"/>
  <c r="F2131" i="2" s="1"/>
  <c r="Q2130" i="2"/>
  <c r="R2130" i="2" s="1"/>
  <c r="E2130" i="2"/>
  <c r="F2130" i="2" s="1"/>
  <c r="Q2129" i="2"/>
  <c r="R2129" i="2" s="1"/>
  <c r="E2129" i="2"/>
  <c r="F2129" i="2" s="1"/>
  <c r="Q2128" i="2"/>
  <c r="R2128" i="2" s="1"/>
  <c r="E2128" i="2"/>
  <c r="F2128" i="2" s="1"/>
  <c r="Q2127" i="2"/>
  <c r="R2127" i="2" s="1"/>
  <c r="E2127" i="2"/>
  <c r="F2127" i="2" s="1"/>
  <c r="Q2126" i="2"/>
  <c r="R2126" i="2" s="1"/>
  <c r="E2126" i="2"/>
  <c r="F2126" i="2" s="1"/>
  <c r="Q2125" i="2"/>
  <c r="R2125" i="2" s="1"/>
  <c r="E2125" i="2"/>
  <c r="F2125" i="2" s="1"/>
  <c r="Q2124" i="2"/>
  <c r="R2124" i="2" s="1"/>
  <c r="E2124" i="2"/>
  <c r="F2124" i="2" s="1"/>
  <c r="Q2123" i="2"/>
  <c r="R2123" i="2" s="1"/>
  <c r="E2123" i="2"/>
  <c r="F2123" i="2" s="1"/>
  <c r="Q2122" i="2"/>
  <c r="R2122" i="2" s="1"/>
  <c r="E2122" i="2"/>
  <c r="F2122" i="2" s="1"/>
  <c r="Q2121" i="2"/>
  <c r="R2121" i="2" s="1"/>
  <c r="E2121" i="2"/>
  <c r="F2121" i="2" s="1"/>
  <c r="Q2120" i="2"/>
  <c r="R2120" i="2" s="1"/>
  <c r="E2120" i="2"/>
  <c r="F2120" i="2" s="1"/>
  <c r="Q2119" i="2"/>
  <c r="R2119" i="2" s="1"/>
  <c r="E2119" i="2"/>
  <c r="F2119" i="2" s="1"/>
  <c r="Q2118" i="2"/>
  <c r="R2118" i="2" s="1"/>
  <c r="E2118" i="2"/>
  <c r="F2118" i="2" s="1"/>
  <c r="Q2117" i="2"/>
  <c r="R2117" i="2" s="1"/>
  <c r="E2117" i="2"/>
  <c r="F2117" i="2" s="1"/>
  <c r="Q2116" i="2"/>
  <c r="R2116" i="2" s="1"/>
  <c r="E2116" i="2"/>
  <c r="F2116" i="2" s="1"/>
  <c r="Q2115" i="2"/>
  <c r="R2115" i="2" s="1"/>
  <c r="E2115" i="2"/>
  <c r="F2115" i="2" s="1"/>
  <c r="Q2114" i="2"/>
  <c r="R2114" i="2" s="1"/>
  <c r="E2114" i="2"/>
  <c r="F2114" i="2" s="1"/>
  <c r="Q2113" i="2"/>
  <c r="R2113" i="2" s="1"/>
  <c r="E2113" i="2"/>
  <c r="F2113" i="2" s="1"/>
  <c r="Q2112" i="2"/>
  <c r="R2112" i="2" s="1"/>
  <c r="E2112" i="2"/>
  <c r="F2112" i="2" s="1"/>
  <c r="Q2111" i="2"/>
  <c r="R2111" i="2" s="1"/>
  <c r="E2111" i="2"/>
  <c r="F2111" i="2" s="1"/>
  <c r="Q2110" i="2"/>
  <c r="R2110" i="2" s="1"/>
  <c r="E2110" i="2"/>
  <c r="F2110" i="2" s="1"/>
  <c r="Q2109" i="2"/>
  <c r="R2109" i="2" s="1"/>
  <c r="E2109" i="2"/>
  <c r="F2109" i="2" s="1"/>
  <c r="Q2108" i="2"/>
  <c r="R2108" i="2" s="1"/>
  <c r="E2108" i="2"/>
  <c r="F2108" i="2" s="1"/>
  <c r="Q2107" i="2"/>
  <c r="R2107" i="2" s="1"/>
  <c r="E2107" i="2"/>
  <c r="F2107" i="2" s="1"/>
  <c r="Q2106" i="2"/>
  <c r="R2106" i="2" s="1"/>
  <c r="E2106" i="2"/>
  <c r="F2106" i="2" s="1"/>
  <c r="Q2105" i="2"/>
  <c r="R2105" i="2" s="1"/>
  <c r="E2105" i="2"/>
  <c r="F2105" i="2" s="1"/>
  <c r="Q2104" i="2"/>
  <c r="R2104" i="2" s="1"/>
  <c r="E2104" i="2"/>
  <c r="F2104" i="2" s="1"/>
  <c r="Q2103" i="2"/>
  <c r="R2103" i="2" s="1"/>
  <c r="E2103" i="2"/>
  <c r="F2103" i="2" s="1"/>
  <c r="Q2102" i="2"/>
  <c r="R2102" i="2" s="1"/>
  <c r="E2102" i="2"/>
  <c r="F2102" i="2" s="1"/>
  <c r="Q2101" i="2"/>
  <c r="R2101" i="2" s="1"/>
  <c r="E2101" i="2"/>
  <c r="F2101" i="2" s="1"/>
  <c r="Q2100" i="2"/>
  <c r="R2100" i="2" s="1"/>
  <c r="E2100" i="2"/>
  <c r="F2100" i="2" s="1"/>
  <c r="Q2099" i="2"/>
  <c r="R2099" i="2" s="1"/>
  <c r="E2099" i="2"/>
  <c r="F2099" i="2" s="1"/>
  <c r="Q2098" i="2"/>
  <c r="R2098" i="2" s="1"/>
  <c r="E2098" i="2"/>
  <c r="F2098" i="2" s="1"/>
  <c r="Q2097" i="2"/>
  <c r="R2097" i="2" s="1"/>
  <c r="E2097" i="2"/>
  <c r="F2097" i="2" s="1"/>
  <c r="Q2096" i="2"/>
  <c r="R2096" i="2" s="1"/>
  <c r="E2096" i="2"/>
  <c r="F2096" i="2" s="1"/>
  <c r="Q2095" i="2"/>
  <c r="R2095" i="2" s="1"/>
  <c r="E2095" i="2"/>
  <c r="F2095" i="2" s="1"/>
  <c r="Q2094" i="2"/>
  <c r="R2094" i="2" s="1"/>
  <c r="E2094" i="2"/>
  <c r="F2094" i="2" s="1"/>
  <c r="Q2093" i="2"/>
  <c r="R2093" i="2" s="1"/>
  <c r="E2093" i="2"/>
  <c r="F2093" i="2" s="1"/>
  <c r="Q2092" i="2"/>
  <c r="R2092" i="2" s="1"/>
  <c r="E2092" i="2"/>
  <c r="F2092" i="2" s="1"/>
  <c r="Q2091" i="2"/>
  <c r="R2091" i="2" s="1"/>
  <c r="E2091" i="2"/>
  <c r="F2091" i="2" s="1"/>
  <c r="Q2090" i="2"/>
  <c r="R2090" i="2" s="1"/>
  <c r="E2090" i="2"/>
  <c r="F2090" i="2" s="1"/>
  <c r="Q2089" i="2"/>
  <c r="R2089" i="2" s="1"/>
  <c r="E2089" i="2"/>
  <c r="F2089" i="2" s="1"/>
  <c r="Q2088" i="2"/>
  <c r="R2088" i="2" s="1"/>
  <c r="E2088" i="2"/>
  <c r="F2088" i="2" s="1"/>
  <c r="Q2087" i="2"/>
  <c r="R2087" i="2" s="1"/>
  <c r="E2087" i="2"/>
  <c r="F2087" i="2" s="1"/>
  <c r="Q2086" i="2"/>
  <c r="R2086" i="2" s="1"/>
  <c r="E2086" i="2"/>
  <c r="F2086" i="2" s="1"/>
  <c r="Q2085" i="2"/>
  <c r="R2085" i="2" s="1"/>
  <c r="E2085" i="2"/>
  <c r="F2085" i="2" s="1"/>
  <c r="Q2084" i="2"/>
  <c r="R2084" i="2" s="1"/>
  <c r="E2084" i="2"/>
  <c r="F2084" i="2" s="1"/>
  <c r="Q2083" i="2"/>
  <c r="R2083" i="2" s="1"/>
  <c r="E2083" i="2"/>
  <c r="F2083" i="2" s="1"/>
  <c r="Q2082" i="2"/>
  <c r="R2082" i="2" s="1"/>
  <c r="E2082" i="2"/>
  <c r="F2082" i="2" s="1"/>
  <c r="Q2081" i="2"/>
  <c r="R2081" i="2" s="1"/>
  <c r="E2081" i="2"/>
  <c r="F2081" i="2" s="1"/>
  <c r="Q2080" i="2"/>
  <c r="R2080" i="2" s="1"/>
  <c r="E2080" i="2"/>
  <c r="F2080" i="2" s="1"/>
  <c r="Q2079" i="2"/>
  <c r="R2079" i="2" s="1"/>
  <c r="E2079" i="2"/>
  <c r="F2079" i="2" s="1"/>
  <c r="Q2078" i="2"/>
  <c r="R2078" i="2" s="1"/>
  <c r="E2078" i="2"/>
  <c r="F2078" i="2" s="1"/>
  <c r="Q2077" i="2"/>
  <c r="R2077" i="2" s="1"/>
  <c r="E2077" i="2"/>
  <c r="F2077" i="2" s="1"/>
  <c r="Q2076" i="2"/>
  <c r="R2076" i="2" s="1"/>
  <c r="E2076" i="2"/>
  <c r="F2076" i="2" s="1"/>
  <c r="Q2075" i="2"/>
  <c r="R2075" i="2" s="1"/>
  <c r="E2075" i="2"/>
  <c r="F2075" i="2" s="1"/>
  <c r="Q2074" i="2"/>
  <c r="R2074" i="2" s="1"/>
  <c r="E2074" i="2"/>
  <c r="F2074" i="2" s="1"/>
  <c r="Q2073" i="2"/>
  <c r="R2073" i="2" s="1"/>
  <c r="E2073" i="2"/>
  <c r="F2073" i="2" s="1"/>
  <c r="Q2072" i="2"/>
  <c r="R2072" i="2" s="1"/>
  <c r="E2072" i="2"/>
  <c r="F2072" i="2" s="1"/>
  <c r="Q2071" i="2"/>
  <c r="R2071" i="2" s="1"/>
  <c r="E2071" i="2"/>
  <c r="F2071" i="2" s="1"/>
  <c r="Q2070" i="2"/>
  <c r="R2070" i="2" s="1"/>
  <c r="E2070" i="2"/>
  <c r="F2070" i="2" s="1"/>
  <c r="Q2069" i="2"/>
  <c r="R2069" i="2" s="1"/>
  <c r="E2069" i="2"/>
  <c r="F2069" i="2" s="1"/>
  <c r="Q2068" i="2"/>
  <c r="R2068" i="2" s="1"/>
  <c r="E2068" i="2"/>
  <c r="F2068" i="2" s="1"/>
  <c r="Q2067" i="2"/>
  <c r="R2067" i="2" s="1"/>
  <c r="E2067" i="2"/>
  <c r="F2067" i="2" s="1"/>
  <c r="Q2066" i="2"/>
  <c r="R2066" i="2" s="1"/>
  <c r="E2066" i="2"/>
  <c r="F2066" i="2" s="1"/>
  <c r="Q2065" i="2"/>
  <c r="R2065" i="2" s="1"/>
  <c r="E2065" i="2"/>
  <c r="F2065" i="2" s="1"/>
  <c r="Q2064" i="2"/>
  <c r="R2064" i="2" s="1"/>
  <c r="E2064" i="2"/>
  <c r="F2064" i="2" s="1"/>
  <c r="Q2063" i="2"/>
  <c r="R2063" i="2" s="1"/>
  <c r="E2063" i="2"/>
  <c r="F2063" i="2" s="1"/>
  <c r="Q2062" i="2"/>
  <c r="R2062" i="2" s="1"/>
  <c r="E2062" i="2"/>
  <c r="F2062" i="2" s="1"/>
  <c r="Q2061" i="2"/>
  <c r="R2061" i="2" s="1"/>
  <c r="E2061" i="2"/>
  <c r="F2061" i="2" s="1"/>
  <c r="Q2060" i="2"/>
  <c r="R2060" i="2" s="1"/>
  <c r="E2060" i="2"/>
  <c r="F2060" i="2" s="1"/>
  <c r="Q2059" i="2"/>
  <c r="R2059" i="2" s="1"/>
  <c r="E2059" i="2"/>
  <c r="F2059" i="2" s="1"/>
  <c r="Q2058" i="2"/>
  <c r="R2058" i="2" s="1"/>
  <c r="E2058" i="2"/>
  <c r="F2058" i="2" s="1"/>
  <c r="Q2057" i="2"/>
  <c r="R2057" i="2" s="1"/>
  <c r="E2057" i="2"/>
  <c r="F2057" i="2" s="1"/>
  <c r="Q2056" i="2"/>
  <c r="R2056" i="2" s="1"/>
  <c r="E2056" i="2"/>
  <c r="F2056" i="2" s="1"/>
  <c r="Q2055" i="2"/>
  <c r="R2055" i="2" s="1"/>
  <c r="E2055" i="2"/>
  <c r="F2055" i="2" s="1"/>
  <c r="Q2054" i="2"/>
  <c r="R2054" i="2" s="1"/>
  <c r="E2054" i="2"/>
  <c r="F2054" i="2" s="1"/>
  <c r="Q2053" i="2"/>
  <c r="R2053" i="2" s="1"/>
  <c r="E2053" i="2"/>
  <c r="F2053" i="2" s="1"/>
  <c r="Q2052" i="2"/>
  <c r="R2052" i="2" s="1"/>
  <c r="E2052" i="2"/>
  <c r="F2052" i="2" s="1"/>
  <c r="Q2051" i="2"/>
  <c r="R2051" i="2" s="1"/>
  <c r="E2051" i="2"/>
  <c r="F2051" i="2" s="1"/>
  <c r="Q2050" i="2"/>
  <c r="R2050" i="2" s="1"/>
  <c r="E2050" i="2"/>
  <c r="F2050" i="2" s="1"/>
  <c r="Q2049" i="2"/>
  <c r="R2049" i="2" s="1"/>
  <c r="E2049" i="2"/>
  <c r="F2049" i="2" s="1"/>
  <c r="Q2048" i="2"/>
  <c r="R2048" i="2" s="1"/>
  <c r="E2048" i="2"/>
  <c r="F2048" i="2" s="1"/>
  <c r="Q2047" i="2"/>
  <c r="R2047" i="2" s="1"/>
  <c r="E2047" i="2"/>
  <c r="F2047" i="2" s="1"/>
  <c r="Q2046" i="2"/>
  <c r="R2046" i="2" s="1"/>
  <c r="E2046" i="2"/>
  <c r="F2046" i="2" s="1"/>
  <c r="Q2045" i="2"/>
  <c r="R2045" i="2" s="1"/>
  <c r="E2045" i="2"/>
  <c r="F2045" i="2" s="1"/>
  <c r="Q2044" i="2"/>
  <c r="R2044" i="2" s="1"/>
  <c r="E2044" i="2"/>
  <c r="F2044" i="2" s="1"/>
  <c r="Q2043" i="2"/>
  <c r="R2043" i="2" s="1"/>
  <c r="E2043" i="2"/>
  <c r="F2043" i="2" s="1"/>
  <c r="Q2042" i="2"/>
  <c r="R2042" i="2" s="1"/>
  <c r="E2042" i="2"/>
  <c r="F2042" i="2" s="1"/>
  <c r="Q2041" i="2"/>
  <c r="R2041" i="2" s="1"/>
  <c r="E2041" i="2"/>
  <c r="F2041" i="2" s="1"/>
  <c r="Q2040" i="2"/>
  <c r="R2040" i="2" s="1"/>
  <c r="E2040" i="2"/>
  <c r="F2040" i="2" s="1"/>
  <c r="Q2039" i="2"/>
  <c r="R2039" i="2" s="1"/>
  <c r="E2039" i="2"/>
  <c r="F2039" i="2" s="1"/>
  <c r="Q2038" i="2"/>
  <c r="R2038" i="2" s="1"/>
  <c r="E2038" i="2"/>
  <c r="F2038" i="2" s="1"/>
  <c r="Q2037" i="2"/>
  <c r="R2037" i="2" s="1"/>
  <c r="E2037" i="2"/>
  <c r="F2037" i="2" s="1"/>
  <c r="Q2036" i="2"/>
  <c r="R2036" i="2" s="1"/>
  <c r="E2036" i="2"/>
  <c r="F2036" i="2" s="1"/>
  <c r="Q2035" i="2"/>
  <c r="R2035" i="2" s="1"/>
  <c r="E2035" i="2"/>
  <c r="F2035" i="2" s="1"/>
  <c r="Q2034" i="2"/>
  <c r="R2034" i="2" s="1"/>
  <c r="E2034" i="2"/>
  <c r="F2034" i="2" s="1"/>
  <c r="Q2033" i="2"/>
  <c r="R2033" i="2" s="1"/>
  <c r="E2033" i="2"/>
  <c r="F2033" i="2" s="1"/>
  <c r="Q2032" i="2"/>
  <c r="R2032" i="2" s="1"/>
  <c r="E2032" i="2"/>
  <c r="F2032" i="2" s="1"/>
  <c r="Q2031" i="2"/>
  <c r="R2031" i="2" s="1"/>
  <c r="E2031" i="2"/>
  <c r="F2031" i="2" s="1"/>
  <c r="Q2030" i="2"/>
  <c r="R2030" i="2" s="1"/>
  <c r="E2030" i="2"/>
  <c r="F2030" i="2" s="1"/>
  <c r="Q2029" i="2"/>
  <c r="R2029" i="2" s="1"/>
  <c r="E2029" i="2"/>
  <c r="F2029" i="2" s="1"/>
  <c r="Q2028" i="2"/>
  <c r="R2028" i="2" s="1"/>
  <c r="E2028" i="2"/>
  <c r="F2028" i="2" s="1"/>
  <c r="Q2027" i="2"/>
  <c r="R2027" i="2" s="1"/>
  <c r="E2027" i="2"/>
  <c r="F2027" i="2" s="1"/>
  <c r="Q2026" i="2"/>
  <c r="R2026" i="2" s="1"/>
  <c r="E2026" i="2"/>
  <c r="F2026" i="2" s="1"/>
  <c r="Q2025" i="2"/>
  <c r="R2025" i="2" s="1"/>
  <c r="E2025" i="2"/>
  <c r="F2025" i="2" s="1"/>
  <c r="Q2024" i="2"/>
  <c r="R2024" i="2" s="1"/>
  <c r="E2024" i="2"/>
  <c r="F2024" i="2" s="1"/>
  <c r="Q2023" i="2"/>
  <c r="R2023" i="2" s="1"/>
  <c r="E2023" i="2"/>
  <c r="F2023" i="2" s="1"/>
  <c r="Q2022" i="2"/>
  <c r="R2022" i="2" s="1"/>
  <c r="E2022" i="2"/>
  <c r="F2022" i="2" s="1"/>
  <c r="Q2021" i="2"/>
  <c r="R2021" i="2" s="1"/>
  <c r="E2021" i="2"/>
  <c r="F2021" i="2" s="1"/>
  <c r="Q2020" i="2"/>
  <c r="R2020" i="2" s="1"/>
  <c r="E2020" i="2"/>
  <c r="F2020" i="2" s="1"/>
  <c r="Q2019" i="2"/>
  <c r="R2019" i="2" s="1"/>
  <c r="E2019" i="2"/>
  <c r="F2019" i="2" s="1"/>
  <c r="Q2018" i="2"/>
  <c r="R2018" i="2" s="1"/>
  <c r="E2018" i="2"/>
  <c r="F2018" i="2" s="1"/>
  <c r="Q2017" i="2"/>
  <c r="R2017" i="2" s="1"/>
  <c r="E2017" i="2"/>
  <c r="F2017" i="2" s="1"/>
  <c r="Q2016" i="2"/>
  <c r="R2016" i="2" s="1"/>
  <c r="E2016" i="2"/>
  <c r="F2016" i="2" s="1"/>
  <c r="Q2015" i="2"/>
  <c r="R2015" i="2" s="1"/>
  <c r="E2015" i="2"/>
  <c r="F2015" i="2" s="1"/>
  <c r="Q2014" i="2"/>
  <c r="R2014" i="2" s="1"/>
  <c r="E2014" i="2"/>
  <c r="F2014" i="2" s="1"/>
  <c r="Q2013" i="2"/>
  <c r="R2013" i="2" s="1"/>
  <c r="E2013" i="2"/>
  <c r="F2013" i="2" s="1"/>
  <c r="Q2012" i="2"/>
  <c r="R2012" i="2" s="1"/>
  <c r="E2012" i="2"/>
  <c r="F2012" i="2" s="1"/>
  <c r="Q2011" i="2"/>
  <c r="R2011" i="2" s="1"/>
  <c r="E2011" i="2"/>
  <c r="F2011" i="2" s="1"/>
  <c r="Q2010" i="2"/>
  <c r="R2010" i="2" s="1"/>
  <c r="E2010" i="2"/>
  <c r="F2010" i="2" s="1"/>
  <c r="Q2009" i="2"/>
  <c r="R2009" i="2" s="1"/>
  <c r="E2009" i="2"/>
  <c r="F2009" i="2" s="1"/>
  <c r="Q2008" i="2"/>
  <c r="R2008" i="2" s="1"/>
  <c r="E2008" i="2"/>
  <c r="F2008" i="2" s="1"/>
  <c r="Q2007" i="2"/>
  <c r="R2007" i="2" s="1"/>
  <c r="E2007" i="2"/>
  <c r="F2007" i="2" s="1"/>
  <c r="Q2006" i="2"/>
  <c r="R2006" i="2" s="1"/>
  <c r="E2006" i="2"/>
  <c r="F2006" i="2" s="1"/>
  <c r="Q2005" i="2"/>
  <c r="R2005" i="2" s="1"/>
  <c r="E2005" i="2"/>
  <c r="F2005" i="2" s="1"/>
  <c r="Q2004" i="2"/>
  <c r="R2004" i="2" s="1"/>
  <c r="E2004" i="2"/>
  <c r="F2004" i="2" s="1"/>
  <c r="Q2003" i="2"/>
  <c r="R2003" i="2" s="1"/>
  <c r="E2003" i="2"/>
  <c r="F2003" i="2" s="1"/>
  <c r="Q2002" i="2"/>
  <c r="R2002" i="2" s="1"/>
  <c r="E2002" i="2"/>
  <c r="F2002" i="2" s="1"/>
  <c r="Q2001" i="2"/>
  <c r="R2001" i="2" s="1"/>
  <c r="E2001" i="2"/>
  <c r="F2001" i="2" s="1"/>
  <c r="Q2000" i="2"/>
  <c r="R2000" i="2" s="1"/>
  <c r="E2000" i="2"/>
  <c r="F2000" i="2" s="1"/>
  <c r="Q1999" i="2"/>
  <c r="R1999" i="2" s="1"/>
  <c r="E1999" i="2"/>
  <c r="F1999" i="2" s="1"/>
  <c r="Q1998" i="2"/>
  <c r="R1998" i="2" s="1"/>
  <c r="E1998" i="2"/>
  <c r="F1998" i="2" s="1"/>
  <c r="Q1997" i="2"/>
  <c r="R1997" i="2" s="1"/>
  <c r="E1997" i="2"/>
  <c r="F1997" i="2" s="1"/>
  <c r="Q1996" i="2"/>
  <c r="R1996" i="2" s="1"/>
  <c r="E1996" i="2"/>
  <c r="F1996" i="2" s="1"/>
  <c r="Q1995" i="2"/>
  <c r="R1995" i="2" s="1"/>
  <c r="E1995" i="2"/>
  <c r="F1995" i="2" s="1"/>
  <c r="Q1994" i="2"/>
  <c r="R1994" i="2" s="1"/>
  <c r="E1994" i="2"/>
  <c r="F1994" i="2" s="1"/>
  <c r="Q1993" i="2"/>
  <c r="R1993" i="2" s="1"/>
  <c r="E1993" i="2"/>
  <c r="F1993" i="2" s="1"/>
  <c r="Q1992" i="2"/>
  <c r="R1992" i="2" s="1"/>
  <c r="E1992" i="2"/>
  <c r="F1992" i="2" s="1"/>
  <c r="Q1991" i="2"/>
  <c r="R1991" i="2" s="1"/>
  <c r="E1991" i="2"/>
  <c r="F1991" i="2" s="1"/>
  <c r="Q1990" i="2"/>
  <c r="R1990" i="2" s="1"/>
  <c r="E1990" i="2"/>
  <c r="F1990" i="2" s="1"/>
  <c r="Q1989" i="2"/>
  <c r="R1989" i="2" s="1"/>
  <c r="E1989" i="2"/>
  <c r="F1989" i="2" s="1"/>
  <c r="Q1988" i="2"/>
  <c r="R1988" i="2" s="1"/>
  <c r="E1988" i="2"/>
  <c r="F1988" i="2" s="1"/>
  <c r="Q1987" i="2"/>
  <c r="R1987" i="2" s="1"/>
  <c r="E1987" i="2"/>
  <c r="F1987" i="2" s="1"/>
  <c r="Q1986" i="2"/>
  <c r="R1986" i="2" s="1"/>
  <c r="E1986" i="2"/>
  <c r="F1986" i="2" s="1"/>
  <c r="Q1985" i="2"/>
  <c r="R1985" i="2" s="1"/>
  <c r="E1985" i="2"/>
  <c r="F1985" i="2" s="1"/>
  <c r="Q1984" i="2"/>
  <c r="R1984" i="2" s="1"/>
  <c r="E1984" i="2"/>
  <c r="F1984" i="2" s="1"/>
  <c r="Q1983" i="2"/>
  <c r="R1983" i="2" s="1"/>
  <c r="E1983" i="2"/>
  <c r="F1983" i="2" s="1"/>
  <c r="Q1982" i="2"/>
  <c r="R1982" i="2" s="1"/>
  <c r="E1982" i="2"/>
  <c r="F1982" i="2" s="1"/>
  <c r="Q1981" i="2"/>
  <c r="R1981" i="2" s="1"/>
  <c r="E1981" i="2"/>
  <c r="F1981" i="2" s="1"/>
  <c r="Q1980" i="2"/>
  <c r="R1980" i="2" s="1"/>
  <c r="E1980" i="2"/>
  <c r="F1980" i="2" s="1"/>
  <c r="Q1979" i="2"/>
  <c r="R1979" i="2" s="1"/>
  <c r="E1979" i="2"/>
  <c r="F1979" i="2" s="1"/>
  <c r="Q1978" i="2"/>
  <c r="R1978" i="2" s="1"/>
  <c r="E1978" i="2"/>
  <c r="F1978" i="2" s="1"/>
  <c r="Q1977" i="2"/>
  <c r="R1977" i="2" s="1"/>
  <c r="E1977" i="2"/>
  <c r="F1977" i="2" s="1"/>
  <c r="Q1976" i="2"/>
  <c r="R1976" i="2" s="1"/>
  <c r="E1976" i="2"/>
  <c r="F1976" i="2" s="1"/>
  <c r="Q1975" i="2"/>
  <c r="R1975" i="2" s="1"/>
  <c r="E1975" i="2"/>
  <c r="F1975" i="2" s="1"/>
  <c r="Q1974" i="2"/>
  <c r="R1974" i="2" s="1"/>
  <c r="E1974" i="2"/>
  <c r="F1974" i="2" s="1"/>
  <c r="Q1973" i="2"/>
  <c r="R1973" i="2" s="1"/>
  <c r="E1973" i="2"/>
  <c r="F1973" i="2" s="1"/>
  <c r="Q1972" i="2"/>
  <c r="R1972" i="2" s="1"/>
  <c r="E1972" i="2"/>
  <c r="F1972" i="2" s="1"/>
  <c r="Q1971" i="2"/>
  <c r="R1971" i="2" s="1"/>
  <c r="E1971" i="2"/>
  <c r="F1971" i="2" s="1"/>
  <c r="Q1970" i="2"/>
  <c r="R1970" i="2" s="1"/>
  <c r="E1970" i="2"/>
  <c r="F1970" i="2" s="1"/>
  <c r="Q1969" i="2"/>
  <c r="R1969" i="2" s="1"/>
  <c r="E1969" i="2"/>
  <c r="F1969" i="2" s="1"/>
  <c r="Q1968" i="2"/>
  <c r="R1968" i="2" s="1"/>
  <c r="E1968" i="2"/>
  <c r="F1968" i="2" s="1"/>
  <c r="Q1967" i="2"/>
  <c r="R1967" i="2" s="1"/>
  <c r="E1967" i="2"/>
  <c r="F1967" i="2" s="1"/>
  <c r="Q1966" i="2"/>
  <c r="R1966" i="2" s="1"/>
  <c r="E1966" i="2"/>
  <c r="F1966" i="2" s="1"/>
  <c r="Q1965" i="2"/>
  <c r="R1965" i="2" s="1"/>
  <c r="E1965" i="2"/>
  <c r="F1965" i="2" s="1"/>
  <c r="Q1964" i="2"/>
  <c r="R1964" i="2" s="1"/>
  <c r="E1964" i="2"/>
  <c r="F1964" i="2" s="1"/>
  <c r="Q1963" i="2"/>
  <c r="R1963" i="2" s="1"/>
  <c r="E1963" i="2"/>
  <c r="F1963" i="2" s="1"/>
  <c r="Q1962" i="2"/>
  <c r="R1962" i="2" s="1"/>
  <c r="E1962" i="2"/>
  <c r="F1962" i="2" s="1"/>
  <c r="Q1961" i="2"/>
  <c r="R1961" i="2" s="1"/>
  <c r="E1961" i="2"/>
  <c r="F1961" i="2" s="1"/>
  <c r="Q1960" i="2"/>
  <c r="R1960" i="2" s="1"/>
  <c r="E1960" i="2"/>
  <c r="F1960" i="2" s="1"/>
  <c r="Q1959" i="2"/>
  <c r="R1959" i="2" s="1"/>
  <c r="E1959" i="2"/>
  <c r="F1959" i="2" s="1"/>
  <c r="Q1958" i="2"/>
  <c r="R1958" i="2" s="1"/>
  <c r="E1958" i="2"/>
  <c r="F1958" i="2" s="1"/>
  <c r="Q1957" i="2"/>
  <c r="R1957" i="2" s="1"/>
  <c r="E1957" i="2"/>
  <c r="F1957" i="2" s="1"/>
  <c r="Q1956" i="2"/>
  <c r="R1956" i="2" s="1"/>
  <c r="E1956" i="2"/>
  <c r="F1956" i="2" s="1"/>
  <c r="Q1955" i="2"/>
  <c r="R1955" i="2" s="1"/>
  <c r="E1955" i="2"/>
  <c r="F1955" i="2" s="1"/>
  <c r="Q1954" i="2"/>
  <c r="R1954" i="2" s="1"/>
  <c r="E1954" i="2"/>
  <c r="F1954" i="2" s="1"/>
  <c r="Q1953" i="2"/>
  <c r="R1953" i="2" s="1"/>
  <c r="E1953" i="2"/>
  <c r="F1953" i="2" s="1"/>
  <c r="Q1952" i="2"/>
  <c r="R1952" i="2" s="1"/>
  <c r="E1952" i="2"/>
  <c r="F1952" i="2" s="1"/>
  <c r="Q1951" i="2"/>
  <c r="R1951" i="2" s="1"/>
  <c r="E1951" i="2"/>
  <c r="F1951" i="2" s="1"/>
  <c r="Q1950" i="2"/>
  <c r="R1950" i="2" s="1"/>
  <c r="E1950" i="2"/>
  <c r="F1950" i="2" s="1"/>
  <c r="Q1949" i="2"/>
  <c r="R1949" i="2" s="1"/>
  <c r="E1949" i="2"/>
  <c r="F1949" i="2" s="1"/>
  <c r="Q1948" i="2"/>
  <c r="R1948" i="2" s="1"/>
  <c r="E1948" i="2"/>
  <c r="F1948" i="2" s="1"/>
  <c r="Q1947" i="2"/>
  <c r="R1947" i="2" s="1"/>
  <c r="E1947" i="2"/>
  <c r="F1947" i="2" s="1"/>
  <c r="Q1946" i="2"/>
  <c r="R1946" i="2" s="1"/>
  <c r="E1946" i="2"/>
  <c r="F1946" i="2" s="1"/>
  <c r="Q1945" i="2"/>
  <c r="R1945" i="2" s="1"/>
  <c r="E1945" i="2"/>
  <c r="F1945" i="2" s="1"/>
  <c r="Q1944" i="2"/>
  <c r="R1944" i="2" s="1"/>
  <c r="E1944" i="2"/>
  <c r="F1944" i="2" s="1"/>
  <c r="Q1943" i="2"/>
  <c r="R1943" i="2" s="1"/>
  <c r="E1943" i="2"/>
  <c r="F1943" i="2" s="1"/>
  <c r="Q1942" i="2"/>
  <c r="R1942" i="2" s="1"/>
  <c r="E1942" i="2"/>
  <c r="F1942" i="2" s="1"/>
  <c r="Q1941" i="2"/>
  <c r="R1941" i="2" s="1"/>
  <c r="E1941" i="2"/>
  <c r="F1941" i="2" s="1"/>
  <c r="Q1940" i="2"/>
  <c r="R1940" i="2" s="1"/>
  <c r="E1940" i="2"/>
  <c r="F1940" i="2" s="1"/>
  <c r="Q1939" i="2"/>
  <c r="R1939" i="2" s="1"/>
  <c r="E1939" i="2"/>
  <c r="F1939" i="2" s="1"/>
  <c r="Q1938" i="2"/>
  <c r="R1938" i="2" s="1"/>
  <c r="E1938" i="2"/>
  <c r="F1938" i="2" s="1"/>
  <c r="Q1937" i="2"/>
  <c r="R1937" i="2" s="1"/>
  <c r="E1937" i="2"/>
  <c r="F1937" i="2" s="1"/>
  <c r="Q1936" i="2"/>
  <c r="R1936" i="2" s="1"/>
  <c r="E1936" i="2"/>
  <c r="F1936" i="2" s="1"/>
  <c r="Q1935" i="2"/>
  <c r="R1935" i="2" s="1"/>
  <c r="E1935" i="2"/>
  <c r="F1935" i="2" s="1"/>
  <c r="Q1934" i="2"/>
  <c r="R1934" i="2" s="1"/>
  <c r="E1934" i="2"/>
  <c r="F1934" i="2" s="1"/>
  <c r="Q1933" i="2"/>
  <c r="R1933" i="2" s="1"/>
  <c r="E1933" i="2"/>
  <c r="F1933" i="2" s="1"/>
  <c r="Q1932" i="2"/>
  <c r="R1932" i="2" s="1"/>
  <c r="E1932" i="2"/>
  <c r="F1932" i="2" s="1"/>
  <c r="Q1931" i="2"/>
  <c r="R1931" i="2" s="1"/>
  <c r="E1931" i="2"/>
  <c r="F1931" i="2" s="1"/>
  <c r="Q1930" i="2"/>
  <c r="R1930" i="2" s="1"/>
  <c r="E1930" i="2"/>
  <c r="F1930" i="2" s="1"/>
  <c r="Q1929" i="2"/>
  <c r="R1929" i="2" s="1"/>
  <c r="E1929" i="2"/>
  <c r="F1929" i="2" s="1"/>
  <c r="Q1928" i="2"/>
  <c r="R1928" i="2" s="1"/>
  <c r="E1928" i="2"/>
  <c r="F1928" i="2" s="1"/>
  <c r="Q1927" i="2"/>
  <c r="R1927" i="2" s="1"/>
  <c r="E1927" i="2"/>
  <c r="F1927" i="2" s="1"/>
  <c r="Q1926" i="2"/>
  <c r="R1926" i="2" s="1"/>
  <c r="E1926" i="2"/>
  <c r="F1926" i="2" s="1"/>
  <c r="Q1925" i="2"/>
  <c r="R1925" i="2" s="1"/>
  <c r="E1925" i="2"/>
  <c r="F1925" i="2" s="1"/>
  <c r="Q1924" i="2"/>
  <c r="R1924" i="2" s="1"/>
  <c r="E1924" i="2"/>
  <c r="F1924" i="2" s="1"/>
  <c r="Q1923" i="2"/>
  <c r="R1923" i="2" s="1"/>
  <c r="E1923" i="2"/>
  <c r="F1923" i="2" s="1"/>
  <c r="Q1922" i="2"/>
  <c r="R1922" i="2" s="1"/>
  <c r="E1922" i="2"/>
  <c r="F1922" i="2" s="1"/>
  <c r="Q1921" i="2"/>
  <c r="R1921" i="2" s="1"/>
  <c r="E1921" i="2"/>
  <c r="F1921" i="2" s="1"/>
  <c r="Q1920" i="2"/>
  <c r="R1920" i="2" s="1"/>
  <c r="E1920" i="2"/>
  <c r="F1920" i="2" s="1"/>
  <c r="Q1919" i="2"/>
  <c r="R1919" i="2" s="1"/>
  <c r="E1919" i="2"/>
  <c r="F1919" i="2" s="1"/>
  <c r="Q1918" i="2"/>
  <c r="R1918" i="2" s="1"/>
  <c r="E1918" i="2"/>
  <c r="F1918" i="2" s="1"/>
  <c r="Q1917" i="2"/>
  <c r="R1917" i="2" s="1"/>
  <c r="E1917" i="2"/>
  <c r="F1917" i="2" s="1"/>
  <c r="Q1916" i="2"/>
  <c r="R1916" i="2" s="1"/>
  <c r="E1916" i="2"/>
  <c r="F1916" i="2" s="1"/>
  <c r="Q1915" i="2"/>
  <c r="R1915" i="2" s="1"/>
  <c r="E1915" i="2"/>
  <c r="F1915" i="2" s="1"/>
  <c r="Q1914" i="2"/>
  <c r="R1914" i="2" s="1"/>
  <c r="E1914" i="2"/>
  <c r="F1914" i="2" s="1"/>
  <c r="Q1913" i="2"/>
  <c r="R1913" i="2" s="1"/>
  <c r="E1913" i="2"/>
  <c r="F1913" i="2" s="1"/>
  <c r="Q1912" i="2"/>
  <c r="R1912" i="2" s="1"/>
  <c r="E1912" i="2"/>
  <c r="F1912" i="2" s="1"/>
  <c r="Q1911" i="2"/>
  <c r="R1911" i="2" s="1"/>
  <c r="E1911" i="2"/>
  <c r="F1911" i="2" s="1"/>
  <c r="Q1910" i="2"/>
  <c r="R1910" i="2" s="1"/>
  <c r="E1910" i="2"/>
  <c r="F1910" i="2" s="1"/>
  <c r="Q1909" i="2"/>
  <c r="R1909" i="2" s="1"/>
  <c r="E1909" i="2"/>
  <c r="F1909" i="2" s="1"/>
  <c r="Q1908" i="2"/>
  <c r="R1908" i="2" s="1"/>
  <c r="E1908" i="2"/>
  <c r="F1908" i="2" s="1"/>
  <c r="Q1907" i="2"/>
  <c r="R1907" i="2" s="1"/>
  <c r="E1907" i="2"/>
  <c r="F1907" i="2" s="1"/>
  <c r="Q1906" i="2"/>
  <c r="R1906" i="2" s="1"/>
  <c r="E1906" i="2"/>
  <c r="F1906" i="2" s="1"/>
  <c r="Q1905" i="2"/>
  <c r="R1905" i="2" s="1"/>
  <c r="E1905" i="2"/>
  <c r="F1905" i="2" s="1"/>
  <c r="Q1904" i="2"/>
  <c r="R1904" i="2" s="1"/>
  <c r="E1904" i="2"/>
  <c r="F1904" i="2" s="1"/>
  <c r="Q1903" i="2"/>
  <c r="R1903" i="2" s="1"/>
  <c r="E1903" i="2"/>
  <c r="F1903" i="2" s="1"/>
  <c r="Q1902" i="2"/>
  <c r="R1902" i="2" s="1"/>
  <c r="E1902" i="2"/>
  <c r="F1902" i="2" s="1"/>
  <c r="Q1901" i="2"/>
  <c r="R1901" i="2" s="1"/>
  <c r="E1901" i="2"/>
  <c r="F1901" i="2" s="1"/>
  <c r="Q1900" i="2"/>
  <c r="R1900" i="2" s="1"/>
  <c r="E1900" i="2"/>
  <c r="F1900" i="2" s="1"/>
  <c r="Q1899" i="2"/>
  <c r="R1899" i="2" s="1"/>
  <c r="E1899" i="2"/>
  <c r="F1899" i="2" s="1"/>
  <c r="Q1898" i="2"/>
  <c r="R1898" i="2" s="1"/>
  <c r="E1898" i="2"/>
  <c r="F1898" i="2" s="1"/>
  <c r="Q1897" i="2"/>
  <c r="R1897" i="2" s="1"/>
  <c r="E1897" i="2"/>
  <c r="F1897" i="2" s="1"/>
  <c r="Q1896" i="2"/>
  <c r="R1896" i="2" s="1"/>
  <c r="E1896" i="2"/>
  <c r="F1896" i="2" s="1"/>
  <c r="Q1895" i="2"/>
  <c r="R1895" i="2" s="1"/>
  <c r="E1895" i="2"/>
  <c r="F1895" i="2" s="1"/>
  <c r="Q1894" i="2"/>
  <c r="R1894" i="2" s="1"/>
  <c r="E1894" i="2"/>
  <c r="F1894" i="2" s="1"/>
  <c r="Q1893" i="2"/>
  <c r="R1893" i="2" s="1"/>
  <c r="E1893" i="2"/>
  <c r="F1893" i="2" s="1"/>
  <c r="Q1892" i="2"/>
  <c r="R1892" i="2" s="1"/>
  <c r="E1892" i="2"/>
  <c r="F1892" i="2" s="1"/>
  <c r="Q1891" i="2"/>
  <c r="R1891" i="2" s="1"/>
  <c r="E1891" i="2"/>
  <c r="F1891" i="2" s="1"/>
  <c r="Q1890" i="2"/>
  <c r="R1890" i="2" s="1"/>
  <c r="E1890" i="2"/>
  <c r="F1890" i="2" s="1"/>
  <c r="Q1889" i="2"/>
  <c r="R1889" i="2" s="1"/>
  <c r="E1889" i="2"/>
  <c r="F1889" i="2" s="1"/>
  <c r="Q1888" i="2"/>
  <c r="R1888" i="2" s="1"/>
  <c r="E1888" i="2"/>
  <c r="F1888" i="2" s="1"/>
  <c r="Q1887" i="2"/>
  <c r="R1887" i="2" s="1"/>
  <c r="E1887" i="2"/>
  <c r="F1887" i="2" s="1"/>
  <c r="Q1886" i="2"/>
  <c r="R1886" i="2" s="1"/>
  <c r="E1886" i="2"/>
  <c r="F1886" i="2" s="1"/>
  <c r="Q1885" i="2"/>
  <c r="R1885" i="2" s="1"/>
  <c r="E1885" i="2"/>
  <c r="F1885" i="2" s="1"/>
  <c r="Q1884" i="2"/>
  <c r="R1884" i="2" s="1"/>
  <c r="E1884" i="2"/>
  <c r="F1884" i="2" s="1"/>
  <c r="Q1883" i="2"/>
  <c r="R1883" i="2" s="1"/>
  <c r="E1883" i="2"/>
  <c r="F1883" i="2" s="1"/>
  <c r="Q1882" i="2"/>
  <c r="R1882" i="2" s="1"/>
  <c r="E1882" i="2"/>
  <c r="F1882" i="2" s="1"/>
  <c r="Q1881" i="2"/>
  <c r="R1881" i="2" s="1"/>
  <c r="E1881" i="2"/>
  <c r="F1881" i="2" s="1"/>
  <c r="Q1880" i="2"/>
  <c r="R1880" i="2" s="1"/>
  <c r="E1880" i="2"/>
  <c r="F1880" i="2" s="1"/>
  <c r="Q1879" i="2"/>
  <c r="R1879" i="2" s="1"/>
  <c r="E1879" i="2"/>
  <c r="F1879" i="2" s="1"/>
  <c r="Q1878" i="2"/>
  <c r="R1878" i="2" s="1"/>
  <c r="E1878" i="2"/>
  <c r="F1878" i="2" s="1"/>
  <c r="Q1877" i="2"/>
  <c r="R1877" i="2" s="1"/>
  <c r="E1877" i="2"/>
  <c r="F1877" i="2" s="1"/>
  <c r="Q1876" i="2"/>
  <c r="R1876" i="2" s="1"/>
  <c r="E1876" i="2"/>
  <c r="F1876" i="2" s="1"/>
  <c r="Q1875" i="2"/>
  <c r="R1875" i="2" s="1"/>
  <c r="E1875" i="2"/>
  <c r="F1875" i="2" s="1"/>
  <c r="Q1874" i="2"/>
  <c r="R1874" i="2" s="1"/>
  <c r="E1874" i="2"/>
  <c r="F1874" i="2" s="1"/>
  <c r="Q1873" i="2"/>
  <c r="R1873" i="2" s="1"/>
  <c r="E1873" i="2"/>
  <c r="F1873" i="2" s="1"/>
  <c r="Q1872" i="2"/>
  <c r="R1872" i="2" s="1"/>
  <c r="E1872" i="2"/>
  <c r="F1872" i="2" s="1"/>
  <c r="Q1871" i="2"/>
  <c r="R1871" i="2" s="1"/>
  <c r="E1871" i="2"/>
  <c r="F1871" i="2" s="1"/>
  <c r="Q1870" i="2"/>
  <c r="R1870" i="2" s="1"/>
  <c r="E1870" i="2"/>
  <c r="F1870" i="2" s="1"/>
  <c r="Q1869" i="2"/>
  <c r="R1869" i="2" s="1"/>
  <c r="E1869" i="2"/>
  <c r="F1869" i="2" s="1"/>
  <c r="Q1868" i="2"/>
  <c r="R1868" i="2" s="1"/>
  <c r="E1868" i="2"/>
  <c r="F1868" i="2" s="1"/>
  <c r="Q1867" i="2"/>
  <c r="R1867" i="2" s="1"/>
  <c r="E1867" i="2"/>
  <c r="F1867" i="2" s="1"/>
  <c r="Q1866" i="2"/>
  <c r="R1866" i="2" s="1"/>
  <c r="E1866" i="2"/>
  <c r="F1866" i="2" s="1"/>
  <c r="Q1865" i="2"/>
  <c r="R1865" i="2" s="1"/>
  <c r="E1865" i="2"/>
  <c r="F1865" i="2" s="1"/>
  <c r="Q1864" i="2"/>
  <c r="R1864" i="2" s="1"/>
  <c r="E1864" i="2"/>
  <c r="F1864" i="2" s="1"/>
  <c r="Q1863" i="2"/>
  <c r="R1863" i="2" s="1"/>
  <c r="E1863" i="2"/>
  <c r="F1863" i="2" s="1"/>
  <c r="Q1862" i="2"/>
  <c r="R1862" i="2" s="1"/>
  <c r="E1862" i="2"/>
  <c r="F1862" i="2" s="1"/>
  <c r="Q1861" i="2"/>
  <c r="R1861" i="2" s="1"/>
  <c r="E1861" i="2"/>
  <c r="F1861" i="2" s="1"/>
  <c r="Q1860" i="2"/>
  <c r="R1860" i="2" s="1"/>
  <c r="E1860" i="2"/>
  <c r="F1860" i="2" s="1"/>
  <c r="Q1859" i="2"/>
  <c r="R1859" i="2" s="1"/>
  <c r="E1859" i="2"/>
  <c r="F1859" i="2" s="1"/>
  <c r="Q1858" i="2"/>
  <c r="R1858" i="2" s="1"/>
  <c r="E1858" i="2"/>
  <c r="F1858" i="2" s="1"/>
  <c r="Q1857" i="2"/>
  <c r="R1857" i="2" s="1"/>
  <c r="E1857" i="2"/>
  <c r="F1857" i="2" s="1"/>
  <c r="Q1856" i="2"/>
  <c r="R1856" i="2" s="1"/>
  <c r="E1856" i="2"/>
  <c r="F1856" i="2" s="1"/>
  <c r="Q1855" i="2"/>
  <c r="R1855" i="2" s="1"/>
  <c r="E1855" i="2"/>
  <c r="F1855" i="2" s="1"/>
  <c r="Q1854" i="2"/>
  <c r="R1854" i="2" s="1"/>
  <c r="E1854" i="2"/>
  <c r="F1854" i="2" s="1"/>
  <c r="Q1853" i="2"/>
  <c r="R1853" i="2" s="1"/>
  <c r="E1853" i="2"/>
  <c r="F1853" i="2" s="1"/>
  <c r="Q1852" i="2"/>
  <c r="R1852" i="2" s="1"/>
  <c r="E1852" i="2"/>
  <c r="F1852" i="2" s="1"/>
  <c r="Q1851" i="2"/>
  <c r="R1851" i="2" s="1"/>
  <c r="E1851" i="2"/>
  <c r="F1851" i="2" s="1"/>
  <c r="Q1850" i="2"/>
  <c r="R1850" i="2" s="1"/>
  <c r="E1850" i="2"/>
  <c r="F1850" i="2" s="1"/>
  <c r="Q1849" i="2"/>
  <c r="R1849" i="2" s="1"/>
  <c r="E1849" i="2"/>
  <c r="F1849" i="2" s="1"/>
  <c r="Q1848" i="2"/>
  <c r="R1848" i="2" s="1"/>
  <c r="E1848" i="2"/>
  <c r="F1848" i="2" s="1"/>
  <c r="Q1847" i="2"/>
  <c r="R1847" i="2" s="1"/>
  <c r="E1847" i="2"/>
  <c r="F1847" i="2" s="1"/>
  <c r="Q1846" i="2"/>
  <c r="R1846" i="2" s="1"/>
  <c r="E1846" i="2"/>
  <c r="F1846" i="2" s="1"/>
  <c r="Q1845" i="2"/>
  <c r="R1845" i="2" s="1"/>
  <c r="E1845" i="2"/>
  <c r="F1845" i="2" s="1"/>
  <c r="Q1844" i="2"/>
  <c r="R1844" i="2" s="1"/>
  <c r="E1844" i="2"/>
  <c r="F1844" i="2" s="1"/>
  <c r="Q1843" i="2"/>
  <c r="R1843" i="2" s="1"/>
  <c r="E1843" i="2"/>
  <c r="F1843" i="2" s="1"/>
  <c r="Q1842" i="2"/>
  <c r="R1842" i="2" s="1"/>
  <c r="E1842" i="2"/>
  <c r="F1842" i="2" s="1"/>
  <c r="Q1841" i="2"/>
  <c r="R1841" i="2" s="1"/>
  <c r="E1841" i="2"/>
  <c r="F1841" i="2" s="1"/>
  <c r="Q1840" i="2"/>
  <c r="R1840" i="2" s="1"/>
  <c r="E1840" i="2"/>
  <c r="F1840" i="2" s="1"/>
  <c r="Q1839" i="2"/>
  <c r="R1839" i="2" s="1"/>
  <c r="E1839" i="2"/>
  <c r="F1839" i="2" s="1"/>
  <c r="Q1838" i="2"/>
  <c r="R1838" i="2" s="1"/>
  <c r="E1838" i="2"/>
  <c r="F1838" i="2" s="1"/>
  <c r="Q1837" i="2"/>
  <c r="R1837" i="2" s="1"/>
  <c r="E1837" i="2"/>
  <c r="F1837" i="2" s="1"/>
  <c r="Q1836" i="2"/>
  <c r="R1836" i="2" s="1"/>
  <c r="E1836" i="2"/>
  <c r="F1836" i="2" s="1"/>
  <c r="Q1835" i="2"/>
  <c r="R1835" i="2" s="1"/>
  <c r="E1835" i="2"/>
  <c r="F1835" i="2" s="1"/>
  <c r="Q1834" i="2"/>
  <c r="R1834" i="2" s="1"/>
  <c r="E1834" i="2"/>
  <c r="F1834" i="2" s="1"/>
  <c r="Q1833" i="2"/>
  <c r="R1833" i="2" s="1"/>
  <c r="E1833" i="2"/>
  <c r="F1833" i="2" s="1"/>
  <c r="Q1832" i="2"/>
  <c r="R1832" i="2" s="1"/>
  <c r="E1832" i="2"/>
  <c r="F1832" i="2" s="1"/>
  <c r="Q1831" i="2"/>
  <c r="R1831" i="2" s="1"/>
  <c r="E1831" i="2"/>
  <c r="F1831" i="2" s="1"/>
  <c r="Q1830" i="2"/>
  <c r="R1830" i="2" s="1"/>
  <c r="E1830" i="2"/>
  <c r="F1830" i="2" s="1"/>
  <c r="Q1829" i="2"/>
  <c r="R1829" i="2" s="1"/>
  <c r="E1829" i="2"/>
  <c r="F1829" i="2" s="1"/>
  <c r="Q1828" i="2"/>
  <c r="R1828" i="2" s="1"/>
  <c r="E1828" i="2"/>
  <c r="F1828" i="2" s="1"/>
  <c r="Q1827" i="2"/>
  <c r="R1827" i="2" s="1"/>
  <c r="E1827" i="2"/>
  <c r="F1827" i="2" s="1"/>
  <c r="Q1826" i="2"/>
  <c r="R1826" i="2" s="1"/>
  <c r="E1826" i="2"/>
  <c r="F1826" i="2" s="1"/>
  <c r="Q1825" i="2"/>
  <c r="R1825" i="2" s="1"/>
  <c r="E1825" i="2"/>
  <c r="F1825" i="2" s="1"/>
  <c r="Q1824" i="2"/>
  <c r="R1824" i="2" s="1"/>
  <c r="E1824" i="2"/>
  <c r="F1824" i="2" s="1"/>
  <c r="Q1823" i="2"/>
  <c r="R1823" i="2" s="1"/>
  <c r="E1823" i="2"/>
  <c r="F1823" i="2" s="1"/>
  <c r="Q1822" i="2"/>
  <c r="R1822" i="2" s="1"/>
  <c r="E1822" i="2"/>
  <c r="F1822" i="2" s="1"/>
  <c r="Q1821" i="2"/>
  <c r="R1821" i="2" s="1"/>
  <c r="E1821" i="2"/>
  <c r="F1821" i="2" s="1"/>
  <c r="Q1820" i="2"/>
  <c r="R1820" i="2" s="1"/>
  <c r="E1820" i="2"/>
  <c r="F1820" i="2" s="1"/>
  <c r="Q1819" i="2"/>
  <c r="R1819" i="2" s="1"/>
  <c r="E1819" i="2"/>
  <c r="F1819" i="2" s="1"/>
  <c r="Q1818" i="2"/>
  <c r="R1818" i="2" s="1"/>
  <c r="E1818" i="2"/>
  <c r="F1818" i="2" s="1"/>
  <c r="Q1817" i="2"/>
  <c r="R1817" i="2" s="1"/>
  <c r="E1817" i="2"/>
  <c r="F1817" i="2" s="1"/>
  <c r="Q1816" i="2"/>
  <c r="R1816" i="2" s="1"/>
  <c r="E1816" i="2"/>
  <c r="F1816" i="2" s="1"/>
  <c r="Q1815" i="2"/>
  <c r="R1815" i="2" s="1"/>
  <c r="E1815" i="2"/>
  <c r="F1815" i="2" s="1"/>
  <c r="Q1814" i="2"/>
  <c r="R1814" i="2" s="1"/>
  <c r="E1814" i="2"/>
  <c r="F1814" i="2" s="1"/>
  <c r="Q1813" i="2"/>
  <c r="R1813" i="2" s="1"/>
  <c r="E1813" i="2"/>
  <c r="F1813" i="2" s="1"/>
  <c r="Q1812" i="2"/>
  <c r="R1812" i="2" s="1"/>
  <c r="E1812" i="2"/>
  <c r="F1812" i="2" s="1"/>
  <c r="Q1811" i="2"/>
  <c r="R1811" i="2" s="1"/>
  <c r="E1811" i="2"/>
  <c r="F1811" i="2" s="1"/>
  <c r="Q1810" i="2"/>
  <c r="R1810" i="2" s="1"/>
  <c r="E1810" i="2"/>
  <c r="F1810" i="2" s="1"/>
  <c r="Q1809" i="2"/>
  <c r="R1809" i="2" s="1"/>
  <c r="E1809" i="2"/>
  <c r="F1809" i="2" s="1"/>
  <c r="Q1808" i="2"/>
  <c r="R1808" i="2" s="1"/>
  <c r="E1808" i="2"/>
  <c r="F1808" i="2" s="1"/>
  <c r="Q1807" i="2"/>
  <c r="R1807" i="2" s="1"/>
  <c r="E1807" i="2"/>
  <c r="F1807" i="2" s="1"/>
  <c r="Q1806" i="2"/>
  <c r="R1806" i="2" s="1"/>
  <c r="E1806" i="2"/>
  <c r="F1806" i="2" s="1"/>
  <c r="Q1805" i="2"/>
  <c r="R1805" i="2" s="1"/>
  <c r="E1805" i="2"/>
  <c r="F1805" i="2" s="1"/>
  <c r="Q1804" i="2"/>
  <c r="R1804" i="2" s="1"/>
  <c r="E1804" i="2"/>
  <c r="F1804" i="2" s="1"/>
  <c r="Q1803" i="2"/>
  <c r="R1803" i="2" s="1"/>
  <c r="E1803" i="2"/>
  <c r="F1803" i="2" s="1"/>
  <c r="Q1802" i="2"/>
  <c r="R1802" i="2" s="1"/>
  <c r="E1802" i="2"/>
  <c r="F1802" i="2" s="1"/>
  <c r="Q1801" i="2"/>
  <c r="R1801" i="2" s="1"/>
  <c r="E1801" i="2"/>
  <c r="F1801" i="2" s="1"/>
  <c r="Q1800" i="2"/>
  <c r="R1800" i="2" s="1"/>
  <c r="E1800" i="2"/>
  <c r="F1800" i="2" s="1"/>
  <c r="Q1799" i="2"/>
  <c r="R1799" i="2" s="1"/>
  <c r="E1799" i="2"/>
  <c r="F1799" i="2" s="1"/>
  <c r="Q1798" i="2"/>
  <c r="R1798" i="2" s="1"/>
  <c r="E1798" i="2"/>
  <c r="F1798" i="2" s="1"/>
  <c r="Q1797" i="2"/>
  <c r="R1797" i="2" s="1"/>
  <c r="E1797" i="2"/>
  <c r="F1797" i="2" s="1"/>
  <c r="Q1796" i="2"/>
  <c r="R1796" i="2" s="1"/>
  <c r="E1796" i="2"/>
  <c r="F1796" i="2" s="1"/>
  <c r="Q1795" i="2"/>
  <c r="R1795" i="2" s="1"/>
  <c r="E1795" i="2"/>
  <c r="F1795" i="2" s="1"/>
  <c r="Q1794" i="2"/>
  <c r="R1794" i="2" s="1"/>
  <c r="E1794" i="2"/>
  <c r="F1794" i="2" s="1"/>
  <c r="Q1793" i="2"/>
  <c r="R1793" i="2" s="1"/>
  <c r="E1793" i="2"/>
  <c r="F1793" i="2" s="1"/>
  <c r="Q1792" i="2"/>
  <c r="R1792" i="2" s="1"/>
  <c r="E1792" i="2"/>
  <c r="F1792" i="2" s="1"/>
  <c r="Q1791" i="2"/>
  <c r="R1791" i="2" s="1"/>
  <c r="E1791" i="2"/>
  <c r="F1791" i="2" s="1"/>
  <c r="Q1790" i="2"/>
  <c r="R1790" i="2" s="1"/>
  <c r="E1790" i="2"/>
  <c r="F1790" i="2" s="1"/>
  <c r="Q1789" i="2"/>
  <c r="R1789" i="2" s="1"/>
  <c r="E1789" i="2"/>
  <c r="F1789" i="2" s="1"/>
  <c r="Q1788" i="2"/>
  <c r="R1788" i="2" s="1"/>
  <c r="E1788" i="2"/>
  <c r="F1788" i="2" s="1"/>
  <c r="Q1787" i="2"/>
  <c r="R1787" i="2" s="1"/>
  <c r="E1787" i="2"/>
  <c r="F1787" i="2" s="1"/>
  <c r="Q1786" i="2"/>
  <c r="R1786" i="2" s="1"/>
  <c r="E1786" i="2"/>
  <c r="F1786" i="2" s="1"/>
  <c r="Q1785" i="2"/>
  <c r="R1785" i="2" s="1"/>
  <c r="E1785" i="2"/>
  <c r="F1785" i="2" s="1"/>
  <c r="Q1784" i="2"/>
  <c r="R1784" i="2" s="1"/>
  <c r="E1784" i="2"/>
  <c r="F1784" i="2" s="1"/>
  <c r="Q1783" i="2"/>
  <c r="R1783" i="2" s="1"/>
  <c r="E1783" i="2"/>
  <c r="F1783" i="2" s="1"/>
  <c r="Q1782" i="2"/>
  <c r="R1782" i="2" s="1"/>
  <c r="E1782" i="2"/>
  <c r="F1782" i="2" s="1"/>
  <c r="Q1781" i="2"/>
  <c r="R1781" i="2" s="1"/>
  <c r="E1781" i="2"/>
  <c r="F1781" i="2" s="1"/>
  <c r="Q1780" i="2"/>
  <c r="R1780" i="2" s="1"/>
  <c r="E1780" i="2"/>
  <c r="F1780" i="2" s="1"/>
  <c r="Q1779" i="2"/>
  <c r="R1779" i="2" s="1"/>
  <c r="E1779" i="2"/>
  <c r="F1779" i="2" s="1"/>
  <c r="Q1778" i="2"/>
  <c r="R1778" i="2" s="1"/>
  <c r="E1778" i="2"/>
  <c r="F1778" i="2" s="1"/>
  <c r="Q1777" i="2"/>
  <c r="R1777" i="2" s="1"/>
  <c r="E1777" i="2"/>
  <c r="F1777" i="2" s="1"/>
  <c r="Q1776" i="2"/>
  <c r="R1776" i="2" s="1"/>
  <c r="E1776" i="2"/>
  <c r="F1776" i="2" s="1"/>
  <c r="Q1775" i="2"/>
  <c r="R1775" i="2" s="1"/>
  <c r="E1775" i="2"/>
  <c r="F1775" i="2" s="1"/>
  <c r="Q1774" i="2"/>
  <c r="R1774" i="2" s="1"/>
  <c r="E1774" i="2"/>
  <c r="F1774" i="2" s="1"/>
  <c r="Q1773" i="2"/>
  <c r="R1773" i="2" s="1"/>
  <c r="E1773" i="2"/>
  <c r="F1773" i="2" s="1"/>
  <c r="Q1772" i="2"/>
  <c r="R1772" i="2" s="1"/>
  <c r="E1772" i="2"/>
  <c r="F1772" i="2" s="1"/>
  <c r="Q1771" i="2"/>
  <c r="R1771" i="2" s="1"/>
  <c r="E1771" i="2"/>
  <c r="F1771" i="2" s="1"/>
  <c r="Q1770" i="2"/>
  <c r="R1770" i="2" s="1"/>
  <c r="E1770" i="2"/>
  <c r="F1770" i="2" s="1"/>
  <c r="Q1769" i="2"/>
  <c r="R1769" i="2" s="1"/>
  <c r="E1769" i="2"/>
  <c r="F1769" i="2" s="1"/>
  <c r="Q1768" i="2"/>
  <c r="R1768" i="2" s="1"/>
  <c r="E1768" i="2"/>
  <c r="F1768" i="2" s="1"/>
  <c r="Q1767" i="2"/>
  <c r="R1767" i="2" s="1"/>
  <c r="E1767" i="2"/>
  <c r="F1767" i="2" s="1"/>
  <c r="Q1766" i="2"/>
  <c r="R1766" i="2" s="1"/>
  <c r="E1766" i="2"/>
  <c r="F1766" i="2" s="1"/>
  <c r="Q1765" i="2"/>
  <c r="R1765" i="2" s="1"/>
  <c r="E1765" i="2"/>
  <c r="F1765" i="2" s="1"/>
  <c r="Q1764" i="2"/>
  <c r="R1764" i="2" s="1"/>
  <c r="E1764" i="2"/>
  <c r="F1764" i="2" s="1"/>
  <c r="Q1763" i="2"/>
  <c r="R1763" i="2" s="1"/>
  <c r="E1763" i="2"/>
  <c r="F1763" i="2" s="1"/>
  <c r="Q1762" i="2"/>
  <c r="R1762" i="2" s="1"/>
  <c r="E1762" i="2"/>
  <c r="F1762" i="2" s="1"/>
  <c r="Q1761" i="2"/>
  <c r="R1761" i="2" s="1"/>
  <c r="E1761" i="2"/>
  <c r="F1761" i="2" s="1"/>
  <c r="Q1760" i="2"/>
  <c r="R1760" i="2" s="1"/>
  <c r="E1760" i="2"/>
  <c r="F1760" i="2" s="1"/>
  <c r="Q1759" i="2"/>
  <c r="R1759" i="2" s="1"/>
  <c r="E1759" i="2"/>
  <c r="F1759" i="2" s="1"/>
  <c r="Q1758" i="2"/>
  <c r="R1758" i="2" s="1"/>
  <c r="E1758" i="2"/>
  <c r="F1758" i="2" s="1"/>
  <c r="Q1757" i="2"/>
  <c r="R1757" i="2" s="1"/>
  <c r="E1757" i="2"/>
  <c r="F1757" i="2" s="1"/>
  <c r="Q1756" i="2"/>
  <c r="R1756" i="2" s="1"/>
  <c r="E1756" i="2"/>
  <c r="F1756" i="2" s="1"/>
  <c r="Q1755" i="2"/>
  <c r="R1755" i="2" s="1"/>
  <c r="E1755" i="2"/>
  <c r="F1755" i="2" s="1"/>
  <c r="Q1754" i="2"/>
  <c r="R1754" i="2" s="1"/>
  <c r="E1754" i="2"/>
  <c r="F1754" i="2" s="1"/>
  <c r="Q1753" i="2"/>
  <c r="R1753" i="2" s="1"/>
  <c r="E1753" i="2"/>
  <c r="F1753" i="2" s="1"/>
  <c r="Q1752" i="2"/>
  <c r="R1752" i="2" s="1"/>
  <c r="E1752" i="2"/>
  <c r="F1752" i="2" s="1"/>
  <c r="Q1751" i="2"/>
  <c r="R1751" i="2" s="1"/>
  <c r="E1751" i="2"/>
  <c r="F1751" i="2" s="1"/>
  <c r="Q1750" i="2"/>
  <c r="R1750" i="2" s="1"/>
  <c r="E1750" i="2"/>
  <c r="F1750" i="2" s="1"/>
  <c r="Q1749" i="2"/>
  <c r="R1749" i="2" s="1"/>
  <c r="E1749" i="2"/>
  <c r="F1749" i="2" s="1"/>
  <c r="Q1748" i="2"/>
  <c r="R1748" i="2" s="1"/>
  <c r="E1748" i="2"/>
  <c r="F1748" i="2" s="1"/>
  <c r="Q1747" i="2"/>
  <c r="R1747" i="2" s="1"/>
  <c r="E1747" i="2"/>
  <c r="F1747" i="2" s="1"/>
  <c r="Q1746" i="2"/>
  <c r="R1746" i="2" s="1"/>
  <c r="E1746" i="2"/>
  <c r="F1746" i="2" s="1"/>
  <c r="Q1745" i="2"/>
  <c r="R1745" i="2" s="1"/>
  <c r="E1745" i="2"/>
  <c r="F1745" i="2" s="1"/>
  <c r="Q1744" i="2"/>
  <c r="R1744" i="2" s="1"/>
  <c r="E1744" i="2"/>
  <c r="F1744" i="2" s="1"/>
  <c r="Q1743" i="2"/>
  <c r="R1743" i="2" s="1"/>
  <c r="E1743" i="2"/>
  <c r="F1743" i="2" s="1"/>
  <c r="Q1742" i="2"/>
  <c r="R1742" i="2" s="1"/>
  <c r="E1742" i="2"/>
  <c r="F1742" i="2" s="1"/>
  <c r="Q1741" i="2"/>
  <c r="R1741" i="2" s="1"/>
  <c r="E1741" i="2"/>
  <c r="F1741" i="2" s="1"/>
  <c r="Q1740" i="2"/>
  <c r="R1740" i="2" s="1"/>
  <c r="E1740" i="2"/>
  <c r="F1740" i="2" s="1"/>
  <c r="Q1739" i="2"/>
  <c r="R1739" i="2" s="1"/>
  <c r="E1739" i="2"/>
  <c r="F1739" i="2" s="1"/>
  <c r="Q1738" i="2"/>
  <c r="R1738" i="2" s="1"/>
  <c r="E1738" i="2"/>
  <c r="F1738" i="2" s="1"/>
  <c r="Q1737" i="2"/>
  <c r="R1737" i="2" s="1"/>
  <c r="E1737" i="2"/>
  <c r="F1737" i="2" s="1"/>
  <c r="Q1736" i="2"/>
  <c r="R1736" i="2" s="1"/>
  <c r="E1736" i="2"/>
  <c r="F1736" i="2" s="1"/>
  <c r="Q1735" i="2"/>
  <c r="R1735" i="2" s="1"/>
  <c r="E1735" i="2"/>
  <c r="F1735" i="2" s="1"/>
  <c r="Q1734" i="2"/>
  <c r="R1734" i="2" s="1"/>
  <c r="E1734" i="2"/>
  <c r="F1734" i="2" s="1"/>
  <c r="Q1733" i="2"/>
  <c r="R1733" i="2" s="1"/>
  <c r="E1733" i="2"/>
  <c r="F1733" i="2" s="1"/>
  <c r="Q1732" i="2"/>
  <c r="R1732" i="2" s="1"/>
  <c r="E1732" i="2"/>
  <c r="F1732" i="2" s="1"/>
  <c r="Q1731" i="2"/>
  <c r="R1731" i="2" s="1"/>
  <c r="E1731" i="2"/>
  <c r="F1731" i="2" s="1"/>
  <c r="Q1730" i="2"/>
  <c r="R1730" i="2" s="1"/>
  <c r="E1730" i="2"/>
  <c r="F1730" i="2" s="1"/>
  <c r="Q1729" i="2"/>
  <c r="R1729" i="2" s="1"/>
  <c r="E1729" i="2"/>
  <c r="F1729" i="2" s="1"/>
  <c r="Q1728" i="2"/>
  <c r="R1728" i="2" s="1"/>
  <c r="E1728" i="2"/>
  <c r="F1728" i="2" s="1"/>
  <c r="Q1727" i="2"/>
  <c r="R1727" i="2" s="1"/>
  <c r="E1727" i="2"/>
  <c r="F1727" i="2" s="1"/>
  <c r="Q1726" i="2"/>
  <c r="R1726" i="2" s="1"/>
  <c r="E1726" i="2"/>
  <c r="F1726" i="2" s="1"/>
  <c r="Q1725" i="2"/>
  <c r="R1725" i="2" s="1"/>
  <c r="E1725" i="2"/>
  <c r="F1725" i="2" s="1"/>
  <c r="Q1724" i="2"/>
  <c r="R1724" i="2" s="1"/>
  <c r="E1724" i="2"/>
  <c r="F1724" i="2" s="1"/>
  <c r="Q1723" i="2"/>
  <c r="R1723" i="2" s="1"/>
  <c r="E1723" i="2"/>
  <c r="F1723" i="2" s="1"/>
  <c r="Q1722" i="2"/>
  <c r="R1722" i="2" s="1"/>
  <c r="E1722" i="2"/>
  <c r="F1722" i="2" s="1"/>
  <c r="Q1721" i="2"/>
  <c r="R1721" i="2" s="1"/>
  <c r="E1721" i="2"/>
  <c r="F1721" i="2" s="1"/>
  <c r="Q1720" i="2"/>
  <c r="R1720" i="2" s="1"/>
  <c r="E1720" i="2"/>
  <c r="F1720" i="2" s="1"/>
  <c r="Q1719" i="2"/>
  <c r="R1719" i="2" s="1"/>
  <c r="E1719" i="2"/>
  <c r="F1719" i="2" s="1"/>
  <c r="Q1718" i="2"/>
  <c r="R1718" i="2" s="1"/>
  <c r="E1718" i="2"/>
  <c r="F1718" i="2" s="1"/>
  <c r="Q1717" i="2"/>
  <c r="R1717" i="2" s="1"/>
  <c r="E1717" i="2"/>
  <c r="F1717" i="2" s="1"/>
  <c r="Q1716" i="2"/>
  <c r="R1716" i="2" s="1"/>
  <c r="E1716" i="2"/>
  <c r="F1716" i="2" s="1"/>
  <c r="Q1715" i="2"/>
  <c r="R1715" i="2" s="1"/>
  <c r="E1715" i="2"/>
  <c r="F1715" i="2" s="1"/>
  <c r="Q1714" i="2"/>
  <c r="R1714" i="2" s="1"/>
  <c r="E1714" i="2"/>
  <c r="F1714" i="2" s="1"/>
  <c r="Q1713" i="2"/>
  <c r="R1713" i="2" s="1"/>
  <c r="E1713" i="2"/>
  <c r="F1713" i="2" s="1"/>
  <c r="Q1712" i="2"/>
  <c r="R1712" i="2" s="1"/>
  <c r="E1712" i="2"/>
  <c r="F1712" i="2" s="1"/>
  <c r="Q1711" i="2"/>
  <c r="R1711" i="2" s="1"/>
  <c r="E1711" i="2"/>
  <c r="F1711" i="2" s="1"/>
  <c r="Q1710" i="2"/>
  <c r="R1710" i="2" s="1"/>
  <c r="E1710" i="2"/>
  <c r="F1710" i="2" s="1"/>
  <c r="Q1709" i="2"/>
  <c r="R1709" i="2" s="1"/>
  <c r="E1709" i="2"/>
  <c r="F1709" i="2" s="1"/>
  <c r="Q1708" i="2"/>
  <c r="R1708" i="2" s="1"/>
  <c r="E1708" i="2"/>
  <c r="F1708" i="2" s="1"/>
  <c r="Q1707" i="2"/>
  <c r="R1707" i="2" s="1"/>
  <c r="E1707" i="2"/>
  <c r="F1707" i="2" s="1"/>
  <c r="Q1706" i="2"/>
  <c r="R1706" i="2" s="1"/>
  <c r="E1706" i="2"/>
  <c r="F1706" i="2" s="1"/>
  <c r="Q1705" i="2"/>
  <c r="R1705" i="2" s="1"/>
  <c r="E1705" i="2"/>
  <c r="F1705" i="2" s="1"/>
  <c r="Q1704" i="2"/>
  <c r="R1704" i="2" s="1"/>
  <c r="E1704" i="2"/>
  <c r="F1704" i="2" s="1"/>
  <c r="Q1703" i="2"/>
  <c r="R1703" i="2" s="1"/>
  <c r="E1703" i="2"/>
  <c r="F1703" i="2" s="1"/>
  <c r="Q1702" i="2"/>
  <c r="R1702" i="2" s="1"/>
  <c r="E1702" i="2"/>
  <c r="F1702" i="2" s="1"/>
  <c r="Q1701" i="2"/>
  <c r="R1701" i="2" s="1"/>
  <c r="E1701" i="2"/>
  <c r="F1701" i="2" s="1"/>
  <c r="Q1700" i="2"/>
  <c r="R1700" i="2" s="1"/>
  <c r="E1700" i="2"/>
  <c r="F1700" i="2" s="1"/>
  <c r="Q1699" i="2"/>
  <c r="R1699" i="2" s="1"/>
  <c r="E1699" i="2"/>
  <c r="F1699" i="2" s="1"/>
  <c r="Q1698" i="2"/>
  <c r="R1698" i="2" s="1"/>
  <c r="E1698" i="2"/>
  <c r="F1698" i="2" s="1"/>
  <c r="Q1697" i="2"/>
  <c r="R1697" i="2" s="1"/>
  <c r="E1697" i="2"/>
  <c r="F1697" i="2" s="1"/>
  <c r="Q1696" i="2"/>
  <c r="R1696" i="2" s="1"/>
  <c r="E1696" i="2"/>
  <c r="F1696" i="2" s="1"/>
  <c r="Q1695" i="2"/>
  <c r="R1695" i="2" s="1"/>
  <c r="E1695" i="2"/>
  <c r="F1695" i="2" s="1"/>
  <c r="Q1694" i="2"/>
  <c r="R1694" i="2" s="1"/>
  <c r="E1694" i="2"/>
  <c r="F1694" i="2" s="1"/>
  <c r="Q1693" i="2"/>
  <c r="R1693" i="2" s="1"/>
  <c r="E1693" i="2"/>
  <c r="F1693" i="2" s="1"/>
  <c r="Q1692" i="2"/>
  <c r="R1692" i="2" s="1"/>
  <c r="E1692" i="2"/>
  <c r="F1692" i="2" s="1"/>
  <c r="Q1691" i="2"/>
  <c r="R1691" i="2" s="1"/>
  <c r="E1691" i="2"/>
  <c r="F1691" i="2" s="1"/>
  <c r="Q1690" i="2"/>
  <c r="R1690" i="2" s="1"/>
  <c r="E1690" i="2"/>
  <c r="F1690" i="2" s="1"/>
  <c r="Q1689" i="2"/>
  <c r="R1689" i="2" s="1"/>
  <c r="E1689" i="2"/>
  <c r="F1689" i="2" s="1"/>
  <c r="Q1688" i="2"/>
  <c r="R1688" i="2" s="1"/>
  <c r="E1688" i="2"/>
  <c r="F1688" i="2" s="1"/>
  <c r="Q1687" i="2"/>
  <c r="R1687" i="2" s="1"/>
  <c r="E1687" i="2"/>
  <c r="F1687" i="2" s="1"/>
  <c r="Q1686" i="2"/>
  <c r="R1686" i="2" s="1"/>
  <c r="E1686" i="2"/>
  <c r="F1686" i="2" s="1"/>
  <c r="Q1685" i="2"/>
  <c r="R1685" i="2" s="1"/>
  <c r="E1685" i="2"/>
  <c r="F1685" i="2" s="1"/>
  <c r="Q1684" i="2"/>
  <c r="R1684" i="2" s="1"/>
  <c r="E1684" i="2"/>
  <c r="F1684" i="2" s="1"/>
  <c r="Q1683" i="2"/>
  <c r="R1683" i="2" s="1"/>
  <c r="E1683" i="2"/>
  <c r="F1683" i="2" s="1"/>
  <c r="Q1682" i="2"/>
  <c r="R1682" i="2" s="1"/>
  <c r="E1682" i="2"/>
  <c r="F1682" i="2" s="1"/>
  <c r="Q1681" i="2"/>
  <c r="R1681" i="2" s="1"/>
  <c r="E1681" i="2"/>
  <c r="F1681" i="2" s="1"/>
  <c r="Q1680" i="2"/>
  <c r="R1680" i="2" s="1"/>
  <c r="E1680" i="2"/>
  <c r="F1680" i="2" s="1"/>
  <c r="Q1679" i="2"/>
  <c r="R1679" i="2" s="1"/>
  <c r="E1679" i="2"/>
  <c r="F1679" i="2" s="1"/>
  <c r="Q1678" i="2"/>
  <c r="R1678" i="2" s="1"/>
  <c r="E1678" i="2"/>
  <c r="F1678" i="2" s="1"/>
  <c r="Q1677" i="2"/>
  <c r="R1677" i="2" s="1"/>
  <c r="E1677" i="2"/>
  <c r="F1677" i="2" s="1"/>
  <c r="Q1676" i="2"/>
  <c r="R1676" i="2" s="1"/>
  <c r="E1676" i="2"/>
  <c r="F1676" i="2" s="1"/>
  <c r="Q1675" i="2"/>
  <c r="R1675" i="2" s="1"/>
  <c r="E1675" i="2"/>
  <c r="F1675" i="2" s="1"/>
  <c r="Q1674" i="2"/>
  <c r="R1674" i="2" s="1"/>
  <c r="E1674" i="2"/>
  <c r="F1674" i="2" s="1"/>
  <c r="Q1673" i="2"/>
  <c r="R1673" i="2" s="1"/>
  <c r="E1673" i="2"/>
  <c r="F1673" i="2" s="1"/>
  <c r="Q1672" i="2"/>
  <c r="R1672" i="2" s="1"/>
  <c r="E1672" i="2"/>
  <c r="F1672" i="2" s="1"/>
  <c r="Q1671" i="2"/>
  <c r="R1671" i="2" s="1"/>
  <c r="E1671" i="2"/>
  <c r="F1671" i="2" s="1"/>
  <c r="Q1670" i="2"/>
  <c r="R1670" i="2" s="1"/>
  <c r="E1670" i="2"/>
  <c r="F1670" i="2" s="1"/>
  <c r="Q1669" i="2"/>
  <c r="R1669" i="2" s="1"/>
  <c r="E1669" i="2"/>
  <c r="F1669" i="2" s="1"/>
  <c r="Q1668" i="2"/>
  <c r="R1668" i="2" s="1"/>
  <c r="E1668" i="2"/>
  <c r="F1668" i="2" s="1"/>
  <c r="Q1667" i="2"/>
  <c r="R1667" i="2" s="1"/>
  <c r="E1667" i="2"/>
  <c r="F1667" i="2" s="1"/>
  <c r="Q1666" i="2"/>
  <c r="R1666" i="2" s="1"/>
  <c r="E1666" i="2"/>
  <c r="F1666" i="2" s="1"/>
  <c r="Q1665" i="2"/>
  <c r="R1665" i="2" s="1"/>
  <c r="E1665" i="2"/>
  <c r="F1665" i="2" s="1"/>
  <c r="Q1664" i="2"/>
  <c r="R1664" i="2" s="1"/>
  <c r="E1664" i="2"/>
  <c r="F1664" i="2" s="1"/>
  <c r="Q1663" i="2"/>
  <c r="R1663" i="2" s="1"/>
  <c r="E1663" i="2"/>
  <c r="F1663" i="2" s="1"/>
  <c r="Q1662" i="2"/>
  <c r="R1662" i="2" s="1"/>
  <c r="E1662" i="2"/>
  <c r="F1662" i="2" s="1"/>
  <c r="Q1661" i="2"/>
  <c r="R1661" i="2" s="1"/>
  <c r="E1661" i="2"/>
  <c r="F1661" i="2" s="1"/>
  <c r="Q1660" i="2"/>
  <c r="R1660" i="2" s="1"/>
  <c r="E1660" i="2"/>
  <c r="F1660" i="2" s="1"/>
  <c r="Q1659" i="2"/>
  <c r="R1659" i="2" s="1"/>
  <c r="E1659" i="2"/>
  <c r="F1659" i="2" s="1"/>
  <c r="Q1658" i="2"/>
  <c r="R1658" i="2" s="1"/>
  <c r="E1658" i="2"/>
  <c r="F1658" i="2" s="1"/>
  <c r="Q1657" i="2"/>
  <c r="R1657" i="2" s="1"/>
  <c r="E1657" i="2"/>
  <c r="F1657" i="2" s="1"/>
  <c r="Q1656" i="2"/>
  <c r="R1656" i="2" s="1"/>
  <c r="E1656" i="2"/>
  <c r="F1656" i="2" s="1"/>
  <c r="Q1655" i="2"/>
  <c r="R1655" i="2" s="1"/>
  <c r="E1655" i="2"/>
  <c r="F1655" i="2" s="1"/>
  <c r="Q1654" i="2"/>
  <c r="R1654" i="2" s="1"/>
  <c r="E1654" i="2"/>
  <c r="F1654" i="2" s="1"/>
  <c r="Q1653" i="2"/>
  <c r="R1653" i="2" s="1"/>
  <c r="E1653" i="2"/>
  <c r="F1653" i="2" s="1"/>
  <c r="Q1652" i="2"/>
  <c r="R1652" i="2" s="1"/>
  <c r="E1652" i="2"/>
  <c r="F1652" i="2" s="1"/>
  <c r="Q1651" i="2"/>
  <c r="R1651" i="2" s="1"/>
  <c r="E1651" i="2"/>
  <c r="F1651" i="2" s="1"/>
  <c r="Q1650" i="2"/>
  <c r="R1650" i="2" s="1"/>
  <c r="E1650" i="2"/>
  <c r="F1650" i="2" s="1"/>
  <c r="Q1649" i="2"/>
  <c r="R1649" i="2" s="1"/>
  <c r="E1649" i="2"/>
  <c r="F1649" i="2" s="1"/>
  <c r="Q1648" i="2"/>
  <c r="R1648" i="2" s="1"/>
  <c r="E1648" i="2"/>
  <c r="F1648" i="2" s="1"/>
  <c r="Q1647" i="2"/>
  <c r="R1647" i="2" s="1"/>
  <c r="E1647" i="2"/>
  <c r="F1647" i="2" s="1"/>
  <c r="Q1646" i="2"/>
  <c r="R1646" i="2" s="1"/>
  <c r="E1646" i="2"/>
  <c r="F1646" i="2" s="1"/>
  <c r="Q1645" i="2"/>
  <c r="R1645" i="2" s="1"/>
  <c r="E1645" i="2"/>
  <c r="F1645" i="2" s="1"/>
  <c r="Q1644" i="2"/>
  <c r="R1644" i="2" s="1"/>
  <c r="E1644" i="2"/>
  <c r="F1644" i="2" s="1"/>
  <c r="Q1643" i="2"/>
  <c r="R1643" i="2" s="1"/>
  <c r="E1643" i="2"/>
  <c r="F1643" i="2" s="1"/>
  <c r="Q1642" i="2"/>
  <c r="R1642" i="2" s="1"/>
  <c r="E1642" i="2"/>
  <c r="F1642" i="2" s="1"/>
  <c r="Q1641" i="2"/>
  <c r="R1641" i="2" s="1"/>
  <c r="E1641" i="2"/>
  <c r="F1641" i="2" s="1"/>
  <c r="Q1640" i="2"/>
  <c r="R1640" i="2" s="1"/>
  <c r="E1640" i="2"/>
  <c r="F1640" i="2" s="1"/>
  <c r="Q1639" i="2"/>
  <c r="R1639" i="2" s="1"/>
  <c r="E1639" i="2"/>
  <c r="F1639" i="2" s="1"/>
  <c r="Q1638" i="2"/>
  <c r="R1638" i="2" s="1"/>
  <c r="E1638" i="2"/>
  <c r="F1638" i="2" s="1"/>
  <c r="Q1637" i="2"/>
  <c r="R1637" i="2" s="1"/>
  <c r="E1637" i="2"/>
  <c r="F1637" i="2" s="1"/>
  <c r="Q1636" i="2"/>
  <c r="R1636" i="2" s="1"/>
  <c r="E1636" i="2"/>
  <c r="F1636" i="2" s="1"/>
  <c r="Q1635" i="2"/>
  <c r="R1635" i="2" s="1"/>
  <c r="E1635" i="2"/>
  <c r="F1635" i="2" s="1"/>
  <c r="Q1634" i="2"/>
  <c r="R1634" i="2" s="1"/>
  <c r="E1634" i="2"/>
  <c r="F1634" i="2" s="1"/>
  <c r="Q1633" i="2"/>
  <c r="R1633" i="2" s="1"/>
  <c r="E1633" i="2"/>
  <c r="F1633" i="2" s="1"/>
  <c r="Q1632" i="2"/>
  <c r="R1632" i="2" s="1"/>
  <c r="E1632" i="2"/>
  <c r="F1632" i="2" s="1"/>
  <c r="Q1631" i="2"/>
  <c r="R1631" i="2" s="1"/>
  <c r="E1631" i="2"/>
  <c r="F1631" i="2" s="1"/>
  <c r="Q1630" i="2"/>
  <c r="R1630" i="2" s="1"/>
  <c r="E1630" i="2"/>
  <c r="F1630" i="2" s="1"/>
  <c r="Q1629" i="2"/>
  <c r="R1629" i="2" s="1"/>
  <c r="E1629" i="2"/>
  <c r="F1629" i="2" s="1"/>
  <c r="Q1628" i="2"/>
  <c r="R1628" i="2" s="1"/>
  <c r="E1628" i="2"/>
  <c r="F1628" i="2" s="1"/>
  <c r="Q1627" i="2"/>
  <c r="R1627" i="2" s="1"/>
  <c r="E1627" i="2"/>
  <c r="F1627" i="2" s="1"/>
  <c r="Q1626" i="2"/>
  <c r="R1626" i="2" s="1"/>
  <c r="E1626" i="2"/>
  <c r="F1626" i="2" s="1"/>
  <c r="Q1625" i="2"/>
  <c r="R1625" i="2" s="1"/>
  <c r="E1625" i="2"/>
  <c r="F1625" i="2" s="1"/>
  <c r="Q1624" i="2"/>
  <c r="R1624" i="2" s="1"/>
  <c r="E1624" i="2"/>
  <c r="F1624" i="2" s="1"/>
  <c r="Q1623" i="2"/>
  <c r="R1623" i="2" s="1"/>
  <c r="E1623" i="2"/>
  <c r="F1623" i="2" s="1"/>
  <c r="Q1622" i="2"/>
  <c r="R1622" i="2" s="1"/>
  <c r="E1622" i="2"/>
  <c r="F1622" i="2" s="1"/>
  <c r="Q1621" i="2"/>
  <c r="R1621" i="2" s="1"/>
  <c r="E1621" i="2"/>
  <c r="F1621" i="2" s="1"/>
  <c r="Q1620" i="2"/>
  <c r="R1620" i="2" s="1"/>
  <c r="E1620" i="2"/>
  <c r="F1620" i="2" s="1"/>
  <c r="Q1619" i="2"/>
  <c r="R1619" i="2" s="1"/>
  <c r="E1619" i="2"/>
  <c r="F1619" i="2" s="1"/>
  <c r="Q1618" i="2"/>
  <c r="R1618" i="2" s="1"/>
  <c r="E1618" i="2"/>
  <c r="F1618" i="2" s="1"/>
  <c r="Q1617" i="2"/>
  <c r="R1617" i="2" s="1"/>
  <c r="E1617" i="2"/>
  <c r="F1617" i="2" s="1"/>
  <c r="Q1616" i="2"/>
  <c r="R1616" i="2" s="1"/>
  <c r="E1616" i="2"/>
  <c r="F1616" i="2" s="1"/>
  <c r="Q1615" i="2"/>
  <c r="R1615" i="2" s="1"/>
  <c r="E1615" i="2"/>
  <c r="F1615" i="2" s="1"/>
  <c r="Q1614" i="2"/>
  <c r="R1614" i="2" s="1"/>
  <c r="E1614" i="2"/>
  <c r="F1614" i="2" s="1"/>
  <c r="Q1613" i="2"/>
  <c r="R1613" i="2" s="1"/>
  <c r="E1613" i="2"/>
  <c r="F1613" i="2" s="1"/>
  <c r="Q1612" i="2"/>
  <c r="R1612" i="2" s="1"/>
  <c r="E1612" i="2"/>
  <c r="F1612" i="2" s="1"/>
  <c r="Q1611" i="2"/>
  <c r="R1611" i="2" s="1"/>
  <c r="E1611" i="2"/>
  <c r="F1611" i="2" s="1"/>
  <c r="Q1610" i="2"/>
  <c r="R1610" i="2" s="1"/>
  <c r="E1610" i="2"/>
  <c r="F1610" i="2" s="1"/>
  <c r="Q1609" i="2"/>
  <c r="R1609" i="2" s="1"/>
  <c r="E1609" i="2"/>
  <c r="F1609" i="2" s="1"/>
  <c r="Q1608" i="2"/>
  <c r="R1608" i="2" s="1"/>
  <c r="E1608" i="2"/>
  <c r="F1608" i="2" s="1"/>
  <c r="Q1607" i="2"/>
  <c r="R1607" i="2" s="1"/>
  <c r="E1607" i="2"/>
  <c r="F1607" i="2" s="1"/>
  <c r="Q1606" i="2"/>
  <c r="R1606" i="2" s="1"/>
  <c r="E1606" i="2"/>
  <c r="F1606" i="2" s="1"/>
  <c r="Q1605" i="2"/>
  <c r="R1605" i="2" s="1"/>
  <c r="E1605" i="2"/>
  <c r="F1605" i="2" s="1"/>
  <c r="Q1604" i="2"/>
  <c r="R1604" i="2" s="1"/>
  <c r="E1604" i="2"/>
  <c r="F1604" i="2" s="1"/>
  <c r="Q1603" i="2"/>
  <c r="R1603" i="2" s="1"/>
  <c r="E1603" i="2"/>
  <c r="F1603" i="2" s="1"/>
  <c r="Q1602" i="2"/>
  <c r="R1602" i="2" s="1"/>
  <c r="E1602" i="2"/>
  <c r="F1602" i="2" s="1"/>
  <c r="Q1601" i="2"/>
  <c r="R1601" i="2" s="1"/>
  <c r="E1601" i="2"/>
  <c r="F1601" i="2" s="1"/>
  <c r="Q1600" i="2"/>
  <c r="R1600" i="2" s="1"/>
  <c r="E1600" i="2"/>
  <c r="F1600" i="2" s="1"/>
  <c r="Q1599" i="2"/>
  <c r="R1599" i="2" s="1"/>
  <c r="E1599" i="2"/>
  <c r="F1599" i="2" s="1"/>
  <c r="Q1598" i="2"/>
  <c r="R1598" i="2" s="1"/>
  <c r="E1598" i="2"/>
  <c r="F1598" i="2" s="1"/>
  <c r="Q1597" i="2"/>
  <c r="R1597" i="2" s="1"/>
  <c r="E1597" i="2"/>
  <c r="F1597" i="2" s="1"/>
  <c r="Q1596" i="2"/>
  <c r="R1596" i="2" s="1"/>
  <c r="E1596" i="2"/>
  <c r="F1596" i="2" s="1"/>
  <c r="Q1595" i="2"/>
  <c r="R1595" i="2" s="1"/>
  <c r="E1595" i="2"/>
  <c r="F1595" i="2" s="1"/>
  <c r="Q1594" i="2"/>
  <c r="R1594" i="2" s="1"/>
  <c r="E1594" i="2"/>
  <c r="F1594" i="2" s="1"/>
  <c r="Q1593" i="2"/>
  <c r="R1593" i="2" s="1"/>
  <c r="E1593" i="2"/>
  <c r="F1593" i="2" s="1"/>
  <c r="Q1592" i="2"/>
  <c r="R1592" i="2" s="1"/>
  <c r="E1592" i="2"/>
  <c r="F1592" i="2" s="1"/>
  <c r="Q1591" i="2"/>
  <c r="R1591" i="2" s="1"/>
  <c r="E1591" i="2"/>
  <c r="F1591" i="2" s="1"/>
  <c r="Q1590" i="2"/>
  <c r="R1590" i="2" s="1"/>
  <c r="E1590" i="2"/>
  <c r="F1590" i="2" s="1"/>
  <c r="Q1589" i="2"/>
  <c r="R1589" i="2" s="1"/>
  <c r="E1589" i="2"/>
  <c r="F1589" i="2" s="1"/>
  <c r="Q1588" i="2"/>
  <c r="R1588" i="2" s="1"/>
  <c r="E1588" i="2"/>
  <c r="F1588" i="2" s="1"/>
  <c r="Q1587" i="2"/>
  <c r="R1587" i="2" s="1"/>
  <c r="E1587" i="2"/>
  <c r="F1587" i="2" s="1"/>
  <c r="Q1586" i="2"/>
  <c r="R1586" i="2" s="1"/>
  <c r="E1586" i="2"/>
  <c r="F1586" i="2" s="1"/>
  <c r="Q1585" i="2"/>
  <c r="R1585" i="2" s="1"/>
  <c r="E1585" i="2"/>
  <c r="F1585" i="2" s="1"/>
  <c r="Q1584" i="2"/>
  <c r="R1584" i="2" s="1"/>
  <c r="E1584" i="2"/>
  <c r="F1584" i="2" s="1"/>
  <c r="Q1583" i="2"/>
  <c r="R1583" i="2" s="1"/>
  <c r="E1583" i="2"/>
  <c r="F1583" i="2" s="1"/>
  <c r="Q1582" i="2"/>
  <c r="R1582" i="2" s="1"/>
  <c r="E1582" i="2"/>
  <c r="F1582" i="2" s="1"/>
  <c r="Q1581" i="2"/>
  <c r="R1581" i="2" s="1"/>
  <c r="E1581" i="2"/>
  <c r="F1581" i="2" s="1"/>
  <c r="Q1580" i="2"/>
  <c r="R1580" i="2" s="1"/>
  <c r="E1580" i="2"/>
  <c r="F1580" i="2" s="1"/>
  <c r="Q1579" i="2"/>
  <c r="R1579" i="2" s="1"/>
  <c r="E1579" i="2"/>
  <c r="F1579" i="2" s="1"/>
  <c r="Q1578" i="2"/>
  <c r="R1578" i="2" s="1"/>
  <c r="E1578" i="2"/>
  <c r="F1578" i="2" s="1"/>
  <c r="Q1577" i="2"/>
  <c r="R1577" i="2" s="1"/>
  <c r="E1577" i="2"/>
  <c r="F1577" i="2" s="1"/>
  <c r="Q1576" i="2"/>
  <c r="R1576" i="2" s="1"/>
  <c r="E1576" i="2"/>
  <c r="F1576" i="2" s="1"/>
  <c r="Q1575" i="2"/>
  <c r="R1575" i="2" s="1"/>
  <c r="E1575" i="2"/>
  <c r="F1575" i="2" s="1"/>
  <c r="Q1574" i="2"/>
  <c r="R1574" i="2" s="1"/>
  <c r="E1574" i="2"/>
  <c r="F1574" i="2" s="1"/>
  <c r="Q1573" i="2"/>
  <c r="R1573" i="2" s="1"/>
  <c r="E1573" i="2"/>
  <c r="F1573" i="2" s="1"/>
  <c r="Q1572" i="2"/>
  <c r="R1572" i="2" s="1"/>
  <c r="E1572" i="2"/>
  <c r="F1572" i="2" s="1"/>
  <c r="Q1571" i="2"/>
  <c r="R1571" i="2" s="1"/>
  <c r="E1571" i="2"/>
  <c r="F1571" i="2" s="1"/>
  <c r="Q1570" i="2"/>
  <c r="R1570" i="2" s="1"/>
  <c r="E1570" i="2"/>
  <c r="F1570" i="2" s="1"/>
  <c r="Q1569" i="2"/>
  <c r="R1569" i="2" s="1"/>
  <c r="E1569" i="2"/>
  <c r="F1569" i="2" s="1"/>
  <c r="Q1568" i="2"/>
  <c r="R1568" i="2" s="1"/>
  <c r="E1568" i="2"/>
  <c r="F1568" i="2" s="1"/>
  <c r="Q1567" i="2"/>
  <c r="R1567" i="2" s="1"/>
  <c r="E1567" i="2"/>
  <c r="F1567" i="2" s="1"/>
  <c r="Q1566" i="2"/>
  <c r="R1566" i="2" s="1"/>
  <c r="E1566" i="2"/>
  <c r="F1566" i="2" s="1"/>
  <c r="Q1565" i="2"/>
  <c r="R1565" i="2" s="1"/>
  <c r="E1565" i="2"/>
  <c r="F1565" i="2" s="1"/>
  <c r="Q1564" i="2"/>
  <c r="R1564" i="2" s="1"/>
  <c r="E1564" i="2"/>
  <c r="F1564" i="2" s="1"/>
  <c r="Q1563" i="2"/>
  <c r="R1563" i="2" s="1"/>
  <c r="E1563" i="2"/>
  <c r="F1563" i="2" s="1"/>
  <c r="Q1562" i="2"/>
  <c r="R1562" i="2" s="1"/>
  <c r="E1562" i="2"/>
  <c r="F1562" i="2" s="1"/>
  <c r="Q1561" i="2"/>
  <c r="R1561" i="2" s="1"/>
  <c r="E1561" i="2"/>
  <c r="F1561" i="2" s="1"/>
  <c r="Q1560" i="2"/>
  <c r="R1560" i="2" s="1"/>
  <c r="E1560" i="2"/>
  <c r="F1560" i="2" s="1"/>
  <c r="Q1559" i="2"/>
  <c r="R1559" i="2" s="1"/>
  <c r="E1559" i="2"/>
  <c r="F1559" i="2" s="1"/>
  <c r="Q1558" i="2"/>
  <c r="R1558" i="2" s="1"/>
  <c r="E1558" i="2"/>
  <c r="F1558" i="2" s="1"/>
  <c r="Q1557" i="2"/>
  <c r="R1557" i="2" s="1"/>
  <c r="E1557" i="2"/>
  <c r="F1557" i="2" s="1"/>
  <c r="Q1556" i="2"/>
  <c r="R1556" i="2" s="1"/>
  <c r="E1556" i="2"/>
  <c r="F1556" i="2" s="1"/>
  <c r="Q1555" i="2"/>
  <c r="R1555" i="2" s="1"/>
  <c r="E1555" i="2"/>
  <c r="F1555" i="2" s="1"/>
  <c r="Q1554" i="2"/>
  <c r="R1554" i="2" s="1"/>
  <c r="E1554" i="2"/>
  <c r="F1554" i="2" s="1"/>
  <c r="Q1553" i="2"/>
  <c r="R1553" i="2" s="1"/>
  <c r="E1553" i="2"/>
  <c r="F1553" i="2" s="1"/>
  <c r="Q1552" i="2"/>
  <c r="R1552" i="2" s="1"/>
  <c r="E1552" i="2"/>
  <c r="F1552" i="2" s="1"/>
  <c r="Q1551" i="2"/>
  <c r="R1551" i="2" s="1"/>
  <c r="E1551" i="2"/>
  <c r="F1551" i="2" s="1"/>
  <c r="Q1550" i="2"/>
  <c r="R1550" i="2" s="1"/>
  <c r="E1550" i="2"/>
  <c r="F1550" i="2" s="1"/>
  <c r="Q1549" i="2"/>
  <c r="R1549" i="2" s="1"/>
  <c r="E1549" i="2"/>
  <c r="F1549" i="2" s="1"/>
  <c r="Q1548" i="2"/>
  <c r="R1548" i="2" s="1"/>
  <c r="E1548" i="2"/>
  <c r="F1548" i="2" s="1"/>
  <c r="Q1547" i="2"/>
  <c r="R1547" i="2" s="1"/>
  <c r="E1547" i="2"/>
  <c r="F1547" i="2" s="1"/>
  <c r="Q1546" i="2"/>
  <c r="R1546" i="2" s="1"/>
  <c r="E1546" i="2"/>
  <c r="F1546" i="2" s="1"/>
  <c r="Q1545" i="2"/>
  <c r="R1545" i="2" s="1"/>
  <c r="E1545" i="2"/>
  <c r="F1545" i="2" s="1"/>
  <c r="Q1544" i="2"/>
  <c r="R1544" i="2" s="1"/>
  <c r="E1544" i="2"/>
  <c r="F1544" i="2" s="1"/>
  <c r="Q1543" i="2"/>
  <c r="R1543" i="2" s="1"/>
  <c r="E1543" i="2"/>
  <c r="F1543" i="2" s="1"/>
  <c r="Q1542" i="2"/>
  <c r="R1542" i="2" s="1"/>
  <c r="E1542" i="2"/>
  <c r="F1542" i="2" s="1"/>
  <c r="Q1541" i="2"/>
  <c r="R1541" i="2" s="1"/>
  <c r="E1541" i="2"/>
  <c r="F1541" i="2" s="1"/>
  <c r="Q1540" i="2"/>
  <c r="R1540" i="2" s="1"/>
  <c r="E1540" i="2"/>
  <c r="F1540" i="2" s="1"/>
  <c r="Q1539" i="2"/>
  <c r="R1539" i="2" s="1"/>
  <c r="E1539" i="2"/>
  <c r="F1539" i="2" s="1"/>
  <c r="Q1538" i="2"/>
  <c r="R1538" i="2" s="1"/>
  <c r="E1538" i="2"/>
  <c r="F1538" i="2" s="1"/>
  <c r="Q1537" i="2"/>
  <c r="R1537" i="2" s="1"/>
  <c r="E1537" i="2"/>
  <c r="F1537" i="2" s="1"/>
  <c r="Q1536" i="2"/>
  <c r="R1536" i="2" s="1"/>
  <c r="E1536" i="2"/>
  <c r="F1536" i="2" s="1"/>
  <c r="Q1535" i="2"/>
  <c r="R1535" i="2" s="1"/>
  <c r="E1535" i="2"/>
  <c r="F1535" i="2" s="1"/>
  <c r="Q1534" i="2"/>
  <c r="R1534" i="2" s="1"/>
  <c r="E1534" i="2"/>
  <c r="F1534" i="2" s="1"/>
  <c r="Q1533" i="2"/>
  <c r="R1533" i="2" s="1"/>
  <c r="E1533" i="2"/>
  <c r="F1533" i="2" s="1"/>
  <c r="Q1532" i="2"/>
  <c r="R1532" i="2" s="1"/>
  <c r="E1532" i="2"/>
  <c r="F1532" i="2" s="1"/>
  <c r="Q1531" i="2"/>
  <c r="R1531" i="2" s="1"/>
  <c r="E1531" i="2"/>
  <c r="F1531" i="2" s="1"/>
  <c r="Q1530" i="2"/>
  <c r="R1530" i="2" s="1"/>
  <c r="E1530" i="2"/>
  <c r="F1530" i="2" s="1"/>
  <c r="Q1529" i="2"/>
  <c r="R1529" i="2" s="1"/>
  <c r="E1529" i="2"/>
  <c r="F1529" i="2" s="1"/>
  <c r="Q1528" i="2"/>
  <c r="R1528" i="2" s="1"/>
  <c r="E1528" i="2"/>
  <c r="F1528" i="2" s="1"/>
  <c r="Q1527" i="2"/>
  <c r="R1527" i="2" s="1"/>
  <c r="E1527" i="2"/>
  <c r="F1527" i="2" s="1"/>
  <c r="Q1526" i="2"/>
  <c r="R1526" i="2" s="1"/>
  <c r="E1526" i="2"/>
  <c r="F1526" i="2" s="1"/>
  <c r="Q1525" i="2"/>
  <c r="R1525" i="2" s="1"/>
  <c r="E1525" i="2"/>
  <c r="F1525" i="2" s="1"/>
  <c r="Q1524" i="2"/>
  <c r="R1524" i="2" s="1"/>
  <c r="E1524" i="2"/>
  <c r="F1524" i="2" s="1"/>
  <c r="Q1523" i="2"/>
  <c r="R1523" i="2" s="1"/>
  <c r="E1523" i="2"/>
  <c r="F1523" i="2" s="1"/>
  <c r="Q1522" i="2"/>
  <c r="R1522" i="2" s="1"/>
  <c r="E1522" i="2"/>
  <c r="F1522" i="2" s="1"/>
  <c r="Q1521" i="2"/>
  <c r="R1521" i="2" s="1"/>
  <c r="E1521" i="2"/>
  <c r="F1521" i="2" s="1"/>
  <c r="Q1520" i="2"/>
  <c r="R1520" i="2" s="1"/>
  <c r="E1520" i="2"/>
  <c r="F1520" i="2" s="1"/>
  <c r="Q1519" i="2"/>
  <c r="R1519" i="2" s="1"/>
  <c r="E1519" i="2"/>
  <c r="F1519" i="2" s="1"/>
  <c r="Q1518" i="2"/>
  <c r="R1518" i="2" s="1"/>
  <c r="E1518" i="2"/>
  <c r="F1518" i="2" s="1"/>
  <c r="Q1517" i="2"/>
  <c r="R1517" i="2" s="1"/>
  <c r="E1517" i="2"/>
  <c r="F1517" i="2" s="1"/>
  <c r="Q1516" i="2"/>
  <c r="R1516" i="2" s="1"/>
  <c r="E1516" i="2"/>
  <c r="F1516" i="2" s="1"/>
  <c r="Q1515" i="2"/>
  <c r="R1515" i="2" s="1"/>
  <c r="E1515" i="2"/>
  <c r="F1515" i="2" s="1"/>
  <c r="Q1514" i="2"/>
  <c r="R1514" i="2" s="1"/>
  <c r="E1514" i="2"/>
  <c r="F1514" i="2" s="1"/>
  <c r="Q1513" i="2"/>
  <c r="R1513" i="2" s="1"/>
  <c r="E1513" i="2"/>
  <c r="F1513" i="2" s="1"/>
  <c r="Q1512" i="2"/>
  <c r="R1512" i="2" s="1"/>
  <c r="E1512" i="2"/>
  <c r="F1512" i="2" s="1"/>
  <c r="Q1511" i="2"/>
  <c r="R1511" i="2" s="1"/>
  <c r="E1511" i="2"/>
  <c r="F1511" i="2" s="1"/>
  <c r="Q1510" i="2"/>
  <c r="R1510" i="2" s="1"/>
  <c r="E1510" i="2"/>
  <c r="F1510" i="2" s="1"/>
  <c r="Q1509" i="2"/>
  <c r="R1509" i="2" s="1"/>
  <c r="E1509" i="2"/>
  <c r="F1509" i="2" s="1"/>
  <c r="Q1508" i="2"/>
  <c r="R1508" i="2" s="1"/>
  <c r="E1508" i="2"/>
  <c r="F1508" i="2" s="1"/>
  <c r="Q1507" i="2"/>
  <c r="R1507" i="2" s="1"/>
  <c r="E1507" i="2"/>
  <c r="F1507" i="2" s="1"/>
  <c r="Q1506" i="2"/>
  <c r="R1506" i="2" s="1"/>
  <c r="E1506" i="2"/>
  <c r="F1506" i="2" s="1"/>
  <c r="Q1505" i="2"/>
  <c r="R1505" i="2" s="1"/>
  <c r="E1505" i="2"/>
  <c r="F1505" i="2" s="1"/>
  <c r="Q1504" i="2"/>
  <c r="R1504" i="2" s="1"/>
  <c r="E1504" i="2"/>
  <c r="F1504" i="2" s="1"/>
  <c r="Q1503" i="2"/>
  <c r="R1503" i="2" s="1"/>
  <c r="E1503" i="2"/>
  <c r="F1503" i="2" s="1"/>
  <c r="Q1502" i="2"/>
  <c r="R1502" i="2" s="1"/>
  <c r="E1502" i="2"/>
  <c r="F1502" i="2" s="1"/>
  <c r="Q1501" i="2"/>
  <c r="R1501" i="2" s="1"/>
  <c r="E1501" i="2"/>
  <c r="F1501" i="2" s="1"/>
  <c r="Q1500" i="2"/>
  <c r="R1500" i="2" s="1"/>
  <c r="E1500" i="2"/>
  <c r="F1500" i="2" s="1"/>
  <c r="Q1499" i="2"/>
  <c r="R1499" i="2" s="1"/>
  <c r="E1499" i="2"/>
  <c r="F1499" i="2" s="1"/>
  <c r="Q1498" i="2"/>
  <c r="R1498" i="2" s="1"/>
  <c r="E1498" i="2"/>
  <c r="F1498" i="2" s="1"/>
  <c r="Q1497" i="2"/>
  <c r="R1497" i="2" s="1"/>
  <c r="E1497" i="2"/>
  <c r="F1497" i="2" s="1"/>
  <c r="Q1496" i="2"/>
  <c r="R1496" i="2" s="1"/>
  <c r="E1496" i="2"/>
  <c r="F1496" i="2" s="1"/>
  <c r="Q1495" i="2"/>
  <c r="R1495" i="2" s="1"/>
  <c r="E1495" i="2"/>
  <c r="F1495" i="2" s="1"/>
  <c r="Q1494" i="2"/>
  <c r="R1494" i="2" s="1"/>
  <c r="E1494" i="2"/>
  <c r="F1494" i="2" s="1"/>
  <c r="Q1493" i="2"/>
  <c r="R1493" i="2" s="1"/>
  <c r="E1493" i="2"/>
  <c r="F1493" i="2" s="1"/>
  <c r="Q1492" i="2"/>
  <c r="R1492" i="2" s="1"/>
  <c r="E1492" i="2"/>
  <c r="F1492" i="2" s="1"/>
  <c r="Q1491" i="2"/>
  <c r="R1491" i="2" s="1"/>
  <c r="E1491" i="2"/>
  <c r="F1491" i="2" s="1"/>
  <c r="Q1490" i="2"/>
  <c r="R1490" i="2" s="1"/>
  <c r="E1490" i="2"/>
  <c r="F1490" i="2" s="1"/>
  <c r="Q1489" i="2"/>
  <c r="R1489" i="2" s="1"/>
  <c r="E1489" i="2"/>
  <c r="F1489" i="2" s="1"/>
  <c r="Q1488" i="2"/>
  <c r="R1488" i="2" s="1"/>
  <c r="E1488" i="2"/>
  <c r="F1488" i="2" s="1"/>
  <c r="Q1487" i="2"/>
  <c r="R1487" i="2" s="1"/>
  <c r="E1487" i="2"/>
  <c r="F1487" i="2" s="1"/>
  <c r="Q1486" i="2"/>
  <c r="R1486" i="2" s="1"/>
  <c r="E1486" i="2"/>
  <c r="F1486" i="2" s="1"/>
  <c r="Q1485" i="2"/>
  <c r="R1485" i="2" s="1"/>
  <c r="E1485" i="2"/>
  <c r="F1485" i="2" s="1"/>
  <c r="Q1484" i="2"/>
  <c r="R1484" i="2" s="1"/>
  <c r="E1484" i="2"/>
  <c r="F1484" i="2" s="1"/>
  <c r="Q1483" i="2"/>
  <c r="R1483" i="2" s="1"/>
  <c r="E1483" i="2"/>
  <c r="F1483" i="2" s="1"/>
  <c r="Q1482" i="2"/>
  <c r="R1482" i="2" s="1"/>
  <c r="E1482" i="2"/>
  <c r="F1482" i="2" s="1"/>
  <c r="Q1481" i="2"/>
  <c r="R1481" i="2" s="1"/>
  <c r="E1481" i="2"/>
  <c r="F1481" i="2" s="1"/>
  <c r="Q1480" i="2"/>
  <c r="R1480" i="2" s="1"/>
  <c r="E1480" i="2"/>
  <c r="F1480" i="2" s="1"/>
  <c r="Q1479" i="2"/>
  <c r="R1479" i="2" s="1"/>
  <c r="E1479" i="2"/>
  <c r="F1479" i="2" s="1"/>
  <c r="Q1478" i="2"/>
  <c r="R1478" i="2" s="1"/>
  <c r="E1478" i="2"/>
  <c r="F1478" i="2" s="1"/>
  <c r="Q1477" i="2"/>
  <c r="R1477" i="2" s="1"/>
  <c r="E1477" i="2"/>
  <c r="F1477" i="2" s="1"/>
  <c r="Q1476" i="2"/>
  <c r="R1476" i="2" s="1"/>
  <c r="E1476" i="2"/>
  <c r="F1476" i="2" s="1"/>
  <c r="Q1475" i="2"/>
  <c r="R1475" i="2" s="1"/>
  <c r="E1475" i="2"/>
  <c r="F1475" i="2" s="1"/>
  <c r="Q1474" i="2"/>
  <c r="R1474" i="2" s="1"/>
  <c r="E1474" i="2"/>
  <c r="F1474" i="2" s="1"/>
  <c r="Q1473" i="2"/>
  <c r="R1473" i="2" s="1"/>
  <c r="E1473" i="2"/>
  <c r="F1473" i="2" s="1"/>
  <c r="Q1472" i="2"/>
  <c r="R1472" i="2" s="1"/>
  <c r="E1472" i="2"/>
  <c r="F1472" i="2" s="1"/>
  <c r="Q1471" i="2"/>
  <c r="R1471" i="2" s="1"/>
  <c r="E1471" i="2"/>
  <c r="F1471" i="2" s="1"/>
  <c r="Q1470" i="2"/>
  <c r="R1470" i="2" s="1"/>
  <c r="E1470" i="2"/>
  <c r="F1470" i="2" s="1"/>
  <c r="Q1469" i="2"/>
  <c r="R1469" i="2" s="1"/>
  <c r="E1469" i="2"/>
  <c r="F1469" i="2" s="1"/>
  <c r="Q1468" i="2"/>
  <c r="R1468" i="2" s="1"/>
  <c r="E1468" i="2"/>
  <c r="F1468" i="2" s="1"/>
  <c r="Q1467" i="2"/>
  <c r="R1467" i="2" s="1"/>
  <c r="E1467" i="2"/>
  <c r="F1467" i="2" s="1"/>
  <c r="Q1466" i="2"/>
  <c r="R1466" i="2" s="1"/>
  <c r="E1466" i="2"/>
  <c r="F1466" i="2" s="1"/>
  <c r="Q1465" i="2"/>
  <c r="R1465" i="2" s="1"/>
  <c r="E1465" i="2"/>
  <c r="F1465" i="2" s="1"/>
  <c r="Q1464" i="2"/>
  <c r="R1464" i="2" s="1"/>
  <c r="E1464" i="2"/>
  <c r="F1464" i="2" s="1"/>
  <c r="Q1463" i="2"/>
  <c r="R1463" i="2" s="1"/>
  <c r="E1463" i="2"/>
  <c r="F1463" i="2" s="1"/>
  <c r="Q1462" i="2"/>
  <c r="R1462" i="2" s="1"/>
  <c r="E1462" i="2"/>
  <c r="F1462" i="2" s="1"/>
  <c r="Q1461" i="2"/>
  <c r="R1461" i="2" s="1"/>
  <c r="E1461" i="2"/>
  <c r="F1461" i="2" s="1"/>
  <c r="Q1460" i="2"/>
  <c r="R1460" i="2" s="1"/>
  <c r="E1460" i="2"/>
  <c r="F1460" i="2" s="1"/>
  <c r="Q1459" i="2"/>
  <c r="R1459" i="2" s="1"/>
  <c r="E1459" i="2"/>
  <c r="F1459" i="2" s="1"/>
  <c r="Q1458" i="2"/>
  <c r="R1458" i="2" s="1"/>
  <c r="E1458" i="2"/>
  <c r="F1458" i="2" s="1"/>
  <c r="Q1457" i="2"/>
  <c r="R1457" i="2" s="1"/>
  <c r="E1457" i="2"/>
  <c r="F1457" i="2" s="1"/>
  <c r="Q1456" i="2"/>
  <c r="R1456" i="2" s="1"/>
  <c r="E1456" i="2"/>
  <c r="F1456" i="2" s="1"/>
  <c r="Q1455" i="2"/>
  <c r="R1455" i="2" s="1"/>
  <c r="E1455" i="2"/>
  <c r="F1455" i="2" s="1"/>
  <c r="Q1454" i="2"/>
  <c r="R1454" i="2" s="1"/>
  <c r="E1454" i="2"/>
  <c r="F1454" i="2" s="1"/>
  <c r="Q1453" i="2"/>
  <c r="R1453" i="2" s="1"/>
  <c r="E1453" i="2"/>
  <c r="F1453" i="2" s="1"/>
  <c r="Q1452" i="2"/>
  <c r="R1452" i="2" s="1"/>
  <c r="E1452" i="2"/>
  <c r="F1452" i="2" s="1"/>
  <c r="Q1451" i="2"/>
  <c r="R1451" i="2" s="1"/>
  <c r="E1451" i="2"/>
  <c r="F1451" i="2" s="1"/>
  <c r="Q1450" i="2"/>
  <c r="R1450" i="2" s="1"/>
  <c r="E1450" i="2"/>
  <c r="F1450" i="2" s="1"/>
  <c r="Q1449" i="2"/>
  <c r="R1449" i="2" s="1"/>
  <c r="E1449" i="2"/>
  <c r="F1449" i="2" s="1"/>
  <c r="Q1448" i="2"/>
  <c r="R1448" i="2" s="1"/>
  <c r="E1448" i="2"/>
  <c r="F1448" i="2" s="1"/>
  <c r="Q1447" i="2"/>
  <c r="R1447" i="2" s="1"/>
  <c r="E1447" i="2"/>
  <c r="F1447" i="2" s="1"/>
  <c r="Q1446" i="2"/>
  <c r="R1446" i="2" s="1"/>
  <c r="E1446" i="2"/>
  <c r="F1446" i="2" s="1"/>
  <c r="Q1445" i="2"/>
  <c r="R1445" i="2" s="1"/>
  <c r="E1445" i="2"/>
  <c r="F1445" i="2" s="1"/>
  <c r="Q1444" i="2"/>
  <c r="R1444" i="2" s="1"/>
  <c r="E1444" i="2"/>
  <c r="F1444" i="2" s="1"/>
  <c r="Q1443" i="2"/>
  <c r="R1443" i="2" s="1"/>
  <c r="E1443" i="2"/>
  <c r="F1443" i="2" s="1"/>
  <c r="Q1442" i="2"/>
  <c r="R1442" i="2" s="1"/>
  <c r="E1442" i="2"/>
  <c r="F1442" i="2" s="1"/>
  <c r="Q1441" i="2"/>
  <c r="R1441" i="2" s="1"/>
  <c r="E1441" i="2"/>
  <c r="F1441" i="2" s="1"/>
  <c r="Q1440" i="2"/>
  <c r="R1440" i="2" s="1"/>
  <c r="E1440" i="2"/>
  <c r="F1440" i="2" s="1"/>
  <c r="Q1439" i="2"/>
  <c r="R1439" i="2" s="1"/>
  <c r="E1439" i="2"/>
  <c r="F1439" i="2" s="1"/>
  <c r="Q1438" i="2"/>
  <c r="R1438" i="2" s="1"/>
  <c r="E1438" i="2"/>
  <c r="F1438" i="2" s="1"/>
  <c r="Q1437" i="2"/>
  <c r="R1437" i="2" s="1"/>
  <c r="E1437" i="2"/>
  <c r="F1437" i="2" s="1"/>
  <c r="Q1436" i="2"/>
  <c r="R1436" i="2" s="1"/>
  <c r="E1436" i="2"/>
  <c r="F1436" i="2" s="1"/>
  <c r="Q1435" i="2"/>
  <c r="R1435" i="2" s="1"/>
  <c r="E1435" i="2"/>
  <c r="F1435" i="2" s="1"/>
  <c r="Q1434" i="2"/>
  <c r="R1434" i="2" s="1"/>
  <c r="E1434" i="2"/>
  <c r="F1434" i="2" s="1"/>
  <c r="Q1433" i="2"/>
  <c r="R1433" i="2" s="1"/>
  <c r="E1433" i="2"/>
  <c r="F1433" i="2" s="1"/>
  <c r="Q1432" i="2"/>
  <c r="R1432" i="2" s="1"/>
  <c r="E1432" i="2"/>
  <c r="F1432" i="2" s="1"/>
  <c r="Q1431" i="2"/>
  <c r="R1431" i="2" s="1"/>
  <c r="E1431" i="2"/>
  <c r="F1431" i="2" s="1"/>
  <c r="Q1430" i="2"/>
  <c r="R1430" i="2" s="1"/>
  <c r="E1430" i="2"/>
  <c r="F1430" i="2" s="1"/>
  <c r="Q1429" i="2"/>
  <c r="R1429" i="2" s="1"/>
  <c r="E1429" i="2"/>
  <c r="F1429" i="2" s="1"/>
  <c r="Q1428" i="2"/>
  <c r="R1428" i="2" s="1"/>
  <c r="E1428" i="2"/>
  <c r="F1428" i="2" s="1"/>
  <c r="Q1427" i="2"/>
  <c r="R1427" i="2" s="1"/>
  <c r="E1427" i="2"/>
  <c r="F1427" i="2" s="1"/>
  <c r="Q1426" i="2"/>
  <c r="R1426" i="2" s="1"/>
  <c r="E1426" i="2"/>
  <c r="F1426" i="2" s="1"/>
  <c r="Q1425" i="2"/>
  <c r="R1425" i="2" s="1"/>
  <c r="E1425" i="2"/>
  <c r="F1425" i="2" s="1"/>
  <c r="Q1424" i="2"/>
  <c r="R1424" i="2" s="1"/>
  <c r="E1424" i="2"/>
  <c r="F1424" i="2" s="1"/>
  <c r="Q1423" i="2"/>
  <c r="R1423" i="2" s="1"/>
  <c r="E1423" i="2"/>
  <c r="F1423" i="2" s="1"/>
  <c r="Q1422" i="2"/>
  <c r="R1422" i="2" s="1"/>
  <c r="E1422" i="2"/>
  <c r="F1422" i="2" s="1"/>
  <c r="Q1421" i="2"/>
  <c r="R1421" i="2" s="1"/>
  <c r="E1421" i="2"/>
  <c r="F1421" i="2" s="1"/>
  <c r="Q1420" i="2"/>
  <c r="R1420" i="2" s="1"/>
  <c r="E1420" i="2"/>
  <c r="F1420" i="2" s="1"/>
  <c r="Q1419" i="2"/>
  <c r="R1419" i="2" s="1"/>
  <c r="E1419" i="2"/>
  <c r="F1419" i="2" s="1"/>
  <c r="Q1418" i="2"/>
  <c r="R1418" i="2" s="1"/>
  <c r="E1418" i="2"/>
  <c r="F1418" i="2" s="1"/>
  <c r="Q1417" i="2"/>
  <c r="R1417" i="2" s="1"/>
  <c r="E1417" i="2"/>
  <c r="F1417" i="2" s="1"/>
  <c r="Q1416" i="2"/>
  <c r="R1416" i="2" s="1"/>
  <c r="E1416" i="2"/>
  <c r="F1416" i="2" s="1"/>
  <c r="Q1415" i="2"/>
  <c r="R1415" i="2" s="1"/>
  <c r="E1415" i="2"/>
  <c r="F1415" i="2" s="1"/>
  <c r="Q1414" i="2"/>
  <c r="R1414" i="2" s="1"/>
  <c r="E1414" i="2"/>
  <c r="F1414" i="2" s="1"/>
  <c r="Q1413" i="2"/>
  <c r="R1413" i="2" s="1"/>
  <c r="E1413" i="2"/>
  <c r="F1413" i="2" s="1"/>
  <c r="Q1412" i="2"/>
  <c r="R1412" i="2" s="1"/>
  <c r="E1412" i="2"/>
  <c r="F1412" i="2" s="1"/>
  <c r="Q1411" i="2"/>
  <c r="R1411" i="2" s="1"/>
  <c r="E1411" i="2"/>
  <c r="F1411" i="2" s="1"/>
  <c r="Q1410" i="2"/>
  <c r="R1410" i="2" s="1"/>
  <c r="E1410" i="2"/>
  <c r="F1410" i="2" s="1"/>
  <c r="Q1409" i="2"/>
  <c r="R1409" i="2" s="1"/>
  <c r="E1409" i="2"/>
  <c r="F1409" i="2" s="1"/>
  <c r="Q1408" i="2"/>
  <c r="R1408" i="2" s="1"/>
  <c r="E1408" i="2"/>
  <c r="F1408" i="2" s="1"/>
  <c r="Q1407" i="2"/>
  <c r="R1407" i="2" s="1"/>
  <c r="E1407" i="2"/>
  <c r="F1407" i="2" s="1"/>
  <c r="Q1406" i="2"/>
  <c r="R1406" i="2" s="1"/>
  <c r="E1406" i="2"/>
  <c r="F1406" i="2" s="1"/>
  <c r="Q1405" i="2"/>
  <c r="R1405" i="2" s="1"/>
  <c r="E1405" i="2"/>
  <c r="F1405" i="2" s="1"/>
  <c r="Q1404" i="2"/>
  <c r="R1404" i="2" s="1"/>
  <c r="E1404" i="2"/>
  <c r="F1404" i="2" s="1"/>
  <c r="Q1403" i="2"/>
  <c r="R1403" i="2" s="1"/>
  <c r="E1403" i="2"/>
  <c r="F1403" i="2" s="1"/>
  <c r="Q1402" i="2"/>
  <c r="R1402" i="2" s="1"/>
  <c r="E1402" i="2"/>
  <c r="F1402" i="2" s="1"/>
  <c r="Q1401" i="2"/>
  <c r="R1401" i="2" s="1"/>
  <c r="E1401" i="2"/>
  <c r="F1401" i="2" s="1"/>
  <c r="Q1400" i="2"/>
  <c r="R1400" i="2" s="1"/>
  <c r="E1400" i="2"/>
  <c r="F1400" i="2" s="1"/>
  <c r="Q1399" i="2"/>
  <c r="R1399" i="2" s="1"/>
  <c r="E1399" i="2"/>
  <c r="F1399" i="2" s="1"/>
  <c r="Q1398" i="2"/>
  <c r="R1398" i="2" s="1"/>
  <c r="E1398" i="2"/>
  <c r="F1398" i="2" s="1"/>
  <c r="Q1397" i="2"/>
  <c r="R1397" i="2" s="1"/>
  <c r="E1397" i="2"/>
  <c r="F1397" i="2" s="1"/>
  <c r="Q1396" i="2"/>
  <c r="R1396" i="2" s="1"/>
  <c r="E1396" i="2"/>
  <c r="F1396" i="2" s="1"/>
  <c r="Q1395" i="2"/>
  <c r="R1395" i="2" s="1"/>
  <c r="E1395" i="2"/>
  <c r="F1395" i="2" s="1"/>
  <c r="Q1394" i="2"/>
  <c r="R1394" i="2" s="1"/>
  <c r="E1394" i="2"/>
  <c r="F1394" i="2" s="1"/>
  <c r="Q1393" i="2"/>
  <c r="R1393" i="2" s="1"/>
  <c r="E1393" i="2"/>
  <c r="F1393" i="2" s="1"/>
  <c r="Q1392" i="2"/>
  <c r="R1392" i="2" s="1"/>
  <c r="E1392" i="2"/>
  <c r="F1392" i="2" s="1"/>
  <c r="Q1391" i="2"/>
  <c r="R1391" i="2" s="1"/>
  <c r="E1391" i="2"/>
  <c r="F1391" i="2" s="1"/>
  <c r="Q1390" i="2"/>
  <c r="R1390" i="2" s="1"/>
  <c r="E1390" i="2"/>
  <c r="F1390" i="2" s="1"/>
  <c r="Q1389" i="2"/>
  <c r="R1389" i="2" s="1"/>
  <c r="E1389" i="2"/>
  <c r="F1389" i="2" s="1"/>
  <c r="Q1388" i="2"/>
  <c r="R1388" i="2" s="1"/>
  <c r="E1388" i="2"/>
  <c r="F1388" i="2" s="1"/>
  <c r="Q1387" i="2"/>
  <c r="R1387" i="2" s="1"/>
  <c r="E1387" i="2"/>
  <c r="F1387" i="2" s="1"/>
  <c r="Q1386" i="2"/>
  <c r="R1386" i="2" s="1"/>
  <c r="E1386" i="2"/>
  <c r="F1386" i="2" s="1"/>
  <c r="Q1385" i="2"/>
  <c r="R1385" i="2" s="1"/>
  <c r="E1385" i="2"/>
  <c r="F1385" i="2" s="1"/>
  <c r="Q1384" i="2"/>
  <c r="R1384" i="2" s="1"/>
  <c r="E1384" i="2"/>
  <c r="F1384" i="2" s="1"/>
  <c r="Q1383" i="2"/>
  <c r="R1383" i="2" s="1"/>
  <c r="E1383" i="2"/>
  <c r="F1383" i="2" s="1"/>
  <c r="Q1382" i="2"/>
  <c r="R1382" i="2" s="1"/>
  <c r="E1382" i="2"/>
  <c r="F1382" i="2" s="1"/>
  <c r="Q1381" i="2"/>
  <c r="R1381" i="2" s="1"/>
  <c r="E1381" i="2"/>
  <c r="F1381" i="2" s="1"/>
  <c r="Q1380" i="2"/>
  <c r="R1380" i="2" s="1"/>
  <c r="E1380" i="2"/>
  <c r="F1380" i="2" s="1"/>
  <c r="Q1379" i="2"/>
  <c r="R1379" i="2" s="1"/>
  <c r="E1379" i="2"/>
  <c r="F1379" i="2" s="1"/>
  <c r="Q1378" i="2"/>
  <c r="R1378" i="2" s="1"/>
  <c r="E1378" i="2"/>
  <c r="F1378" i="2" s="1"/>
  <c r="Q1377" i="2"/>
  <c r="R1377" i="2" s="1"/>
  <c r="E1377" i="2"/>
  <c r="F1377" i="2" s="1"/>
  <c r="Q1376" i="2"/>
  <c r="R1376" i="2" s="1"/>
  <c r="E1376" i="2"/>
  <c r="F1376" i="2" s="1"/>
  <c r="Q1375" i="2"/>
  <c r="R1375" i="2" s="1"/>
  <c r="E1375" i="2"/>
  <c r="F1375" i="2" s="1"/>
  <c r="Q1374" i="2"/>
  <c r="R1374" i="2" s="1"/>
  <c r="E1374" i="2"/>
  <c r="F1374" i="2" s="1"/>
  <c r="Q1373" i="2"/>
  <c r="R1373" i="2" s="1"/>
  <c r="E1373" i="2"/>
  <c r="F1373" i="2" s="1"/>
  <c r="Q1372" i="2"/>
  <c r="R1372" i="2" s="1"/>
  <c r="E1372" i="2"/>
  <c r="F1372" i="2" s="1"/>
  <c r="Q1371" i="2"/>
  <c r="R1371" i="2" s="1"/>
  <c r="E1371" i="2"/>
  <c r="F1371" i="2" s="1"/>
  <c r="Q1370" i="2"/>
  <c r="R1370" i="2" s="1"/>
  <c r="E1370" i="2"/>
  <c r="F1370" i="2" s="1"/>
  <c r="Q1369" i="2"/>
  <c r="R1369" i="2" s="1"/>
  <c r="E1369" i="2"/>
  <c r="F1369" i="2" s="1"/>
  <c r="Q1368" i="2"/>
  <c r="R1368" i="2" s="1"/>
  <c r="E1368" i="2"/>
  <c r="F1368" i="2" s="1"/>
  <c r="Q1367" i="2"/>
  <c r="R1367" i="2" s="1"/>
  <c r="E1367" i="2"/>
  <c r="F1367" i="2" s="1"/>
  <c r="Q1366" i="2"/>
  <c r="R1366" i="2" s="1"/>
  <c r="E1366" i="2"/>
  <c r="F1366" i="2" s="1"/>
  <c r="Q1365" i="2"/>
  <c r="R1365" i="2" s="1"/>
  <c r="E1365" i="2"/>
  <c r="F1365" i="2" s="1"/>
  <c r="Q1364" i="2"/>
  <c r="R1364" i="2" s="1"/>
  <c r="E1364" i="2"/>
  <c r="F1364" i="2" s="1"/>
  <c r="Q1363" i="2"/>
  <c r="R1363" i="2" s="1"/>
  <c r="E1363" i="2"/>
  <c r="F1363" i="2" s="1"/>
  <c r="Q1362" i="2"/>
  <c r="R1362" i="2" s="1"/>
  <c r="E1362" i="2"/>
  <c r="F1362" i="2" s="1"/>
  <c r="Q1361" i="2"/>
  <c r="R1361" i="2" s="1"/>
  <c r="E1361" i="2"/>
  <c r="F1361" i="2" s="1"/>
  <c r="Q1360" i="2"/>
  <c r="R1360" i="2" s="1"/>
  <c r="E1360" i="2"/>
  <c r="F1360" i="2" s="1"/>
  <c r="Q1359" i="2"/>
  <c r="R1359" i="2" s="1"/>
  <c r="E1359" i="2"/>
  <c r="F1359" i="2" s="1"/>
  <c r="Q1358" i="2"/>
  <c r="R1358" i="2" s="1"/>
  <c r="E1358" i="2"/>
  <c r="F1358" i="2" s="1"/>
  <c r="Q1357" i="2"/>
  <c r="R1357" i="2" s="1"/>
  <c r="E1357" i="2"/>
  <c r="F1357" i="2" s="1"/>
  <c r="Q1356" i="2"/>
  <c r="R1356" i="2" s="1"/>
  <c r="E1356" i="2"/>
  <c r="F1356" i="2" s="1"/>
  <c r="Q1355" i="2"/>
  <c r="R1355" i="2" s="1"/>
  <c r="E1355" i="2"/>
  <c r="F1355" i="2" s="1"/>
  <c r="Q1354" i="2"/>
  <c r="R1354" i="2" s="1"/>
  <c r="E1354" i="2"/>
  <c r="F1354" i="2" s="1"/>
  <c r="Q1353" i="2"/>
  <c r="R1353" i="2" s="1"/>
  <c r="E1353" i="2"/>
  <c r="F1353" i="2" s="1"/>
  <c r="Q1352" i="2"/>
  <c r="R1352" i="2" s="1"/>
  <c r="E1352" i="2"/>
  <c r="F1352" i="2" s="1"/>
  <c r="Q1351" i="2"/>
  <c r="R1351" i="2" s="1"/>
  <c r="E1351" i="2"/>
  <c r="F1351" i="2" s="1"/>
  <c r="Q1350" i="2"/>
  <c r="R1350" i="2" s="1"/>
  <c r="E1350" i="2"/>
  <c r="F1350" i="2" s="1"/>
  <c r="Q1349" i="2"/>
  <c r="R1349" i="2" s="1"/>
  <c r="E1349" i="2"/>
  <c r="F1349" i="2" s="1"/>
  <c r="Q1348" i="2"/>
  <c r="R1348" i="2" s="1"/>
  <c r="E1348" i="2"/>
  <c r="F1348" i="2" s="1"/>
  <c r="Q1347" i="2"/>
  <c r="R1347" i="2" s="1"/>
  <c r="E1347" i="2"/>
  <c r="F1347" i="2" s="1"/>
  <c r="Q1346" i="2"/>
  <c r="R1346" i="2" s="1"/>
  <c r="E1346" i="2"/>
  <c r="F1346" i="2" s="1"/>
  <c r="Q1345" i="2"/>
  <c r="R1345" i="2" s="1"/>
  <c r="E1345" i="2"/>
  <c r="F1345" i="2" s="1"/>
  <c r="Q1344" i="2"/>
  <c r="R1344" i="2" s="1"/>
  <c r="E1344" i="2"/>
  <c r="F1344" i="2" s="1"/>
  <c r="Q1343" i="2"/>
  <c r="R1343" i="2" s="1"/>
  <c r="E1343" i="2"/>
  <c r="F1343" i="2" s="1"/>
  <c r="Q1342" i="2"/>
  <c r="R1342" i="2" s="1"/>
  <c r="E1342" i="2"/>
  <c r="F1342" i="2" s="1"/>
  <c r="Q1341" i="2"/>
  <c r="R1341" i="2" s="1"/>
  <c r="E1341" i="2"/>
  <c r="F1341" i="2" s="1"/>
  <c r="Q1340" i="2"/>
  <c r="R1340" i="2" s="1"/>
  <c r="E1340" i="2"/>
  <c r="F1340" i="2" s="1"/>
  <c r="Q1339" i="2"/>
  <c r="R1339" i="2" s="1"/>
  <c r="E1339" i="2"/>
  <c r="F1339" i="2" s="1"/>
  <c r="Q1338" i="2"/>
  <c r="R1338" i="2" s="1"/>
  <c r="E1338" i="2"/>
  <c r="F1338" i="2" s="1"/>
  <c r="Q1337" i="2"/>
  <c r="R1337" i="2" s="1"/>
  <c r="E1337" i="2"/>
  <c r="F1337" i="2" s="1"/>
  <c r="Q1336" i="2"/>
  <c r="R1336" i="2" s="1"/>
  <c r="E1336" i="2"/>
  <c r="F1336" i="2" s="1"/>
  <c r="Q1335" i="2"/>
  <c r="R1335" i="2" s="1"/>
  <c r="E1335" i="2"/>
  <c r="F1335" i="2" s="1"/>
  <c r="Q1334" i="2"/>
  <c r="R1334" i="2" s="1"/>
  <c r="E1334" i="2"/>
  <c r="F1334" i="2" s="1"/>
  <c r="Q1333" i="2"/>
  <c r="R1333" i="2" s="1"/>
  <c r="E1333" i="2"/>
  <c r="F1333" i="2" s="1"/>
  <c r="Q1332" i="2"/>
  <c r="R1332" i="2" s="1"/>
  <c r="E1332" i="2"/>
  <c r="F1332" i="2" s="1"/>
  <c r="Q1331" i="2"/>
  <c r="R1331" i="2" s="1"/>
  <c r="E1331" i="2"/>
  <c r="F1331" i="2" s="1"/>
  <c r="Q1330" i="2"/>
  <c r="R1330" i="2" s="1"/>
  <c r="E1330" i="2"/>
  <c r="F1330" i="2" s="1"/>
  <c r="Q1329" i="2"/>
  <c r="R1329" i="2" s="1"/>
  <c r="E1329" i="2"/>
  <c r="F1329" i="2" s="1"/>
  <c r="Q1328" i="2"/>
  <c r="R1328" i="2" s="1"/>
  <c r="E1328" i="2"/>
  <c r="F1328" i="2" s="1"/>
  <c r="Q1327" i="2"/>
  <c r="R1327" i="2" s="1"/>
  <c r="E1327" i="2"/>
  <c r="F1327" i="2" s="1"/>
  <c r="Q1326" i="2"/>
  <c r="R1326" i="2" s="1"/>
  <c r="E1326" i="2"/>
  <c r="F1326" i="2" s="1"/>
  <c r="Q1325" i="2"/>
  <c r="R1325" i="2" s="1"/>
  <c r="E1325" i="2"/>
  <c r="F1325" i="2" s="1"/>
  <c r="Q1324" i="2"/>
  <c r="R1324" i="2" s="1"/>
  <c r="E1324" i="2"/>
  <c r="F1324" i="2" s="1"/>
  <c r="Q1323" i="2"/>
  <c r="R1323" i="2" s="1"/>
  <c r="E1323" i="2"/>
  <c r="F1323" i="2" s="1"/>
  <c r="Q1322" i="2"/>
  <c r="R1322" i="2" s="1"/>
  <c r="E1322" i="2"/>
  <c r="F1322" i="2" s="1"/>
  <c r="Q1321" i="2"/>
  <c r="R1321" i="2" s="1"/>
  <c r="E1321" i="2"/>
  <c r="F1321" i="2" s="1"/>
  <c r="Q1320" i="2"/>
  <c r="R1320" i="2" s="1"/>
  <c r="E1320" i="2"/>
  <c r="F1320" i="2" s="1"/>
  <c r="Q1319" i="2"/>
  <c r="R1319" i="2" s="1"/>
  <c r="E1319" i="2"/>
  <c r="F1319" i="2" s="1"/>
  <c r="Q1318" i="2"/>
  <c r="R1318" i="2" s="1"/>
  <c r="E1318" i="2"/>
  <c r="F1318" i="2" s="1"/>
  <c r="Q1317" i="2"/>
  <c r="R1317" i="2" s="1"/>
  <c r="E1317" i="2"/>
  <c r="F1317" i="2" s="1"/>
  <c r="Q1316" i="2"/>
  <c r="R1316" i="2" s="1"/>
  <c r="E1316" i="2"/>
  <c r="F1316" i="2" s="1"/>
  <c r="Q1315" i="2"/>
  <c r="R1315" i="2" s="1"/>
  <c r="E1315" i="2"/>
  <c r="F1315" i="2" s="1"/>
  <c r="Q1314" i="2"/>
  <c r="R1314" i="2" s="1"/>
  <c r="E1314" i="2"/>
  <c r="F1314" i="2" s="1"/>
  <c r="Q1313" i="2"/>
  <c r="R1313" i="2" s="1"/>
  <c r="E1313" i="2"/>
  <c r="F1313" i="2" s="1"/>
  <c r="Q1312" i="2"/>
  <c r="R1312" i="2" s="1"/>
  <c r="E1312" i="2"/>
  <c r="F1312" i="2" s="1"/>
  <c r="Q1311" i="2"/>
  <c r="R1311" i="2" s="1"/>
  <c r="E1311" i="2"/>
  <c r="F1311" i="2" s="1"/>
  <c r="Q1310" i="2"/>
  <c r="R1310" i="2" s="1"/>
  <c r="E1310" i="2"/>
  <c r="F1310" i="2" s="1"/>
  <c r="Q1309" i="2"/>
  <c r="R1309" i="2" s="1"/>
  <c r="E1309" i="2"/>
  <c r="F1309" i="2" s="1"/>
  <c r="Q1308" i="2"/>
  <c r="R1308" i="2" s="1"/>
  <c r="E1308" i="2"/>
  <c r="F1308" i="2" s="1"/>
  <c r="Q1307" i="2"/>
  <c r="R1307" i="2" s="1"/>
  <c r="E1307" i="2"/>
  <c r="F1307" i="2" s="1"/>
  <c r="Q1306" i="2"/>
  <c r="R1306" i="2" s="1"/>
  <c r="E1306" i="2"/>
  <c r="F1306" i="2" s="1"/>
  <c r="Q1305" i="2"/>
  <c r="R1305" i="2" s="1"/>
  <c r="E1305" i="2"/>
  <c r="F1305" i="2" s="1"/>
  <c r="Q1304" i="2"/>
  <c r="R1304" i="2" s="1"/>
  <c r="E1304" i="2"/>
  <c r="F1304" i="2" s="1"/>
  <c r="Q1303" i="2"/>
  <c r="R1303" i="2" s="1"/>
  <c r="E1303" i="2"/>
  <c r="F1303" i="2" s="1"/>
  <c r="Q1302" i="2"/>
  <c r="R1302" i="2" s="1"/>
  <c r="E1302" i="2"/>
  <c r="F1302" i="2" s="1"/>
  <c r="Q1301" i="2"/>
  <c r="R1301" i="2" s="1"/>
  <c r="E1301" i="2"/>
  <c r="F1301" i="2" s="1"/>
  <c r="Q1300" i="2"/>
  <c r="R1300" i="2" s="1"/>
  <c r="E1300" i="2"/>
  <c r="F1300" i="2" s="1"/>
  <c r="Q1299" i="2"/>
  <c r="R1299" i="2" s="1"/>
  <c r="E1299" i="2"/>
  <c r="F1299" i="2" s="1"/>
  <c r="Q1298" i="2"/>
  <c r="R1298" i="2" s="1"/>
  <c r="E1298" i="2"/>
  <c r="F1298" i="2" s="1"/>
  <c r="Q1297" i="2"/>
  <c r="R1297" i="2" s="1"/>
  <c r="E1297" i="2"/>
  <c r="F1297" i="2" s="1"/>
  <c r="Q1296" i="2"/>
  <c r="R1296" i="2" s="1"/>
  <c r="E1296" i="2"/>
  <c r="F1296" i="2" s="1"/>
  <c r="Q1295" i="2"/>
  <c r="R1295" i="2" s="1"/>
  <c r="E1295" i="2"/>
  <c r="F1295" i="2" s="1"/>
  <c r="Q1294" i="2"/>
  <c r="R1294" i="2" s="1"/>
  <c r="E1294" i="2"/>
  <c r="F1294" i="2" s="1"/>
  <c r="Q1293" i="2"/>
  <c r="R1293" i="2" s="1"/>
  <c r="E1293" i="2"/>
  <c r="F1293" i="2" s="1"/>
  <c r="Q1292" i="2"/>
  <c r="R1292" i="2" s="1"/>
  <c r="E1292" i="2"/>
  <c r="F1292" i="2" s="1"/>
  <c r="Q1291" i="2"/>
  <c r="R1291" i="2" s="1"/>
  <c r="E1291" i="2"/>
  <c r="F1291" i="2" s="1"/>
  <c r="Q1290" i="2"/>
  <c r="R1290" i="2" s="1"/>
  <c r="E1290" i="2"/>
  <c r="F1290" i="2" s="1"/>
  <c r="Q1289" i="2"/>
  <c r="R1289" i="2" s="1"/>
  <c r="E1289" i="2"/>
  <c r="F1289" i="2" s="1"/>
  <c r="Q1288" i="2"/>
  <c r="R1288" i="2" s="1"/>
  <c r="E1288" i="2"/>
  <c r="F1288" i="2" s="1"/>
  <c r="Q1287" i="2"/>
  <c r="R1287" i="2" s="1"/>
  <c r="E1287" i="2"/>
  <c r="F1287" i="2" s="1"/>
  <c r="Q1286" i="2"/>
  <c r="R1286" i="2" s="1"/>
  <c r="E1286" i="2"/>
  <c r="F1286" i="2" s="1"/>
  <c r="Q1285" i="2"/>
  <c r="R1285" i="2" s="1"/>
  <c r="E1285" i="2"/>
  <c r="F1285" i="2" s="1"/>
  <c r="Q1284" i="2"/>
  <c r="R1284" i="2" s="1"/>
  <c r="E1284" i="2"/>
  <c r="F1284" i="2" s="1"/>
  <c r="Q1283" i="2"/>
  <c r="R1283" i="2" s="1"/>
  <c r="E1283" i="2"/>
  <c r="F1283" i="2" s="1"/>
  <c r="Q1282" i="2"/>
  <c r="R1282" i="2" s="1"/>
  <c r="E1282" i="2"/>
  <c r="F1282" i="2" s="1"/>
  <c r="Q1281" i="2"/>
  <c r="R1281" i="2" s="1"/>
  <c r="E1281" i="2"/>
  <c r="F1281" i="2" s="1"/>
  <c r="Q1280" i="2"/>
  <c r="R1280" i="2" s="1"/>
  <c r="E1280" i="2"/>
  <c r="F1280" i="2" s="1"/>
  <c r="Q1279" i="2"/>
  <c r="R1279" i="2" s="1"/>
  <c r="E1279" i="2"/>
  <c r="F1279" i="2" s="1"/>
  <c r="Q1278" i="2"/>
  <c r="R1278" i="2" s="1"/>
  <c r="E1278" i="2"/>
  <c r="F1278" i="2" s="1"/>
  <c r="Q1277" i="2"/>
  <c r="R1277" i="2" s="1"/>
  <c r="E1277" i="2"/>
  <c r="F1277" i="2" s="1"/>
  <c r="Q1276" i="2"/>
  <c r="R1276" i="2" s="1"/>
  <c r="E1276" i="2"/>
  <c r="F1276" i="2" s="1"/>
  <c r="Q1275" i="2"/>
  <c r="R1275" i="2" s="1"/>
  <c r="E1275" i="2"/>
  <c r="F1275" i="2" s="1"/>
  <c r="Q1274" i="2"/>
  <c r="R1274" i="2" s="1"/>
  <c r="E1274" i="2"/>
  <c r="F1274" i="2" s="1"/>
  <c r="Q1273" i="2"/>
  <c r="R1273" i="2" s="1"/>
  <c r="E1273" i="2"/>
  <c r="F1273" i="2" s="1"/>
  <c r="Q1272" i="2"/>
  <c r="R1272" i="2" s="1"/>
  <c r="E1272" i="2"/>
  <c r="F1272" i="2" s="1"/>
  <c r="Q1271" i="2"/>
  <c r="R1271" i="2" s="1"/>
  <c r="E1271" i="2"/>
  <c r="F1271" i="2" s="1"/>
  <c r="Q1270" i="2"/>
  <c r="R1270" i="2" s="1"/>
  <c r="E1270" i="2"/>
  <c r="F1270" i="2" s="1"/>
  <c r="Q1269" i="2"/>
  <c r="R1269" i="2" s="1"/>
  <c r="E1269" i="2"/>
  <c r="F1269" i="2" s="1"/>
  <c r="Q1268" i="2"/>
  <c r="R1268" i="2" s="1"/>
  <c r="E1268" i="2"/>
  <c r="F1268" i="2" s="1"/>
  <c r="Q1267" i="2"/>
  <c r="R1267" i="2" s="1"/>
  <c r="E1267" i="2"/>
  <c r="F1267" i="2" s="1"/>
  <c r="Q1266" i="2"/>
  <c r="R1266" i="2" s="1"/>
  <c r="E1266" i="2"/>
  <c r="F1266" i="2" s="1"/>
  <c r="Q1265" i="2"/>
  <c r="R1265" i="2" s="1"/>
  <c r="E1265" i="2"/>
  <c r="F1265" i="2" s="1"/>
  <c r="Q1264" i="2"/>
  <c r="R1264" i="2" s="1"/>
  <c r="E1264" i="2"/>
  <c r="F1264" i="2" s="1"/>
  <c r="Q1263" i="2"/>
  <c r="R1263" i="2" s="1"/>
  <c r="E1263" i="2"/>
  <c r="F1263" i="2" s="1"/>
  <c r="Q1262" i="2"/>
  <c r="R1262" i="2" s="1"/>
  <c r="E1262" i="2"/>
  <c r="F1262" i="2" s="1"/>
  <c r="Q1261" i="2"/>
  <c r="R1261" i="2" s="1"/>
  <c r="E1261" i="2"/>
  <c r="F1261" i="2" s="1"/>
  <c r="Q1260" i="2"/>
  <c r="R1260" i="2" s="1"/>
  <c r="E1260" i="2"/>
  <c r="F1260" i="2" s="1"/>
  <c r="Q1259" i="2"/>
  <c r="R1259" i="2" s="1"/>
  <c r="E1259" i="2"/>
  <c r="F1259" i="2" s="1"/>
  <c r="Q1258" i="2"/>
  <c r="R1258" i="2" s="1"/>
  <c r="E1258" i="2"/>
  <c r="F1258" i="2" s="1"/>
  <c r="Q1257" i="2"/>
  <c r="R1257" i="2" s="1"/>
  <c r="E1257" i="2"/>
  <c r="F1257" i="2" s="1"/>
  <c r="Q1256" i="2"/>
  <c r="R1256" i="2" s="1"/>
  <c r="E1256" i="2"/>
  <c r="F1256" i="2" s="1"/>
  <c r="Q1255" i="2"/>
  <c r="R1255" i="2" s="1"/>
  <c r="E1255" i="2"/>
  <c r="F1255" i="2" s="1"/>
  <c r="Q1254" i="2"/>
  <c r="R1254" i="2" s="1"/>
  <c r="E1254" i="2"/>
  <c r="F1254" i="2" s="1"/>
  <c r="Q1253" i="2"/>
  <c r="R1253" i="2" s="1"/>
  <c r="E1253" i="2"/>
  <c r="F1253" i="2" s="1"/>
  <c r="Q1252" i="2"/>
  <c r="R1252" i="2" s="1"/>
  <c r="E1252" i="2"/>
  <c r="F1252" i="2" s="1"/>
  <c r="Q1251" i="2"/>
  <c r="R1251" i="2" s="1"/>
  <c r="E1251" i="2"/>
  <c r="F1251" i="2" s="1"/>
  <c r="Q1250" i="2"/>
  <c r="R1250" i="2" s="1"/>
  <c r="E1250" i="2"/>
  <c r="F1250" i="2" s="1"/>
  <c r="Q1249" i="2"/>
  <c r="R1249" i="2" s="1"/>
  <c r="E1249" i="2"/>
  <c r="F1249" i="2" s="1"/>
  <c r="Q1248" i="2"/>
  <c r="R1248" i="2" s="1"/>
  <c r="E1248" i="2"/>
  <c r="F1248" i="2" s="1"/>
  <c r="Q1247" i="2"/>
  <c r="R1247" i="2" s="1"/>
  <c r="E1247" i="2"/>
  <c r="F1247" i="2" s="1"/>
  <c r="Q1246" i="2"/>
  <c r="R1246" i="2" s="1"/>
  <c r="E1246" i="2"/>
  <c r="F1246" i="2" s="1"/>
  <c r="Q1245" i="2"/>
  <c r="R1245" i="2" s="1"/>
  <c r="E1245" i="2"/>
  <c r="F1245" i="2" s="1"/>
  <c r="Q1244" i="2"/>
  <c r="R1244" i="2" s="1"/>
  <c r="E1244" i="2"/>
  <c r="F1244" i="2" s="1"/>
  <c r="Q1243" i="2"/>
  <c r="R1243" i="2" s="1"/>
  <c r="E1243" i="2"/>
  <c r="F1243" i="2" s="1"/>
  <c r="Q1242" i="2"/>
  <c r="R1242" i="2" s="1"/>
  <c r="E1242" i="2"/>
  <c r="F1242" i="2" s="1"/>
  <c r="Q1241" i="2"/>
  <c r="R1241" i="2" s="1"/>
  <c r="E1241" i="2"/>
  <c r="F1241" i="2" s="1"/>
  <c r="Q1240" i="2"/>
  <c r="R1240" i="2" s="1"/>
  <c r="E1240" i="2"/>
  <c r="F1240" i="2" s="1"/>
  <c r="Q1239" i="2"/>
  <c r="R1239" i="2" s="1"/>
  <c r="E1239" i="2"/>
  <c r="F1239" i="2" s="1"/>
  <c r="Q1238" i="2"/>
  <c r="R1238" i="2" s="1"/>
  <c r="E1238" i="2"/>
  <c r="F1238" i="2" s="1"/>
  <c r="Q1237" i="2"/>
  <c r="R1237" i="2" s="1"/>
  <c r="E1237" i="2"/>
  <c r="F1237" i="2" s="1"/>
  <c r="Q1236" i="2"/>
  <c r="R1236" i="2" s="1"/>
  <c r="E1236" i="2"/>
  <c r="F1236" i="2" s="1"/>
  <c r="Q1235" i="2"/>
  <c r="R1235" i="2" s="1"/>
  <c r="E1235" i="2"/>
  <c r="F1235" i="2" s="1"/>
  <c r="Q1234" i="2"/>
  <c r="R1234" i="2" s="1"/>
  <c r="E1234" i="2"/>
  <c r="F1234" i="2" s="1"/>
  <c r="Q1233" i="2"/>
  <c r="R1233" i="2" s="1"/>
  <c r="E1233" i="2"/>
  <c r="F1233" i="2" s="1"/>
  <c r="Q1232" i="2"/>
  <c r="R1232" i="2" s="1"/>
  <c r="E1232" i="2"/>
  <c r="F1232" i="2" s="1"/>
  <c r="Q1231" i="2"/>
  <c r="R1231" i="2" s="1"/>
  <c r="E1231" i="2"/>
  <c r="F1231" i="2" s="1"/>
  <c r="Q1230" i="2"/>
  <c r="R1230" i="2" s="1"/>
  <c r="E1230" i="2"/>
  <c r="F1230" i="2" s="1"/>
  <c r="Q1229" i="2"/>
  <c r="R1229" i="2" s="1"/>
  <c r="E1229" i="2"/>
  <c r="F1229" i="2" s="1"/>
  <c r="Q1228" i="2"/>
  <c r="R1228" i="2" s="1"/>
  <c r="E1228" i="2"/>
  <c r="F1228" i="2" s="1"/>
  <c r="Q1227" i="2"/>
  <c r="R1227" i="2" s="1"/>
  <c r="E1227" i="2"/>
  <c r="F1227" i="2" s="1"/>
  <c r="Q1226" i="2"/>
  <c r="R1226" i="2" s="1"/>
  <c r="E1226" i="2"/>
  <c r="F1226" i="2" s="1"/>
  <c r="Q1225" i="2"/>
  <c r="R1225" i="2" s="1"/>
  <c r="E1225" i="2"/>
  <c r="F1225" i="2" s="1"/>
  <c r="Q1224" i="2"/>
  <c r="R1224" i="2" s="1"/>
  <c r="E1224" i="2"/>
  <c r="F1224" i="2" s="1"/>
  <c r="Q1223" i="2"/>
  <c r="R1223" i="2" s="1"/>
  <c r="E1223" i="2"/>
  <c r="F1223" i="2" s="1"/>
  <c r="Q1222" i="2"/>
  <c r="R1222" i="2" s="1"/>
  <c r="E1222" i="2"/>
  <c r="F1222" i="2" s="1"/>
  <c r="Q1221" i="2"/>
  <c r="R1221" i="2" s="1"/>
  <c r="E1221" i="2"/>
  <c r="F1221" i="2" s="1"/>
  <c r="Q1220" i="2"/>
  <c r="R1220" i="2" s="1"/>
  <c r="E1220" i="2"/>
  <c r="F1220" i="2" s="1"/>
  <c r="Q1219" i="2"/>
  <c r="R1219" i="2" s="1"/>
  <c r="E1219" i="2"/>
  <c r="F1219" i="2" s="1"/>
  <c r="Q1218" i="2"/>
  <c r="R1218" i="2" s="1"/>
  <c r="E1218" i="2"/>
  <c r="F1218" i="2" s="1"/>
  <c r="Q1217" i="2"/>
  <c r="R1217" i="2" s="1"/>
  <c r="E1217" i="2"/>
  <c r="F1217" i="2" s="1"/>
  <c r="Q1216" i="2"/>
  <c r="R1216" i="2" s="1"/>
  <c r="E1216" i="2"/>
  <c r="F1216" i="2" s="1"/>
  <c r="Q1215" i="2"/>
  <c r="R1215" i="2" s="1"/>
  <c r="E1215" i="2"/>
  <c r="F1215" i="2" s="1"/>
  <c r="Q1214" i="2"/>
  <c r="R1214" i="2" s="1"/>
  <c r="E1214" i="2"/>
  <c r="F1214" i="2" s="1"/>
  <c r="Q1213" i="2"/>
  <c r="R1213" i="2" s="1"/>
  <c r="E1213" i="2"/>
  <c r="F1213" i="2" s="1"/>
  <c r="Q1212" i="2"/>
  <c r="R1212" i="2" s="1"/>
  <c r="E1212" i="2"/>
  <c r="F1212" i="2" s="1"/>
  <c r="Q1211" i="2"/>
  <c r="R1211" i="2" s="1"/>
  <c r="E1211" i="2"/>
  <c r="F1211" i="2" s="1"/>
  <c r="Q1210" i="2"/>
  <c r="R1210" i="2" s="1"/>
  <c r="E1210" i="2"/>
  <c r="F1210" i="2" s="1"/>
  <c r="Q1209" i="2"/>
  <c r="R1209" i="2" s="1"/>
  <c r="E1209" i="2"/>
  <c r="F1209" i="2" s="1"/>
  <c r="Q1208" i="2"/>
  <c r="R1208" i="2" s="1"/>
  <c r="E1208" i="2"/>
  <c r="F1208" i="2" s="1"/>
  <c r="Q1207" i="2"/>
  <c r="R1207" i="2" s="1"/>
  <c r="E1207" i="2"/>
  <c r="F1207" i="2" s="1"/>
  <c r="Q1206" i="2"/>
  <c r="R1206" i="2" s="1"/>
  <c r="E1206" i="2"/>
  <c r="F1206" i="2" s="1"/>
  <c r="Q1205" i="2"/>
  <c r="R1205" i="2" s="1"/>
  <c r="E1205" i="2"/>
  <c r="F1205" i="2" s="1"/>
  <c r="Q1204" i="2"/>
  <c r="R1204" i="2" s="1"/>
  <c r="E1204" i="2"/>
  <c r="F1204" i="2" s="1"/>
  <c r="Q1203" i="2"/>
  <c r="R1203" i="2" s="1"/>
  <c r="E1203" i="2"/>
  <c r="F1203" i="2" s="1"/>
  <c r="Q1202" i="2"/>
  <c r="R1202" i="2" s="1"/>
  <c r="E1202" i="2"/>
  <c r="F1202" i="2" s="1"/>
  <c r="Q1201" i="2"/>
  <c r="R1201" i="2" s="1"/>
  <c r="E1201" i="2"/>
  <c r="F1201" i="2" s="1"/>
  <c r="Q1200" i="2"/>
  <c r="R1200" i="2" s="1"/>
  <c r="E1200" i="2"/>
  <c r="F1200" i="2" s="1"/>
  <c r="Q1199" i="2"/>
  <c r="R1199" i="2" s="1"/>
  <c r="E1199" i="2"/>
  <c r="F1199" i="2" s="1"/>
  <c r="Q1198" i="2"/>
  <c r="R1198" i="2" s="1"/>
  <c r="E1198" i="2"/>
  <c r="F1198" i="2" s="1"/>
  <c r="Q1197" i="2"/>
  <c r="R1197" i="2" s="1"/>
  <c r="E1197" i="2"/>
  <c r="F1197" i="2" s="1"/>
  <c r="Q1196" i="2"/>
  <c r="R1196" i="2" s="1"/>
  <c r="E1196" i="2"/>
  <c r="F1196" i="2" s="1"/>
  <c r="Q1195" i="2"/>
  <c r="R1195" i="2" s="1"/>
  <c r="E1195" i="2"/>
  <c r="F1195" i="2" s="1"/>
  <c r="Q1194" i="2"/>
  <c r="R1194" i="2" s="1"/>
  <c r="E1194" i="2"/>
  <c r="F1194" i="2" s="1"/>
  <c r="Q1193" i="2"/>
  <c r="R1193" i="2" s="1"/>
  <c r="E1193" i="2"/>
  <c r="F1193" i="2" s="1"/>
  <c r="Q1192" i="2"/>
  <c r="R1192" i="2" s="1"/>
  <c r="E1192" i="2"/>
  <c r="F1192" i="2" s="1"/>
  <c r="Q1191" i="2"/>
  <c r="R1191" i="2" s="1"/>
  <c r="E1191" i="2"/>
  <c r="F1191" i="2" s="1"/>
  <c r="Q1190" i="2"/>
  <c r="R1190" i="2" s="1"/>
  <c r="E1190" i="2"/>
  <c r="F1190" i="2" s="1"/>
  <c r="Q1189" i="2"/>
  <c r="R1189" i="2" s="1"/>
  <c r="E1189" i="2"/>
  <c r="F1189" i="2" s="1"/>
  <c r="Q1188" i="2"/>
  <c r="R1188" i="2" s="1"/>
  <c r="E1188" i="2"/>
  <c r="F1188" i="2" s="1"/>
  <c r="Q1187" i="2"/>
  <c r="R1187" i="2" s="1"/>
  <c r="E1187" i="2"/>
  <c r="F1187" i="2" s="1"/>
  <c r="Q1186" i="2"/>
  <c r="R1186" i="2" s="1"/>
  <c r="E1186" i="2"/>
  <c r="F1186" i="2" s="1"/>
  <c r="Q1185" i="2"/>
  <c r="R1185" i="2" s="1"/>
  <c r="E1185" i="2"/>
  <c r="F1185" i="2" s="1"/>
  <c r="Q1184" i="2"/>
  <c r="R1184" i="2" s="1"/>
  <c r="E1184" i="2"/>
  <c r="F1184" i="2" s="1"/>
  <c r="Q1183" i="2"/>
  <c r="R1183" i="2" s="1"/>
  <c r="E1183" i="2"/>
  <c r="F1183" i="2" s="1"/>
  <c r="Q1182" i="2"/>
  <c r="R1182" i="2" s="1"/>
  <c r="E1182" i="2"/>
  <c r="F1182" i="2" s="1"/>
  <c r="Q1181" i="2"/>
  <c r="R1181" i="2" s="1"/>
  <c r="E1181" i="2"/>
  <c r="F1181" i="2" s="1"/>
  <c r="Q1180" i="2"/>
  <c r="R1180" i="2" s="1"/>
  <c r="E1180" i="2"/>
  <c r="F1180" i="2" s="1"/>
  <c r="Q1179" i="2"/>
  <c r="R1179" i="2" s="1"/>
  <c r="E1179" i="2"/>
  <c r="F1179" i="2" s="1"/>
  <c r="Q1178" i="2"/>
  <c r="R1178" i="2" s="1"/>
  <c r="E1178" i="2"/>
  <c r="F1178" i="2" s="1"/>
  <c r="Q1177" i="2"/>
  <c r="R1177" i="2" s="1"/>
  <c r="E1177" i="2"/>
  <c r="F1177" i="2" s="1"/>
  <c r="Q1176" i="2"/>
  <c r="R1176" i="2" s="1"/>
  <c r="E1176" i="2"/>
  <c r="F1176" i="2" s="1"/>
  <c r="Q1175" i="2"/>
  <c r="R1175" i="2" s="1"/>
  <c r="E1175" i="2"/>
  <c r="F1175" i="2" s="1"/>
  <c r="Q1174" i="2"/>
  <c r="R1174" i="2" s="1"/>
  <c r="E1174" i="2"/>
  <c r="F1174" i="2" s="1"/>
  <c r="Q1173" i="2"/>
  <c r="R1173" i="2" s="1"/>
  <c r="E1173" i="2"/>
  <c r="F1173" i="2" s="1"/>
  <c r="Q1172" i="2"/>
  <c r="R1172" i="2" s="1"/>
  <c r="E1172" i="2"/>
  <c r="F1172" i="2" s="1"/>
  <c r="Q1171" i="2"/>
  <c r="R1171" i="2" s="1"/>
  <c r="E1171" i="2"/>
  <c r="F1171" i="2" s="1"/>
  <c r="Q1170" i="2"/>
  <c r="R1170" i="2" s="1"/>
  <c r="E1170" i="2"/>
  <c r="F1170" i="2" s="1"/>
  <c r="Q1169" i="2"/>
  <c r="R1169" i="2" s="1"/>
  <c r="E1169" i="2"/>
  <c r="F1169" i="2" s="1"/>
  <c r="Q1168" i="2"/>
  <c r="R1168" i="2" s="1"/>
  <c r="E1168" i="2"/>
  <c r="F1168" i="2" s="1"/>
  <c r="Q1167" i="2"/>
  <c r="R1167" i="2" s="1"/>
  <c r="E1167" i="2"/>
  <c r="F1167" i="2" s="1"/>
  <c r="Q1166" i="2"/>
  <c r="R1166" i="2" s="1"/>
  <c r="E1166" i="2"/>
  <c r="F1166" i="2" s="1"/>
  <c r="Q1165" i="2"/>
  <c r="R1165" i="2" s="1"/>
  <c r="E1165" i="2"/>
  <c r="F1165" i="2" s="1"/>
  <c r="Q1164" i="2"/>
  <c r="R1164" i="2" s="1"/>
  <c r="E1164" i="2"/>
  <c r="F1164" i="2" s="1"/>
  <c r="Q1163" i="2"/>
  <c r="R1163" i="2" s="1"/>
  <c r="E1163" i="2"/>
  <c r="F1163" i="2" s="1"/>
  <c r="Q1162" i="2"/>
  <c r="R1162" i="2" s="1"/>
  <c r="E1162" i="2"/>
  <c r="F1162" i="2" s="1"/>
  <c r="Q1161" i="2"/>
  <c r="R1161" i="2" s="1"/>
  <c r="E1161" i="2"/>
  <c r="F1161" i="2" s="1"/>
  <c r="Q1160" i="2"/>
  <c r="R1160" i="2" s="1"/>
  <c r="E1160" i="2"/>
  <c r="F1160" i="2" s="1"/>
  <c r="Q1159" i="2"/>
  <c r="R1159" i="2" s="1"/>
  <c r="E1159" i="2"/>
  <c r="F1159" i="2" s="1"/>
  <c r="Q1158" i="2"/>
  <c r="R1158" i="2" s="1"/>
  <c r="E1158" i="2"/>
  <c r="F1158" i="2" s="1"/>
  <c r="Q1157" i="2"/>
  <c r="R1157" i="2" s="1"/>
  <c r="E1157" i="2"/>
  <c r="F1157" i="2" s="1"/>
  <c r="Q1156" i="2"/>
  <c r="R1156" i="2" s="1"/>
  <c r="E1156" i="2"/>
  <c r="F1156" i="2" s="1"/>
  <c r="Q1155" i="2"/>
  <c r="R1155" i="2" s="1"/>
  <c r="E1155" i="2"/>
  <c r="F1155" i="2" s="1"/>
  <c r="Q1154" i="2"/>
  <c r="R1154" i="2" s="1"/>
  <c r="E1154" i="2"/>
  <c r="F1154" i="2" s="1"/>
  <c r="Q1153" i="2"/>
  <c r="R1153" i="2" s="1"/>
  <c r="E1153" i="2"/>
  <c r="F1153" i="2" s="1"/>
  <c r="Q1152" i="2"/>
  <c r="R1152" i="2" s="1"/>
  <c r="E1152" i="2"/>
  <c r="F1152" i="2" s="1"/>
  <c r="Q1151" i="2"/>
  <c r="R1151" i="2" s="1"/>
  <c r="E1151" i="2"/>
  <c r="F1151" i="2" s="1"/>
  <c r="Q1150" i="2"/>
  <c r="R1150" i="2" s="1"/>
  <c r="E1150" i="2"/>
  <c r="F1150" i="2" s="1"/>
  <c r="Q1149" i="2"/>
  <c r="R1149" i="2" s="1"/>
  <c r="E1149" i="2"/>
  <c r="F1149" i="2" s="1"/>
  <c r="Q1148" i="2"/>
  <c r="R1148" i="2" s="1"/>
  <c r="E1148" i="2"/>
  <c r="F1148" i="2" s="1"/>
  <c r="Q1147" i="2"/>
  <c r="R1147" i="2" s="1"/>
  <c r="E1147" i="2"/>
  <c r="F1147" i="2" s="1"/>
  <c r="Q1146" i="2"/>
  <c r="R1146" i="2" s="1"/>
  <c r="E1146" i="2"/>
  <c r="F1146" i="2" s="1"/>
  <c r="Q1145" i="2"/>
  <c r="R1145" i="2" s="1"/>
  <c r="E1145" i="2"/>
  <c r="F1145" i="2" s="1"/>
  <c r="Q1144" i="2"/>
  <c r="R1144" i="2" s="1"/>
  <c r="E1144" i="2"/>
  <c r="F1144" i="2" s="1"/>
  <c r="Q1143" i="2"/>
  <c r="R1143" i="2" s="1"/>
  <c r="E1143" i="2"/>
  <c r="F1143" i="2" s="1"/>
  <c r="Q1142" i="2"/>
  <c r="R1142" i="2" s="1"/>
  <c r="E1142" i="2"/>
  <c r="F1142" i="2" s="1"/>
  <c r="Q1141" i="2"/>
  <c r="R1141" i="2" s="1"/>
  <c r="E1141" i="2"/>
  <c r="F1141" i="2" s="1"/>
  <c r="Q1140" i="2"/>
  <c r="R1140" i="2" s="1"/>
  <c r="E1140" i="2"/>
  <c r="F1140" i="2" s="1"/>
  <c r="Q1139" i="2"/>
  <c r="R1139" i="2" s="1"/>
  <c r="E1139" i="2"/>
  <c r="F1139" i="2" s="1"/>
  <c r="Q1138" i="2"/>
  <c r="R1138" i="2" s="1"/>
  <c r="E1138" i="2"/>
  <c r="F1138" i="2" s="1"/>
  <c r="Q1137" i="2"/>
  <c r="R1137" i="2" s="1"/>
  <c r="E1137" i="2"/>
  <c r="F1137" i="2" s="1"/>
  <c r="Q1136" i="2"/>
  <c r="R1136" i="2" s="1"/>
  <c r="E1136" i="2"/>
  <c r="F1136" i="2" s="1"/>
  <c r="Q1135" i="2"/>
  <c r="R1135" i="2" s="1"/>
  <c r="E1135" i="2"/>
  <c r="F1135" i="2" s="1"/>
  <c r="Q1134" i="2"/>
  <c r="R1134" i="2" s="1"/>
  <c r="E1134" i="2"/>
  <c r="F1134" i="2" s="1"/>
  <c r="Q1133" i="2"/>
  <c r="R1133" i="2" s="1"/>
  <c r="E1133" i="2"/>
  <c r="F1133" i="2" s="1"/>
  <c r="Q1132" i="2"/>
  <c r="R1132" i="2" s="1"/>
  <c r="E1132" i="2"/>
  <c r="F1132" i="2" s="1"/>
  <c r="Q1131" i="2"/>
  <c r="R1131" i="2" s="1"/>
  <c r="E1131" i="2"/>
  <c r="F1131" i="2" s="1"/>
  <c r="Q1130" i="2"/>
  <c r="R1130" i="2" s="1"/>
  <c r="E1130" i="2"/>
  <c r="F1130" i="2" s="1"/>
  <c r="Q1129" i="2"/>
  <c r="R1129" i="2" s="1"/>
  <c r="E1129" i="2"/>
  <c r="F1129" i="2" s="1"/>
  <c r="Q1128" i="2"/>
  <c r="R1128" i="2" s="1"/>
  <c r="E1128" i="2"/>
  <c r="F1128" i="2" s="1"/>
  <c r="Q1127" i="2"/>
  <c r="R1127" i="2" s="1"/>
  <c r="E1127" i="2"/>
  <c r="F1127" i="2" s="1"/>
  <c r="Q1126" i="2"/>
  <c r="R1126" i="2" s="1"/>
  <c r="E1126" i="2"/>
  <c r="F1126" i="2" s="1"/>
  <c r="Q1125" i="2"/>
  <c r="R1125" i="2" s="1"/>
  <c r="E1125" i="2"/>
  <c r="F1125" i="2" s="1"/>
  <c r="Q1124" i="2"/>
  <c r="R1124" i="2" s="1"/>
  <c r="E1124" i="2"/>
  <c r="F1124" i="2" s="1"/>
  <c r="Q1123" i="2"/>
  <c r="R1123" i="2" s="1"/>
  <c r="E1123" i="2"/>
  <c r="F1123" i="2" s="1"/>
  <c r="Q1122" i="2"/>
  <c r="R1122" i="2" s="1"/>
  <c r="E1122" i="2"/>
  <c r="F1122" i="2" s="1"/>
  <c r="Q1121" i="2"/>
  <c r="R1121" i="2" s="1"/>
  <c r="E1121" i="2"/>
  <c r="F1121" i="2" s="1"/>
  <c r="Q1120" i="2"/>
  <c r="R1120" i="2" s="1"/>
  <c r="E1120" i="2"/>
  <c r="F1120" i="2" s="1"/>
  <c r="Q1119" i="2"/>
  <c r="R1119" i="2" s="1"/>
  <c r="E1119" i="2"/>
  <c r="F1119" i="2" s="1"/>
  <c r="Q1118" i="2"/>
  <c r="R1118" i="2" s="1"/>
  <c r="E1118" i="2"/>
  <c r="F1118" i="2" s="1"/>
  <c r="Q1117" i="2"/>
  <c r="R1117" i="2" s="1"/>
  <c r="E1117" i="2"/>
  <c r="F1117" i="2" s="1"/>
  <c r="Q1116" i="2"/>
  <c r="R1116" i="2" s="1"/>
  <c r="E1116" i="2"/>
  <c r="F1116" i="2" s="1"/>
  <c r="Q1115" i="2"/>
  <c r="R1115" i="2" s="1"/>
  <c r="E1115" i="2"/>
  <c r="F1115" i="2" s="1"/>
  <c r="Q1114" i="2"/>
  <c r="R1114" i="2" s="1"/>
  <c r="E1114" i="2"/>
  <c r="F1114" i="2" s="1"/>
  <c r="Q1113" i="2"/>
  <c r="R1113" i="2" s="1"/>
  <c r="E1113" i="2"/>
  <c r="F1113" i="2" s="1"/>
  <c r="Q1112" i="2"/>
  <c r="R1112" i="2" s="1"/>
  <c r="E1112" i="2"/>
  <c r="F1112" i="2" s="1"/>
  <c r="Q1111" i="2"/>
  <c r="R1111" i="2" s="1"/>
  <c r="E1111" i="2"/>
  <c r="F1111" i="2" s="1"/>
  <c r="Q1110" i="2"/>
  <c r="R1110" i="2" s="1"/>
  <c r="E1110" i="2"/>
  <c r="F1110" i="2" s="1"/>
  <c r="Q1109" i="2"/>
  <c r="R1109" i="2" s="1"/>
  <c r="E1109" i="2"/>
  <c r="F1109" i="2" s="1"/>
  <c r="Q1108" i="2"/>
  <c r="R1108" i="2" s="1"/>
  <c r="E1108" i="2"/>
  <c r="F1108" i="2" s="1"/>
  <c r="Q1107" i="2"/>
  <c r="R1107" i="2" s="1"/>
  <c r="E1107" i="2"/>
  <c r="F1107" i="2" s="1"/>
  <c r="Q1106" i="2"/>
  <c r="R1106" i="2" s="1"/>
  <c r="E1106" i="2"/>
  <c r="F1106" i="2" s="1"/>
  <c r="Q1105" i="2"/>
  <c r="R1105" i="2" s="1"/>
  <c r="E1105" i="2"/>
  <c r="F1105" i="2" s="1"/>
  <c r="Q1104" i="2"/>
  <c r="R1104" i="2" s="1"/>
  <c r="E1104" i="2"/>
  <c r="F1104" i="2" s="1"/>
  <c r="Q1103" i="2"/>
  <c r="R1103" i="2" s="1"/>
  <c r="E1103" i="2"/>
  <c r="F1103" i="2" s="1"/>
  <c r="Q1102" i="2"/>
  <c r="R1102" i="2" s="1"/>
  <c r="E1102" i="2"/>
  <c r="F1102" i="2" s="1"/>
  <c r="Q1101" i="2"/>
  <c r="R1101" i="2" s="1"/>
  <c r="E1101" i="2"/>
  <c r="F1101" i="2" s="1"/>
  <c r="Q1100" i="2"/>
  <c r="R1100" i="2" s="1"/>
  <c r="E1100" i="2"/>
  <c r="F1100" i="2" s="1"/>
  <c r="Q1099" i="2"/>
  <c r="R1099" i="2" s="1"/>
  <c r="E1099" i="2"/>
  <c r="F1099" i="2" s="1"/>
  <c r="Q1098" i="2"/>
  <c r="R1098" i="2" s="1"/>
  <c r="E1098" i="2"/>
  <c r="F1098" i="2" s="1"/>
  <c r="Q1097" i="2"/>
  <c r="R1097" i="2" s="1"/>
  <c r="E1097" i="2"/>
  <c r="F1097" i="2" s="1"/>
  <c r="Q1096" i="2"/>
  <c r="R1096" i="2" s="1"/>
  <c r="E1096" i="2"/>
  <c r="F1096" i="2" s="1"/>
  <c r="Q1095" i="2"/>
  <c r="R1095" i="2" s="1"/>
  <c r="E1095" i="2"/>
  <c r="F1095" i="2" s="1"/>
  <c r="Q1094" i="2"/>
  <c r="R1094" i="2" s="1"/>
  <c r="E1094" i="2"/>
  <c r="F1094" i="2" s="1"/>
  <c r="Q1093" i="2"/>
  <c r="R1093" i="2" s="1"/>
  <c r="E1093" i="2"/>
  <c r="F1093" i="2" s="1"/>
  <c r="Q1092" i="2"/>
  <c r="R1092" i="2" s="1"/>
  <c r="E1092" i="2"/>
  <c r="F1092" i="2" s="1"/>
  <c r="Q1091" i="2"/>
  <c r="R1091" i="2" s="1"/>
  <c r="E1091" i="2"/>
  <c r="F1091" i="2" s="1"/>
  <c r="Q1090" i="2"/>
  <c r="R1090" i="2" s="1"/>
  <c r="E1090" i="2"/>
  <c r="F1090" i="2" s="1"/>
  <c r="Q1089" i="2"/>
  <c r="R1089" i="2" s="1"/>
  <c r="E1089" i="2"/>
  <c r="F1089" i="2" s="1"/>
  <c r="Q1088" i="2"/>
  <c r="R1088" i="2" s="1"/>
  <c r="E1088" i="2"/>
  <c r="F1088" i="2" s="1"/>
  <c r="Q1087" i="2"/>
  <c r="R1087" i="2" s="1"/>
  <c r="E1087" i="2"/>
  <c r="F1087" i="2" s="1"/>
  <c r="Q1086" i="2"/>
  <c r="R1086" i="2" s="1"/>
  <c r="E1086" i="2"/>
  <c r="F1086" i="2" s="1"/>
  <c r="Q1085" i="2"/>
  <c r="R1085" i="2" s="1"/>
  <c r="E1085" i="2"/>
  <c r="F1085" i="2" s="1"/>
  <c r="Q1084" i="2"/>
  <c r="R1084" i="2" s="1"/>
  <c r="E1084" i="2"/>
  <c r="F1084" i="2" s="1"/>
  <c r="Q1083" i="2"/>
  <c r="R1083" i="2" s="1"/>
  <c r="E1083" i="2"/>
  <c r="F1083" i="2" s="1"/>
  <c r="Q1082" i="2"/>
  <c r="R1082" i="2" s="1"/>
  <c r="E1082" i="2"/>
  <c r="F1082" i="2" s="1"/>
  <c r="Q1081" i="2"/>
  <c r="R1081" i="2" s="1"/>
  <c r="E1081" i="2"/>
  <c r="F1081" i="2" s="1"/>
  <c r="Q1080" i="2"/>
  <c r="R1080" i="2" s="1"/>
  <c r="E1080" i="2"/>
  <c r="F1080" i="2" s="1"/>
  <c r="Q1079" i="2"/>
  <c r="R1079" i="2" s="1"/>
  <c r="E1079" i="2"/>
  <c r="F1079" i="2" s="1"/>
  <c r="Q1078" i="2"/>
  <c r="R1078" i="2" s="1"/>
  <c r="E1078" i="2"/>
  <c r="F1078" i="2" s="1"/>
  <c r="Q1077" i="2"/>
  <c r="R1077" i="2" s="1"/>
  <c r="E1077" i="2"/>
  <c r="F1077" i="2" s="1"/>
  <c r="Q1076" i="2"/>
  <c r="R1076" i="2" s="1"/>
  <c r="E1076" i="2"/>
  <c r="F1076" i="2" s="1"/>
  <c r="Q1075" i="2"/>
  <c r="R1075" i="2" s="1"/>
  <c r="E1075" i="2"/>
  <c r="F1075" i="2" s="1"/>
  <c r="Q1074" i="2"/>
  <c r="R1074" i="2" s="1"/>
  <c r="E1074" i="2"/>
  <c r="F1074" i="2" s="1"/>
  <c r="Q1073" i="2"/>
  <c r="R1073" i="2" s="1"/>
  <c r="E1073" i="2"/>
  <c r="F1073" i="2" s="1"/>
  <c r="Q1072" i="2"/>
  <c r="R1072" i="2" s="1"/>
  <c r="E1072" i="2"/>
  <c r="F1072" i="2" s="1"/>
  <c r="Q1071" i="2"/>
  <c r="R1071" i="2" s="1"/>
  <c r="E1071" i="2"/>
  <c r="F1071" i="2" s="1"/>
  <c r="Q1070" i="2"/>
  <c r="R1070" i="2" s="1"/>
  <c r="E1070" i="2"/>
  <c r="F1070" i="2" s="1"/>
  <c r="Q1069" i="2"/>
  <c r="R1069" i="2" s="1"/>
  <c r="E1069" i="2"/>
  <c r="F1069" i="2" s="1"/>
  <c r="Q1068" i="2"/>
  <c r="R1068" i="2" s="1"/>
  <c r="E1068" i="2"/>
  <c r="F1068" i="2" s="1"/>
  <c r="Q1067" i="2"/>
  <c r="R1067" i="2" s="1"/>
  <c r="E1067" i="2"/>
  <c r="F1067" i="2" s="1"/>
  <c r="Q1066" i="2"/>
  <c r="R1066" i="2" s="1"/>
  <c r="E1066" i="2"/>
  <c r="F1066" i="2" s="1"/>
  <c r="Q1065" i="2"/>
  <c r="R1065" i="2" s="1"/>
  <c r="E1065" i="2"/>
  <c r="F1065" i="2" s="1"/>
  <c r="Q1064" i="2"/>
  <c r="R1064" i="2" s="1"/>
  <c r="E1064" i="2"/>
  <c r="F1064" i="2" s="1"/>
  <c r="Q1063" i="2"/>
  <c r="R1063" i="2" s="1"/>
  <c r="E1063" i="2"/>
  <c r="F1063" i="2" s="1"/>
  <c r="Q1062" i="2"/>
  <c r="R1062" i="2" s="1"/>
  <c r="E1062" i="2"/>
  <c r="F1062" i="2" s="1"/>
  <c r="Q1061" i="2"/>
  <c r="R1061" i="2" s="1"/>
  <c r="E1061" i="2"/>
  <c r="F1061" i="2" s="1"/>
  <c r="Q1060" i="2"/>
  <c r="R1060" i="2" s="1"/>
  <c r="E1060" i="2"/>
  <c r="F1060" i="2" s="1"/>
  <c r="Q1059" i="2"/>
  <c r="R1059" i="2" s="1"/>
  <c r="E1059" i="2"/>
  <c r="F1059" i="2" s="1"/>
  <c r="Q1058" i="2"/>
  <c r="R1058" i="2" s="1"/>
  <c r="E1058" i="2"/>
  <c r="F1058" i="2" s="1"/>
  <c r="Q1057" i="2"/>
  <c r="R1057" i="2" s="1"/>
  <c r="E1057" i="2"/>
  <c r="F1057" i="2" s="1"/>
  <c r="Q1056" i="2"/>
  <c r="R1056" i="2" s="1"/>
  <c r="E1056" i="2"/>
  <c r="F1056" i="2" s="1"/>
  <c r="Q1055" i="2"/>
  <c r="R1055" i="2" s="1"/>
  <c r="E1055" i="2"/>
  <c r="F1055" i="2" s="1"/>
  <c r="Q1054" i="2"/>
  <c r="R1054" i="2" s="1"/>
  <c r="E1054" i="2"/>
  <c r="F1054" i="2" s="1"/>
  <c r="Q1053" i="2"/>
  <c r="R1053" i="2" s="1"/>
  <c r="E1053" i="2"/>
  <c r="F1053" i="2" s="1"/>
  <c r="Q1052" i="2"/>
  <c r="R1052" i="2" s="1"/>
  <c r="E1052" i="2"/>
  <c r="F1052" i="2" s="1"/>
  <c r="Q1051" i="2"/>
  <c r="R1051" i="2" s="1"/>
  <c r="E1051" i="2"/>
  <c r="F1051" i="2" s="1"/>
  <c r="Q1050" i="2"/>
  <c r="R1050" i="2" s="1"/>
  <c r="E1050" i="2"/>
  <c r="F1050" i="2" s="1"/>
  <c r="Q1049" i="2"/>
  <c r="R1049" i="2" s="1"/>
  <c r="E1049" i="2"/>
  <c r="F1049" i="2" s="1"/>
  <c r="Q1048" i="2"/>
  <c r="R1048" i="2" s="1"/>
  <c r="E1048" i="2"/>
  <c r="F1048" i="2" s="1"/>
  <c r="Q1047" i="2"/>
  <c r="R1047" i="2" s="1"/>
  <c r="E1047" i="2"/>
  <c r="F1047" i="2" s="1"/>
  <c r="Q1046" i="2"/>
  <c r="R1046" i="2" s="1"/>
  <c r="E1046" i="2"/>
  <c r="F1046" i="2" s="1"/>
  <c r="Q1045" i="2"/>
  <c r="R1045" i="2" s="1"/>
  <c r="E1045" i="2"/>
  <c r="F1045" i="2" s="1"/>
  <c r="Q1044" i="2"/>
  <c r="R1044" i="2" s="1"/>
  <c r="E1044" i="2"/>
  <c r="F1044" i="2" s="1"/>
  <c r="Q1043" i="2"/>
  <c r="R1043" i="2" s="1"/>
  <c r="E1043" i="2"/>
  <c r="F1043" i="2" s="1"/>
  <c r="Q1042" i="2"/>
  <c r="R1042" i="2" s="1"/>
  <c r="E1042" i="2"/>
  <c r="F1042" i="2" s="1"/>
  <c r="Q1041" i="2"/>
  <c r="R1041" i="2" s="1"/>
  <c r="E1041" i="2"/>
  <c r="F1041" i="2" s="1"/>
  <c r="Q1040" i="2"/>
  <c r="R1040" i="2" s="1"/>
  <c r="E1040" i="2"/>
  <c r="F1040" i="2" s="1"/>
  <c r="Q1039" i="2"/>
  <c r="R1039" i="2" s="1"/>
  <c r="E1039" i="2"/>
  <c r="F1039" i="2" s="1"/>
  <c r="Q1038" i="2"/>
  <c r="R1038" i="2" s="1"/>
  <c r="E1038" i="2"/>
  <c r="F1038" i="2" s="1"/>
  <c r="Q1037" i="2"/>
  <c r="R1037" i="2" s="1"/>
  <c r="E1037" i="2"/>
  <c r="F1037" i="2" s="1"/>
  <c r="Q1036" i="2"/>
  <c r="R1036" i="2" s="1"/>
  <c r="E1036" i="2"/>
  <c r="F1036" i="2" s="1"/>
  <c r="Q1035" i="2"/>
  <c r="R1035" i="2" s="1"/>
  <c r="E1035" i="2"/>
  <c r="F1035" i="2" s="1"/>
  <c r="Q1034" i="2"/>
  <c r="R1034" i="2" s="1"/>
  <c r="E1034" i="2"/>
  <c r="F1034" i="2" s="1"/>
  <c r="Q1033" i="2"/>
  <c r="R1033" i="2" s="1"/>
  <c r="E1033" i="2"/>
  <c r="F1033" i="2" s="1"/>
  <c r="Q1032" i="2"/>
  <c r="R1032" i="2" s="1"/>
  <c r="E1032" i="2"/>
  <c r="F1032" i="2" s="1"/>
  <c r="Q1031" i="2"/>
  <c r="R1031" i="2" s="1"/>
  <c r="E1031" i="2"/>
  <c r="F1031" i="2" s="1"/>
  <c r="Q1030" i="2"/>
  <c r="R1030" i="2" s="1"/>
  <c r="E1030" i="2"/>
  <c r="F1030" i="2" s="1"/>
  <c r="Q1029" i="2"/>
  <c r="R1029" i="2" s="1"/>
  <c r="E1029" i="2"/>
  <c r="F1029" i="2" s="1"/>
  <c r="Q1028" i="2"/>
  <c r="R1028" i="2" s="1"/>
  <c r="E1028" i="2"/>
  <c r="F1028" i="2" s="1"/>
  <c r="Q1027" i="2"/>
  <c r="R1027" i="2" s="1"/>
  <c r="E1027" i="2"/>
  <c r="F1027" i="2" s="1"/>
  <c r="Q1026" i="2"/>
  <c r="R1026" i="2" s="1"/>
  <c r="E1026" i="2"/>
  <c r="F1026" i="2" s="1"/>
  <c r="Q1025" i="2"/>
  <c r="R1025" i="2" s="1"/>
  <c r="E1025" i="2"/>
  <c r="F1025" i="2" s="1"/>
  <c r="Q1024" i="2"/>
  <c r="R1024" i="2" s="1"/>
  <c r="E1024" i="2"/>
  <c r="F1024" i="2" s="1"/>
  <c r="Q1023" i="2"/>
  <c r="R1023" i="2" s="1"/>
  <c r="E1023" i="2"/>
  <c r="F1023" i="2" s="1"/>
  <c r="Q1022" i="2"/>
  <c r="R1022" i="2" s="1"/>
  <c r="E1022" i="2"/>
  <c r="F1022" i="2" s="1"/>
  <c r="Q1021" i="2"/>
  <c r="R1021" i="2" s="1"/>
  <c r="E1021" i="2"/>
  <c r="F1021" i="2" s="1"/>
  <c r="Q1020" i="2"/>
  <c r="R1020" i="2" s="1"/>
  <c r="E1020" i="2"/>
  <c r="F1020" i="2" s="1"/>
  <c r="Q1019" i="2"/>
  <c r="R1019" i="2" s="1"/>
  <c r="E1019" i="2"/>
  <c r="F1019" i="2" s="1"/>
  <c r="Q1018" i="2"/>
  <c r="R1018" i="2" s="1"/>
  <c r="E1018" i="2"/>
  <c r="F1018" i="2" s="1"/>
  <c r="Q1017" i="2"/>
  <c r="R1017" i="2" s="1"/>
  <c r="E1017" i="2"/>
  <c r="F1017" i="2" s="1"/>
  <c r="Q1016" i="2"/>
  <c r="R1016" i="2" s="1"/>
  <c r="E1016" i="2"/>
  <c r="F1016" i="2" s="1"/>
  <c r="Q1015" i="2"/>
  <c r="R1015" i="2" s="1"/>
  <c r="E1015" i="2"/>
  <c r="F1015" i="2" s="1"/>
  <c r="Q1014" i="2"/>
  <c r="R1014" i="2" s="1"/>
  <c r="E1014" i="2"/>
  <c r="F1014" i="2" s="1"/>
  <c r="Q1013" i="2"/>
  <c r="R1013" i="2" s="1"/>
  <c r="E1013" i="2"/>
  <c r="F1013" i="2" s="1"/>
  <c r="Q1012" i="2"/>
  <c r="R1012" i="2" s="1"/>
  <c r="E1012" i="2"/>
  <c r="F1012" i="2" s="1"/>
  <c r="Q1011" i="2"/>
  <c r="R1011" i="2" s="1"/>
  <c r="E1011" i="2"/>
  <c r="F1011" i="2" s="1"/>
  <c r="Q1010" i="2"/>
  <c r="R1010" i="2" s="1"/>
  <c r="E1010" i="2"/>
  <c r="F1010" i="2" s="1"/>
  <c r="Q1009" i="2"/>
  <c r="R1009" i="2" s="1"/>
  <c r="E1009" i="2"/>
  <c r="F1009" i="2" s="1"/>
  <c r="Q1008" i="2"/>
  <c r="R1008" i="2" s="1"/>
  <c r="E1008" i="2"/>
  <c r="F1008" i="2" s="1"/>
  <c r="Q1007" i="2"/>
  <c r="R1007" i="2" s="1"/>
  <c r="E1007" i="2"/>
  <c r="F1007" i="2" s="1"/>
  <c r="Q1006" i="2"/>
  <c r="R1006" i="2" s="1"/>
  <c r="E1006" i="2"/>
  <c r="F1006" i="2" s="1"/>
  <c r="Q1005" i="2"/>
  <c r="R1005" i="2" s="1"/>
  <c r="E1005" i="2"/>
  <c r="F1005" i="2" s="1"/>
  <c r="Q1004" i="2"/>
  <c r="R1004" i="2" s="1"/>
  <c r="E1004" i="2"/>
  <c r="F1004" i="2" s="1"/>
  <c r="Q1003" i="2"/>
  <c r="R1003" i="2" s="1"/>
  <c r="E1003" i="2"/>
  <c r="F1003" i="2" s="1"/>
  <c r="Q1002" i="2"/>
  <c r="R1002" i="2" s="1"/>
  <c r="E1002" i="2"/>
  <c r="F1002" i="2" s="1"/>
  <c r="Q1001" i="2"/>
  <c r="R1001" i="2" s="1"/>
  <c r="E1001" i="2"/>
  <c r="F1001" i="2" s="1"/>
  <c r="Q1000" i="2"/>
  <c r="R1000" i="2" s="1"/>
  <c r="E1000" i="2"/>
  <c r="F1000" i="2" s="1"/>
  <c r="Q999" i="2"/>
  <c r="R999" i="2" s="1"/>
  <c r="E999" i="2"/>
  <c r="F999" i="2" s="1"/>
  <c r="Q998" i="2"/>
  <c r="R998" i="2" s="1"/>
  <c r="E998" i="2"/>
  <c r="F998" i="2" s="1"/>
  <c r="Q997" i="2"/>
  <c r="R997" i="2" s="1"/>
  <c r="E997" i="2"/>
  <c r="F997" i="2" s="1"/>
  <c r="Q996" i="2"/>
  <c r="R996" i="2" s="1"/>
  <c r="E996" i="2"/>
  <c r="F996" i="2" s="1"/>
  <c r="Q995" i="2"/>
  <c r="R995" i="2" s="1"/>
  <c r="E995" i="2"/>
  <c r="F995" i="2" s="1"/>
  <c r="Q994" i="2"/>
  <c r="R994" i="2" s="1"/>
  <c r="E994" i="2"/>
  <c r="F994" i="2" s="1"/>
  <c r="Q993" i="2"/>
  <c r="R993" i="2" s="1"/>
  <c r="E993" i="2"/>
  <c r="F993" i="2" s="1"/>
  <c r="Q992" i="2"/>
  <c r="R992" i="2" s="1"/>
  <c r="E992" i="2"/>
  <c r="F992" i="2" s="1"/>
  <c r="Q991" i="2"/>
  <c r="R991" i="2" s="1"/>
  <c r="E991" i="2"/>
  <c r="F991" i="2" s="1"/>
  <c r="Q990" i="2"/>
  <c r="R990" i="2" s="1"/>
  <c r="E990" i="2"/>
  <c r="F990" i="2" s="1"/>
  <c r="Q989" i="2"/>
  <c r="R989" i="2" s="1"/>
  <c r="E989" i="2"/>
  <c r="F989" i="2" s="1"/>
  <c r="Q988" i="2"/>
  <c r="R988" i="2" s="1"/>
  <c r="E988" i="2"/>
  <c r="F988" i="2" s="1"/>
  <c r="Q987" i="2"/>
  <c r="R987" i="2" s="1"/>
  <c r="E987" i="2"/>
  <c r="F987" i="2" s="1"/>
  <c r="Q986" i="2"/>
  <c r="R986" i="2" s="1"/>
  <c r="E986" i="2"/>
  <c r="F986" i="2" s="1"/>
  <c r="Q985" i="2"/>
  <c r="R985" i="2" s="1"/>
  <c r="E985" i="2"/>
  <c r="F985" i="2" s="1"/>
  <c r="Q984" i="2"/>
  <c r="R984" i="2" s="1"/>
  <c r="E984" i="2"/>
  <c r="F984" i="2" s="1"/>
  <c r="Q983" i="2"/>
  <c r="R983" i="2" s="1"/>
  <c r="E983" i="2"/>
  <c r="F983" i="2" s="1"/>
  <c r="Q982" i="2"/>
  <c r="R982" i="2" s="1"/>
  <c r="E982" i="2"/>
  <c r="F982" i="2" s="1"/>
  <c r="Q981" i="2"/>
  <c r="R981" i="2" s="1"/>
  <c r="E981" i="2"/>
  <c r="F981" i="2" s="1"/>
  <c r="Q980" i="2"/>
  <c r="R980" i="2" s="1"/>
  <c r="E980" i="2"/>
  <c r="F980" i="2" s="1"/>
  <c r="Q979" i="2"/>
  <c r="R979" i="2" s="1"/>
  <c r="E979" i="2"/>
  <c r="F979" i="2" s="1"/>
  <c r="Q978" i="2"/>
  <c r="R978" i="2" s="1"/>
  <c r="E978" i="2"/>
  <c r="F978" i="2" s="1"/>
  <c r="Q977" i="2"/>
  <c r="R977" i="2" s="1"/>
  <c r="E977" i="2"/>
  <c r="F977" i="2" s="1"/>
  <c r="Q976" i="2"/>
  <c r="R976" i="2" s="1"/>
  <c r="E976" i="2"/>
  <c r="F976" i="2" s="1"/>
  <c r="Q975" i="2"/>
  <c r="R975" i="2" s="1"/>
  <c r="E975" i="2"/>
  <c r="F975" i="2" s="1"/>
  <c r="Q974" i="2"/>
  <c r="R974" i="2" s="1"/>
  <c r="E974" i="2"/>
  <c r="F974" i="2" s="1"/>
  <c r="Q973" i="2"/>
  <c r="R973" i="2" s="1"/>
  <c r="E973" i="2"/>
  <c r="F973" i="2" s="1"/>
  <c r="Q972" i="2"/>
  <c r="R972" i="2" s="1"/>
  <c r="E972" i="2"/>
  <c r="F972" i="2" s="1"/>
  <c r="Q971" i="2"/>
  <c r="R971" i="2" s="1"/>
  <c r="E971" i="2"/>
  <c r="F971" i="2" s="1"/>
  <c r="Q970" i="2"/>
  <c r="R970" i="2" s="1"/>
  <c r="E970" i="2"/>
  <c r="F970" i="2" s="1"/>
  <c r="Q969" i="2"/>
  <c r="R969" i="2" s="1"/>
  <c r="E969" i="2"/>
  <c r="F969" i="2" s="1"/>
  <c r="Q968" i="2"/>
  <c r="R968" i="2" s="1"/>
  <c r="E968" i="2"/>
  <c r="F968" i="2" s="1"/>
  <c r="Q967" i="2"/>
  <c r="R967" i="2" s="1"/>
  <c r="E967" i="2"/>
  <c r="F967" i="2" s="1"/>
  <c r="Q966" i="2"/>
  <c r="R966" i="2" s="1"/>
  <c r="E966" i="2"/>
  <c r="F966" i="2" s="1"/>
  <c r="Q965" i="2"/>
  <c r="R965" i="2" s="1"/>
  <c r="E965" i="2"/>
  <c r="F965" i="2" s="1"/>
  <c r="Q964" i="2"/>
  <c r="R964" i="2" s="1"/>
  <c r="E964" i="2"/>
  <c r="F964" i="2" s="1"/>
  <c r="Q963" i="2"/>
  <c r="R963" i="2" s="1"/>
  <c r="E963" i="2"/>
  <c r="F963" i="2" s="1"/>
  <c r="Q962" i="2"/>
  <c r="R962" i="2" s="1"/>
  <c r="E962" i="2"/>
  <c r="F962" i="2" s="1"/>
  <c r="Q961" i="2"/>
  <c r="R961" i="2" s="1"/>
  <c r="E961" i="2"/>
  <c r="F961" i="2" s="1"/>
  <c r="Q960" i="2"/>
  <c r="R960" i="2" s="1"/>
  <c r="E960" i="2"/>
  <c r="F960" i="2" s="1"/>
  <c r="Q959" i="2"/>
  <c r="R959" i="2" s="1"/>
  <c r="E959" i="2"/>
  <c r="F959" i="2" s="1"/>
  <c r="Q958" i="2"/>
  <c r="R958" i="2" s="1"/>
  <c r="E958" i="2"/>
  <c r="F958" i="2" s="1"/>
  <c r="Q957" i="2"/>
  <c r="R957" i="2" s="1"/>
  <c r="E957" i="2"/>
  <c r="F957" i="2" s="1"/>
  <c r="Q956" i="2"/>
  <c r="R956" i="2" s="1"/>
  <c r="E956" i="2"/>
  <c r="F956" i="2" s="1"/>
  <c r="Q955" i="2"/>
  <c r="R955" i="2" s="1"/>
  <c r="E955" i="2"/>
  <c r="F955" i="2" s="1"/>
  <c r="Q954" i="2"/>
  <c r="R954" i="2" s="1"/>
  <c r="E954" i="2"/>
  <c r="F954" i="2" s="1"/>
  <c r="Q953" i="2"/>
  <c r="R953" i="2" s="1"/>
  <c r="E953" i="2"/>
  <c r="F953" i="2" s="1"/>
  <c r="Q952" i="2"/>
  <c r="R952" i="2" s="1"/>
  <c r="E952" i="2"/>
  <c r="F952" i="2" s="1"/>
  <c r="Q951" i="2"/>
  <c r="R951" i="2" s="1"/>
  <c r="E951" i="2"/>
  <c r="F951" i="2" s="1"/>
  <c r="Q950" i="2"/>
  <c r="R950" i="2" s="1"/>
  <c r="E950" i="2"/>
  <c r="F950" i="2" s="1"/>
  <c r="Q949" i="2"/>
  <c r="R949" i="2" s="1"/>
  <c r="E949" i="2"/>
  <c r="F949" i="2" s="1"/>
  <c r="Q948" i="2"/>
  <c r="R948" i="2" s="1"/>
  <c r="E948" i="2"/>
  <c r="F948" i="2" s="1"/>
  <c r="Q947" i="2"/>
  <c r="R947" i="2" s="1"/>
  <c r="E947" i="2"/>
  <c r="F947" i="2" s="1"/>
  <c r="Q946" i="2"/>
  <c r="R946" i="2" s="1"/>
  <c r="E946" i="2"/>
  <c r="F946" i="2" s="1"/>
  <c r="Q945" i="2"/>
  <c r="R945" i="2" s="1"/>
  <c r="E945" i="2"/>
  <c r="F945" i="2" s="1"/>
  <c r="Q944" i="2"/>
  <c r="R944" i="2" s="1"/>
  <c r="E944" i="2"/>
  <c r="F944" i="2" s="1"/>
  <c r="Q943" i="2"/>
  <c r="R943" i="2" s="1"/>
  <c r="E943" i="2"/>
  <c r="F943" i="2" s="1"/>
  <c r="Q942" i="2"/>
  <c r="R942" i="2" s="1"/>
  <c r="E942" i="2"/>
  <c r="F942" i="2" s="1"/>
  <c r="Q941" i="2"/>
  <c r="R941" i="2" s="1"/>
  <c r="E941" i="2"/>
  <c r="F941" i="2" s="1"/>
  <c r="Q940" i="2"/>
  <c r="R940" i="2" s="1"/>
  <c r="E940" i="2"/>
  <c r="F940" i="2" s="1"/>
  <c r="Q939" i="2"/>
  <c r="R939" i="2" s="1"/>
  <c r="E939" i="2"/>
  <c r="F939" i="2" s="1"/>
  <c r="Q938" i="2"/>
  <c r="R938" i="2" s="1"/>
  <c r="E938" i="2"/>
  <c r="F938" i="2" s="1"/>
  <c r="Q937" i="2"/>
  <c r="R937" i="2" s="1"/>
  <c r="E937" i="2"/>
  <c r="F937" i="2" s="1"/>
  <c r="Q936" i="2"/>
  <c r="R936" i="2" s="1"/>
  <c r="E936" i="2"/>
  <c r="F936" i="2" s="1"/>
  <c r="Q935" i="2"/>
  <c r="R935" i="2" s="1"/>
  <c r="E935" i="2"/>
  <c r="F935" i="2" s="1"/>
  <c r="Q934" i="2"/>
  <c r="R934" i="2" s="1"/>
  <c r="E934" i="2"/>
  <c r="F934" i="2" s="1"/>
  <c r="Q933" i="2"/>
  <c r="R933" i="2" s="1"/>
  <c r="E933" i="2"/>
  <c r="F933" i="2" s="1"/>
  <c r="Q932" i="2"/>
  <c r="R932" i="2" s="1"/>
  <c r="E932" i="2"/>
  <c r="F932" i="2" s="1"/>
  <c r="Q931" i="2"/>
  <c r="R931" i="2" s="1"/>
  <c r="E931" i="2"/>
  <c r="F931" i="2" s="1"/>
  <c r="Q930" i="2"/>
  <c r="R930" i="2" s="1"/>
  <c r="E930" i="2"/>
  <c r="F930" i="2" s="1"/>
  <c r="Q929" i="2"/>
  <c r="R929" i="2" s="1"/>
  <c r="E929" i="2"/>
  <c r="F929" i="2" s="1"/>
  <c r="Q928" i="2"/>
  <c r="R928" i="2" s="1"/>
  <c r="E928" i="2"/>
  <c r="F928" i="2" s="1"/>
  <c r="Q927" i="2"/>
  <c r="R927" i="2" s="1"/>
  <c r="E927" i="2"/>
  <c r="F927" i="2" s="1"/>
  <c r="Q926" i="2"/>
  <c r="R926" i="2" s="1"/>
  <c r="E926" i="2"/>
  <c r="F926" i="2" s="1"/>
  <c r="Q925" i="2"/>
  <c r="R925" i="2" s="1"/>
  <c r="E925" i="2"/>
  <c r="F925" i="2" s="1"/>
  <c r="Q924" i="2"/>
  <c r="R924" i="2" s="1"/>
  <c r="E924" i="2"/>
  <c r="F924" i="2" s="1"/>
  <c r="Q923" i="2"/>
  <c r="R923" i="2" s="1"/>
  <c r="E923" i="2"/>
  <c r="F923" i="2" s="1"/>
  <c r="Q922" i="2"/>
  <c r="R922" i="2" s="1"/>
  <c r="E922" i="2"/>
  <c r="F922" i="2" s="1"/>
  <c r="Q921" i="2"/>
  <c r="R921" i="2" s="1"/>
  <c r="E921" i="2"/>
  <c r="F921" i="2" s="1"/>
  <c r="Q920" i="2"/>
  <c r="R920" i="2" s="1"/>
  <c r="E920" i="2"/>
  <c r="F920" i="2" s="1"/>
  <c r="Q919" i="2"/>
  <c r="R919" i="2" s="1"/>
  <c r="E919" i="2"/>
  <c r="F919" i="2" s="1"/>
  <c r="Q918" i="2"/>
  <c r="R918" i="2" s="1"/>
  <c r="E918" i="2"/>
  <c r="F918" i="2" s="1"/>
  <c r="Q917" i="2"/>
  <c r="R917" i="2" s="1"/>
  <c r="E917" i="2"/>
  <c r="F917" i="2" s="1"/>
  <c r="Q916" i="2"/>
  <c r="R916" i="2" s="1"/>
  <c r="E916" i="2"/>
  <c r="F916" i="2" s="1"/>
  <c r="Q915" i="2"/>
  <c r="R915" i="2" s="1"/>
  <c r="E915" i="2"/>
  <c r="F915" i="2" s="1"/>
  <c r="Q914" i="2"/>
  <c r="R914" i="2" s="1"/>
  <c r="E914" i="2"/>
  <c r="F914" i="2" s="1"/>
  <c r="Q913" i="2"/>
  <c r="R913" i="2" s="1"/>
  <c r="E913" i="2"/>
  <c r="F913" i="2" s="1"/>
  <c r="Q912" i="2"/>
  <c r="R912" i="2" s="1"/>
  <c r="E912" i="2"/>
  <c r="F912" i="2" s="1"/>
  <c r="Q911" i="2"/>
  <c r="R911" i="2" s="1"/>
  <c r="E911" i="2"/>
  <c r="F911" i="2" s="1"/>
  <c r="Q910" i="2"/>
  <c r="R910" i="2" s="1"/>
  <c r="E910" i="2"/>
  <c r="F910" i="2" s="1"/>
  <c r="Q909" i="2"/>
  <c r="R909" i="2" s="1"/>
  <c r="E909" i="2"/>
  <c r="F909" i="2" s="1"/>
  <c r="Q908" i="2"/>
  <c r="R908" i="2" s="1"/>
  <c r="E908" i="2"/>
  <c r="F908" i="2" s="1"/>
  <c r="Q907" i="2"/>
  <c r="R907" i="2" s="1"/>
  <c r="E907" i="2"/>
  <c r="F907" i="2" s="1"/>
  <c r="Q906" i="2"/>
  <c r="R906" i="2" s="1"/>
  <c r="E906" i="2"/>
  <c r="F906" i="2" s="1"/>
  <c r="Q905" i="2"/>
  <c r="R905" i="2" s="1"/>
  <c r="E905" i="2"/>
  <c r="F905" i="2" s="1"/>
  <c r="Q904" i="2"/>
  <c r="R904" i="2" s="1"/>
  <c r="E904" i="2"/>
  <c r="F904" i="2" s="1"/>
  <c r="Q903" i="2"/>
  <c r="R903" i="2" s="1"/>
  <c r="E903" i="2"/>
  <c r="F903" i="2" s="1"/>
  <c r="Q902" i="2"/>
  <c r="R902" i="2" s="1"/>
  <c r="E902" i="2"/>
  <c r="F902" i="2" s="1"/>
  <c r="Q901" i="2"/>
  <c r="R901" i="2" s="1"/>
  <c r="E901" i="2"/>
  <c r="F901" i="2" s="1"/>
  <c r="Q900" i="2"/>
  <c r="R900" i="2" s="1"/>
  <c r="E900" i="2"/>
  <c r="F900" i="2" s="1"/>
  <c r="Q899" i="2"/>
  <c r="R899" i="2" s="1"/>
  <c r="E899" i="2"/>
  <c r="F899" i="2" s="1"/>
  <c r="Q898" i="2"/>
  <c r="R898" i="2" s="1"/>
  <c r="E898" i="2"/>
  <c r="F898" i="2" s="1"/>
  <c r="Q897" i="2"/>
  <c r="R897" i="2" s="1"/>
  <c r="E897" i="2"/>
  <c r="F897" i="2" s="1"/>
  <c r="Q896" i="2"/>
  <c r="R896" i="2" s="1"/>
  <c r="E896" i="2"/>
  <c r="F896" i="2" s="1"/>
  <c r="Q895" i="2"/>
  <c r="R895" i="2" s="1"/>
  <c r="E895" i="2"/>
  <c r="F895" i="2" s="1"/>
  <c r="Q894" i="2"/>
  <c r="R894" i="2" s="1"/>
  <c r="E894" i="2"/>
  <c r="F894" i="2" s="1"/>
  <c r="Q893" i="2"/>
  <c r="R893" i="2" s="1"/>
  <c r="E893" i="2"/>
  <c r="F893" i="2" s="1"/>
  <c r="Q892" i="2"/>
  <c r="R892" i="2" s="1"/>
  <c r="E892" i="2"/>
  <c r="F892" i="2" s="1"/>
  <c r="Q891" i="2"/>
  <c r="R891" i="2" s="1"/>
  <c r="E891" i="2"/>
  <c r="F891" i="2" s="1"/>
  <c r="Q890" i="2"/>
  <c r="R890" i="2" s="1"/>
  <c r="E890" i="2"/>
  <c r="F890" i="2" s="1"/>
  <c r="Q889" i="2"/>
  <c r="R889" i="2" s="1"/>
  <c r="E889" i="2"/>
  <c r="F889" i="2" s="1"/>
  <c r="Q888" i="2"/>
  <c r="R888" i="2" s="1"/>
  <c r="E888" i="2"/>
  <c r="F888" i="2" s="1"/>
  <c r="Q887" i="2"/>
  <c r="R887" i="2" s="1"/>
  <c r="E887" i="2"/>
  <c r="F887" i="2" s="1"/>
  <c r="Q886" i="2"/>
  <c r="R886" i="2" s="1"/>
  <c r="E886" i="2"/>
  <c r="F886" i="2" s="1"/>
  <c r="Q885" i="2"/>
  <c r="R885" i="2" s="1"/>
  <c r="E885" i="2"/>
  <c r="F885" i="2" s="1"/>
  <c r="Q884" i="2"/>
  <c r="R884" i="2" s="1"/>
  <c r="E884" i="2"/>
  <c r="F884" i="2" s="1"/>
  <c r="Q883" i="2"/>
  <c r="R883" i="2" s="1"/>
  <c r="E883" i="2"/>
  <c r="F883" i="2" s="1"/>
  <c r="Q882" i="2"/>
  <c r="R882" i="2" s="1"/>
  <c r="E882" i="2"/>
  <c r="F882" i="2" s="1"/>
  <c r="Q881" i="2"/>
  <c r="R881" i="2" s="1"/>
  <c r="E881" i="2"/>
  <c r="F881" i="2" s="1"/>
  <c r="Q880" i="2"/>
  <c r="R880" i="2" s="1"/>
  <c r="E880" i="2"/>
  <c r="F880" i="2" s="1"/>
  <c r="Q879" i="2"/>
  <c r="R879" i="2" s="1"/>
  <c r="E879" i="2"/>
  <c r="F879" i="2" s="1"/>
  <c r="Q878" i="2"/>
  <c r="R878" i="2" s="1"/>
  <c r="E878" i="2"/>
  <c r="F878" i="2" s="1"/>
  <c r="Q877" i="2"/>
  <c r="R877" i="2" s="1"/>
  <c r="E877" i="2"/>
  <c r="F877" i="2" s="1"/>
  <c r="Q876" i="2"/>
  <c r="R876" i="2" s="1"/>
  <c r="E876" i="2"/>
  <c r="F876" i="2" s="1"/>
  <c r="Q875" i="2"/>
  <c r="R875" i="2" s="1"/>
  <c r="E875" i="2"/>
  <c r="F875" i="2" s="1"/>
  <c r="Q874" i="2"/>
  <c r="R874" i="2" s="1"/>
  <c r="E874" i="2"/>
  <c r="F874" i="2" s="1"/>
  <c r="Q873" i="2"/>
  <c r="R873" i="2" s="1"/>
  <c r="E873" i="2"/>
  <c r="F873" i="2" s="1"/>
  <c r="Q872" i="2"/>
  <c r="R872" i="2" s="1"/>
  <c r="E872" i="2"/>
  <c r="F872" i="2" s="1"/>
  <c r="Q871" i="2"/>
  <c r="R871" i="2" s="1"/>
  <c r="E871" i="2"/>
  <c r="F871" i="2" s="1"/>
  <c r="Q870" i="2"/>
  <c r="R870" i="2" s="1"/>
  <c r="E870" i="2"/>
  <c r="F870" i="2" s="1"/>
  <c r="Q869" i="2"/>
  <c r="R869" i="2" s="1"/>
  <c r="E869" i="2"/>
  <c r="F869" i="2" s="1"/>
  <c r="Q868" i="2"/>
  <c r="R868" i="2" s="1"/>
  <c r="E868" i="2"/>
  <c r="F868" i="2" s="1"/>
  <c r="Q867" i="2"/>
  <c r="R867" i="2" s="1"/>
  <c r="E867" i="2"/>
  <c r="F867" i="2" s="1"/>
  <c r="Q866" i="2"/>
  <c r="R866" i="2" s="1"/>
  <c r="E866" i="2"/>
  <c r="F866" i="2" s="1"/>
  <c r="Q865" i="2"/>
  <c r="R865" i="2" s="1"/>
  <c r="E865" i="2"/>
  <c r="F865" i="2" s="1"/>
  <c r="Q864" i="2"/>
  <c r="R864" i="2" s="1"/>
  <c r="E864" i="2"/>
  <c r="F864" i="2" s="1"/>
  <c r="Q863" i="2"/>
  <c r="R863" i="2" s="1"/>
  <c r="E863" i="2"/>
  <c r="F863" i="2" s="1"/>
  <c r="Q862" i="2"/>
  <c r="R862" i="2" s="1"/>
  <c r="E862" i="2"/>
  <c r="F862" i="2" s="1"/>
  <c r="Q861" i="2"/>
  <c r="R861" i="2" s="1"/>
  <c r="E861" i="2"/>
  <c r="F861" i="2" s="1"/>
  <c r="Q860" i="2"/>
  <c r="R860" i="2" s="1"/>
  <c r="E860" i="2"/>
  <c r="F860" i="2" s="1"/>
  <c r="Q859" i="2"/>
  <c r="R859" i="2" s="1"/>
  <c r="E859" i="2"/>
  <c r="F859" i="2" s="1"/>
  <c r="Q858" i="2"/>
  <c r="R858" i="2" s="1"/>
  <c r="E858" i="2"/>
  <c r="F858" i="2" s="1"/>
  <c r="Q857" i="2"/>
  <c r="R857" i="2" s="1"/>
  <c r="E857" i="2"/>
  <c r="F857" i="2" s="1"/>
  <c r="Q856" i="2"/>
  <c r="R856" i="2" s="1"/>
  <c r="E856" i="2"/>
  <c r="F856" i="2" s="1"/>
  <c r="Q855" i="2"/>
  <c r="R855" i="2" s="1"/>
  <c r="E855" i="2"/>
  <c r="F855" i="2" s="1"/>
  <c r="Q854" i="2"/>
  <c r="R854" i="2" s="1"/>
  <c r="E854" i="2"/>
  <c r="F854" i="2" s="1"/>
  <c r="Q853" i="2"/>
  <c r="R853" i="2" s="1"/>
  <c r="E853" i="2"/>
  <c r="F853" i="2" s="1"/>
  <c r="Q852" i="2"/>
  <c r="R852" i="2" s="1"/>
  <c r="E852" i="2"/>
  <c r="F852" i="2" s="1"/>
  <c r="Q851" i="2"/>
  <c r="R851" i="2" s="1"/>
  <c r="E851" i="2"/>
  <c r="F851" i="2" s="1"/>
  <c r="Q850" i="2"/>
  <c r="R850" i="2" s="1"/>
  <c r="E850" i="2"/>
  <c r="F850" i="2" s="1"/>
  <c r="Q849" i="2"/>
  <c r="R849" i="2" s="1"/>
  <c r="E849" i="2"/>
  <c r="F849" i="2" s="1"/>
  <c r="Q848" i="2"/>
  <c r="R848" i="2" s="1"/>
  <c r="E848" i="2"/>
  <c r="F848" i="2" s="1"/>
  <c r="Q847" i="2"/>
  <c r="R847" i="2" s="1"/>
  <c r="E847" i="2"/>
  <c r="F847" i="2" s="1"/>
  <c r="Q846" i="2"/>
  <c r="R846" i="2" s="1"/>
  <c r="E846" i="2"/>
  <c r="F846" i="2" s="1"/>
  <c r="Q845" i="2"/>
  <c r="R845" i="2" s="1"/>
  <c r="E845" i="2"/>
  <c r="F845" i="2" s="1"/>
  <c r="Q844" i="2"/>
  <c r="R844" i="2" s="1"/>
  <c r="E844" i="2"/>
  <c r="F844" i="2" s="1"/>
  <c r="Q843" i="2"/>
  <c r="R843" i="2" s="1"/>
  <c r="E843" i="2"/>
  <c r="F843" i="2" s="1"/>
  <c r="Q842" i="2"/>
  <c r="R842" i="2" s="1"/>
  <c r="E842" i="2"/>
  <c r="F842" i="2" s="1"/>
  <c r="Q841" i="2"/>
  <c r="R841" i="2" s="1"/>
  <c r="E841" i="2"/>
  <c r="F841" i="2" s="1"/>
  <c r="Q840" i="2"/>
  <c r="R840" i="2" s="1"/>
  <c r="E840" i="2"/>
  <c r="F840" i="2" s="1"/>
  <c r="Q839" i="2"/>
  <c r="R839" i="2" s="1"/>
  <c r="E839" i="2"/>
  <c r="F839" i="2" s="1"/>
  <c r="Q838" i="2"/>
  <c r="R838" i="2" s="1"/>
  <c r="E838" i="2"/>
  <c r="F838" i="2" s="1"/>
  <c r="Q837" i="2"/>
  <c r="R837" i="2" s="1"/>
  <c r="E837" i="2"/>
  <c r="F837" i="2" s="1"/>
  <c r="Q836" i="2"/>
  <c r="R836" i="2" s="1"/>
  <c r="E836" i="2"/>
  <c r="F836" i="2" s="1"/>
  <c r="Q835" i="2"/>
  <c r="R835" i="2" s="1"/>
  <c r="E835" i="2"/>
  <c r="F835" i="2" s="1"/>
  <c r="Q834" i="2"/>
  <c r="R834" i="2" s="1"/>
  <c r="E834" i="2"/>
  <c r="F834" i="2" s="1"/>
  <c r="Q833" i="2"/>
  <c r="R833" i="2" s="1"/>
  <c r="E833" i="2"/>
  <c r="F833" i="2" s="1"/>
  <c r="Q832" i="2"/>
  <c r="R832" i="2" s="1"/>
  <c r="E832" i="2"/>
  <c r="F832" i="2" s="1"/>
  <c r="Q831" i="2"/>
  <c r="R831" i="2" s="1"/>
  <c r="E831" i="2"/>
  <c r="F831" i="2" s="1"/>
  <c r="Q830" i="2"/>
  <c r="R830" i="2" s="1"/>
  <c r="E830" i="2"/>
  <c r="F830" i="2" s="1"/>
  <c r="Q829" i="2"/>
  <c r="R829" i="2" s="1"/>
  <c r="E829" i="2"/>
  <c r="F829" i="2" s="1"/>
  <c r="Q828" i="2"/>
  <c r="R828" i="2" s="1"/>
  <c r="E828" i="2"/>
  <c r="F828" i="2" s="1"/>
  <c r="Q827" i="2"/>
  <c r="R827" i="2" s="1"/>
  <c r="E827" i="2"/>
  <c r="F827" i="2" s="1"/>
  <c r="Q826" i="2"/>
  <c r="R826" i="2" s="1"/>
  <c r="E826" i="2"/>
  <c r="F826" i="2" s="1"/>
  <c r="Q825" i="2"/>
  <c r="R825" i="2" s="1"/>
  <c r="E825" i="2"/>
  <c r="F825" i="2" s="1"/>
  <c r="Q824" i="2"/>
  <c r="R824" i="2" s="1"/>
  <c r="E824" i="2"/>
  <c r="F824" i="2" s="1"/>
  <c r="Q823" i="2"/>
  <c r="R823" i="2" s="1"/>
  <c r="E823" i="2"/>
  <c r="F823" i="2" s="1"/>
  <c r="Q822" i="2"/>
  <c r="R822" i="2" s="1"/>
  <c r="E822" i="2"/>
  <c r="F822" i="2" s="1"/>
  <c r="Q821" i="2"/>
  <c r="R821" i="2" s="1"/>
  <c r="E821" i="2"/>
  <c r="F821" i="2" s="1"/>
  <c r="Q820" i="2"/>
  <c r="R820" i="2" s="1"/>
  <c r="E820" i="2"/>
  <c r="F820" i="2" s="1"/>
  <c r="Q819" i="2"/>
  <c r="R819" i="2" s="1"/>
  <c r="E819" i="2"/>
  <c r="F819" i="2" s="1"/>
  <c r="Q818" i="2"/>
  <c r="R818" i="2" s="1"/>
  <c r="E818" i="2"/>
  <c r="F818" i="2" s="1"/>
  <c r="Q817" i="2"/>
  <c r="R817" i="2" s="1"/>
  <c r="E817" i="2"/>
  <c r="F817" i="2" s="1"/>
  <c r="Q816" i="2"/>
  <c r="R816" i="2" s="1"/>
  <c r="E816" i="2"/>
  <c r="F816" i="2" s="1"/>
  <c r="Q815" i="2"/>
  <c r="R815" i="2" s="1"/>
  <c r="E815" i="2"/>
  <c r="F815" i="2" s="1"/>
  <c r="Q814" i="2"/>
  <c r="R814" i="2" s="1"/>
  <c r="E814" i="2"/>
  <c r="F814" i="2" s="1"/>
  <c r="Q813" i="2"/>
  <c r="R813" i="2" s="1"/>
  <c r="E813" i="2"/>
  <c r="F813" i="2" s="1"/>
  <c r="Q812" i="2"/>
  <c r="R812" i="2" s="1"/>
  <c r="E812" i="2"/>
  <c r="F812" i="2" s="1"/>
  <c r="Q811" i="2"/>
  <c r="R811" i="2" s="1"/>
  <c r="E811" i="2"/>
  <c r="F811" i="2" s="1"/>
  <c r="Q810" i="2"/>
  <c r="R810" i="2" s="1"/>
  <c r="E810" i="2"/>
  <c r="F810" i="2" s="1"/>
  <c r="Q809" i="2"/>
  <c r="R809" i="2" s="1"/>
  <c r="E809" i="2"/>
  <c r="F809" i="2" s="1"/>
  <c r="Q808" i="2"/>
  <c r="R808" i="2" s="1"/>
  <c r="E808" i="2"/>
  <c r="F808" i="2" s="1"/>
  <c r="Q807" i="2"/>
  <c r="R807" i="2" s="1"/>
  <c r="E807" i="2"/>
  <c r="F807" i="2" s="1"/>
  <c r="Q806" i="2"/>
  <c r="R806" i="2" s="1"/>
  <c r="E806" i="2"/>
  <c r="F806" i="2" s="1"/>
  <c r="Q805" i="2"/>
  <c r="R805" i="2" s="1"/>
  <c r="E805" i="2"/>
  <c r="F805" i="2" s="1"/>
  <c r="Q804" i="2"/>
  <c r="R804" i="2" s="1"/>
  <c r="E804" i="2"/>
  <c r="F804" i="2" s="1"/>
  <c r="Q803" i="2"/>
  <c r="R803" i="2" s="1"/>
  <c r="E803" i="2"/>
  <c r="F803" i="2" s="1"/>
  <c r="Q802" i="2"/>
  <c r="R802" i="2" s="1"/>
  <c r="E802" i="2"/>
  <c r="F802" i="2" s="1"/>
  <c r="Q801" i="2"/>
  <c r="R801" i="2" s="1"/>
  <c r="E801" i="2"/>
  <c r="F801" i="2" s="1"/>
  <c r="Q800" i="2"/>
  <c r="R800" i="2" s="1"/>
  <c r="E800" i="2"/>
  <c r="F800" i="2" s="1"/>
  <c r="Q799" i="2"/>
  <c r="R799" i="2" s="1"/>
  <c r="E799" i="2"/>
  <c r="F799" i="2" s="1"/>
  <c r="Q798" i="2"/>
  <c r="R798" i="2" s="1"/>
  <c r="E798" i="2"/>
  <c r="F798" i="2" s="1"/>
  <c r="Q797" i="2"/>
  <c r="R797" i="2" s="1"/>
  <c r="E797" i="2"/>
  <c r="F797" i="2" s="1"/>
  <c r="Q796" i="2"/>
  <c r="R796" i="2" s="1"/>
  <c r="E796" i="2"/>
  <c r="F796" i="2" s="1"/>
  <c r="Q795" i="2"/>
  <c r="R795" i="2" s="1"/>
  <c r="E795" i="2"/>
  <c r="F795" i="2" s="1"/>
  <c r="Q794" i="2"/>
  <c r="R794" i="2" s="1"/>
  <c r="E794" i="2"/>
  <c r="F794" i="2" s="1"/>
  <c r="Q793" i="2"/>
  <c r="R793" i="2" s="1"/>
  <c r="E793" i="2"/>
  <c r="F793" i="2" s="1"/>
  <c r="Q792" i="2"/>
  <c r="R792" i="2" s="1"/>
  <c r="E792" i="2"/>
  <c r="F792" i="2" s="1"/>
  <c r="Q791" i="2"/>
  <c r="R791" i="2" s="1"/>
  <c r="E791" i="2"/>
  <c r="F791" i="2" s="1"/>
  <c r="Q790" i="2"/>
  <c r="R790" i="2" s="1"/>
  <c r="E790" i="2"/>
  <c r="F790" i="2" s="1"/>
  <c r="Q789" i="2"/>
  <c r="R789" i="2" s="1"/>
  <c r="E789" i="2"/>
  <c r="F789" i="2" s="1"/>
  <c r="Q788" i="2"/>
  <c r="R788" i="2" s="1"/>
  <c r="E788" i="2"/>
  <c r="F788" i="2" s="1"/>
  <c r="Q787" i="2"/>
  <c r="R787" i="2" s="1"/>
  <c r="E787" i="2"/>
  <c r="F787" i="2" s="1"/>
  <c r="Q786" i="2"/>
  <c r="R786" i="2" s="1"/>
  <c r="E786" i="2"/>
  <c r="F786" i="2" s="1"/>
  <c r="Q785" i="2"/>
  <c r="R785" i="2" s="1"/>
  <c r="E785" i="2"/>
  <c r="F785" i="2" s="1"/>
  <c r="Q784" i="2"/>
  <c r="R784" i="2" s="1"/>
  <c r="E784" i="2"/>
  <c r="F784" i="2" s="1"/>
  <c r="Q783" i="2"/>
  <c r="R783" i="2" s="1"/>
  <c r="E783" i="2"/>
  <c r="F783" i="2" s="1"/>
  <c r="Q782" i="2"/>
  <c r="R782" i="2" s="1"/>
  <c r="E782" i="2"/>
  <c r="F782" i="2" s="1"/>
  <c r="Q781" i="2"/>
  <c r="R781" i="2" s="1"/>
  <c r="E781" i="2"/>
  <c r="F781" i="2" s="1"/>
  <c r="Q780" i="2"/>
  <c r="R780" i="2" s="1"/>
  <c r="E780" i="2"/>
  <c r="F780" i="2" s="1"/>
  <c r="Q779" i="2"/>
  <c r="R779" i="2" s="1"/>
  <c r="E779" i="2"/>
  <c r="F779" i="2" s="1"/>
  <c r="Q778" i="2"/>
  <c r="R778" i="2" s="1"/>
  <c r="E778" i="2"/>
  <c r="F778" i="2" s="1"/>
  <c r="Q777" i="2"/>
  <c r="R777" i="2" s="1"/>
  <c r="E777" i="2"/>
  <c r="F777" i="2" s="1"/>
  <c r="Q776" i="2"/>
  <c r="R776" i="2" s="1"/>
  <c r="E776" i="2"/>
  <c r="F776" i="2" s="1"/>
  <c r="Q775" i="2"/>
  <c r="R775" i="2" s="1"/>
  <c r="E775" i="2"/>
  <c r="F775" i="2" s="1"/>
  <c r="Q774" i="2"/>
  <c r="R774" i="2" s="1"/>
  <c r="E774" i="2"/>
  <c r="F774" i="2" s="1"/>
  <c r="Q773" i="2"/>
  <c r="R773" i="2" s="1"/>
  <c r="E773" i="2"/>
  <c r="F773" i="2" s="1"/>
  <c r="Q772" i="2"/>
  <c r="R772" i="2" s="1"/>
  <c r="E772" i="2"/>
  <c r="F772" i="2" s="1"/>
  <c r="Q771" i="2"/>
  <c r="R771" i="2" s="1"/>
  <c r="E771" i="2"/>
  <c r="F771" i="2" s="1"/>
  <c r="Q770" i="2"/>
  <c r="R770" i="2" s="1"/>
  <c r="E770" i="2"/>
  <c r="F770" i="2" s="1"/>
  <c r="Q769" i="2"/>
  <c r="R769" i="2" s="1"/>
  <c r="E769" i="2"/>
  <c r="F769" i="2" s="1"/>
  <c r="Q768" i="2"/>
  <c r="R768" i="2" s="1"/>
  <c r="E768" i="2"/>
  <c r="F768" i="2" s="1"/>
  <c r="Q767" i="2"/>
  <c r="R767" i="2" s="1"/>
  <c r="E767" i="2"/>
  <c r="F767" i="2" s="1"/>
  <c r="Q766" i="2"/>
  <c r="R766" i="2" s="1"/>
  <c r="E766" i="2"/>
  <c r="F766" i="2" s="1"/>
  <c r="Q765" i="2"/>
  <c r="R765" i="2" s="1"/>
  <c r="E765" i="2"/>
  <c r="F765" i="2" s="1"/>
  <c r="Q764" i="2"/>
  <c r="R764" i="2" s="1"/>
  <c r="E764" i="2"/>
  <c r="F764" i="2" s="1"/>
  <c r="Q763" i="2"/>
  <c r="R763" i="2" s="1"/>
  <c r="E763" i="2"/>
  <c r="F763" i="2" s="1"/>
  <c r="Q762" i="2"/>
  <c r="R762" i="2" s="1"/>
  <c r="E762" i="2"/>
  <c r="F762" i="2" s="1"/>
  <c r="Q761" i="2"/>
  <c r="R761" i="2" s="1"/>
  <c r="E761" i="2"/>
  <c r="F761" i="2" s="1"/>
  <c r="Q760" i="2"/>
  <c r="R760" i="2" s="1"/>
  <c r="E760" i="2"/>
  <c r="F760" i="2" s="1"/>
  <c r="Q759" i="2"/>
  <c r="R759" i="2" s="1"/>
  <c r="E759" i="2"/>
  <c r="F759" i="2" s="1"/>
  <c r="Q758" i="2"/>
  <c r="R758" i="2" s="1"/>
  <c r="E758" i="2"/>
  <c r="F758" i="2" s="1"/>
  <c r="Q757" i="2"/>
  <c r="R757" i="2" s="1"/>
  <c r="E757" i="2"/>
  <c r="F757" i="2" s="1"/>
  <c r="Q756" i="2"/>
  <c r="R756" i="2" s="1"/>
  <c r="E756" i="2"/>
  <c r="F756" i="2" s="1"/>
  <c r="Q755" i="2"/>
  <c r="R755" i="2" s="1"/>
  <c r="E755" i="2"/>
  <c r="F755" i="2" s="1"/>
  <c r="Q754" i="2"/>
  <c r="R754" i="2" s="1"/>
  <c r="E754" i="2"/>
  <c r="F754" i="2" s="1"/>
  <c r="Q753" i="2"/>
  <c r="R753" i="2" s="1"/>
  <c r="E753" i="2"/>
  <c r="F753" i="2" s="1"/>
  <c r="Q752" i="2"/>
  <c r="R752" i="2" s="1"/>
  <c r="E752" i="2"/>
  <c r="F752" i="2" s="1"/>
  <c r="Q751" i="2"/>
  <c r="R751" i="2" s="1"/>
  <c r="E751" i="2"/>
  <c r="F751" i="2" s="1"/>
  <c r="Q750" i="2"/>
  <c r="R750" i="2" s="1"/>
  <c r="E750" i="2"/>
  <c r="F750" i="2" s="1"/>
  <c r="Q749" i="2"/>
  <c r="R749" i="2" s="1"/>
  <c r="E749" i="2"/>
  <c r="F749" i="2" s="1"/>
  <c r="Q748" i="2"/>
  <c r="R748" i="2" s="1"/>
  <c r="E748" i="2"/>
  <c r="F748" i="2" s="1"/>
  <c r="Q747" i="2"/>
  <c r="R747" i="2" s="1"/>
  <c r="E747" i="2"/>
  <c r="F747" i="2" s="1"/>
  <c r="Q746" i="2"/>
  <c r="R746" i="2" s="1"/>
  <c r="E746" i="2"/>
  <c r="F746" i="2" s="1"/>
  <c r="Q745" i="2"/>
  <c r="R745" i="2" s="1"/>
  <c r="E745" i="2"/>
  <c r="F745" i="2" s="1"/>
  <c r="Q744" i="2"/>
  <c r="R744" i="2" s="1"/>
  <c r="E744" i="2"/>
  <c r="F744" i="2" s="1"/>
  <c r="Q743" i="2"/>
  <c r="R743" i="2" s="1"/>
  <c r="E743" i="2"/>
  <c r="F743" i="2" s="1"/>
  <c r="Q742" i="2"/>
  <c r="R742" i="2" s="1"/>
  <c r="E742" i="2"/>
  <c r="F742" i="2" s="1"/>
  <c r="Q741" i="2"/>
  <c r="R741" i="2" s="1"/>
  <c r="E741" i="2"/>
  <c r="F741" i="2" s="1"/>
  <c r="Q740" i="2"/>
  <c r="R740" i="2" s="1"/>
  <c r="E740" i="2"/>
  <c r="F740" i="2" s="1"/>
  <c r="Q739" i="2"/>
  <c r="R739" i="2" s="1"/>
  <c r="E739" i="2"/>
  <c r="F739" i="2" s="1"/>
  <c r="Q738" i="2"/>
  <c r="R738" i="2" s="1"/>
  <c r="E738" i="2"/>
  <c r="F738" i="2" s="1"/>
  <c r="Q737" i="2"/>
  <c r="R737" i="2" s="1"/>
  <c r="E737" i="2"/>
  <c r="F737" i="2" s="1"/>
  <c r="Q736" i="2"/>
  <c r="R736" i="2" s="1"/>
  <c r="E736" i="2"/>
  <c r="F736" i="2" s="1"/>
  <c r="Q735" i="2"/>
  <c r="R735" i="2" s="1"/>
  <c r="E735" i="2"/>
  <c r="F735" i="2" s="1"/>
  <c r="Q734" i="2"/>
  <c r="R734" i="2" s="1"/>
  <c r="E734" i="2"/>
  <c r="F734" i="2" s="1"/>
  <c r="Q733" i="2"/>
  <c r="R733" i="2" s="1"/>
  <c r="E733" i="2"/>
  <c r="F733" i="2" s="1"/>
  <c r="Q732" i="2"/>
  <c r="R732" i="2" s="1"/>
  <c r="E732" i="2"/>
  <c r="F732" i="2" s="1"/>
  <c r="Q731" i="2"/>
  <c r="R731" i="2" s="1"/>
  <c r="E731" i="2"/>
  <c r="F731" i="2" s="1"/>
  <c r="Q730" i="2"/>
  <c r="R730" i="2" s="1"/>
  <c r="E730" i="2"/>
  <c r="F730" i="2" s="1"/>
  <c r="Q729" i="2"/>
  <c r="R729" i="2" s="1"/>
  <c r="E729" i="2"/>
  <c r="F729" i="2" s="1"/>
  <c r="Q728" i="2"/>
  <c r="R728" i="2" s="1"/>
  <c r="E728" i="2"/>
  <c r="F728" i="2" s="1"/>
  <c r="Q727" i="2"/>
  <c r="R727" i="2" s="1"/>
  <c r="E727" i="2"/>
  <c r="F727" i="2" s="1"/>
  <c r="Q726" i="2"/>
  <c r="R726" i="2" s="1"/>
  <c r="E726" i="2"/>
  <c r="F726" i="2" s="1"/>
  <c r="Q725" i="2"/>
  <c r="R725" i="2" s="1"/>
  <c r="E725" i="2"/>
  <c r="F725" i="2" s="1"/>
  <c r="Q724" i="2"/>
  <c r="R724" i="2" s="1"/>
  <c r="E724" i="2"/>
  <c r="F724" i="2" s="1"/>
  <c r="Q723" i="2"/>
  <c r="R723" i="2" s="1"/>
  <c r="E723" i="2"/>
  <c r="F723" i="2" s="1"/>
  <c r="Q722" i="2"/>
  <c r="R722" i="2" s="1"/>
  <c r="E722" i="2"/>
  <c r="F722" i="2" s="1"/>
  <c r="Q721" i="2"/>
  <c r="R721" i="2" s="1"/>
  <c r="E721" i="2"/>
  <c r="F721" i="2" s="1"/>
  <c r="Q720" i="2"/>
  <c r="R720" i="2" s="1"/>
  <c r="E720" i="2"/>
  <c r="F720" i="2" s="1"/>
  <c r="Q719" i="2"/>
  <c r="R719" i="2" s="1"/>
  <c r="E719" i="2"/>
  <c r="F719" i="2" s="1"/>
  <c r="Q718" i="2"/>
  <c r="R718" i="2" s="1"/>
  <c r="E718" i="2"/>
  <c r="F718" i="2" s="1"/>
  <c r="Q717" i="2"/>
  <c r="R717" i="2" s="1"/>
  <c r="E717" i="2"/>
  <c r="F717" i="2" s="1"/>
  <c r="Q716" i="2"/>
  <c r="R716" i="2" s="1"/>
  <c r="E716" i="2"/>
  <c r="F716" i="2" s="1"/>
  <c r="Q715" i="2"/>
  <c r="R715" i="2" s="1"/>
  <c r="E715" i="2"/>
  <c r="F715" i="2" s="1"/>
  <c r="Q714" i="2"/>
  <c r="R714" i="2" s="1"/>
  <c r="E714" i="2"/>
  <c r="F714" i="2" s="1"/>
  <c r="Q713" i="2"/>
  <c r="R713" i="2" s="1"/>
  <c r="E713" i="2"/>
  <c r="F713" i="2" s="1"/>
  <c r="Q712" i="2"/>
  <c r="R712" i="2" s="1"/>
  <c r="E712" i="2"/>
  <c r="F712" i="2" s="1"/>
  <c r="Q711" i="2"/>
  <c r="R711" i="2" s="1"/>
  <c r="E711" i="2"/>
  <c r="F711" i="2" s="1"/>
  <c r="Q710" i="2"/>
  <c r="R710" i="2" s="1"/>
  <c r="E710" i="2"/>
  <c r="F710" i="2" s="1"/>
  <c r="Q709" i="2"/>
  <c r="R709" i="2" s="1"/>
  <c r="E709" i="2"/>
  <c r="F709" i="2" s="1"/>
  <c r="Q708" i="2"/>
  <c r="R708" i="2" s="1"/>
  <c r="E708" i="2"/>
  <c r="F708" i="2" s="1"/>
  <c r="Q707" i="2"/>
  <c r="R707" i="2" s="1"/>
  <c r="E707" i="2"/>
  <c r="F707" i="2" s="1"/>
  <c r="Q706" i="2"/>
  <c r="R706" i="2" s="1"/>
  <c r="E706" i="2"/>
  <c r="F706" i="2" s="1"/>
  <c r="Q705" i="2"/>
  <c r="R705" i="2" s="1"/>
  <c r="E705" i="2"/>
  <c r="F705" i="2" s="1"/>
  <c r="Q704" i="2"/>
  <c r="R704" i="2" s="1"/>
  <c r="E704" i="2"/>
  <c r="F704" i="2" s="1"/>
  <c r="Q703" i="2"/>
  <c r="R703" i="2" s="1"/>
  <c r="E703" i="2"/>
  <c r="F703" i="2" s="1"/>
  <c r="Q702" i="2"/>
  <c r="R702" i="2" s="1"/>
  <c r="E702" i="2"/>
  <c r="F702" i="2" s="1"/>
  <c r="Q701" i="2"/>
  <c r="R701" i="2" s="1"/>
  <c r="E701" i="2"/>
  <c r="F701" i="2" s="1"/>
  <c r="Q700" i="2"/>
  <c r="R700" i="2" s="1"/>
  <c r="E700" i="2"/>
  <c r="F700" i="2" s="1"/>
  <c r="Q699" i="2"/>
  <c r="R699" i="2" s="1"/>
  <c r="E699" i="2"/>
  <c r="F699" i="2" s="1"/>
  <c r="Q698" i="2"/>
  <c r="R698" i="2" s="1"/>
  <c r="E698" i="2"/>
  <c r="F698" i="2" s="1"/>
  <c r="Q697" i="2"/>
  <c r="R697" i="2" s="1"/>
  <c r="E697" i="2"/>
  <c r="F697" i="2" s="1"/>
  <c r="Q696" i="2"/>
  <c r="R696" i="2" s="1"/>
  <c r="E696" i="2"/>
  <c r="F696" i="2" s="1"/>
  <c r="Q695" i="2"/>
  <c r="R695" i="2" s="1"/>
  <c r="E695" i="2"/>
  <c r="F695" i="2" s="1"/>
  <c r="Q694" i="2"/>
  <c r="R694" i="2" s="1"/>
  <c r="E694" i="2"/>
  <c r="F694" i="2" s="1"/>
  <c r="Q693" i="2"/>
  <c r="R693" i="2" s="1"/>
  <c r="E693" i="2"/>
  <c r="F693" i="2" s="1"/>
  <c r="Q692" i="2"/>
  <c r="R692" i="2" s="1"/>
  <c r="E692" i="2"/>
  <c r="F692" i="2" s="1"/>
  <c r="Q691" i="2"/>
  <c r="R691" i="2" s="1"/>
  <c r="E691" i="2"/>
  <c r="F691" i="2" s="1"/>
  <c r="Q690" i="2"/>
  <c r="R690" i="2" s="1"/>
  <c r="E690" i="2"/>
  <c r="F690" i="2" s="1"/>
  <c r="Q689" i="2"/>
  <c r="R689" i="2" s="1"/>
  <c r="E689" i="2"/>
  <c r="F689" i="2" s="1"/>
  <c r="Q688" i="2"/>
  <c r="R688" i="2" s="1"/>
  <c r="E688" i="2"/>
  <c r="F688" i="2" s="1"/>
  <c r="Q687" i="2"/>
  <c r="R687" i="2" s="1"/>
  <c r="E687" i="2"/>
  <c r="F687" i="2" s="1"/>
  <c r="Q686" i="2"/>
  <c r="R686" i="2" s="1"/>
  <c r="E686" i="2"/>
  <c r="F686" i="2" s="1"/>
  <c r="Q685" i="2"/>
  <c r="R685" i="2" s="1"/>
  <c r="E685" i="2"/>
  <c r="F685" i="2" s="1"/>
  <c r="Q684" i="2"/>
  <c r="R684" i="2" s="1"/>
  <c r="E684" i="2"/>
  <c r="F684" i="2" s="1"/>
  <c r="Q683" i="2"/>
  <c r="R683" i="2" s="1"/>
  <c r="E683" i="2"/>
  <c r="F683" i="2" s="1"/>
  <c r="Q682" i="2"/>
  <c r="R682" i="2" s="1"/>
  <c r="E682" i="2"/>
  <c r="F682" i="2" s="1"/>
  <c r="Q681" i="2"/>
  <c r="R681" i="2" s="1"/>
  <c r="E681" i="2"/>
  <c r="F681" i="2" s="1"/>
  <c r="Q680" i="2"/>
  <c r="R680" i="2" s="1"/>
  <c r="E680" i="2"/>
  <c r="F680" i="2" s="1"/>
  <c r="Q679" i="2"/>
  <c r="R679" i="2" s="1"/>
  <c r="E679" i="2"/>
  <c r="F679" i="2" s="1"/>
  <c r="Q678" i="2"/>
  <c r="R678" i="2" s="1"/>
  <c r="E678" i="2"/>
  <c r="F678" i="2" s="1"/>
  <c r="Q677" i="2"/>
  <c r="R677" i="2" s="1"/>
  <c r="E677" i="2"/>
  <c r="F677" i="2" s="1"/>
  <c r="Q676" i="2"/>
  <c r="R676" i="2" s="1"/>
  <c r="E676" i="2"/>
  <c r="F676" i="2" s="1"/>
  <c r="Q675" i="2"/>
  <c r="R675" i="2" s="1"/>
  <c r="E675" i="2"/>
  <c r="F675" i="2" s="1"/>
  <c r="Q674" i="2"/>
  <c r="R674" i="2" s="1"/>
  <c r="E674" i="2"/>
  <c r="F674" i="2" s="1"/>
  <c r="Q673" i="2"/>
  <c r="R673" i="2" s="1"/>
  <c r="E673" i="2"/>
  <c r="F673" i="2" s="1"/>
  <c r="Q672" i="2"/>
  <c r="R672" i="2" s="1"/>
  <c r="E672" i="2"/>
  <c r="F672" i="2" s="1"/>
  <c r="Q671" i="2"/>
  <c r="R671" i="2" s="1"/>
  <c r="E671" i="2"/>
  <c r="F671" i="2" s="1"/>
  <c r="Q670" i="2"/>
  <c r="R670" i="2" s="1"/>
  <c r="E670" i="2"/>
  <c r="F670" i="2" s="1"/>
  <c r="Q669" i="2"/>
  <c r="R669" i="2" s="1"/>
  <c r="E669" i="2"/>
  <c r="F669" i="2" s="1"/>
  <c r="Q668" i="2"/>
  <c r="R668" i="2" s="1"/>
  <c r="E668" i="2"/>
  <c r="F668" i="2" s="1"/>
  <c r="Q667" i="2"/>
  <c r="R667" i="2" s="1"/>
  <c r="E667" i="2"/>
  <c r="F667" i="2" s="1"/>
  <c r="Q666" i="2"/>
  <c r="R666" i="2" s="1"/>
  <c r="E666" i="2"/>
  <c r="F666" i="2" s="1"/>
  <c r="Q665" i="2"/>
  <c r="R665" i="2" s="1"/>
  <c r="E665" i="2"/>
  <c r="F665" i="2" s="1"/>
  <c r="Q664" i="2"/>
  <c r="R664" i="2" s="1"/>
  <c r="E664" i="2"/>
  <c r="F664" i="2" s="1"/>
  <c r="Q663" i="2"/>
  <c r="R663" i="2" s="1"/>
  <c r="E663" i="2"/>
  <c r="F663" i="2" s="1"/>
  <c r="Q662" i="2"/>
  <c r="R662" i="2" s="1"/>
  <c r="E662" i="2"/>
  <c r="F662" i="2" s="1"/>
  <c r="Q661" i="2"/>
  <c r="R661" i="2" s="1"/>
  <c r="E661" i="2"/>
  <c r="F661" i="2" s="1"/>
  <c r="Q660" i="2"/>
  <c r="R660" i="2" s="1"/>
  <c r="E660" i="2"/>
  <c r="F660" i="2" s="1"/>
  <c r="Q659" i="2"/>
  <c r="R659" i="2" s="1"/>
  <c r="E659" i="2"/>
  <c r="F659" i="2" s="1"/>
  <c r="Q658" i="2"/>
  <c r="R658" i="2" s="1"/>
  <c r="E658" i="2"/>
  <c r="F658" i="2" s="1"/>
  <c r="Q657" i="2"/>
  <c r="R657" i="2" s="1"/>
  <c r="E657" i="2"/>
  <c r="F657" i="2" s="1"/>
  <c r="Q656" i="2"/>
  <c r="R656" i="2" s="1"/>
  <c r="E656" i="2"/>
  <c r="F656" i="2" s="1"/>
  <c r="Q655" i="2"/>
  <c r="R655" i="2" s="1"/>
  <c r="E655" i="2"/>
  <c r="F655" i="2" s="1"/>
  <c r="Q654" i="2"/>
  <c r="R654" i="2" s="1"/>
  <c r="E654" i="2"/>
  <c r="F654" i="2" s="1"/>
  <c r="Q653" i="2"/>
  <c r="R653" i="2" s="1"/>
  <c r="E653" i="2"/>
  <c r="F653" i="2" s="1"/>
  <c r="Q652" i="2"/>
  <c r="R652" i="2" s="1"/>
  <c r="E652" i="2"/>
  <c r="F652" i="2" s="1"/>
  <c r="Q651" i="2"/>
  <c r="R651" i="2" s="1"/>
  <c r="E651" i="2"/>
  <c r="F651" i="2" s="1"/>
  <c r="Q650" i="2"/>
  <c r="R650" i="2" s="1"/>
  <c r="E650" i="2"/>
  <c r="F650" i="2" s="1"/>
  <c r="Q649" i="2"/>
  <c r="R649" i="2" s="1"/>
  <c r="E649" i="2"/>
  <c r="F649" i="2" s="1"/>
  <c r="Q648" i="2"/>
  <c r="R648" i="2" s="1"/>
  <c r="E648" i="2"/>
  <c r="F648" i="2" s="1"/>
  <c r="Q647" i="2"/>
  <c r="R647" i="2" s="1"/>
  <c r="E647" i="2"/>
  <c r="F647" i="2" s="1"/>
  <c r="Q646" i="2"/>
  <c r="R646" i="2" s="1"/>
  <c r="E646" i="2"/>
  <c r="F646" i="2" s="1"/>
  <c r="Q645" i="2"/>
  <c r="R645" i="2" s="1"/>
  <c r="E645" i="2"/>
  <c r="F645" i="2" s="1"/>
  <c r="Q644" i="2"/>
  <c r="R644" i="2" s="1"/>
  <c r="E644" i="2"/>
  <c r="F644" i="2" s="1"/>
  <c r="Q643" i="2"/>
  <c r="R643" i="2" s="1"/>
  <c r="E643" i="2"/>
  <c r="F643" i="2" s="1"/>
  <c r="Q642" i="2"/>
  <c r="R642" i="2" s="1"/>
  <c r="E642" i="2"/>
  <c r="F642" i="2" s="1"/>
  <c r="Q641" i="2"/>
  <c r="R641" i="2" s="1"/>
  <c r="E641" i="2"/>
  <c r="F641" i="2" s="1"/>
  <c r="Q640" i="2"/>
  <c r="R640" i="2" s="1"/>
  <c r="E640" i="2"/>
  <c r="F640" i="2" s="1"/>
  <c r="Q639" i="2"/>
  <c r="R639" i="2" s="1"/>
  <c r="E639" i="2"/>
  <c r="F639" i="2" s="1"/>
  <c r="Q638" i="2"/>
  <c r="R638" i="2" s="1"/>
  <c r="E638" i="2"/>
  <c r="F638" i="2" s="1"/>
  <c r="Q637" i="2"/>
  <c r="R637" i="2" s="1"/>
  <c r="E637" i="2"/>
  <c r="F637" i="2" s="1"/>
  <c r="Q636" i="2"/>
  <c r="R636" i="2" s="1"/>
  <c r="E636" i="2"/>
  <c r="F636" i="2" s="1"/>
  <c r="Q635" i="2"/>
  <c r="R635" i="2" s="1"/>
  <c r="E635" i="2"/>
  <c r="F635" i="2" s="1"/>
  <c r="Q634" i="2"/>
  <c r="R634" i="2" s="1"/>
  <c r="E634" i="2"/>
  <c r="F634" i="2" s="1"/>
  <c r="Q633" i="2"/>
  <c r="R633" i="2" s="1"/>
  <c r="E633" i="2"/>
  <c r="F633" i="2" s="1"/>
  <c r="Q632" i="2"/>
  <c r="R632" i="2" s="1"/>
  <c r="E632" i="2"/>
  <c r="F632" i="2" s="1"/>
  <c r="Q631" i="2"/>
  <c r="R631" i="2" s="1"/>
  <c r="E631" i="2"/>
  <c r="F631" i="2" s="1"/>
  <c r="Q630" i="2"/>
  <c r="R630" i="2" s="1"/>
  <c r="E630" i="2"/>
  <c r="F630" i="2" s="1"/>
  <c r="Q629" i="2"/>
  <c r="R629" i="2" s="1"/>
  <c r="E629" i="2"/>
  <c r="F629" i="2" s="1"/>
  <c r="Q628" i="2"/>
  <c r="R628" i="2" s="1"/>
  <c r="E628" i="2"/>
  <c r="F628" i="2" s="1"/>
  <c r="Q627" i="2"/>
  <c r="R627" i="2" s="1"/>
  <c r="E627" i="2"/>
  <c r="F627" i="2" s="1"/>
  <c r="Q626" i="2"/>
  <c r="R626" i="2" s="1"/>
  <c r="E626" i="2"/>
  <c r="F626" i="2" s="1"/>
  <c r="Q625" i="2"/>
  <c r="R625" i="2" s="1"/>
  <c r="E625" i="2"/>
  <c r="F625" i="2" s="1"/>
  <c r="Q624" i="2"/>
  <c r="R624" i="2" s="1"/>
  <c r="E624" i="2"/>
  <c r="F624" i="2" s="1"/>
  <c r="Q623" i="2"/>
  <c r="R623" i="2" s="1"/>
  <c r="E623" i="2"/>
  <c r="F623" i="2" s="1"/>
  <c r="Q622" i="2"/>
  <c r="R622" i="2" s="1"/>
  <c r="E622" i="2"/>
  <c r="F622" i="2" s="1"/>
  <c r="Q621" i="2"/>
  <c r="R621" i="2" s="1"/>
  <c r="E621" i="2"/>
  <c r="F621" i="2" s="1"/>
  <c r="Q620" i="2"/>
  <c r="R620" i="2" s="1"/>
  <c r="E620" i="2"/>
  <c r="F620" i="2" s="1"/>
  <c r="Q619" i="2"/>
  <c r="R619" i="2" s="1"/>
  <c r="E619" i="2"/>
  <c r="F619" i="2" s="1"/>
  <c r="Q618" i="2"/>
  <c r="R618" i="2" s="1"/>
  <c r="E618" i="2"/>
  <c r="F618" i="2" s="1"/>
  <c r="Q617" i="2"/>
  <c r="R617" i="2" s="1"/>
  <c r="E617" i="2"/>
  <c r="F617" i="2" s="1"/>
  <c r="Q616" i="2"/>
  <c r="R616" i="2" s="1"/>
  <c r="E616" i="2"/>
  <c r="F616" i="2" s="1"/>
  <c r="Q615" i="2"/>
  <c r="R615" i="2" s="1"/>
  <c r="E615" i="2"/>
  <c r="F615" i="2" s="1"/>
  <c r="Q614" i="2"/>
  <c r="R614" i="2" s="1"/>
  <c r="E614" i="2"/>
  <c r="F614" i="2" s="1"/>
  <c r="Q613" i="2"/>
  <c r="R613" i="2" s="1"/>
  <c r="E613" i="2"/>
  <c r="F613" i="2" s="1"/>
  <c r="Q612" i="2"/>
  <c r="R612" i="2" s="1"/>
  <c r="E612" i="2"/>
  <c r="F612" i="2" s="1"/>
  <c r="Q611" i="2"/>
  <c r="R611" i="2" s="1"/>
  <c r="E611" i="2"/>
  <c r="F611" i="2" s="1"/>
  <c r="Q610" i="2"/>
  <c r="R610" i="2" s="1"/>
  <c r="E610" i="2"/>
  <c r="F610" i="2" s="1"/>
  <c r="Q609" i="2"/>
  <c r="R609" i="2" s="1"/>
  <c r="E609" i="2"/>
  <c r="F609" i="2" s="1"/>
  <c r="Q608" i="2"/>
  <c r="R608" i="2" s="1"/>
  <c r="E608" i="2"/>
  <c r="F608" i="2" s="1"/>
  <c r="Q607" i="2"/>
  <c r="R607" i="2" s="1"/>
  <c r="E607" i="2"/>
  <c r="F607" i="2" s="1"/>
  <c r="Q606" i="2"/>
  <c r="R606" i="2" s="1"/>
  <c r="E606" i="2"/>
  <c r="F606" i="2" s="1"/>
  <c r="Q605" i="2"/>
  <c r="R605" i="2" s="1"/>
  <c r="E605" i="2"/>
  <c r="F605" i="2" s="1"/>
  <c r="Q604" i="2"/>
  <c r="R604" i="2" s="1"/>
  <c r="E604" i="2"/>
  <c r="F604" i="2" s="1"/>
  <c r="Q603" i="2"/>
  <c r="R603" i="2" s="1"/>
  <c r="E603" i="2"/>
  <c r="F603" i="2" s="1"/>
  <c r="Q602" i="2"/>
  <c r="R602" i="2" s="1"/>
  <c r="E602" i="2"/>
  <c r="F602" i="2" s="1"/>
  <c r="Q601" i="2"/>
  <c r="R601" i="2" s="1"/>
  <c r="E601" i="2"/>
  <c r="F601" i="2" s="1"/>
  <c r="Q600" i="2"/>
  <c r="R600" i="2" s="1"/>
  <c r="E600" i="2"/>
  <c r="F600" i="2" s="1"/>
  <c r="Q599" i="2"/>
  <c r="R599" i="2" s="1"/>
  <c r="E599" i="2"/>
  <c r="F599" i="2" s="1"/>
  <c r="Q598" i="2"/>
  <c r="R598" i="2" s="1"/>
  <c r="E598" i="2"/>
  <c r="F598" i="2" s="1"/>
  <c r="Q597" i="2"/>
  <c r="R597" i="2" s="1"/>
  <c r="E597" i="2"/>
  <c r="F597" i="2" s="1"/>
  <c r="Q596" i="2"/>
  <c r="R596" i="2" s="1"/>
  <c r="E596" i="2"/>
  <c r="F596" i="2" s="1"/>
  <c r="Q595" i="2"/>
  <c r="R595" i="2" s="1"/>
  <c r="E595" i="2"/>
  <c r="F595" i="2" s="1"/>
  <c r="Q594" i="2"/>
  <c r="R594" i="2" s="1"/>
  <c r="E594" i="2"/>
  <c r="F594" i="2" s="1"/>
  <c r="Q593" i="2"/>
  <c r="R593" i="2" s="1"/>
  <c r="E593" i="2"/>
  <c r="F593" i="2" s="1"/>
  <c r="Q592" i="2"/>
  <c r="R592" i="2" s="1"/>
  <c r="E592" i="2"/>
  <c r="F592" i="2" s="1"/>
  <c r="Q591" i="2"/>
  <c r="R591" i="2" s="1"/>
  <c r="E591" i="2"/>
  <c r="F591" i="2" s="1"/>
  <c r="Q590" i="2"/>
  <c r="R590" i="2" s="1"/>
  <c r="E590" i="2"/>
  <c r="F590" i="2" s="1"/>
  <c r="Q589" i="2"/>
  <c r="R589" i="2" s="1"/>
  <c r="E589" i="2"/>
  <c r="F589" i="2" s="1"/>
  <c r="Q588" i="2"/>
  <c r="R588" i="2" s="1"/>
  <c r="E588" i="2"/>
  <c r="F588" i="2" s="1"/>
  <c r="Q587" i="2"/>
  <c r="R587" i="2" s="1"/>
  <c r="E587" i="2"/>
  <c r="F587" i="2" s="1"/>
  <c r="Q586" i="2"/>
  <c r="R586" i="2" s="1"/>
  <c r="E586" i="2"/>
  <c r="F586" i="2" s="1"/>
  <c r="Q585" i="2"/>
  <c r="R585" i="2" s="1"/>
  <c r="E585" i="2"/>
  <c r="F585" i="2" s="1"/>
  <c r="Q584" i="2"/>
  <c r="R584" i="2" s="1"/>
  <c r="E584" i="2"/>
  <c r="F584" i="2" s="1"/>
  <c r="Q583" i="2"/>
  <c r="R583" i="2" s="1"/>
  <c r="E583" i="2"/>
  <c r="F583" i="2" s="1"/>
  <c r="Q582" i="2"/>
  <c r="R582" i="2" s="1"/>
  <c r="E582" i="2"/>
  <c r="F582" i="2" s="1"/>
  <c r="Q581" i="2"/>
  <c r="R581" i="2" s="1"/>
  <c r="E581" i="2"/>
  <c r="F581" i="2" s="1"/>
  <c r="Q580" i="2"/>
  <c r="R580" i="2" s="1"/>
  <c r="E580" i="2"/>
  <c r="F580" i="2" s="1"/>
  <c r="Q579" i="2"/>
  <c r="R579" i="2" s="1"/>
  <c r="E579" i="2"/>
  <c r="F579" i="2" s="1"/>
  <c r="Q578" i="2"/>
  <c r="R578" i="2" s="1"/>
  <c r="E578" i="2"/>
  <c r="F578" i="2" s="1"/>
  <c r="Q577" i="2"/>
  <c r="R577" i="2" s="1"/>
  <c r="E577" i="2"/>
  <c r="F577" i="2" s="1"/>
  <c r="Q576" i="2"/>
  <c r="R576" i="2" s="1"/>
  <c r="E576" i="2"/>
  <c r="F576" i="2" s="1"/>
  <c r="Q575" i="2"/>
  <c r="R575" i="2" s="1"/>
  <c r="E575" i="2"/>
  <c r="F575" i="2" s="1"/>
  <c r="Q574" i="2"/>
  <c r="R574" i="2" s="1"/>
  <c r="E574" i="2"/>
  <c r="F574" i="2" s="1"/>
  <c r="Q573" i="2"/>
  <c r="R573" i="2" s="1"/>
  <c r="E573" i="2"/>
  <c r="F573" i="2" s="1"/>
  <c r="Q572" i="2"/>
  <c r="R572" i="2" s="1"/>
  <c r="E572" i="2"/>
  <c r="F572" i="2" s="1"/>
  <c r="Q571" i="2"/>
  <c r="R571" i="2" s="1"/>
  <c r="E571" i="2"/>
  <c r="F571" i="2" s="1"/>
  <c r="Q570" i="2"/>
  <c r="R570" i="2" s="1"/>
  <c r="E570" i="2"/>
  <c r="F570" i="2" s="1"/>
  <c r="Q569" i="2"/>
  <c r="R569" i="2" s="1"/>
  <c r="E569" i="2"/>
  <c r="F569" i="2" s="1"/>
  <c r="Q568" i="2"/>
  <c r="R568" i="2" s="1"/>
  <c r="E568" i="2"/>
  <c r="F568" i="2" s="1"/>
  <c r="Q567" i="2"/>
  <c r="R567" i="2" s="1"/>
  <c r="E567" i="2"/>
  <c r="F567" i="2" s="1"/>
  <c r="Q566" i="2"/>
  <c r="R566" i="2" s="1"/>
  <c r="E566" i="2"/>
  <c r="F566" i="2" s="1"/>
  <c r="Q565" i="2"/>
  <c r="R565" i="2" s="1"/>
  <c r="E565" i="2"/>
  <c r="F565" i="2" s="1"/>
  <c r="Q564" i="2"/>
  <c r="R564" i="2" s="1"/>
  <c r="E564" i="2"/>
  <c r="F564" i="2" s="1"/>
  <c r="Q563" i="2"/>
  <c r="R563" i="2" s="1"/>
  <c r="E563" i="2"/>
  <c r="F563" i="2" s="1"/>
  <c r="Q562" i="2"/>
  <c r="R562" i="2" s="1"/>
  <c r="E562" i="2"/>
  <c r="F562" i="2" s="1"/>
  <c r="Q561" i="2"/>
  <c r="R561" i="2" s="1"/>
  <c r="E561" i="2"/>
  <c r="F561" i="2" s="1"/>
  <c r="Q560" i="2"/>
  <c r="R560" i="2" s="1"/>
  <c r="E560" i="2"/>
  <c r="F560" i="2" s="1"/>
  <c r="Q559" i="2"/>
  <c r="R559" i="2" s="1"/>
  <c r="E559" i="2"/>
  <c r="F559" i="2" s="1"/>
  <c r="Q558" i="2"/>
  <c r="R558" i="2" s="1"/>
  <c r="E558" i="2"/>
  <c r="F558" i="2" s="1"/>
  <c r="Q557" i="2"/>
  <c r="R557" i="2" s="1"/>
  <c r="E557" i="2"/>
  <c r="F557" i="2" s="1"/>
  <c r="Q556" i="2"/>
  <c r="R556" i="2" s="1"/>
  <c r="E556" i="2"/>
  <c r="F556" i="2" s="1"/>
  <c r="Q555" i="2"/>
  <c r="R555" i="2" s="1"/>
  <c r="E555" i="2"/>
  <c r="F555" i="2" s="1"/>
  <c r="Q554" i="2"/>
  <c r="R554" i="2" s="1"/>
  <c r="E554" i="2"/>
  <c r="F554" i="2" s="1"/>
  <c r="Q553" i="2"/>
  <c r="R553" i="2" s="1"/>
  <c r="E553" i="2"/>
  <c r="F553" i="2" s="1"/>
  <c r="Q552" i="2"/>
  <c r="R552" i="2" s="1"/>
  <c r="E552" i="2"/>
  <c r="F552" i="2" s="1"/>
  <c r="Q551" i="2"/>
  <c r="R551" i="2" s="1"/>
  <c r="E551" i="2"/>
  <c r="F551" i="2" s="1"/>
  <c r="Q550" i="2"/>
  <c r="R550" i="2" s="1"/>
  <c r="E550" i="2"/>
  <c r="F550" i="2" s="1"/>
  <c r="Q549" i="2"/>
  <c r="R549" i="2" s="1"/>
  <c r="E549" i="2"/>
  <c r="F549" i="2" s="1"/>
  <c r="Q548" i="2"/>
  <c r="R548" i="2" s="1"/>
  <c r="E548" i="2"/>
  <c r="F548" i="2" s="1"/>
  <c r="Q547" i="2"/>
  <c r="R547" i="2" s="1"/>
  <c r="E547" i="2"/>
  <c r="F547" i="2" s="1"/>
  <c r="Q546" i="2"/>
  <c r="R546" i="2" s="1"/>
  <c r="E546" i="2"/>
  <c r="F546" i="2" s="1"/>
  <c r="Q545" i="2"/>
  <c r="R545" i="2" s="1"/>
  <c r="E545" i="2"/>
  <c r="F545" i="2" s="1"/>
  <c r="Q544" i="2"/>
  <c r="R544" i="2" s="1"/>
  <c r="E544" i="2"/>
  <c r="F544" i="2" s="1"/>
  <c r="Q543" i="2"/>
  <c r="R543" i="2" s="1"/>
  <c r="E543" i="2"/>
  <c r="F543" i="2" s="1"/>
  <c r="Q542" i="2"/>
  <c r="R542" i="2" s="1"/>
  <c r="E542" i="2"/>
  <c r="F542" i="2" s="1"/>
  <c r="Q541" i="2"/>
  <c r="R541" i="2" s="1"/>
  <c r="E541" i="2"/>
  <c r="F541" i="2" s="1"/>
  <c r="Q540" i="2"/>
  <c r="R540" i="2" s="1"/>
  <c r="E540" i="2"/>
  <c r="F540" i="2" s="1"/>
  <c r="Q539" i="2"/>
  <c r="R539" i="2" s="1"/>
  <c r="E539" i="2"/>
  <c r="F539" i="2" s="1"/>
  <c r="Q538" i="2"/>
  <c r="R538" i="2" s="1"/>
  <c r="E538" i="2"/>
  <c r="F538" i="2" s="1"/>
  <c r="Q537" i="2"/>
  <c r="R537" i="2" s="1"/>
  <c r="E537" i="2"/>
  <c r="F537" i="2" s="1"/>
  <c r="Q536" i="2"/>
  <c r="R536" i="2" s="1"/>
  <c r="E536" i="2"/>
  <c r="F536" i="2" s="1"/>
  <c r="Q535" i="2"/>
  <c r="R535" i="2" s="1"/>
  <c r="E535" i="2"/>
  <c r="F535" i="2" s="1"/>
  <c r="Q534" i="2"/>
  <c r="R534" i="2" s="1"/>
  <c r="E534" i="2"/>
  <c r="F534" i="2" s="1"/>
  <c r="Q533" i="2"/>
  <c r="R533" i="2" s="1"/>
  <c r="E533" i="2"/>
  <c r="F533" i="2" s="1"/>
  <c r="Q532" i="2"/>
  <c r="R532" i="2" s="1"/>
  <c r="E532" i="2"/>
  <c r="F532" i="2" s="1"/>
  <c r="Q531" i="2"/>
  <c r="R531" i="2" s="1"/>
  <c r="E531" i="2"/>
  <c r="F531" i="2" s="1"/>
  <c r="Q530" i="2"/>
  <c r="R530" i="2" s="1"/>
  <c r="E530" i="2"/>
  <c r="F530" i="2" s="1"/>
  <c r="Q529" i="2"/>
  <c r="R529" i="2" s="1"/>
  <c r="E529" i="2"/>
  <c r="F529" i="2" s="1"/>
  <c r="Q528" i="2"/>
  <c r="R528" i="2" s="1"/>
  <c r="E528" i="2"/>
  <c r="F528" i="2" s="1"/>
  <c r="Q527" i="2"/>
  <c r="R527" i="2" s="1"/>
  <c r="E527" i="2"/>
  <c r="F527" i="2" s="1"/>
  <c r="Q526" i="2"/>
  <c r="R526" i="2" s="1"/>
  <c r="E526" i="2"/>
  <c r="F526" i="2" s="1"/>
  <c r="Q525" i="2"/>
  <c r="R525" i="2" s="1"/>
  <c r="E525" i="2"/>
  <c r="F525" i="2" s="1"/>
  <c r="Q524" i="2"/>
  <c r="R524" i="2" s="1"/>
  <c r="E524" i="2"/>
  <c r="F524" i="2" s="1"/>
  <c r="Q523" i="2"/>
  <c r="R523" i="2" s="1"/>
  <c r="E523" i="2"/>
  <c r="F523" i="2" s="1"/>
  <c r="Q522" i="2"/>
  <c r="R522" i="2" s="1"/>
  <c r="E522" i="2"/>
  <c r="F522" i="2" s="1"/>
  <c r="Q521" i="2"/>
  <c r="R521" i="2" s="1"/>
  <c r="E521" i="2"/>
  <c r="F521" i="2" s="1"/>
  <c r="Q520" i="2"/>
  <c r="R520" i="2" s="1"/>
  <c r="E520" i="2"/>
  <c r="F520" i="2" s="1"/>
  <c r="Q519" i="2"/>
  <c r="R519" i="2" s="1"/>
  <c r="E519" i="2"/>
  <c r="F519" i="2" s="1"/>
  <c r="Q518" i="2"/>
  <c r="R518" i="2" s="1"/>
  <c r="E518" i="2"/>
  <c r="F518" i="2" s="1"/>
  <c r="Q517" i="2"/>
  <c r="R517" i="2" s="1"/>
  <c r="E517" i="2"/>
  <c r="F517" i="2" s="1"/>
  <c r="Q516" i="2"/>
  <c r="R516" i="2" s="1"/>
  <c r="E516" i="2"/>
  <c r="F516" i="2" s="1"/>
  <c r="Q515" i="2"/>
  <c r="R515" i="2" s="1"/>
  <c r="E515" i="2"/>
  <c r="F515" i="2" s="1"/>
  <c r="Q514" i="2"/>
  <c r="R514" i="2" s="1"/>
  <c r="E514" i="2"/>
  <c r="F514" i="2" s="1"/>
  <c r="Q513" i="2"/>
  <c r="R513" i="2" s="1"/>
  <c r="E513" i="2"/>
  <c r="F513" i="2" s="1"/>
  <c r="Q512" i="2"/>
  <c r="R512" i="2" s="1"/>
  <c r="E512" i="2"/>
  <c r="F512" i="2" s="1"/>
  <c r="Q511" i="2"/>
  <c r="R511" i="2" s="1"/>
  <c r="E511" i="2"/>
  <c r="F511" i="2" s="1"/>
  <c r="Q510" i="2"/>
  <c r="R510" i="2" s="1"/>
  <c r="E510" i="2"/>
  <c r="F510" i="2" s="1"/>
  <c r="Q509" i="2"/>
  <c r="R509" i="2" s="1"/>
  <c r="E509" i="2"/>
  <c r="F509" i="2" s="1"/>
  <c r="Q508" i="2"/>
  <c r="R508" i="2" s="1"/>
  <c r="E508" i="2"/>
  <c r="F508" i="2" s="1"/>
  <c r="Q507" i="2"/>
  <c r="R507" i="2" s="1"/>
  <c r="E507" i="2"/>
  <c r="F507" i="2" s="1"/>
  <c r="Q506" i="2"/>
  <c r="R506" i="2" s="1"/>
  <c r="E506" i="2"/>
  <c r="F506" i="2" s="1"/>
  <c r="Q505" i="2"/>
  <c r="R505" i="2" s="1"/>
  <c r="E505" i="2"/>
  <c r="F505" i="2" s="1"/>
  <c r="Q504" i="2"/>
  <c r="R504" i="2" s="1"/>
  <c r="E504" i="2"/>
  <c r="F504" i="2" s="1"/>
  <c r="Q503" i="2"/>
  <c r="R503" i="2" s="1"/>
  <c r="E503" i="2"/>
  <c r="F503" i="2" s="1"/>
  <c r="Q502" i="2"/>
  <c r="R502" i="2" s="1"/>
  <c r="E502" i="2"/>
  <c r="F502" i="2" s="1"/>
  <c r="Q501" i="2"/>
  <c r="R501" i="2" s="1"/>
  <c r="E501" i="2"/>
  <c r="F501" i="2" s="1"/>
  <c r="Q500" i="2"/>
  <c r="R500" i="2" s="1"/>
  <c r="E500" i="2"/>
  <c r="F500" i="2" s="1"/>
  <c r="Q499" i="2"/>
  <c r="R499" i="2" s="1"/>
  <c r="E499" i="2"/>
  <c r="F499" i="2" s="1"/>
  <c r="Q498" i="2"/>
  <c r="R498" i="2" s="1"/>
  <c r="E498" i="2"/>
  <c r="F498" i="2" s="1"/>
  <c r="Q497" i="2"/>
  <c r="R497" i="2" s="1"/>
  <c r="E497" i="2"/>
  <c r="F497" i="2" s="1"/>
  <c r="Q496" i="2"/>
  <c r="R496" i="2" s="1"/>
  <c r="E496" i="2"/>
  <c r="F496" i="2" s="1"/>
  <c r="Q495" i="2"/>
  <c r="R495" i="2" s="1"/>
  <c r="E495" i="2"/>
  <c r="F495" i="2" s="1"/>
  <c r="Q494" i="2"/>
  <c r="R494" i="2" s="1"/>
  <c r="E494" i="2"/>
  <c r="F494" i="2" s="1"/>
  <c r="Q493" i="2"/>
  <c r="R493" i="2" s="1"/>
  <c r="E493" i="2"/>
  <c r="F493" i="2" s="1"/>
  <c r="Q492" i="2"/>
  <c r="R492" i="2" s="1"/>
  <c r="E492" i="2"/>
  <c r="F492" i="2" s="1"/>
  <c r="Q491" i="2"/>
  <c r="R491" i="2" s="1"/>
  <c r="E491" i="2"/>
  <c r="F491" i="2" s="1"/>
  <c r="Q490" i="2"/>
  <c r="R490" i="2" s="1"/>
  <c r="E490" i="2"/>
  <c r="F490" i="2" s="1"/>
  <c r="Q489" i="2"/>
  <c r="R489" i="2" s="1"/>
  <c r="E489" i="2"/>
  <c r="F489" i="2" s="1"/>
  <c r="Q488" i="2"/>
  <c r="R488" i="2" s="1"/>
  <c r="E488" i="2"/>
  <c r="F488" i="2" s="1"/>
  <c r="Q487" i="2"/>
  <c r="R487" i="2" s="1"/>
  <c r="E487" i="2"/>
  <c r="F487" i="2" s="1"/>
  <c r="Q486" i="2"/>
  <c r="R486" i="2" s="1"/>
  <c r="E486" i="2"/>
  <c r="F486" i="2" s="1"/>
  <c r="Q485" i="2"/>
  <c r="R485" i="2" s="1"/>
  <c r="E485" i="2"/>
  <c r="F485" i="2" s="1"/>
  <c r="Q484" i="2"/>
  <c r="R484" i="2" s="1"/>
  <c r="E484" i="2"/>
  <c r="F484" i="2" s="1"/>
  <c r="Q483" i="2"/>
  <c r="R483" i="2" s="1"/>
  <c r="E483" i="2"/>
  <c r="F483" i="2" s="1"/>
  <c r="Q482" i="2"/>
  <c r="R482" i="2" s="1"/>
  <c r="E482" i="2"/>
  <c r="F482" i="2" s="1"/>
  <c r="Q481" i="2"/>
  <c r="R481" i="2" s="1"/>
  <c r="E481" i="2"/>
  <c r="F481" i="2" s="1"/>
  <c r="Q480" i="2"/>
  <c r="R480" i="2" s="1"/>
  <c r="E480" i="2"/>
  <c r="F480" i="2" s="1"/>
  <c r="Q479" i="2"/>
  <c r="R479" i="2" s="1"/>
  <c r="E479" i="2"/>
  <c r="F479" i="2" s="1"/>
  <c r="Q478" i="2"/>
  <c r="R478" i="2" s="1"/>
  <c r="E478" i="2"/>
  <c r="F478" i="2" s="1"/>
  <c r="Q477" i="2"/>
  <c r="R477" i="2" s="1"/>
  <c r="E477" i="2"/>
  <c r="F477" i="2" s="1"/>
  <c r="Q476" i="2"/>
  <c r="R476" i="2" s="1"/>
  <c r="E476" i="2"/>
  <c r="F476" i="2" s="1"/>
  <c r="Q475" i="2"/>
  <c r="R475" i="2" s="1"/>
  <c r="E475" i="2"/>
  <c r="F475" i="2" s="1"/>
  <c r="Q474" i="2"/>
  <c r="R474" i="2" s="1"/>
  <c r="E474" i="2"/>
  <c r="F474" i="2" s="1"/>
  <c r="Q473" i="2"/>
  <c r="R473" i="2" s="1"/>
  <c r="E473" i="2"/>
  <c r="F473" i="2" s="1"/>
  <c r="Q472" i="2"/>
  <c r="R472" i="2" s="1"/>
  <c r="E472" i="2"/>
  <c r="F472" i="2" s="1"/>
  <c r="Q471" i="2"/>
  <c r="R471" i="2" s="1"/>
  <c r="E471" i="2"/>
  <c r="F471" i="2" s="1"/>
  <c r="Q470" i="2"/>
  <c r="R470" i="2" s="1"/>
  <c r="E470" i="2"/>
  <c r="F470" i="2" s="1"/>
  <c r="Q469" i="2"/>
  <c r="R469" i="2" s="1"/>
  <c r="E469" i="2"/>
  <c r="F469" i="2" s="1"/>
  <c r="Q468" i="2"/>
  <c r="R468" i="2" s="1"/>
  <c r="E468" i="2"/>
  <c r="F468" i="2" s="1"/>
  <c r="Q467" i="2"/>
  <c r="R467" i="2" s="1"/>
  <c r="E467" i="2"/>
  <c r="F467" i="2" s="1"/>
  <c r="Q466" i="2"/>
  <c r="R466" i="2" s="1"/>
  <c r="E466" i="2"/>
  <c r="F466" i="2" s="1"/>
  <c r="Q465" i="2"/>
  <c r="R465" i="2" s="1"/>
  <c r="E465" i="2"/>
  <c r="F465" i="2" s="1"/>
  <c r="Q464" i="2"/>
  <c r="R464" i="2" s="1"/>
  <c r="E464" i="2"/>
  <c r="F464" i="2" s="1"/>
  <c r="Q463" i="2"/>
  <c r="R463" i="2" s="1"/>
  <c r="E463" i="2"/>
  <c r="F463" i="2" s="1"/>
  <c r="Q462" i="2"/>
  <c r="R462" i="2" s="1"/>
  <c r="E462" i="2"/>
  <c r="F462" i="2" s="1"/>
  <c r="Q461" i="2"/>
  <c r="R461" i="2" s="1"/>
  <c r="E461" i="2"/>
  <c r="F461" i="2" s="1"/>
  <c r="Q460" i="2"/>
  <c r="R460" i="2" s="1"/>
  <c r="E460" i="2"/>
  <c r="F460" i="2" s="1"/>
  <c r="Q459" i="2"/>
  <c r="R459" i="2" s="1"/>
  <c r="E459" i="2"/>
  <c r="F459" i="2" s="1"/>
  <c r="Q458" i="2"/>
  <c r="R458" i="2" s="1"/>
  <c r="E458" i="2"/>
  <c r="F458" i="2" s="1"/>
  <c r="Q457" i="2"/>
  <c r="R457" i="2" s="1"/>
  <c r="E457" i="2"/>
  <c r="F457" i="2" s="1"/>
  <c r="Q456" i="2"/>
  <c r="R456" i="2" s="1"/>
  <c r="E456" i="2"/>
  <c r="F456" i="2" s="1"/>
  <c r="Q455" i="2"/>
  <c r="R455" i="2" s="1"/>
  <c r="E455" i="2"/>
  <c r="F455" i="2" s="1"/>
  <c r="Q454" i="2"/>
  <c r="R454" i="2" s="1"/>
  <c r="E454" i="2"/>
  <c r="F454" i="2" s="1"/>
  <c r="Q453" i="2"/>
  <c r="R453" i="2" s="1"/>
  <c r="E453" i="2"/>
  <c r="F453" i="2" s="1"/>
  <c r="Q452" i="2"/>
  <c r="R452" i="2" s="1"/>
  <c r="E452" i="2"/>
  <c r="F452" i="2" s="1"/>
  <c r="Q451" i="2"/>
  <c r="R451" i="2" s="1"/>
  <c r="E451" i="2"/>
  <c r="F451" i="2" s="1"/>
  <c r="Q450" i="2"/>
  <c r="R450" i="2" s="1"/>
  <c r="E450" i="2"/>
  <c r="F450" i="2" s="1"/>
  <c r="Q449" i="2"/>
  <c r="R449" i="2" s="1"/>
  <c r="E449" i="2"/>
  <c r="F449" i="2" s="1"/>
  <c r="Q448" i="2"/>
  <c r="R448" i="2" s="1"/>
  <c r="E448" i="2"/>
  <c r="F448" i="2" s="1"/>
  <c r="Q447" i="2"/>
  <c r="R447" i="2" s="1"/>
  <c r="E447" i="2"/>
  <c r="F447" i="2" s="1"/>
  <c r="Q446" i="2"/>
  <c r="R446" i="2" s="1"/>
  <c r="E446" i="2"/>
  <c r="F446" i="2" s="1"/>
  <c r="Q445" i="2"/>
  <c r="R445" i="2" s="1"/>
  <c r="E445" i="2"/>
  <c r="F445" i="2" s="1"/>
  <c r="Q444" i="2"/>
  <c r="R444" i="2" s="1"/>
  <c r="E444" i="2"/>
  <c r="F444" i="2" s="1"/>
  <c r="Q443" i="2"/>
  <c r="R443" i="2" s="1"/>
  <c r="E443" i="2"/>
  <c r="F443" i="2" s="1"/>
  <c r="Q442" i="2"/>
  <c r="R442" i="2" s="1"/>
  <c r="E442" i="2"/>
  <c r="F442" i="2" s="1"/>
  <c r="Q441" i="2"/>
  <c r="R441" i="2" s="1"/>
  <c r="E441" i="2"/>
  <c r="F441" i="2" s="1"/>
  <c r="Q440" i="2"/>
  <c r="R440" i="2" s="1"/>
  <c r="E440" i="2"/>
  <c r="F440" i="2" s="1"/>
  <c r="Q439" i="2"/>
  <c r="R439" i="2" s="1"/>
  <c r="E439" i="2"/>
  <c r="F439" i="2" s="1"/>
  <c r="Q438" i="2"/>
  <c r="R438" i="2" s="1"/>
  <c r="E438" i="2"/>
  <c r="F438" i="2" s="1"/>
  <c r="Q437" i="2"/>
  <c r="R437" i="2" s="1"/>
  <c r="E437" i="2"/>
  <c r="F437" i="2" s="1"/>
  <c r="Q436" i="2"/>
  <c r="R436" i="2" s="1"/>
  <c r="E436" i="2"/>
  <c r="F436" i="2" s="1"/>
  <c r="Q435" i="2"/>
  <c r="R435" i="2" s="1"/>
  <c r="E435" i="2"/>
  <c r="F435" i="2" s="1"/>
  <c r="Q434" i="2"/>
  <c r="R434" i="2" s="1"/>
  <c r="E434" i="2"/>
  <c r="F434" i="2" s="1"/>
  <c r="Q433" i="2"/>
  <c r="R433" i="2" s="1"/>
  <c r="E433" i="2"/>
  <c r="F433" i="2" s="1"/>
  <c r="Q432" i="2"/>
  <c r="R432" i="2" s="1"/>
  <c r="E432" i="2"/>
  <c r="F432" i="2" s="1"/>
  <c r="Q431" i="2"/>
  <c r="R431" i="2" s="1"/>
  <c r="E431" i="2"/>
  <c r="F431" i="2" s="1"/>
  <c r="Q430" i="2"/>
  <c r="R430" i="2" s="1"/>
  <c r="E430" i="2"/>
  <c r="F430" i="2" s="1"/>
  <c r="Q429" i="2"/>
  <c r="R429" i="2" s="1"/>
  <c r="E429" i="2"/>
  <c r="F429" i="2" s="1"/>
  <c r="Q428" i="2"/>
  <c r="R428" i="2" s="1"/>
  <c r="E428" i="2"/>
  <c r="F428" i="2" s="1"/>
  <c r="Q427" i="2"/>
  <c r="R427" i="2" s="1"/>
  <c r="E427" i="2"/>
  <c r="F427" i="2" s="1"/>
  <c r="Q426" i="2"/>
  <c r="R426" i="2" s="1"/>
  <c r="E426" i="2"/>
  <c r="F426" i="2" s="1"/>
  <c r="Q425" i="2"/>
  <c r="R425" i="2" s="1"/>
  <c r="E425" i="2"/>
  <c r="F425" i="2" s="1"/>
  <c r="Q424" i="2"/>
  <c r="R424" i="2" s="1"/>
  <c r="E424" i="2"/>
  <c r="F424" i="2" s="1"/>
  <c r="Q423" i="2"/>
  <c r="R423" i="2" s="1"/>
  <c r="E423" i="2"/>
  <c r="F423" i="2" s="1"/>
  <c r="Q422" i="2"/>
  <c r="R422" i="2" s="1"/>
  <c r="E422" i="2"/>
  <c r="F422" i="2" s="1"/>
  <c r="Q421" i="2"/>
  <c r="R421" i="2" s="1"/>
  <c r="E421" i="2"/>
  <c r="F421" i="2" s="1"/>
  <c r="Q420" i="2"/>
  <c r="R420" i="2" s="1"/>
  <c r="E420" i="2"/>
  <c r="F420" i="2" s="1"/>
  <c r="Q419" i="2"/>
  <c r="R419" i="2" s="1"/>
  <c r="E419" i="2"/>
  <c r="F419" i="2" s="1"/>
  <c r="Q418" i="2"/>
  <c r="R418" i="2" s="1"/>
  <c r="E418" i="2"/>
  <c r="F418" i="2" s="1"/>
  <c r="Q417" i="2"/>
  <c r="R417" i="2" s="1"/>
  <c r="E417" i="2"/>
  <c r="F417" i="2" s="1"/>
  <c r="Q416" i="2"/>
  <c r="R416" i="2" s="1"/>
  <c r="E416" i="2"/>
  <c r="F416" i="2" s="1"/>
  <c r="Q415" i="2"/>
  <c r="R415" i="2" s="1"/>
  <c r="E415" i="2"/>
  <c r="F415" i="2" s="1"/>
  <c r="Q414" i="2"/>
  <c r="R414" i="2" s="1"/>
  <c r="E414" i="2"/>
  <c r="F414" i="2" s="1"/>
  <c r="Q413" i="2"/>
  <c r="R413" i="2" s="1"/>
  <c r="E413" i="2"/>
  <c r="F413" i="2" s="1"/>
  <c r="Q412" i="2"/>
  <c r="R412" i="2" s="1"/>
  <c r="E412" i="2"/>
  <c r="F412" i="2" s="1"/>
  <c r="Q411" i="2"/>
  <c r="R411" i="2" s="1"/>
  <c r="E411" i="2"/>
  <c r="F411" i="2" s="1"/>
  <c r="Q410" i="2"/>
  <c r="R410" i="2" s="1"/>
  <c r="E410" i="2"/>
  <c r="F410" i="2" s="1"/>
  <c r="Q409" i="2"/>
  <c r="R409" i="2" s="1"/>
  <c r="E409" i="2"/>
  <c r="F409" i="2" s="1"/>
  <c r="Q408" i="2"/>
  <c r="R408" i="2" s="1"/>
  <c r="E408" i="2"/>
  <c r="F408" i="2" s="1"/>
  <c r="Q407" i="2"/>
  <c r="R407" i="2" s="1"/>
  <c r="E407" i="2"/>
  <c r="F407" i="2" s="1"/>
  <c r="Q406" i="2"/>
  <c r="R406" i="2" s="1"/>
  <c r="E406" i="2"/>
  <c r="F406" i="2" s="1"/>
  <c r="Q405" i="2"/>
  <c r="R405" i="2" s="1"/>
  <c r="E405" i="2"/>
  <c r="F405" i="2" s="1"/>
  <c r="Q404" i="2"/>
  <c r="R404" i="2" s="1"/>
  <c r="E404" i="2"/>
  <c r="F404" i="2" s="1"/>
  <c r="Q403" i="2"/>
  <c r="R403" i="2" s="1"/>
  <c r="E403" i="2"/>
  <c r="F403" i="2" s="1"/>
  <c r="Q402" i="2"/>
  <c r="R402" i="2" s="1"/>
  <c r="E402" i="2"/>
  <c r="F402" i="2" s="1"/>
  <c r="Q401" i="2"/>
  <c r="R401" i="2" s="1"/>
  <c r="E401" i="2"/>
  <c r="F401" i="2" s="1"/>
  <c r="Q400" i="2"/>
  <c r="R400" i="2" s="1"/>
  <c r="E400" i="2"/>
  <c r="F400" i="2" s="1"/>
  <c r="Q399" i="2"/>
  <c r="R399" i="2" s="1"/>
  <c r="E399" i="2"/>
  <c r="F399" i="2" s="1"/>
  <c r="Q398" i="2"/>
  <c r="R398" i="2" s="1"/>
  <c r="E398" i="2"/>
  <c r="F398" i="2" s="1"/>
  <c r="Q397" i="2"/>
  <c r="R397" i="2" s="1"/>
  <c r="E397" i="2"/>
  <c r="F397" i="2" s="1"/>
  <c r="Q396" i="2"/>
  <c r="R396" i="2" s="1"/>
  <c r="E396" i="2"/>
  <c r="F396" i="2" s="1"/>
  <c r="Q395" i="2"/>
  <c r="R395" i="2" s="1"/>
  <c r="E395" i="2"/>
  <c r="F395" i="2" s="1"/>
  <c r="Q394" i="2"/>
  <c r="R394" i="2" s="1"/>
  <c r="E394" i="2"/>
  <c r="F394" i="2" s="1"/>
  <c r="Q393" i="2"/>
  <c r="R393" i="2" s="1"/>
  <c r="E393" i="2"/>
  <c r="F393" i="2" s="1"/>
  <c r="Q392" i="2"/>
  <c r="R392" i="2" s="1"/>
  <c r="E392" i="2"/>
  <c r="F392" i="2" s="1"/>
  <c r="Q391" i="2"/>
  <c r="R391" i="2" s="1"/>
  <c r="E391" i="2"/>
  <c r="F391" i="2" s="1"/>
  <c r="Q390" i="2"/>
  <c r="R390" i="2" s="1"/>
  <c r="E390" i="2"/>
  <c r="F390" i="2" s="1"/>
  <c r="Q389" i="2"/>
  <c r="R389" i="2" s="1"/>
  <c r="E389" i="2"/>
  <c r="F389" i="2" s="1"/>
  <c r="Q388" i="2"/>
  <c r="R388" i="2" s="1"/>
  <c r="E388" i="2"/>
  <c r="F388" i="2" s="1"/>
  <c r="Q387" i="2"/>
  <c r="R387" i="2" s="1"/>
  <c r="E387" i="2"/>
  <c r="F387" i="2" s="1"/>
  <c r="Q386" i="2"/>
  <c r="R386" i="2" s="1"/>
  <c r="E386" i="2"/>
  <c r="F386" i="2" s="1"/>
  <c r="Q385" i="2"/>
  <c r="R385" i="2" s="1"/>
  <c r="E385" i="2"/>
  <c r="F385" i="2" s="1"/>
  <c r="Q384" i="2"/>
  <c r="R384" i="2" s="1"/>
  <c r="E384" i="2"/>
  <c r="F384" i="2" s="1"/>
  <c r="Q383" i="2"/>
  <c r="R383" i="2" s="1"/>
  <c r="E383" i="2"/>
  <c r="F383" i="2" s="1"/>
  <c r="Q382" i="2"/>
  <c r="R382" i="2" s="1"/>
  <c r="E382" i="2"/>
  <c r="F382" i="2" s="1"/>
  <c r="Q381" i="2"/>
  <c r="R381" i="2" s="1"/>
  <c r="E381" i="2"/>
  <c r="F381" i="2" s="1"/>
  <c r="Q380" i="2"/>
  <c r="R380" i="2" s="1"/>
  <c r="E380" i="2"/>
  <c r="F380" i="2" s="1"/>
  <c r="Q379" i="2"/>
  <c r="R379" i="2" s="1"/>
  <c r="E379" i="2"/>
  <c r="F379" i="2" s="1"/>
  <c r="Q378" i="2"/>
  <c r="R378" i="2" s="1"/>
  <c r="E378" i="2"/>
  <c r="F378" i="2" s="1"/>
  <c r="Q377" i="2"/>
  <c r="R377" i="2" s="1"/>
  <c r="E377" i="2"/>
  <c r="F377" i="2" s="1"/>
  <c r="Q376" i="2"/>
  <c r="R376" i="2" s="1"/>
  <c r="E376" i="2"/>
  <c r="F376" i="2" s="1"/>
  <c r="Q375" i="2"/>
  <c r="R375" i="2" s="1"/>
  <c r="E375" i="2"/>
  <c r="F375" i="2" s="1"/>
  <c r="Q374" i="2"/>
  <c r="R374" i="2" s="1"/>
  <c r="E374" i="2"/>
  <c r="F374" i="2" s="1"/>
  <c r="Q373" i="2"/>
  <c r="R373" i="2" s="1"/>
  <c r="E373" i="2"/>
  <c r="F373" i="2" s="1"/>
  <c r="Q372" i="2"/>
  <c r="R372" i="2" s="1"/>
  <c r="E372" i="2"/>
  <c r="F372" i="2" s="1"/>
  <c r="Q371" i="2"/>
  <c r="R371" i="2" s="1"/>
  <c r="E371" i="2"/>
  <c r="F371" i="2" s="1"/>
  <c r="Q370" i="2"/>
  <c r="R370" i="2" s="1"/>
  <c r="E370" i="2"/>
  <c r="F370" i="2" s="1"/>
  <c r="Q369" i="2"/>
  <c r="R369" i="2" s="1"/>
  <c r="E369" i="2"/>
  <c r="F369" i="2" s="1"/>
  <c r="Q368" i="2"/>
  <c r="R368" i="2" s="1"/>
  <c r="E368" i="2"/>
  <c r="F368" i="2" s="1"/>
  <c r="Q367" i="2"/>
  <c r="R367" i="2" s="1"/>
  <c r="E367" i="2"/>
  <c r="F367" i="2" s="1"/>
  <c r="Q366" i="2"/>
  <c r="R366" i="2" s="1"/>
  <c r="E366" i="2"/>
  <c r="F366" i="2" s="1"/>
  <c r="Q365" i="2"/>
  <c r="R365" i="2" s="1"/>
  <c r="E365" i="2"/>
  <c r="F365" i="2" s="1"/>
  <c r="Q364" i="2"/>
  <c r="R364" i="2" s="1"/>
  <c r="E364" i="2"/>
  <c r="F364" i="2" s="1"/>
  <c r="Q363" i="2"/>
  <c r="R363" i="2" s="1"/>
  <c r="E363" i="2"/>
  <c r="F363" i="2" s="1"/>
  <c r="Q362" i="2"/>
  <c r="R362" i="2" s="1"/>
  <c r="E362" i="2"/>
  <c r="F362" i="2" s="1"/>
  <c r="Q361" i="2"/>
  <c r="R361" i="2" s="1"/>
  <c r="E361" i="2"/>
  <c r="F361" i="2" s="1"/>
  <c r="Q360" i="2"/>
  <c r="R360" i="2" s="1"/>
  <c r="E360" i="2"/>
  <c r="F360" i="2" s="1"/>
  <c r="Q359" i="2"/>
  <c r="R359" i="2" s="1"/>
  <c r="E359" i="2"/>
  <c r="F359" i="2" s="1"/>
  <c r="Q358" i="2"/>
  <c r="R358" i="2" s="1"/>
  <c r="E358" i="2"/>
  <c r="F358" i="2" s="1"/>
  <c r="Q357" i="2"/>
  <c r="R357" i="2" s="1"/>
  <c r="E357" i="2"/>
  <c r="F357" i="2" s="1"/>
  <c r="Q356" i="2"/>
  <c r="R356" i="2" s="1"/>
  <c r="E356" i="2"/>
  <c r="F356" i="2" s="1"/>
  <c r="Q355" i="2"/>
  <c r="R355" i="2" s="1"/>
  <c r="E355" i="2"/>
  <c r="F355" i="2" s="1"/>
  <c r="Q354" i="2"/>
  <c r="R354" i="2" s="1"/>
  <c r="E354" i="2"/>
  <c r="F354" i="2" s="1"/>
  <c r="Q353" i="2"/>
  <c r="R353" i="2" s="1"/>
  <c r="E353" i="2"/>
  <c r="F353" i="2" s="1"/>
  <c r="Q352" i="2"/>
  <c r="R352" i="2" s="1"/>
  <c r="E352" i="2"/>
  <c r="F352" i="2" s="1"/>
  <c r="Q351" i="2"/>
  <c r="R351" i="2" s="1"/>
  <c r="E351" i="2"/>
  <c r="F351" i="2" s="1"/>
  <c r="Q350" i="2"/>
  <c r="R350" i="2" s="1"/>
  <c r="E350" i="2"/>
  <c r="F350" i="2" s="1"/>
  <c r="Q349" i="2"/>
  <c r="R349" i="2" s="1"/>
  <c r="E349" i="2"/>
  <c r="F349" i="2" s="1"/>
  <c r="Q348" i="2"/>
  <c r="R348" i="2" s="1"/>
  <c r="E348" i="2"/>
  <c r="F348" i="2" s="1"/>
  <c r="Q347" i="2"/>
  <c r="R347" i="2" s="1"/>
  <c r="E347" i="2"/>
  <c r="F347" i="2" s="1"/>
  <c r="Q346" i="2"/>
  <c r="R346" i="2" s="1"/>
  <c r="E346" i="2"/>
  <c r="F346" i="2" s="1"/>
  <c r="Q345" i="2"/>
  <c r="R345" i="2" s="1"/>
  <c r="E345" i="2"/>
  <c r="F345" i="2" s="1"/>
  <c r="Q344" i="2"/>
  <c r="R344" i="2" s="1"/>
  <c r="E344" i="2"/>
  <c r="F344" i="2" s="1"/>
  <c r="Q343" i="2"/>
  <c r="R343" i="2" s="1"/>
  <c r="E343" i="2"/>
  <c r="F343" i="2" s="1"/>
  <c r="Q342" i="2"/>
  <c r="R342" i="2" s="1"/>
  <c r="E342" i="2"/>
  <c r="F342" i="2" s="1"/>
  <c r="Q341" i="2"/>
  <c r="R341" i="2" s="1"/>
  <c r="E341" i="2"/>
  <c r="F341" i="2" s="1"/>
  <c r="Q340" i="2"/>
  <c r="R340" i="2" s="1"/>
  <c r="E340" i="2"/>
  <c r="F340" i="2" s="1"/>
  <c r="Q339" i="2"/>
  <c r="R339" i="2" s="1"/>
  <c r="E339" i="2"/>
  <c r="F339" i="2" s="1"/>
  <c r="Q338" i="2"/>
  <c r="R338" i="2" s="1"/>
  <c r="E338" i="2"/>
  <c r="F338" i="2" s="1"/>
  <c r="Q337" i="2"/>
  <c r="R337" i="2" s="1"/>
  <c r="E337" i="2"/>
  <c r="F337" i="2" s="1"/>
  <c r="Q336" i="2"/>
  <c r="R336" i="2" s="1"/>
  <c r="E336" i="2"/>
  <c r="F336" i="2" s="1"/>
  <c r="Q335" i="2"/>
  <c r="R335" i="2" s="1"/>
  <c r="E335" i="2"/>
  <c r="F335" i="2" s="1"/>
  <c r="Q334" i="2"/>
  <c r="R334" i="2" s="1"/>
  <c r="E334" i="2"/>
  <c r="F334" i="2" s="1"/>
  <c r="Q333" i="2"/>
  <c r="R333" i="2" s="1"/>
  <c r="E333" i="2"/>
  <c r="F333" i="2" s="1"/>
  <c r="Q332" i="2"/>
  <c r="R332" i="2" s="1"/>
  <c r="E332" i="2"/>
  <c r="F332" i="2" s="1"/>
  <c r="Q331" i="2"/>
  <c r="R331" i="2" s="1"/>
  <c r="E331" i="2"/>
  <c r="F331" i="2" s="1"/>
  <c r="Q330" i="2"/>
  <c r="R330" i="2" s="1"/>
  <c r="E330" i="2"/>
  <c r="F330" i="2" s="1"/>
  <c r="Q329" i="2"/>
  <c r="R329" i="2" s="1"/>
  <c r="E329" i="2"/>
  <c r="F329" i="2" s="1"/>
  <c r="Q328" i="2"/>
  <c r="R328" i="2" s="1"/>
  <c r="E328" i="2"/>
  <c r="F328" i="2" s="1"/>
  <c r="Q327" i="2"/>
  <c r="R327" i="2" s="1"/>
  <c r="E327" i="2"/>
  <c r="F327" i="2" s="1"/>
  <c r="Q326" i="2"/>
  <c r="R326" i="2" s="1"/>
  <c r="E326" i="2"/>
  <c r="F326" i="2" s="1"/>
  <c r="Q325" i="2"/>
  <c r="R325" i="2" s="1"/>
  <c r="E325" i="2"/>
  <c r="F325" i="2" s="1"/>
  <c r="Q324" i="2"/>
  <c r="R324" i="2" s="1"/>
  <c r="E324" i="2"/>
  <c r="F324" i="2" s="1"/>
  <c r="Q323" i="2"/>
  <c r="R323" i="2" s="1"/>
  <c r="E323" i="2"/>
  <c r="F323" i="2" s="1"/>
  <c r="Q322" i="2"/>
  <c r="R322" i="2" s="1"/>
  <c r="E322" i="2"/>
  <c r="F322" i="2" s="1"/>
  <c r="Q321" i="2"/>
  <c r="R321" i="2" s="1"/>
  <c r="E321" i="2"/>
  <c r="F321" i="2" s="1"/>
  <c r="Q320" i="2"/>
  <c r="R320" i="2" s="1"/>
  <c r="E320" i="2"/>
  <c r="F320" i="2" s="1"/>
  <c r="Q319" i="2"/>
  <c r="R319" i="2" s="1"/>
  <c r="E319" i="2"/>
  <c r="F319" i="2" s="1"/>
  <c r="Q318" i="2"/>
  <c r="R318" i="2" s="1"/>
  <c r="E318" i="2"/>
  <c r="F318" i="2" s="1"/>
  <c r="Q317" i="2"/>
  <c r="R317" i="2" s="1"/>
  <c r="E317" i="2"/>
  <c r="F317" i="2" s="1"/>
  <c r="Q316" i="2"/>
  <c r="R316" i="2" s="1"/>
  <c r="E316" i="2"/>
  <c r="F316" i="2" s="1"/>
  <c r="Q315" i="2"/>
  <c r="R315" i="2" s="1"/>
  <c r="E315" i="2"/>
  <c r="F315" i="2" s="1"/>
  <c r="Q314" i="2"/>
  <c r="R314" i="2" s="1"/>
  <c r="E314" i="2"/>
  <c r="F314" i="2" s="1"/>
  <c r="Q313" i="2"/>
  <c r="R313" i="2" s="1"/>
  <c r="E313" i="2"/>
  <c r="F313" i="2" s="1"/>
  <c r="Q312" i="2"/>
  <c r="R312" i="2" s="1"/>
  <c r="E312" i="2"/>
  <c r="F312" i="2" s="1"/>
  <c r="Q311" i="2"/>
  <c r="R311" i="2" s="1"/>
  <c r="E311" i="2"/>
  <c r="F311" i="2" s="1"/>
  <c r="Q310" i="2"/>
  <c r="R310" i="2" s="1"/>
  <c r="E310" i="2"/>
  <c r="F310" i="2" s="1"/>
  <c r="Q309" i="2"/>
  <c r="R309" i="2" s="1"/>
  <c r="E309" i="2"/>
  <c r="F309" i="2" s="1"/>
  <c r="Q308" i="2"/>
  <c r="R308" i="2" s="1"/>
  <c r="E308" i="2"/>
  <c r="F308" i="2" s="1"/>
  <c r="Q307" i="2"/>
  <c r="R307" i="2" s="1"/>
  <c r="E307" i="2"/>
  <c r="F307" i="2" s="1"/>
  <c r="Q306" i="2"/>
  <c r="R306" i="2" s="1"/>
  <c r="E306" i="2"/>
  <c r="F306" i="2" s="1"/>
  <c r="Q305" i="2"/>
  <c r="R305" i="2" s="1"/>
  <c r="E305" i="2"/>
  <c r="F305" i="2" s="1"/>
  <c r="Q304" i="2"/>
  <c r="R304" i="2" s="1"/>
  <c r="E304" i="2"/>
  <c r="F304" i="2" s="1"/>
  <c r="Q303" i="2"/>
  <c r="R303" i="2" s="1"/>
  <c r="E303" i="2"/>
  <c r="F303" i="2" s="1"/>
  <c r="Q302" i="2"/>
  <c r="R302" i="2" s="1"/>
  <c r="E302" i="2"/>
  <c r="F302" i="2" s="1"/>
  <c r="Q301" i="2"/>
  <c r="R301" i="2" s="1"/>
  <c r="E301" i="2"/>
  <c r="F301" i="2" s="1"/>
  <c r="Q300" i="2"/>
  <c r="R300" i="2" s="1"/>
  <c r="E300" i="2"/>
  <c r="F300" i="2" s="1"/>
  <c r="Q299" i="2"/>
  <c r="R299" i="2" s="1"/>
  <c r="E299" i="2"/>
  <c r="F299" i="2" s="1"/>
  <c r="Q298" i="2"/>
  <c r="R298" i="2" s="1"/>
  <c r="E298" i="2"/>
  <c r="F298" i="2" s="1"/>
  <c r="Q297" i="2"/>
  <c r="R297" i="2" s="1"/>
  <c r="E297" i="2"/>
  <c r="F297" i="2" s="1"/>
  <c r="Q296" i="2"/>
  <c r="R296" i="2" s="1"/>
  <c r="E296" i="2"/>
  <c r="F296" i="2" s="1"/>
  <c r="Q295" i="2"/>
  <c r="R295" i="2" s="1"/>
  <c r="E295" i="2"/>
  <c r="F295" i="2" s="1"/>
  <c r="Q294" i="2"/>
  <c r="R294" i="2" s="1"/>
  <c r="E294" i="2"/>
  <c r="F294" i="2" s="1"/>
  <c r="Q293" i="2"/>
  <c r="R293" i="2" s="1"/>
  <c r="E293" i="2"/>
  <c r="F293" i="2" s="1"/>
  <c r="Q292" i="2"/>
  <c r="R292" i="2" s="1"/>
  <c r="E292" i="2"/>
  <c r="F292" i="2" s="1"/>
  <c r="Q291" i="2"/>
  <c r="R291" i="2" s="1"/>
  <c r="E291" i="2"/>
  <c r="F291" i="2" s="1"/>
  <c r="Q290" i="2"/>
  <c r="R290" i="2" s="1"/>
  <c r="E290" i="2"/>
  <c r="F290" i="2" s="1"/>
  <c r="Q289" i="2"/>
  <c r="R289" i="2" s="1"/>
  <c r="E289" i="2"/>
  <c r="F289" i="2" s="1"/>
  <c r="Q288" i="2"/>
  <c r="R288" i="2" s="1"/>
  <c r="E288" i="2"/>
  <c r="F288" i="2" s="1"/>
  <c r="Q287" i="2"/>
  <c r="R287" i="2" s="1"/>
  <c r="E287" i="2"/>
  <c r="F287" i="2" s="1"/>
  <c r="Q286" i="2"/>
  <c r="R286" i="2" s="1"/>
  <c r="E286" i="2"/>
  <c r="F286" i="2" s="1"/>
  <c r="Q285" i="2"/>
  <c r="R285" i="2" s="1"/>
  <c r="E285" i="2"/>
  <c r="F285" i="2" s="1"/>
  <c r="Q284" i="2"/>
  <c r="R284" i="2" s="1"/>
  <c r="E284" i="2"/>
  <c r="F284" i="2" s="1"/>
  <c r="Q283" i="2"/>
  <c r="R283" i="2" s="1"/>
  <c r="E283" i="2"/>
  <c r="F283" i="2" s="1"/>
  <c r="Q282" i="2"/>
  <c r="R282" i="2" s="1"/>
  <c r="E282" i="2"/>
  <c r="F282" i="2" s="1"/>
  <c r="Q281" i="2"/>
  <c r="R281" i="2" s="1"/>
  <c r="E281" i="2"/>
  <c r="F281" i="2" s="1"/>
  <c r="Q280" i="2"/>
  <c r="R280" i="2" s="1"/>
  <c r="E280" i="2"/>
  <c r="F280" i="2" s="1"/>
  <c r="Q279" i="2"/>
  <c r="R279" i="2" s="1"/>
  <c r="E279" i="2"/>
  <c r="F279" i="2" s="1"/>
  <c r="Q278" i="2"/>
  <c r="R278" i="2" s="1"/>
  <c r="E278" i="2"/>
  <c r="F278" i="2" s="1"/>
  <c r="Q277" i="2"/>
  <c r="R277" i="2" s="1"/>
  <c r="E277" i="2"/>
  <c r="F277" i="2" s="1"/>
  <c r="Q276" i="2"/>
  <c r="R276" i="2" s="1"/>
  <c r="E276" i="2"/>
  <c r="F276" i="2" s="1"/>
  <c r="Q275" i="2"/>
  <c r="R275" i="2" s="1"/>
  <c r="E275" i="2"/>
  <c r="F275" i="2" s="1"/>
  <c r="Q274" i="2"/>
  <c r="R274" i="2" s="1"/>
  <c r="E274" i="2"/>
  <c r="F274" i="2" s="1"/>
  <c r="Q273" i="2"/>
  <c r="R273" i="2" s="1"/>
  <c r="E273" i="2"/>
  <c r="F273" i="2" s="1"/>
  <c r="Q272" i="2"/>
  <c r="R272" i="2" s="1"/>
  <c r="E272" i="2"/>
  <c r="F272" i="2" s="1"/>
  <c r="Q271" i="2"/>
  <c r="R271" i="2" s="1"/>
  <c r="E271" i="2"/>
  <c r="F271" i="2" s="1"/>
  <c r="Q270" i="2"/>
  <c r="R270" i="2" s="1"/>
  <c r="E270" i="2"/>
  <c r="F270" i="2" s="1"/>
  <c r="Q269" i="2"/>
  <c r="R269" i="2" s="1"/>
  <c r="E269" i="2"/>
  <c r="F269" i="2" s="1"/>
  <c r="Q268" i="2"/>
  <c r="R268" i="2" s="1"/>
  <c r="E268" i="2"/>
  <c r="F268" i="2" s="1"/>
  <c r="Q267" i="2"/>
  <c r="R267" i="2" s="1"/>
  <c r="E267" i="2"/>
  <c r="F267" i="2" s="1"/>
  <c r="Q266" i="2"/>
  <c r="R266" i="2" s="1"/>
  <c r="E266" i="2"/>
  <c r="F266" i="2" s="1"/>
  <c r="Q265" i="2"/>
  <c r="R265" i="2" s="1"/>
  <c r="E265" i="2"/>
  <c r="F265" i="2" s="1"/>
  <c r="Q264" i="2"/>
  <c r="R264" i="2" s="1"/>
  <c r="E264" i="2"/>
  <c r="F264" i="2" s="1"/>
  <c r="Q263" i="2"/>
  <c r="R263" i="2" s="1"/>
  <c r="E263" i="2"/>
  <c r="F263" i="2" s="1"/>
  <c r="Q262" i="2"/>
  <c r="R262" i="2" s="1"/>
  <c r="E262" i="2"/>
  <c r="F262" i="2" s="1"/>
  <c r="Q261" i="2"/>
  <c r="R261" i="2" s="1"/>
  <c r="E261" i="2"/>
  <c r="F261" i="2" s="1"/>
  <c r="Q260" i="2"/>
  <c r="R260" i="2" s="1"/>
  <c r="E260" i="2"/>
  <c r="F260" i="2" s="1"/>
  <c r="Q259" i="2"/>
  <c r="R259" i="2" s="1"/>
  <c r="E259" i="2"/>
  <c r="F259" i="2" s="1"/>
  <c r="Q258" i="2"/>
  <c r="R258" i="2" s="1"/>
  <c r="E258" i="2"/>
  <c r="F258" i="2" s="1"/>
  <c r="Q257" i="2"/>
  <c r="R257" i="2" s="1"/>
  <c r="E257" i="2"/>
  <c r="F257" i="2" s="1"/>
  <c r="Q256" i="2"/>
  <c r="R256" i="2" s="1"/>
  <c r="E256" i="2"/>
  <c r="F256" i="2" s="1"/>
  <c r="Q255" i="2"/>
  <c r="R255" i="2" s="1"/>
  <c r="E255" i="2"/>
  <c r="F255" i="2" s="1"/>
  <c r="Q254" i="2"/>
  <c r="R254" i="2" s="1"/>
  <c r="E254" i="2"/>
  <c r="F254" i="2" s="1"/>
  <c r="Q253" i="2"/>
  <c r="R253" i="2" s="1"/>
  <c r="E253" i="2"/>
  <c r="F253" i="2" s="1"/>
  <c r="Q252" i="2"/>
  <c r="R252" i="2" s="1"/>
  <c r="E252" i="2"/>
  <c r="F252" i="2" s="1"/>
  <c r="Q251" i="2"/>
  <c r="R251" i="2" s="1"/>
  <c r="E251" i="2"/>
  <c r="F251" i="2" s="1"/>
  <c r="Q250" i="2"/>
  <c r="R250" i="2" s="1"/>
  <c r="E250" i="2"/>
  <c r="F250" i="2" s="1"/>
  <c r="Q249" i="2"/>
  <c r="R249" i="2" s="1"/>
  <c r="E249" i="2"/>
  <c r="F249" i="2" s="1"/>
  <c r="Q248" i="2"/>
  <c r="R248" i="2" s="1"/>
  <c r="E248" i="2"/>
  <c r="F248" i="2" s="1"/>
  <c r="Q247" i="2"/>
  <c r="R247" i="2" s="1"/>
  <c r="E247" i="2"/>
  <c r="F247" i="2" s="1"/>
  <c r="Q246" i="2"/>
  <c r="R246" i="2" s="1"/>
  <c r="E246" i="2"/>
  <c r="F246" i="2" s="1"/>
  <c r="Q245" i="2"/>
  <c r="R245" i="2" s="1"/>
  <c r="E245" i="2"/>
  <c r="F245" i="2" s="1"/>
  <c r="Q244" i="2"/>
  <c r="R244" i="2" s="1"/>
  <c r="E244" i="2"/>
  <c r="F244" i="2" s="1"/>
  <c r="Q243" i="2"/>
  <c r="R243" i="2" s="1"/>
  <c r="E243" i="2"/>
  <c r="F243" i="2" s="1"/>
  <c r="Q242" i="2"/>
  <c r="R242" i="2" s="1"/>
  <c r="E242" i="2"/>
  <c r="F242" i="2" s="1"/>
  <c r="Q241" i="2"/>
  <c r="R241" i="2" s="1"/>
  <c r="E241" i="2"/>
  <c r="F241" i="2" s="1"/>
  <c r="Q240" i="2"/>
  <c r="R240" i="2" s="1"/>
  <c r="E240" i="2"/>
  <c r="F240" i="2" s="1"/>
  <c r="Q239" i="2"/>
  <c r="R239" i="2" s="1"/>
  <c r="E239" i="2"/>
  <c r="F239" i="2" s="1"/>
  <c r="Q238" i="2"/>
  <c r="R238" i="2" s="1"/>
  <c r="E238" i="2"/>
  <c r="F238" i="2" s="1"/>
  <c r="Q237" i="2"/>
  <c r="R237" i="2" s="1"/>
  <c r="E237" i="2"/>
  <c r="F237" i="2" s="1"/>
  <c r="Q236" i="2"/>
  <c r="R236" i="2" s="1"/>
  <c r="E236" i="2"/>
  <c r="F236" i="2" s="1"/>
  <c r="Q235" i="2"/>
  <c r="R235" i="2" s="1"/>
  <c r="E235" i="2"/>
  <c r="F235" i="2" s="1"/>
  <c r="Q234" i="2"/>
  <c r="R234" i="2" s="1"/>
  <c r="E234" i="2"/>
  <c r="F234" i="2" s="1"/>
  <c r="Q233" i="2"/>
  <c r="R233" i="2" s="1"/>
  <c r="E233" i="2"/>
  <c r="F233" i="2" s="1"/>
  <c r="Q232" i="2"/>
  <c r="R232" i="2" s="1"/>
  <c r="E232" i="2"/>
  <c r="F232" i="2" s="1"/>
  <c r="Q231" i="2"/>
  <c r="R231" i="2" s="1"/>
  <c r="E231" i="2"/>
  <c r="F231" i="2" s="1"/>
  <c r="Q230" i="2"/>
  <c r="R230" i="2" s="1"/>
  <c r="E230" i="2"/>
  <c r="F230" i="2" s="1"/>
  <c r="Q229" i="2"/>
  <c r="R229" i="2" s="1"/>
  <c r="E229" i="2"/>
  <c r="F229" i="2" s="1"/>
  <c r="Q228" i="2"/>
  <c r="R228" i="2" s="1"/>
  <c r="E228" i="2"/>
  <c r="F228" i="2" s="1"/>
  <c r="Q227" i="2"/>
  <c r="R227" i="2" s="1"/>
  <c r="E227" i="2"/>
  <c r="F227" i="2" s="1"/>
  <c r="Q226" i="2"/>
  <c r="R226" i="2" s="1"/>
  <c r="E226" i="2"/>
  <c r="F226" i="2" s="1"/>
  <c r="Q225" i="2"/>
  <c r="R225" i="2" s="1"/>
  <c r="E225" i="2"/>
  <c r="F225" i="2" s="1"/>
  <c r="Q224" i="2"/>
  <c r="R224" i="2" s="1"/>
  <c r="E224" i="2"/>
  <c r="F224" i="2" s="1"/>
  <c r="Q223" i="2"/>
  <c r="R223" i="2" s="1"/>
  <c r="E223" i="2"/>
  <c r="F223" i="2" s="1"/>
  <c r="Q222" i="2"/>
  <c r="R222" i="2" s="1"/>
  <c r="E222" i="2"/>
  <c r="F222" i="2" s="1"/>
  <c r="Q221" i="2"/>
  <c r="R221" i="2" s="1"/>
  <c r="E221" i="2"/>
  <c r="F221" i="2" s="1"/>
  <c r="Q220" i="2"/>
  <c r="R220" i="2" s="1"/>
  <c r="E220" i="2"/>
  <c r="F220" i="2" s="1"/>
  <c r="Q219" i="2"/>
  <c r="R219" i="2" s="1"/>
  <c r="E219" i="2"/>
  <c r="F219" i="2" s="1"/>
  <c r="Q218" i="2"/>
  <c r="R218" i="2" s="1"/>
  <c r="E218" i="2"/>
  <c r="F218" i="2" s="1"/>
  <c r="Q217" i="2"/>
  <c r="R217" i="2" s="1"/>
  <c r="E217" i="2"/>
  <c r="F217" i="2" s="1"/>
  <c r="Q216" i="2"/>
  <c r="R216" i="2" s="1"/>
  <c r="E216" i="2"/>
  <c r="F216" i="2" s="1"/>
  <c r="Q215" i="2"/>
  <c r="R215" i="2" s="1"/>
  <c r="E215" i="2"/>
  <c r="F215" i="2" s="1"/>
  <c r="Q214" i="2"/>
  <c r="R214" i="2" s="1"/>
  <c r="E214" i="2"/>
  <c r="F214" i="2" s="1"/>
  <c r="Q213" i="2"/>
  <c r="R213" i="2" s="1"/>
  <c r="E213" i="2"/>
  <c r="F213" i="2" s="1"/>
  <c r="Q212" i="2"/>
  <c r="R212" i="2" s="1"/>
  <c r="E212" i="2"/>
  <c r="F212" i="2" s="1"/>
  <c r="Q211" i="2"/>
  <c r="R211" i="2" s="1"/>
  <c r="E211" i="2"/>
  <c r="F211" i="2" s="1"/>
  <c r="Q210" i="2"/>
  <c r="R210" i="2" s="1"/>
  <c r="E210" i="2"/>
  <c r="F210" i="2" s="1"/>
  <c r="Q209" i="2"/>
  <c r="R209" i="2" s="1"/>
  <c r="E209" i="2"/>
  <c r="F209" i="2" s="1"/>
  <c r="Q208" i="2"/>
  <c r="R208" i="2" s="1"/>
  <c r="E208" i="2"/>
  <c r="F208" i="2" s="1"/>
  <c r="Q207" i="2"/>
  <c r="R207" i="2" s="1"/>
  <c r="E207" i="2"/>
  <c r="F207" i="2" s="1"/>
  <c r="Q206" i="2"/>
  <c r="R206" i="2" s="1"/>
  <c r="E206" i="2"/>
  <c r="F206" i="2" s="1"/>
  <c r="Q205" i="2"/>
  <c r="R205" i="2" s="1"/>
  <c r="E205" i="2"/>
  <c r="F205" i="2" s="1"/>
  <c r="Q204" i="2"/>
  <c r="R204" i="2" s="1"/>
  <c r="E204" i="2"/>
  <c r="F204" i="2" s="1"/>
  <c r="Q203" i="2"/>
  <c r="R203" i="2" s="1"/>
  <c r="E203" i="2"/>
  <c r="F203" i="2" s="1"/>
  <c r="Q202" i="2"/>
  <c r="R202" i="2" s="1"/>
  <c r="E202" i="2"/>
  <c r="F202" i="2" s="1"/>
  <c r="Q201" i="2"/>
  <c r="R201" i="2" s="1"/>
  <c r="E201" i="2"/>
  <c r="F201" i="2" s="1"/>
  <c r="Q200" i="2"/>
  <c r="R200" i="2" s="1"/>
  <c r="E200" i="2"/>
  <c r="F200" i="2" s="1"/>
  <c r="Q199" i="2"/>
  <c r="R199" i="2" s="1"/>
  <c r="E199" i="2"/>
  <c r="F199" i="2" s="1"/>
  <c r="Q198" i="2"/>
  <c r="R198" i="2" s="1"/>
  <c r="E198" i="2"/>
  <c r="F198" i="2" s="1"/>
  <c r="Q197" i="2"/>
  <c r="R197" i="2" s="1"/>
  <c r="E197" i="2"/>
  <c r="F197" i="2" s="1"/>
  <c r="Q196" i="2"/>
  <c r="R196" i="2" s="1"/>
  <c r="E196" i="2"/>
  <c r="F196" i="2" s="1"/>
  <c r="Q195" i="2"/>
  <c r="R195" i="2" s="1"/>
  <c r="E195" i="2"/>
  <c r="F195" i="2" s="1"/>
  <c r="Q194" i="2"/>
  <c r="R194" i="2" s="1"/>
  <c r="E194" i="2"/>
  <c r="F194" i="2" s="1"/>
  <c r="Q193" i="2"/>
  <c r="R193" i="2" s="1"/>
  <c r="E193" i="2"/>
  <c r="F193" i="2" s="1"/>
  <c r="Q192" i="2"/>
  <c r="R192" i="2" s="1"/>
  <c r="E192" i="2"/>
  <c r="F192" i="2" s="1"/>
  <c r="Q191" i="2"/>
  <c r="R191" i="2" s="1"/>
  <c r="E191" i="2"/>
  <c r="F191" i="2" s="1"/>
  <c r="Q190" i="2"/>
  <c r="R190" i="2" s="1"/>
  <c r="E190" i="2"/>
  <c r="F190" i="2" s="1"/>
  <c r="Q189" i="2"/>
  <c r="R189" i="2" s="1"/>
  <c r="E189" i="2"/>
  <c r="F189" i="2" s="1"/>
  <c r="Q188" i="2"/>
  <c r="R188" i="2" s="1"/>
  <c r="E188" i="2"/>
  <c r="F188" i="2" s="1"/>
  <c r="Q187" i="2"/>
  <c r="R187" i="2" s="1"/>
  <c r="E187" i="2"/>
  <c r="F187" i="2" s="1"/>
  <c r="Q186" i="2"/>
  <c r="R186" i="2" s="1"/>
  <c r="E186" i="2"/>
  <c r="F186" i="2" s="1"/>
  <c r="Q185" i="2"/>
  <c r="R185" i="2" s="1"/>
  <c r="E185" i="2"/>
  <c r="F185" i="2" s="1"/>
  <c r="Q184" i="2"/>
  <c r="R184" i="2" s="1"/>
  <c r="E184" i="2"/>
  <c r="F184" i="2" s="1"/>
  <c r="Q183" i="2"/>
  <c r="R183" i="2" s="1"/>
  <c r="E183" i="2"/>
  <c r="F183" i="2" s="1"/>
  <c r="Q182" i="2"/>
  <c r="R182" i="2" s="1"/>
  <c r="E182" i="2"/>
  <c r="F182" i="2" s="1"/>
  <c r="Q181" i="2"/>
  <c r="R181" i="2" s="1"/>
  <c r="E181" i="2"/>
  <c r="F181" i="2" s="1"/>
  <c r="Q180" i="2"/>
  <c r="R180" i="2" s="1"/>
  <c r="E180" i="2"/>
  <c r="F180" i="2" s="1"/>
  <c r="Q179" i="2"/>
  <c r="R179" i="2" s="1"/>
  <c r="E179" i="2"/>
  <c r="F179" i="2" s="1"/>
  <c r="Q178" i="2"/>
  <c r="R178" i="2" s="1"/>
  <c r="E178" i="2"/>
  <c r="F178" i="2" s="1"/>
  <c r="Q177" i="2"/>
  <c r="R177" i="2" s="1"/>
  <c r="E177" i="2"/>
  <c r="F177" i="2" s="1"/>
  <c r="Q176" i="2"/>
  <c r="R176" i="2" s="1"/>
  <c r="E176" i="2"/>
  <c r="F176" i="2" s="1"/>
  <c r="Q175" i="2"/>
  <c r="R175" i="2" s="1"/>
  <c r="E175" i="2"/>
  <c r="F175" i="2" s="1"/>
  <c r="Q174" i="2"/>
  <c r="R174" i="2" s="1"/>
  <c r="E174" i="2"/>
  <c r="F174" i="2" s="1"/>
  <c r="Q173" i="2"/>
  <c r="R173" i="2" s="1"/>
  <c r="E173" i="2"/>
  <c r="F173" i="2" s="1"/>
  <c r="Q172" i="2"/>
  <c r="R172" i="2" s="1"/>
  <c r="E172" i="2"/>
  <c r="F172" i="2" s="1"/>
  <c r="Q171" i="2"/>
  <c r="R171" i="2" s="1"/>
  <c r="E171" i="2"/>
  <c r="F171" i="2" s="1"/>
  <c r="Q170" i="2"/>
  <c r="R170" i="2" s="1"/>
  <c r="E170" i="2"/>
  <c r="F170" i="2" s="1"/>
  <c r="Q169" i="2"/>
  <c r="R169" i="2" s="1"/>
  <c r="E169" i="2"/>
  <c r="F169" i="2" s="1"/>
  <c r="Q168" i="2"/>
  <c r="R168" i="2" s="1"/>
  <c r="E168" i="2"/>
  <c r="F168" i="2" s="1"/>
  <c r="Q167" i="2"/>
  <c r="R167" i="2" s="1"/>
  <c r="E167" i="2"/>
  <c r="F167" i="2" s="1"/>
  <c r="Q166" i="2"/>
  <c r="R166" i="2" s="1"/>
  <c r="E166" i="2"/>
  <c r="F166" i="2" s="1"/>
  <c r="Q165" i="2"/>
  <c r="R165" i="2" s="1"/>
  <c r="E165" i="2"/>
  <c r="F165" i="2" s="1"/>
  <c r="Q164" i="2"/>
  <c r="R164" i="2" s="1"/>
  <c r="E164" i="2"/>
  <c r="F164" i="2" s="1"/>
  <c r="Q163" i="2"/>
  <c r="R163" i="2" s="1"/>
  <c r="E163" i="2"/>
  <c r="F163" i="2" s="1"/>
  <c r="Q162" i="2"/>
  <c r="R162" i="2" s="1"/>
  <c r="E162" i="2"/>
  <c r="F162" i="2" s="1"/>
  <c r="Q161" i="2"/>
  <c r="R161" i="2" s="1"/>
  <c r="E161" i="2"/>
  <c r="F161" i="2" s="1"/>
  <c r="Q160" i="2"/>
  <c r="R160" i="2" s="1"/>
  <c r="E160" i="2"/>
  <c r="F160" i="2" s="1"/>
  <c r="Q159" i="2"/>
  <c r="R159" i="2" s="1"/>
  <c r="E159" i="2"/>
  <c r="F159" i="2" s="1"/>
  <c r="Q158" i="2"/>
  <c r="R158" i="2" s="1"/>
  <c r="E158" i="2"/>
  <c r="F158" i="2" s="1"/>
  <c r="Q157" i="2"/>
  <c r="R157" i="2" s="1"/>
  <c r="E157" i="2"/>
  <c r="F157" i="2" s="1"/>
  <c r="Q156" i="2"/>
  <c r="R156" i="2" s="1"/>
  <c r="E156" i="2"/>
  <c r="F156" i="2" s="1"/>
  <c r="Q155" i="2"/>
  <c r="R155" i="2" s="1"/>
  <c r="E155" i="2"/>
  <c r="F155" i="2" s="1"/>
  <c r="Q154" i="2"/>
  <c r="R154" i="2" s="1"/>
  <c r="E154" i="2"/>
  <c r="F154" i="2" s="1"/>
  <c r="Q153" i="2"/>
  <c r="R153" i="2" s="1"/>
  <c r="E153" i="2"/>
  <c r="F153" i="2" s="1"/>
  <c r="Q152" i="2"/>
  <c r="R152" i="2" s="1"/>
  <c r="E152" i="2"/>
  <c r="F152" i="2" s="1"/>
  <c r="Q151" i="2"/>
  <c r="R151" i="2" s="1"/>
  <c r="E151" i="2"/>
  <c r="F151" i="2" s="1"/>
  <c r="Q150" i="2"/>
  <c r="R150" i="2" s="1"/>
  <c r="E150" i="2"/>
  <c r="F150" i="2" s="1"/>
  <c r="Q149" i="2"/>
  <c r="R149" i="2" s="1"/>
  <c r="E149" i="2"/>
  <c r="F149" i="2" s="1"/>
  <c r="Q148" i="2"/>
  <c r="R148" i="2" s="1"/>
  <c r="E148" i="2"/>
  <c r="F148" i="2" s="1"/>
  <c r="Q147" i="2"/>
  <c r="R147" i="2" s="1"/>
  <c r="E147" i="2"/>
  <c r="F147" i="2" s="1"/>
  <c r="Q146" i="2"/>
  <c r="R146" i="2" s="1"/>
  <c r="E146" i="2"/>
  <c r="F146" i="2" s="1"/>
  <c r="Q145" i="2"/>
  <c r="R145" i="2" s="1"/>
  <c r="E145" i="2"/>
  <c r="F145" i="2" s="1"/>
  <c r="Q144" i="2"/>
  <c r="R144" i="2" s="1"/>
  <c r="E144" i="2"/>
  <c r="F144" i="2" s="1"/>
  <c r="Q143" i="2"/>
  <c r="R143" i="2" s="1"/>
  <c r="E143" i="2"/>
  <c r="F143" i="2" s="1"/>
  <c r="Q142" i="2"/>
  <c r="R142" i="2" s="1"/>
  <c r="E142" i="2"/>
  <c r="F142" i="2" s="1"/>
  <c r="Q141" i="2"/>
  <c r="R141" i="2" s="1"/>
  <c r="E141" i="2"/>
  <c r="F141" i="2" s="1"/>
  <c r="Q140" i="2"/>
  <c r="R140" i="2" s="1"/>
  <c r="E140" i="2"/>
  <c r="F140" i="2" s="1"/>
  <c r="Q139" i="2"/>
  <c r="R139" i="2" s="1"/>
  <c r="E139" i="2"/>
  <c r="F139" i="2" s="1"/>
  <c r="Q138" i="2"/>
  <c r="R138" i="2" s="1"/>
  <c r="E138" i="2"/>
  <c r="F138" i="2" s="1"/>
  <c r="Q137" i="2"/>
  <c r="R137" i="2" s="1"/>
  <c r="E137" i="2"/>
  <c r="F137" i="2" s="1"/>
  <c r="Q136" i="2"/>
  <c r="R136" i="2" s="1"/>
  <c r="E136" i="2"/>
  <c r="F136" i="2" s="1"/>
  <c r="Q135" i="2"/>
  <c r="R135" i="2" s="1"/>
  <c r="E135" i="2"/>
  <c r="F135" i="2" s="1"/>
  <c r="Q134" i="2"/>
  <c r="R134" i="2" s="1"/>
  <c r="E134" i="2"/>
  <c r="F134" i="2" s="1"/>
  <c r="Q133" i="2"/>
  <c r="R133" i="2" s="1"/>
  <c r="E133" i="2"/>
  <c r="F133" i="2" s="1"/>
  <c r="Q132" i="2"/>
  <c r="R132" i="2" s="1"/>
  <c r="E132" i="2"/>
  <c r="F132" i="2" s="1"/>
  <c r="Q131" i="2"/>
  <c r="R131" i="2" s="1"/>
  <c r="E131" i="2"/>
  <c r="F131" i="2" s="1"/>
  <c r="Q130" i="2"/>
  <c r="R130" i="2" s="1"/>
  <c r="E130" i="2"/>
  <c r="F130" i="2" s="1"/>
  <c r="Q129" i="2"/>
  <c r="R129" i="2" s="1"/>
  <c r="E129" i="2"/>
  <c r="F129" i="2" s="1"/>
  <c r="Q128" i="2"/>
  <c r="R128" i="2" s="1"/>
  <c r="E128" i="2"/>
  <c r="F128" i="2" s="1"/>
  <c r="Q127" i="2"/>
  <c r="R127" i="2" s="1"/>
  <c r="E127" i="2"/>
  <c r="F127" i="2" s="1"/>
  <c r="Q126" i="2"/>
  <c r="R126" i="2" s="1"/>
  <c r="E126" i="2"/>
  <c r="F126" i="2" s="1"/>
  <c r="Q125" i="2"/>
  <c r="R125" i="2" s="1"/>
  <c r="E125" i="2"/>
  <c r="F125" i="2" s="1"/>
  <c r="Q124" i="2"/>
  <c r="R124" i="2" s="1"/>
  <c r="E124" i="2"/>
  <c r="F124" i="2" s="1"/>
  <c r="Q123" i="2"/>
  <c r="R123" i="2" s="1"/>
  <c r="E123" i="2"/>
  <c r="F123" i="2" s="1"/>
  <c r="Q122" i="2"/>
  <c r="R122" i="2" s="1"/>
  <c r="E122" i="2"/>
  <c r="F122" i="2" s="1"/>
  <c r="Q121" i="2"/>
  <c r="R121" i="2" s="1"/>
  <c r="E121" i="2"/>
  <c r="F121" i="2" s="1"/>
  <c r="Q120" i="2"/>
  <c r="R120" i="2" s="1"/>
  <c r="E120" i="2"/>
  <c r="F120" i="2" s="1"/>
  <c r="Q119" i="2"/>
  <c r="R119" i="2" s="1"/>
  <c r="E119" i="2"/>
  <c r="F119" i="2" s="1"/>
  <c r="Q118" i="2"/>
  <c r="R118" i="2" s="1"/>
  <c r="E118" i="2"/>
  <c r="F118" i="2" s="1"/>
  <c r="Q117" i="2"/>
  <c r="R117" i="2" s="1"/>
  <c r="E117" i="2"/>
  <c r="F117" i="2" s="1"/>
  <c r="Q116" i="2"/>
  <c r="R116" i="2" s="1"/>
  <c r="E116" i="2"/>
  <c r="F116" i="2" s="1"/>
  <c r="Q115" i="2"/>
  <c r="R115" i="2" s="1"/>
  <c r="E115" i="2"/>
  <c r="F115" i="2" s="1"/>
  <c r="Q114" i="2"/>
  <c r="R114" i="2" s="1"/>
  <c r="E114" i="2"/>
  <c r="F114" i="2" s="1"/>
  <c r="Q113" i="2"/>
  <c r="R113" i="2" s="1"/>
  <c r="E113" i="2"/>
  <c r="F113" i="2" s="1"/>
  <c r="Q112" i="2"/>
  <c r="R112" i="2" s="1"/>
  <c r="E112" i="2"/>
  <c r="F112" i="2" s="1"/>
  <c r="Q111" i="2"/>
  <c r="R111" i="2" s="1"/>
  <c r="E111" i="2"/>
  <c r="F111" i="2" s="1"/>
  <c r="Q110" i="2"/>
  <c r="R110" i="2" s="1"/>
  <c r="E110" i="2"/>
  <c r="F110" i="2" s="1"/>
  <c r="Q109" i="2"/>
  <c r="R109" i="2" s="1"/>
  <c r="E109" i="2"/>
  <c r="F109" i="2" s="1"/>
  <c r="Q108" i="2"/>
  <c r="R108" i="2" s="1"/>
  <c r="E108" i="2"/>
  <c r="F108" i="2" s="1"/>
  <c r="Q107" i="2"/>
  <c r="R107" i="2" s="1"/>
  <c r="E107" i="2"/>
  <c r="F107" i="2" s="1"/>
  <c r="Q106" i="2"/>
  <c r="R106" i="2" s="1"/>
  <c r="E106" i="2"/>
  <c r="F106" i="2" s="1"/>
  <c r="Q105" i="2"/>
  <c r="R105" i="2" s="1"/>
  <c r="E105" i="2"/>
  <c r="F105" i="2" s="1"/>
  <c r="Q104" i="2"/>
  <c r="R104" i="2" s="1"/>
  <c r="E104" i="2"/>
  <c r="F104" i="2" s="1"/>
  <c r="Q103" i="2"/>
  <c r="R103" i="2" s="1"/>
  <c r="E103" i="2"/>
  <c r="F103" i="2" s="1"/>
  <c r="Q102" i="2"/>
  <c r="R102" i="2" s="1"/>
  <c r="E102" i="2"/>
  <c r="F102" i="2" s="1"/>
  <c r="Q101" i="2"/>
  <c r="R101" i="2" s="1"/>
  <c r="E101" i="2"/>
  <c r="F101" i="2" s="1"/>
  <c r="Q100" i="2"/>
  <c r="R100" i="2" s="1"/>
  <c r="E100" i="2"/>
  <c r="F100" i="2" s="1"/>
  <c r="Q99" i="2"/>
  <c r="R99" i="2" s="1"/>
  <c r="E99" i="2"/>
  <c r="F99" i="2" s="1"/>
  <c r="Q98" i="2"/>
  <c r="R98" i="2" s="1"/>
  <c r="E98" i="2"/>
  <c r="F98" i="2" s="1"/>
  <c r="Q97" i="2"/>
  <c r="R97" i="2" s="1"/>
  <c r="E97" i="2"/>
  <c r="F97" i="2" s="1"/>
  <c r="Q96" i="2"/>
  <c r="R96" i="2" s="1"/>
  <c r="E96" i="2"/>
  <c r="F96" i="2" s="1"/>
  <c r="Q95" i="2"/>
  <c r="R95" i="2" s="1"/>
  <c r="E95" i="2"/>
  <c r="F95" i="2" s="1"/>
  <c r="Q94" i="2"/>
  <c r="R94" i="2" s="1"/>
  <c r="E94" i="2"/>
  <c r="F94" i="2" s="1"/>
  <c r="Q93" i="2"/>
  <c r="R93" i="2" s="1"/>
  <c r="E93" i="2"/>
  <c r="F93" i="2" s="1"/>
  <c r="Q92" i="2"/>
  <c r="R92" i="2" s="1"/>
  <c r="E92" i="2"/>
  <c r="F92" i="2" s="1"/>
  <c r="Q91" i="2"/>
  <c r="R91" i="2" s="1"/>
  <c r="E91" i="2"/>
  <c r="F91" i="2" s="1"/>
  <c r="Q90" i="2"/>
  <c r="R90" i="2" s="1"/>
  <c r="E90" i="2"/>
  <c r="F90" i="2" s="1"/>
  <c r="Q89" i="2"/>
  <c r="R89" i="2" s="1"/>
  <c r="E89" i="2"/>
  <c r="F89" i="2" s="1"/>
  <c r="Q88" i="2"/>
  <c r="R88" i="2" s="1"/>
  <c r="E88" i="2"/>
  <c r="F88" i="2" s="1"/>
  <c r="Q87" i="2"/>
  <c r="R87" i="2" s="1"/>
  <c r="E87" i="2"/>
  <c r="F87" i="2" s="1"/>
  <c r="Q86" i="2"/>
  <c r="R86" i="2" s="1"/>
  <c r="E86" i="2"/>
  <c r="F86" i="2" s="1"/>
  <c r="Q85" i="2"/>
  <c r="R85" i="2" s="1"/>
  <c r="E85" i="2"/>
  <c r="F85" i="2" s="1"/>
  <c r="Q84" i="2"/>
  <c r="R84" i="2" s="1"/>
  <c r="E84" i="2"/>
  <c r="F84" i="2" s="1"/>
  <c r="Q83" i="2"/>
  <c r="R83" i="2" s="1"/>
  <c r="E83" i="2"/>
  <c r="F83" i="2" s="1"/>
  <c r="Q82" i="2"/>
  <c r="R82" i="2" s="1"/>
  <c r="E82" i="2"/>
  <c r="F82" i="2" s="1"/>
  <c r="Q81" i="2"/>
  <c r="R81" i="2" s="1"/>
  <c r="E81" i="2"/>
  <c r="F81" i="2" s="1"/>
  <c r="Q80" i="2"/>
  <c r="R80" i="2" s="1"/>
  <c r="E80" i="2"/>
  <c r="F80" i="2" s="1"/>
  <c r="Q79" i="2"/>
  <c r="R79" i="2" s="1"/>
  <c r="E79" i="2"/>
  <c r="F79" i="2" s="1"/>
  <c r="Q78" i="2"/>
  <c r="R78" i="2" s="1"/>
  <c r="E78" i="2"/>
  <c r="F78" i="2" s="1"/>
  <c r="Q77" i="2"/>
  <c r="R77" i="2" s="1"/>
  <c r="E77" i="2"/>
  <c r="F77" i="2" s="1"/>
  <c r="Q76" i="2"/>
  <c r="R76" i="2" s="1"/>
  <c r="E76" i="2"/>
  <c r="F76" i="2" s="1"/>
  <c r="Q75" i="2"/>
  <c r="R75" i="2" s="1"/>
  <c r="E75" i="2"/>
  <c r="F75" i="2" s="1"/>
  <c r="Q74" i="2"/>
  <c r="R74" i="2" s="1"/>
  <c r="E74" i="2"/>
  <c r="F74" i="2" s="1"/>
  <c r="Q73" i="2"/>
  <c r="R73" i="2" s="1"/>
  <c r="E73" i="2"/>
  <c r="F73" i="2" s="1"/>
  <c r="Q72" i="2"/>
  <c r="R72" i="2" s="1"/>
  <c r="E72" i="2"/>
  <c r="F72" i="2" s="1"/>
  <c r="Q71" i="2"/>
  <c r="R71" i="2" s="1"/>
  <c r="E71" i="2"/>
  <c r="F71" i="2" s="1"/>
  <c r="Q70" i="2"/>
  <c r="R70" i="2" s="1"/>
  <c r="E70" i="2"/>
  <c r="F70" i="2" s="1"/>
  <c r="Q69" i="2"/>
  <c r="R69" i="2" s="1"/>
  <c r="E69" i="2"/>
  <c r="F69" i="2" s="1"/>
  <c r="Q68" i="2"/>
  <c r="R68" i="2" s="1"/>
  <c r="E68" i="2"/>
  <c r="F68" i="2" s="1"/>
  <c r="Q67" i="2"/>
  <c r="R67" i="2" s="1"/>
  <c r="E67" i="2"/>
  <c r="F67" i="2" s="1"/>
  <c r="Q66" i="2"/>
  <c r="R66" i="2" s="1"/>
  <c r="E66" i="2"/>
  <c r="F66" i="2" s="1"/>
  <c r="Q65" i="2"/>
  <c r="R65" i="2" s="1"/>
  <c r="E65" i="2"/>
  <c r="F65" i="2" s="1"/>
  <c r="Q64" i="2"/>
  <c r="R64" i="2" s="1"/>
  <c r="E64" i="2"/>
  <c r="F64" i="2" s="1"/>
  <c r="Q63" i="2"/>
  <c r="R63" i="2" s="1"/>
  <c r="E63" i="2"/>
  <c r="F63" i="2" s="1"/>
  <c r="Q62" i="2"/>
  <c r="R62" i="2" s="1"/>
  <c r="E62" i="2"/>
  <c r="F62" i="2" s="1"/>
  <c r="Q61" i="2"/>
  <c r="R61" i="2" s="1"/>
  <c r="E61" i="2"/>
  <c r="F61" i="2" s="1"/>
  <c r="Q60" i="2"/>
  <c r="R60" i="2" s="1"/>
  <c r="E60" i="2"/>
  <c r="F60" i="2" s="1"/>
  <c r="Q59" i="2"/>
  <c r="R59" i="2" s="1"/>
  <c r="E59" i="2"/>
  <c r="F59" i="2" s="1"/>
  <c r="Q58" i="2"/>
  <c r="R58" i="2" s="1"/>
  <c r="E58" i="2"/>
  <c r="F58" i="2" s="1"/>
  <c r="Q57" i="2"/>
  <c r="R57" i="2" s="1"/>
  <c r="E57" i="2"/>
  <c r="F57" i="2" s="1"/>
  <c r="Q56" i="2"/>
  <c r="R56" i="2" s="1"/>
  <c r="E56" i="2"/>
  <c r="F56" i="2" s="1"/>
  <c r="Q55" i="2"/>
  <c r="R55" i="2" s="1"/>
  <c r="E55" i="2"/>
  <c r="F55" i="2" s="1"/>
  <c r="Q54" i="2"/>
  <c r="R54" i="2" s="1"/>
  <c r="E54" i="2"/>
  <c r="F54" i="2" s="1"/>
  <c r="Q53" i="2"/>
  <c r="R53" i="2" s="1"/>
  <c r="E53" i="2"/>
  <c r="F53" i="2" s="1"/>
  <c r="Q52" i="2"/>
  <c r="R52" i="2" s="1"/>
  <c r="E52" i="2"/>
  <c r="F52" i="2" s="1"/>
  <c r="Q51" i="2"/>
  <c r="R51" i="2" s="1"/>
  <c r="E51" i="2"/>
  <c r="F51" i="2" s="1"/>
  <c r="Q50" i="2"/>
  <c r="R50" i="2" s="1"/>
  <c r="E50" i="2"/>
  <c r="F50" i="2" s="1"/>
  <c r="Q49" i="2"/>
  <c r="R49" i="2" s="1"/>
  <c r="E49" i="2"/>
  <c r="F49" i="2" s="1"/>
  <c r="Q48" i="2"/>
  <c r="R48" i="2" s="1"/>
  <c r="E48" i="2"/>
  <c r="F48" i="2" s="1"/>
  <c r="Q47" i="2"/>
  <c r="R47" i="2" s="1"/>
  <c r="E47" i="2"/>
  <c r="F47" i="2" s="1"/>
  <c r="Q46" i="2"/>
  <c r="R46" i="2" s="1"/>
  <c r="E46" i="2"/>
  <c r="F46" i="2" s="1"/>
  <c r="Q45" i="2"/>
  <c r="R45" i="2" s="1"/>
  <c r="E45" i="2"/>
  <c r="F45" i="2" s="1"/>
  <c r="Q44" i="2"/>
  <c r="R44" i="2" s="1"/>
  <c r="E44" i="2"/>
  <c r="F44" i="2" s="1"/>
  <c r="Q43" i="2"/>
  <c r="R43" i="2" s="1"/>
  <c r="E43" i="2"/>
  <c r="F43" i="2" s="1"/>
  <c r="Q42" i="2"/>
  <c r="R42" i="2" s="1"/>
  <c r="E42" i="2"/>
  <c r="F42" i="2" s="1"/>
  <c r="Q41" i="2"/>
  <c r="R41" i="2" s="1"/>
  <c r="E41" i="2"/>
  <c r="F41" i="2" s="1"/>
  <c r="Q40" i="2"/>
  <c r="R40" i="2" s="1"/>
  <c r="E40" i="2"/>
  <c r="F40" i="2" s="1"/>
  <c r="Q39" i="2"/>
  <c r="R39" i="2" s="1"/>
  <c r="E39" i="2"/>
  <c r="F39" i="2" s="1"/>
  <c r="Q38" i="2"/>
  <c r="R38" i="2" s="1"/>
  <c r="E38" i="2"/>
  <c r="F38" i="2" s="1"/>
  <c r="Q37" i="2"/>
  <c r="R37" i="2" s="1"/>
  <c r="E37" i="2"/>
  <c r="F37" i="2" s="1"/>
  <c r="Q36" i="2"/>
  <c r="R36" i="2" s="1"/>
  <c r="E36" i="2"/>
  <c r="F36" i="2" s="1"/>
  <c r="Q35" i="2"/>
  <c r="R35" i="2" s="1"/>
  <c r="E35" i="2"/>
  <c r="F35" i="2" s="1"/>
  <c r="Q34" i="2"/>
  <c r="R34" i="2" s="1"/>
  <c r="E34" i="2"/>
  <c r="F34" i="2" s="1"/>
  <c r="Q33" i="2"/>
  <c r="R33" i="2" s="1"/>
  <c r="E33" i="2"/>
  <c r="F33" i="2" s="1"/>
  <c r="Q32" i="2"/>
  <c r="R32" i="2" s="1"/>
  <c r="E32" i="2"/>
  <c r="F32" i="2" s="1"/>
  <c r="Q31" i="2"/>
  <c r="R31" i="2" s="1"/>
  <c r="E31" i="2"/>
  <c r="F31" i="2" s="1"/>
  <c r="Q30" i="2"/>
  <c r="R30" i="2" s="1"/>
  <c r="E30" i="2"/>
  <c r="F30" i="2" s="1"/>
  <c r="Q29" i="2"/>
  <c r="R29" i="2" s="1"/>
  <c r="E29" i="2"/>
  <c r="F29" i="2" s="1"/>
  <c r="Q28" i="2"/>
  <c r="R28" i="2" s="1"/>
  <c r="E28" i="2"/>
  <c r="F28" i="2" s="1"/>
  <c r="Q27" i="2"/>
  <c r="R27" i="2" s="1"/>
  <c r="E27" i="2"/>
  <c r="F27" i="2" s="1"/>
  <c r="Q26" i="2"/>
  <c r="R26" i="2" s="1"/>
  <c r="E26" i="2"/>
  <c r="F26" i="2" s="1"/>
  <c r="Q25" i="2"/>
  <c r="R25" i="2" s="1"/>
  <c r="E25" i="2"/>
  <c r="F25" i="2" s="1"/>
  <c r="Q24" i="2"/>
  <c r="R24" i="2" s="1"/>
  <c r="E24" i="2"/>
  <c r="F24" i="2" s="1"/>
  <c r="Q23" i="2"/>
  <c r="R23" i="2" s="1"/>
  <c r="E23" i="2"/>
  <c r="F23" i="2" s="1"/>
  <c r="Q22" i="2"/>
  <c r="R22" i="2" s="1"/>
  <c r="E22" i="2"/>
  <c r="F22" i="2" s="1"/>
  <c r="Q21" i="2"/>
  <c r="R21" i="2" s="1"/>
  <c r="E21" i="2"/>
  <c r="F21" i="2" s="1"/>
  <c r="Q20" i="2"/>
  <c r="R20" i="2" s="1"/>
  <c r="E20" i="2"/>
  <c r="F20" i="2" s="1"/>
  <c r="Q19" i="2"/>
  <c r="R19" i="2" s="1"/>
  <c r="E19" i="2"/>
  <c r="F19" i="2" s="1"/>
  <c r="Q18" i="2"/>
  <c r="R18" i="2" s="1"/>
  <c r="E18" i="2"/>
  <c r="F18" i="2" s="1"/>
  <c r="Q17" i="2"/>
  <c r="R17" i="2" s="1"/>
  <c r="E17" i="2"/>
  <c r="F17" i="2" s="1"/>
  <c r="Q16" i="2"/>
  <c r="R16" i="2" s="1"/>
  <c r="E16" i="2"/>
  <c r="F16" i="2" s="1"/>
  <c r="Q15" i="2"/>
  <c r="R15" i="2" s="1"/>
  <c r="E15" i="2"/>
  <c r="F15" i="2" s="1"/>
  <c r="Q14" i="2"/>
  <c r="R14" i="2" s="1"/>
  <c r="E14" i="2"/>
  <c r="F14" i="2" s="1"/>
  <c r="C14" i="2"/>
  <c r="Q13" i="2"/>
  <c r="R13" i="2" s="1"/>
  <c r="O13" i="2"/>
  <c r="E13" i="2"/>
  <c r="F13" i="2" s="1"/>
  <c r="C13" i="2"/>
  <c r="Q12" i="2"/>
  <c r="R12" i="2" s="1"/>
  <c r="O12" i="2"/>
  <c r="E12" i="2"/>
  <c r="F12" i="2" s="1"/>
  <c r="C12" i="2"/>
  <c r="Q11" i="2"/>
  <c r="R11" i="2" s="1"/>
  <c r="O11" i="2"/>
  <c r="E11" i="2"/>
  <c r="F11" i="2" s="1"/>
  <c r="C11" i="2"/>
  <c r="Q10" i="2"/>
  <c r="R10" i="2" s="1"/>
  <c r="O10" i="2"/>
  <c r="E10" i="2"/>
  <c r="F10" i="2" s="1"/>
  <c r="C10" i="2"/>
  <c r="Q9" i="2"/>
  <c r="R9" i="2" s="1"/>
  <c r="O9" i="2"/>
  <c r="E9" i="2"/>
  <c r="F9" i="2" s="1"/>
  <c r="J3" i="2"/>
  <c r="V8" i="2"/>
  <c r="Q8" i="2"/>
  <c r="R8" i="2" s="1"/>
  <c r="O8" i="2"/>
  <c r="J8" i="2"/>
  <c r="E8" i="2"/>
  <c r="F8" i="2" s="1"/>
  <c r="Q7" i="2"/>
  <c r="R7" i="2" s="1"/>
  <c r="E7" i="2"/>
  <c r="F7" i="2" s="1"/>
  <c r="V6" i="2"/>
  <c r="Q6" i="2"/>
  <c r="R6" i="2" s="1"/>
  <c r="E6" i="2"/>
  <c r="F6" i="2" s="1"/>
  <c r="Q5" i="2"/>
  <c r="R5" i="2" s="1"/>
  <c r="E5" i="2"/>
  <c r="F5" i="2" s="1"/>
  <c r="V4" i="2"/>
  <c r="V5" i="2" s="1"/>
  <c r="Q4" i="2"/>
  <c r="R4" i="2" s="1"/>
  <c r="E4" i="2"/>
  <c r="F4" i="2" s="1"/>
  <c r="V3" i="2"/>
  <c r="Q3" i="2"/>
  <c r="R3" i="2" s="1"/>
  <c r="E3" i="2"/>
  <c r="F3" i="2" s="1"/>
  <c r="J6" i="2" l="1"/>
  <c r="J7" i="2"/>
  <c r="U15" i="2"/>
  <c r="I6" i="2"/>
  <c r="I5" i="2"/>
  <c r="I4" i="2"/>
  <c r="I3" i="2"/>
  <c r="U14" i="2"/>
  <c r="U8" i="2"/>
  <c r="U6" i="2"/>
  <c r="U5" i="2"/>
  <c r="U4" i="2"/>
  <c r="U3" i="2"/>
  <c r="J4" i="2"/>
  <c r="J5" i="2" s="1"/>
  <c r="I14" i="2"/>
  <c r="U13" i="2"/>
  <c r="I8" i="2"/>
  <c r="I12" i="2"/>
  <c r="U12" i="2"/>
  <c r="I13" i="2"/>
  <c r="I15" i="2"/>
  <c r="U21" i="2" l="1"/>
  <c r="U7" i="2" s="1"/>
  <c r="I19" i="2"/>
  <c r="U19" i="2"/>
  <c r="U20" i="2"/>
  <c r="I21" i="2"/>
  <c r="I7" i="2" s="1"/>
  <c r="I20" i="2"/>
</calcChain>
</file>

<file path=xl/sharedStrings.xml><?xml version="1.0" encoding="utf-8"?>
<sst xmlns="http://schemas.openxmlformats.org/spreadsheetml/2006/main" count="41" uniqueCount="20">
  <si>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</si>
  <si>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</si>
  <si>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</si>
  <si>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</si>
  <si>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</si>
  <si>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</si>
  <si>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</si>
  <si>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k</t>
  </si>
  <si>
    <t>media</t>
  </si>
  <si>
    <t>miu</t>
  </si>
  <si>
    <t>varianza</t>
  </si>
  <si>
    <t xml:space="preserve">sigma </t>
  </si>
  <si>
    <t>desviación</t>
  </si>
  <si>
    <t>asimetria</t>
  </si>
  <si>
    <t>curtosis</t>
  </si>
  <si>
    <t>g(k)</t>
  </si>
  <si>
    <t>mediana</t>
  </si>
  <si>
    <t>moda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</si>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</sst>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Extreme Value</a:t>
            </a:r>
          </a:p>
        </cx:rich>
      </cx:tx>
    </cx:title>
    <cx:plotArea>
      <cx:plotAreaRegion>
        <cx:series layoutId="clusteredColumn" uniqueId="{4304BE4C-369B-443D-A852-D5F8842C28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Extreme Value</a:t>
            </a:r>
          </a:p>
        </cx:rich>
      </cx:tx>
    </cx:title>
    <cx:plotArea>
      <cx:plotAreaRegion>
        <cx:series layoutId="clusteredColumn" uniqueId="{7843E3ED-12C3-4702-8BA4-CB2632B467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459422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459422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458364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458364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458364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458364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458364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458364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463655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463655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463655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463655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463655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463655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464714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464714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241299</xdr:colOff>
      <xdr:row>10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14290674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230717</xdr:colOff>
      <xdr:row>11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14280092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230717</xdr:colOff>
      <xdr:row>12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14280092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230718</xdr:colOff>
      <xdr:row>13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14280093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283632</xdr:colOff>
      <xdr:row>16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14333007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283633</xdr:colOff>
      <xdr:row>17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14333008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283634</xdr:colOff>
      <xdr:row>18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14333009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294216</xdr:colOff>
      <xdr:row>19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14343591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7</xdr:col>
      <xdr:colOff>751417</xdr:colOff>
      <xdr:row>11</xdr:row>
      <xdr:rowOff>110066</xdr:rowOff>
    </xdr:from>
    <xdr:to>
      <xdr:col>12</xdr:col>
      <xdr:colOff>444500</xdr:colOff>
      <xdr:row>25</xdr:row>
      <xdr:rowOff>186266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317500</xdr:colOff>
      <xdr:row>9</xdr:row>
      <xdr:rowOff>131233</xdr:rowOff>
    </xdr:from>
    <xdr:to>
      <xdr:col>26</xdr:col>
      <xdr:colOff>592667</xdr:colOff>
      <xdr:row>24</xdr:row>
      <xdr:rowOff>16933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Error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V2160"/>
  <sheetViews>
    <sheetView tabSelected="1" zoomScale="90" zoomScaleNormal="90" workbookViewId="0">
      <selection activeCell="L7" sqref="L7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20" style="2" bestFit="1" customWidth="1"/>
    <col min="11" max="11" width="11.85546875" style="2" bestFit="1" customWidth="1"/>
    <col min="12" max="12" width="12" style="2" bestFit="1" customWidth="1"/>
    <col min="13" max="13" width="11.42578125" style="2"/>
    <col min="14" max="14" width="10.28515625" style="2" bestFit="1" customWidth="1"/>
    <col min="15" max="15" width="11.85546875" style="2" bestFit="1" customWidth="1"/>
    <col min="16" max="16" width="5.140625" style="2" customWidth="1"/>
    <col min="17" max="17" width="11.42578125" style="2"/>
    <col min="18" max="18" width="18" style="2" customWidth="1"/>
    <col min="19" max="19" width="4.28515625" style="2" customWidth="1"/>
    <col min="20" max="20" width="11.42578125" style="2"/>
    <col min="21" max="21" width="17.7109375" style="2" bestFit="1" customWidth="1"/>
    <col min="22" max="22" width="18.7109375" style="2" bestFit="1" customWidth="1"/>
    <col min="23" max="16384" width="11.42578125" style="2"/>
  </cols>
  <sheetData>
    <row r="2" spans="2:22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N2" s="1" t="s">
        <v>0</v>
      </c>
      <c r="O2" s="1" t="s">
        <v>1</v>
      </c>
      <c r="Q2" s="1" t="s">
        <v>2</v>
      </c>
      <c r="R2" s="1" t="s">
        <v>3</v>
      </c>
      <c r="T2" s="1" t="s">
        <v>4</v>
      </c>
      <c r="U2" s="1" t="s">
        <v>5</v>
      </c>
      <c r="V2" s="1" t="s">
        <v>6</v>
      </c>
    </row>
    <row r="3" spans="2:22" x14ac:dyDescent="0.25">
      <c r="B3" s="3" t="s">
        <v>7</v>
      </c>
      <c r="C3" s="4">
        <v>0.2</v>
      </c>
      <c r="E3" s="3">
        <f ca="1">RAND()</f>
        <v>0.72626709777745202</v>
      </c>
      <c r="F3" s="3">
        <f ca="1">(((-LN(E3))^(-$C$3)-1)*(1/$C$3))*$C$5+$C$4</f>
        <v>12.560708674929259</v>
      </c>
      <c r="H3" s="3" t="s">
        <v>8</v>
      </c>
      <c r="I3" s="3">
        <f ca="1">AVERAGE(F3:F2160)</f>
        <v>11.730463970099478</v>
      </c>
      <c r="J3" s="3">
        <f>C4+C5*(C9-1)/C3</f>
        <v>11.642297137253037</v>
      </c>
      <c r="N3" s="3" t="s">
        <v>9</v>
      </c>
      <c r="O3" s="4">
        <v>10</v>
      </c>
      <c r="Q3" s="3">
        <f ca="1">RAND()</f>
        <v>0.50423609639272426</v>
      </c>
      <c r="R3" s="3">
        <f ca="1">-LN(-LN(Q3))*$O$4+$O$3</f>
        <v>10.757517803323504</v>
      </c>
      <c r="T3" s="3" t="s">
        <v>8</v>
      </c>
      <c r="U3" s="3">
        <f ca="1">AVERAGE(R3:R2160)</f>
        <v>11.174918601010347</v>
      </c>
      <c r="V3" s="3">
        <f>O3+0.5772156649*O4</f>
        <v>11.1544313298</v>
      </c>
    </row>
    <row r="4" spans="2:22" x14ac:dyDescent="0.25">
      <c r="B4" s="3" t="s">
        <v>9</v>
      </c>
      <c r="C4" s="4">
        <v>10</v>
      </c>
      <c r="E4" s="3">
        <f t="shared" ref="E4:E67" ca="1" si="0">RAND()</f>
        <v>0.60524377807329921</v>
      </c>
      <c r="F4" s="3">
        <f t="shared" ref="F4:F67" ca="1" si="1">(((-LN(E4))^(-$C$3)-1)*(1/$C$3))*$C$5+$C$4</f>
        <v>11.4772491746089</v>
      </c>
      <c r="H4" s="3" t="s">
        <v>10</v>
      </c>
      <c r="I4" s="3">
        <f ca="1">_xlfn.VAR.S(F3:F2160)</f>
        <v>13.168139527132476</v>
      </c>
      <c r="J4" s="5">
        <f>(C5^2)*(C10-C9^2)/(C3^2)</f>
        <v>13.376142249191433</v>
      </c>
      <c r="N4" s="3" t="s">
        <v>11</v>
      </c>
      <c r="O4" s="4">
        <v>2</v>
      </c>
      <c r="Q4" s="3">
        <f t="shared" ref="Q4:Q67" ca="1" si="2">RAND()</f>
        <v>0.21106897499979516</v>
      </c>
      <c r="R4" s="3">
        <f t="shared" ref="R4:R67" ca="1" si="3">-LN(-LN(Q4))*$O$4+$O$3</f>
        <v>9.1163155342859579</v>
      </c>
      <c r="T4" s="3" t="s">
        <v>10</v>
      </c>
      <c r="U4" s="3">
        <f ca="1">_xlfn.VAR.S(R3:R2160)</f>
        <v>6.4709716214395012</v>
      </c>
      <c r="V4" s="3">
        <f>(O4^2)*((PI()^2)/6)</f>
        <v>6.5797362673929056</v>
      </c>
    </row>
    <row r="5" spans="2:22" x14ac:dyDescent="0.25">
      <c r="B5" s="3" t="s">
        <v>11</v>
      </c>
      <c r="C5" s="4">
        <v>2</v>
      </c>
      <c r="E5" s="3">
        <f t="shared" ca="1" si="0"/>
        <v>0.50783410151840425</v>
      </c>
      <c r="F5" s="3">
        <f t="shared" ca="1" si="1"/>
        <v>10.809491441628969</v>
      </c>
      <c r="H5" s="3" t="s">
        <v>12</v>
      </c>
      <c r="I5" s="3">
        <f ca="1">_xlfn.STDEV.S(F3:F2160)</f>
        <v>3.6287931226693644</v>
      </c>
      <c r="J5" s="3">
        <f>SQRT(J4)</f>
        <v>3.6573408713423792</v>
      </c>
      <c r="Q5" s="3">
        <f t="shared" ca="1" si="2"/>
        <v>0.14837122228122146</v>
      </c>
      <c r="R5" s="3">
        <f t="shared" ca="1" si="3"/>
        <v>8.7078491405144085</v>
      </c>
      <c r="T5" s="3" t="s">
        <v>12</v>
      </c>
      <c r="U5" s="3">
        <f ca="1">_xlfn.STDEV.S(R3:R2160)</f>
        <v>2.5438104531272572</v>
      </c>
      <c r="V5" s="3">
        <f>SQRT(V4)</f>
        <v>2.5650996603237282</v>
      </c>
    </row>
    <row r="6" spans="2:22" x14ac:dyDescent="0.25">
      <c r="E6" s="3">
        <f t="shared" ca="1" si="0"/>
        <v>0.26195378808497283</v>
      </c>
      <c r="F6" s="3">
        <f t="shared" ca="1" si="1"/>
        <v>9.4320436944000967</v>
      </c>
      <c r="H6" s="3" t="s">
        <v>13</v>
      </c>
      <c r="I6" s="3">
        <f ca="1">SKEW(F3:F2160)</f>
        <v>2.5984851435772454</v>
      </c>
      <c r="J6" s="3">
        <f>SIGN(C3)*((C11-3*C10*C9+2*C9^3)/((C10-C9^2)^1.5))</f>
        <v>3.5350716046214519</v>
      </c>
      <c r="O6" s="6"/>
      <c r="Q6" s="3">
        <f t="shared" ca="1" si="2"/>
        <v>0.22873439475322932</v>
      </c>
      <c r="R6" s="3">
        <f t="shared" ca="1" si="3"/>
        <v>9.2224212623398962</v>
      </c>
      <c r="T6" s="3" t="s">
        <v>13</v>
      </c>
      <c r="U6" s="3">
        <f ca="1">SKEW(R3:R2160)</f>
        <v>1.0319156382301313</v>
      </c>
      <c r="V6" s="3">
        <f>12*SQRT(6)*1.20205690315959/(PI()^3)</f>
        <v>1.1395470994046446</v>
      </c>
    </row>
    <row r="7" spans="2:22" x14ac:dyDescent="0.25">
      <c r="C7" s="6"/>
      <c r="E7" s="3">
        <f t="shared" ca="1" si="0"/>
        <v>0.90382045175921966</v>
      </c>
      <c r="F7" s="3">
        <f t="shared" ca="1" si="1"/>
        <v>15.813524525742721</v>
      </c>
      <c r="H7" s="3" t="s">
        <v>14</v>
      </c>
      <c r="I7" s="3">
        <f ca="1">I21/(I5^4)</f>
        <v>13.973746629641187</v>
      </c>
      <c r="J7" s="3">
        <f>(C12-4*C11*C9-3*C10^2+12*C10*C9^2-6*C9^4)/((C10-C9^2)^2)</f>
        <v>45.0915121258165</v>
      </c>
      <c r="N7" s="1" t="s">
        <v>7</v>
      </c>
      <c r="O7" s="1" t="s">
        <v>15</v>
      </c>
      <c r="Q7" s="3">
        <f t="shared" ca="1" si="2"/>
        <v>8.4814170431912084E-2</v>
      </c>
      <c r="R7" s="3">
        <f t="shared" ca="1" si="3"/>
        <v>8.1937570905005064</v>
      </c>
      <c r="T7" s="3" t="s">
        <v>14</v>
      </c>
      <c r="U7" s="3">
        <f ca="1">U21/(U5^4)</f>
        <v>4.5879762421464578</v>
      </c>
      <c r="V7" s="3">
        <v>5.4</v>
      </c>
    </row>
    <row r="8" spans="2:22" x14ac:dyDescent="0.25">
      <c r="B8" s="1" t="s">
        <v>7</v>
      </c>
      <c r="C8" s="1" t="s">
        <v>15</v>
      </c>
      <c r="E8" s="3">
        <f t="shared" ca="1" si="0"/>
        <v>0.62809537366647228</v>
      </c>
      <c r="F8" s="3">
        <f t="shared" ca="1" si="1"/>
        <v>11.654605957169696</v>
      </c>
      <c r="H8" s="3" t="s">
        <v>16</v>
      </c>
      <c r="I8" s="3">
        <f ca="1">MEDIAN(F3:F2160)</f>
        <v>10.838461364728657</v>
      </c>
      <c r="J8" s="3">
        <f>C4+C5*(LN(2)^(-C3)-1)/C3</f>
        <v>10.76056085139005</v>
      </c>
      <c r="N8" s="3">
        <v>1</v>
      </c>
      <c r="O8" s="3">
        <f>_xlfn.GAMMA(1-N8*$C$3)</f>
        <v>1.1642297137253037</v>
      </c>
      <c r="Q8" s="3">
        <f t="shared" ca="1" si="2"/>
        <v>0.29715563401054457</v>
      </c>
      <c r="R8" s="3">
        <f t="shared" ca="1" si="3"/>
        <v>9.6129837318710205</v>
      </c>
      <c r="T8" s="3" t="s">
        <v>16</v>
      </c>
      <c r="U8" s="3">
        <f ca="1">MEDIAN(R3:R2160)</f>
        <v>10.69150146286017</v>
      </c>
      <c r="V8" s="5">
        <f>O3-O4*LN(LN(2))</f>
        <v>10.733025841163329</v>
      </c>
    </row>
    <row r="9" spans="2:22" x14ac:dyDescent="0.25">
      <c r="B9" s="3">
        <v>1</v>
      </c>
      <c r="C9" s="3">
        <f>_xlfn.GAMMA(1-B9*$C$3)</f>
        <v>1.1642297137253037</v>
      </c>
      <c r="E9" s="3">
        <f t="shared" ca="1" si="0"/>
        <v>0.51684731667325468</v>
      </c>
      <c r="F9" s="3">
        <f t="shared" ca="1" si="1"/>
        <v>10.866512648370815</v>
      </c>
      <c r="H9" s="3" t="s">
        <v>17</v>
      </c>
      <c r="I9" s="3"/>
      <c r="J9" s="3"/>
      <c r="N9" s="3">
        <v>2</v>
      </c>
      <c r="O9" s="3">
        <f t="shared" ref="O9:O13" si="4">_xlfn.GAMMA(1-N9*$C$3)</f>
        <v>1.4891922488128171</v>
      </c>
      <c r="Q9" s="3">
        <f t="shared" ca="1" si="2"/>
        <v>0.63757019351679978</v>
      </c>
      <c r="R9" s="3">
        <f t="shared" ca="1" si="3"/>
        <v>11.596611430862945</v>
      </c>
      <c r="T9" s="3" t="s">
        <v>17</v>
      </c>
      <c r="U9" s="3"/>
      <c r="V9" s="3"/>
    </row>
    <row r="10" spans="2:22" x14ac:dyDescent="0.25">
      <c r="B10" s="3">
        <v>2</v>
      </c>
      <c r="C10" s="3">
        <f t="shared" ref="C10:C14" si="5">_xlfn.GAMMA(1-B10*$C$3)</f>
        <v>1.4891922488128171</v>
      </c>
      <c r="E10" s="3">
        <f t="shared" ca="1" si="0"/>
        <v>0.85672204211563219</v>
      </c>
      <c r="F10" s="3">
        <f t="shared" ca="1" si="1"/>
        <v>14.525618983713448</v>
      </c>
      <c r="N10" s="3">
        <v>3</v>
      </c>
      <c r="O10" s="3">
        <f t="shared" si="4"/>
        <v>2.2181595437576882</v>
      </c>
      <c r="Q10" s="3">
        <f t="shared" ca="1" si="2"/>
        <v>0.54096518740344712</v>
      </c>
      <c r="R10" s="3">
        <f t="shared" ca="1" si="3"/>
        <v>10.974217052326898</v>
      </c>
    </row>
    <row r="11" spans="2:22" x14ac:dyDescent="0.25">
      <c r="B11" s="3">
        <v>3</v>
      </c>
      <c r="C11" s="3">
        <f t="shared" si="5"/>
        <v>2.2181595437576882</v>
      </c>
      <c r="E11" s="3">
        <f t="shared" ca="1" si="0"/>
        <v>0.29766359846967649</v>
      </c>
      <c r="F11" s="3">
        <f t="shared" ca="1" si="1"/>
        <v>9.6230874921096259</v>
      </c>
      <c r="H11" s="7" t="s">
        <v>18</v>
      </c>
      <c r="I11" s="7"/>
      <c r="N11" s="3">
        <v>4</v>
      </c>
      <c r="O11" s="3">
        <f t="shared" si="4"/>
        <v>4.5908437119988044</v>
      </c>
      <c r="Q11" s="3">
        <f t="shared" ca="1" si="2"/>
        <v>0.76155784898473289</v>
      </c>
      <c r="R11" s="3">
        <f t="shared" ca="1" si="3"/>
        <v>12.601047129194214</v>
      </c>
      <c r="T11" s="7" t="s">
        <v>18</v>
      </c>
      <c r="U11" s="7"/>
    </row>
    <row r="12" spans="2:22" x14ac:dyDescent="0.25">
      <c r="B12" s="3">
        <v>4</v>
      </c>
      <c r="C12" s="3">
        <f t="shared" si="5"/>
        <v>4.5908437119988044</v>
      </c>
      <c r="E12" s="3">
        <f t="shared" ca="1" si="0"/>
        <v>0.74636225434120673</v>
      </c>
      <c r="F12" s="3">
        <f t="shared" ca="1" si="1"/>
        <v>12.786794962066638</v>
      </c>
      <c r="H12" s="3"/>
      <c r="I12" s="3">
        <f ca="1">SUMPRODUCT(F3:F2160)/COUNT(F3:F2160)</f>
        <v>11.730463970099478</v>
      </c>
      <c r="N12" s="3">
        <v>5</v>
      </c>
      <c r="O12" s="3" t="e">
        <f t="shared" si="4"/>
        <v>#NUM!</v>
      </c>
      <c r="Q12" s="3">
        <f t="shared" ca="1" si="2"/>
        <v>0.80790373190639242</v>
      </c>
      <c r="R12" s="3">
        <f t="shared" ca="1" si="3"/>
        <v>13.089995311879109</v>
      </c>
      <c r="T12" s="3"/>
      <c r="U12" s="3">
        <f ca="1">SUMPRODUCT(R3:R2160)/COUNT(R3:R2160)</f>
        <v>11.174918601010347</v>
      </c>
    </row>
    <row r="13" spans="2:22" x14ac:dyDescent="0.25">
      <c r="B13" s="3">
        <v>5</v>
      </c>
      <c r="C13" s="3" t="e">
        <f t="shared" si="5"/>
        <v>#NUM!</v>
      </c>
      <c r="E13" s="3">
        <f t="shared" ca="1" si="0"/>
        <v>0.56167021909202597</v>
      </c>
      <c r="F13" s="3">
        <f t="shared" ca="1" si="1"/>
        <v>11.16320412514667</v>
      </c>
      <c r="H13" s="3"/>
      <c r="I13" s="3">
        <f ca="1">SUMPRODUCT(F3:F2160,F3:F2160)/COUNT(F3:F2160)</f>
        <v>150.76582247003219</v>
      </c>
      <c r="N13" s="3">
        <v>6</v>
      </c>
      <c r="O13" s="3">
        <f t="shared" si="4"/>
        <v>-5.8211485686265139</v>
      </c>
      <c r="Q13" s="3">
        <f t="shared" ca="1" si="2"/>
        <v>0.41277194571888209</v>
      </c>
      <c r="R13" s="3">
        <f t="shared" ca="1" si="3"/>
        <v>10.244651613696703</v>
      </c>
      <c r="T13" s="3"/>
      <c r="U13" s="3">
        <f ca="1">SUMPRODUCT(R3:R2160,R3:R2160)/COUNT(R3:R2160)</f>
        <v>131.34677876397305</v>
      </c>
    </row>
    <row r="14" spans="2:22" x14ac:dyDescent="0.25">
      <c r="B14" s="3">
        <v>6</v>
      </c>
      <c r="C14" s="3">
        <f t="shared" si="5"/>
        <v>-5.8211485686265139</v>
      </c>
      <c r="E14" s="3">
        <f t="shared" ca="1" si="0"/>
        <v>0.49576432670441339</v>
      </c>
      <c r="F14" s="3">
        <f t="shared" ca="1" si="1"/>
        <v>10.734339407089472</v>
      </c>
      <c r="H14" s="3"/>
      <c r="I14" s="3">
        <f ca="1">SUMPRODUCT(F3:F2160,F3:F2160,F3:F2160)/COUNT(F3:F2160)</f>
        <v>2201.3412953967063</v>
      </c>
      <c r="Q14" s="3">
        <f t="shared" ca="1" si="2"/>
        <v>0.96978298828325527</v>
      </c>
      <c r="R14" s="3">
        <f t="shared" ca="1" si="3"/>
        <v>16.96809591973399</v>
      </c>
      <c r="T14" s="3"/>
      <c r="U14" s="3">
        <f ca="1">SUMPRODUCT(R3:R2160,R3:R2160,R3:R2160)/COUNT(R3:R2160)</f>
        <v>1629.3103848768026</v>
      </c>
    </row>
    <row r="15" spans="2:22" x14ac:dyDescent="0.25">
      <c r="E15" s="3">
        <f t="shared" ca="1" si="0"/>
        <v>0.29368510429069483</v>
      </c>
      <c r="F15" s="3">
        <f t="shared" ca="1" si="1"/>
        <v>9.6018575610110375</v>
      </c>
      <c r="H15" s="3"/>
      <c r="I15" s="3">
        <f ca="1">SUMPRODUCT(F3:F2160,F3:F2160,F3:F2160,F3:F2160)/COUNT(F3:F2160)</f>
        <v>38042.783274438989</v>
      </c>
      <c r="Q15" s="3">
        <f t="shared" ca="1" si="2"/>
        <v>0.4156302166765028</v>
      </c>
      <c r="R15" s="3">
        <f t="shared" ca="1" si="3"/>
        <v>10.260310046534435</v>
      </c>
      <c r="T15" s="3"/>
      <c r="U15" s="3">
        <f ca="1">SUMPRODUCT(R3:R2160,R3:R2160,R3:R2160,R3:R2160)/COUNT(R3:R2160)</f>
        <v>21391.333359876124</v>
      </c>
    </row>
    <row r="16" spans="2:22" x14ac:dyDescent="0.25">
      <c r="E16" s="3">
        <f t="shared" ca="1" si="0"/>
        <v>0.68781448557151126</v>
      </c>
      <c r="F16" s="3">
        <f t="shared" ca="1" si="1"/>
        <v>12.172249887418404</v>
      </c>
      <c r="Q16" s="3">
        <f t="shared" ca="1" si="2"/>
        <v>0.77617824478238695</v>
      </c>
      <c r="R16" s="3">
        <f t="shared" ca="1" si="3"/>
        <v>12.745784438436896</v>
      </c>
    </row>
    <row r="17" spans="5:21" x14ac:dyDescent="0.25">
      <c r="E17" s="3">
        <f t="shared" ca="1" si="0"/>
        <v>0.96460158761041814</v>
      </c>
      <c r="F17" s="3">
        <f t="shared" ca="1" si="1"/>
        <v>19.437604496255929</v>
      </c>
      <c r="H17" s="8" t="s">
        <v>19</v>
      </c>
      <c r="I17" s="9"/>
      <c r="Q17" s="3">
        <f t="shared" ca="1" si="2"/>
        <v>0.25822506211073104</v>
      </c>
      <c r="R17" s="3">
        <f t="shared" ca="1" si="3"/>
        <v>9.3939862973826731</v>
      </c>
      <c r="T17" s="8" t="s">
        <v>19</v>
      </c>
      <c r="U17" s="9"/>
    </row>
    <row r="18" spans="5:21" x14ac:dyDescent="0.25">
      <c r="E18" s="3">
        <f t="shared" ca="1" si="0"/>
        <v>0.95826397625795634</v>
      </c>
      <c r="F18" s="3">
        <f t="shared" ca="1" si="1"/>
        <v>18.795456562141673</v>
      </c>
      <c r="H18" s="3"/>
      <c r="I18" s="3">
        <v>0</v>
      </c>
      <c r="Q18" s="3">
        <f t="shared" ca="1" si="2"/>
        <v>0.5654334505855857</v>
      </c>
      <c r="R18" s="3">
        <f t="shared" ca="1" si="3"/>
        <v>11.123667136049969</v>
      </c>
      <c r="T18" s="3"/>
      <c r="U18" s="3">
        <v>0</v>
      </c>
    </row>
    <row r="19" spans="5:21" x14ac:dyDescent="0.25">
      <c r="E19" s="3">
        <f t="shared" ca="1" si="0"/>
        <v>0.46364330899540351</v>
      </c>
      <c r="F19" s="3">
        <f t="shared" ca="1" si="1"/>
        <v>10.540359694787094</v>
      </c>
      <c r="H19" s="3"/>
      <c r="I19" s="3">
        <f ca="1">I13-I12^2</f>
        <v>13.162037516230185</v>
      </c>
      <c r="Q19" s="3">
        <f t="shared" ca="1" si="2"/>
        <v>0.77649160627670033</v>
      </c>
      <c r="R19" s="3">
        <f t="shared" ca="1" si="3"/>
        <v>12.748973127580653</v>
      </c>
      <c r="T19" s="3"/>
      <c r="U19" s="3">
        <f ca="1">U13-U12^2</f>
        <v>6.4679730247659961</v>
      </c>
    </row>
    <row r="20" spans="5:21" x14ac:dyDescent="0.25">
      <c r="E20" s="3">
        <f t="shared" ca="1" si="0"/>
        <v>0.52198790417508301</v>
      </c>
      <c r="F20" s="3">
        <f t="shared" ca="1" si="1"/>
        <v>10.899398097435126</v>
      </c>
      <c r="H20" s="3"/>
      <c r="I20" s="3">
        <f ca="1">I14-3*I12*I13+2*I12^3</f>
        <v>123.99463327510784</v>
      </c>
      <c r="Q20" s="3">
        <f t="shared" ca="1" si="2"/>
        <v>0.73891193575549663</v>
      </c>
      <c r="R20" s="3">
        <f t="shared" ca="1" si="3"/>
        <v>12.390842070941329</v>
      </c>
      <c r="T20" s="3"/>
      <c r="U20" s="3">
        <f ca="1">U14-3*U12*U13+2*U12^3</f>
        <v>16.962679553907947</v>
      </c>
    </row>
    <row r="21" spans="5:21" x14ac:dyDescent="0.25">
      <c r="E21" s="3">
        <f t="shared" ca="1" si="0"/>
        <v>0.21658370432820606</v>
      </c>
      <c r="F21" s="3">
        <f t="shared" ca="1" si="1"/>
        <v>9.1848973606916022</v>
      </c>
      <c r="H21" s="3"/>
      <c r="I21" s="3">
        <f ca="1">I15-4*I12*I14+6*(I12^2)*I13-3*(I12^4)</f>
        <v>2423.0462487261175</v>
      </c>
      <c r="Q21" s="3">
        <f t="shared" ca="1" si="2"/>
        <v>0.24252560183596317</v>
      </c>
      <c r="R21" s="3">
        <f t="shared" ca="1" si="3"/>
        <v>9.3034129651488513</v>
      </c>
      <c r="T21" s="3"/>
      <c r="U21" s="3">
        <f ca="1">U15-4*U12*U14+6*(U12^2)*U13-3*(U12^4)</f>
        <v>192.1145026286249</v>
      </c>
    </row>
    <row r="22" spans="5:21" x14ac:dyDescent="0.25">
      <c r="E22" s="3">
        <f t="shared" ca="1" si="0"/>
        <v>0.28063890303939343</v>
      </c>
      <c r="F22" s="3">
        <f t="shared" ca="1" si="1"/>
        <v>9.532181834227341</v>
      </c>
      <c r="Q22" s="3">
        <f t="shared" ca="1" si="2"/>
        <v>0.54851815491585076</v>
      </c>
      <c r="R22" s="3">
        <f t="shared" ca="1" si="3"/>
        <v>11.019869039813521</v>
      </c>
    </row>
    <row r="23" spans="5:21" x14ac:dyDescent="0.25">
      <c r="E23" s="3">
        <f t="shared" ca="1" si="0"/>
        <v>0.12268473585005724</v>
      </c>
      <c r="F23" s="3">
        <f t="shared" ca="1" si="1"/>
        <v>8.6225002879604062</v>
      </c>
      <c r="Q23" s="3">
        <f t="shared" ca="1" si="2"/>
        <v>0.40488585104751196</v>
      </c>
      <c r="R23" s="3">
        <f t="shared" ca="1" si="3"/>
        <v>10.201519783180107</v>
      </c>
    </row>
    <row r="24" spans="5:21" x14ac:dyDescent="0.25">
      <c r="E24" s="3">
        <f t="shared" ca="1" si="0"/>
        <v>0.34613671222656506</v>
      </c>
      <c r="F24" s="3">
        <f t="shared" ca="1" si="1"/>
        <v>9.8824210425263068</v>
      </c>
      <c r="Q24" s="3">
        <f t="shared" ca="1" si="2"/>
        <v>7.9589981926389997E-2</v>
      </c>
      <c r="R24" s="3">
        <f t="shared" ca="1" si="3"/>
        <v>8.1428760975169876</v>
      </c>
    </row>
    <row r="25" spans="5:21" x14ac:dyDescent="0.25">
      <c r="E25" s="3">
        <f t="shared" ca="1" si="0"/>
        <v>0.13534012147344043</v>
      </c>
      <c r="F25" s="3">
        <f t="shared" ca="1" si="1"/>
        <v>8.7055367549242675</v>
      </c>
      <c r="Q25" s="3">
        <f t="shared" ca="1" si="2"/>
        <v>0.86802122492386091</v>
      </c>
      <c r="R25" s="3">
        <f t="shared" ca="1" si="3"/>
        <v>13.91035838119657</v>
      </c>
    </row>
    <row r="26" spans="5:21" x14ac:dyDescent="0.25">
      <c r="E26" s="3">
        <f t="shared" ca="1" si="0"/>
        <v>0.33791491762760362</v>
      </c>
      <c r="F26" s="3">
        <f t="shared" ca="1" si="1"/>
        <v>9.8382343520132025</v>
      </c>
      <c r="Q26" s="3">
        <f t="shared" ca="1" si="2"/>
        <v>0.39930194459117785</v>
      </c>
      <c r="R26" s="3">
        <f t="shared" ca="1" si="3"/>
        <v>10.171034307959133</v>
      </c>
    </row>
    <row r="27" spans="5:21" x14ac:dyDescent="0.25">
      <c r="E27" s="3">
        <f t="shared" ca="1" si="0"/>
        <v>0.2483177564950666</v>
      </c>
      <c r="F27" s="3">
        <f t="shared" ca="1" si="1"/>
        <v>9.3585142009288944</v>
      </c>
      <c r="Q27" s="3">
        <f t="shared" ca="1" si="2"/>
        <v>0.69909961339104254</v>
      </c>
      <c r="R27" s="3">
        <f t="shared" ca="1" si="3"/>
        <v>12.054656671972634</v>
      </c>
    </row>
    <row r="28" spans="5:21" x14ac:dyDescent="0.25">
      <c r="E28" s="3">
        <f t="shared" ca="1" si="0"/>
        <v>0.75432491671050039</v>
      </c>
      <c r="F28" s="3">
        <f t="shared" ca="1" si="1"/>
        <v>12.881638312676159</v>
      </c>
      <c r="Q28" s="3">
        <f t="shared" ca="1" si="2"/>
        <v>0.48146427313915596</v>
      </c>
      <c r="R28" s="3">
        <f t="shared" ca="1" si="3"/>
        <v>10.626893636945294</v>
      </c>
    </row>
    <row r="29" spans="5:21" x14ac:dyDescent="0.25">
      <c r="E29" s="3">
        <f t="shared" ca="1" si="0"/>
        <v>0.48322811392797316</v>
      </c>
      <c r="F29" s="3">
        <f t="shared" ca="1" si="1"/>
        <v>10.65764596049805</v>
      </c>
      <c r="Q29" s="3">
        <f t="shared" ca="1" si="2"/>
        <v>0.21380294178078008</v>
      </c>
      <c r="R29" s="3">
        <f t="shared" ca="1" si="3"/>
        <v>9.1329310685058349</v>
      </c>
    </row>
    <row r="30" spans="5:21" x14ac:dyDescent="0.25">
      <c r="E30" s="3">
        <f t="shared" ca="1" si="0"/>
        <v>0.68664392121850359</v>
      </c>
      <c r="F30" s="3">
        <f t="shared" ca="1" si="1"/>
        <v>12.161199811000516</v>
      </c>
      <c r="Q30" s="3">
        <f t="shared" ca="1" si="2"/>
        <v>0.46983847197259243</v>
      </c>
      <c r="R30" s="3">
        <f t="shared" ca="1" si="3"/>
        <v>10.561104910688995</v>
      </c>
    </row>
    <row r="31" spans="5:21" x14ac:dyDescent="0.25">
      <c r="E31" s="3">
        <f t="shared" ca="1" si="0"/>
        <v>0.57607843782458801</v>
      </c>
      <c r="F31" s="3">
        <f t="shared" ca="1" si="1"/>
        <v>11.26390796318864</v>
      </c>
      <c r="Q31" s="3">
        <f t="shared" ca="1" si="2"/>
        <v>6.9908717510306584E-2</v>
      </c>
      <c r="R31" s="3">
        <f t="shared" ca="1" si="3"/>
        <v>8.0429230450036506</v>
      </c>
    </row>
    <row r="32" spans="5:21" x14ac:dyDescent="0.25">
      <c r="E32" s="3">
        <f t="shared" ca="1" si="0"/>
        <v>0.79641665044864529</v>
      </c>
      <c r="F32" s="3">
        <f t="shared" ca="1" si="1"/>
        <v>13.444759314019514</v>
      </c>
      <c r="Q32" s="3">
        <f t="shared" ca="1" si="2"/>
        <v>0.83806396515478554</v>
      </c>
      <c r="R32" s="3">
        <f t="shared" ca="1" si="3"/>
        <v>13.467046964656536</v>
      </c>
    </row>
    <row r="33" spans="5:18" x14ac:dyDescent="0.25">
      <c r="E33" s="3">
        <f t="shared" ca="1" si="0"/>
        <v>0.61792997816669915</v>
      </c>
      <c r="F33" s="3">
        <f t="shared" ca="1" si="1"/>
        <v>11.574503422623696</v>
      </c>
      <c r="Q33" s="3">
        <f t="shared" ca="1" si="2"/>
        <v>0.18649067547432863</v>
      </c>
      <c r="R33" s="3">
        <f t="shared" ca="1" si="3"/>
        <v>8.963157744169056</v>
      </c>
    </row>
    <row r="34" spans="5:18" x14ac:dyDescent="0.25">
      <c r="E34" s="3">
        <f t="shared" ca="1" si="0"/>
        <v>0.40279259639595433</v>
      </c>
      <c r="F34" s="3">
        <f t="shared" ca="1" si="1"/>
        <v>10.191904884018619</v>
      </c>
      <c r="Q34" s="3">
        <f t="shared" ca="1" si="2"/>
        <v>0.57712805010500456</v>
      </c>
      <c r="R34" s="3">
        <f t="shared" ca="1" si="3"/>
        <v>11.196797541874165</v>
      </c>
    </row>
    <row r="35" spans="5:18" x14ac:dyDescent="0.25">
      <c r="E35" s="3">
        <f t="shared" ca="1" si="0"/>
        <v>9.5980257735144292E-2</v>
      </c>
      <c r="F35" s="3">
        <f t="shared" ca="1" si="1"/>
        <v>8.4337909005062155</v>
      </c>
      <c r="Q35" s="3">
        <f t="shared" ca="1" si="2"/>
        <v>0.86689241879988665</v>
      </c>
      <c r="R35" s="3">
        <f t="shared" ca="1" si="3"/>
        <v>13.892054791238227</v>
      </c>
    </row>
    <row r="36" spans="5:18" x14ac:dyDescent="0.25">
      <c r="E36" s="3">
        <f t="shared" ca="1" si="0"/>
        <v>0.80384588416087244</v>
      </c>
      <c r="F36" s="3">
        <f t="shared" ca="1" si="1"/>
        <v>13.55720833344531</v>
      </c>
      <c r="Q36" s="3">
        <f t="shared" ca="1" si="2"/>
        <v>0.98570906194420504</v>
      </c>
      <c r="R36" s="3">
        <f t="shared" ca="1" si="3"/>
        <v>18.481882518683712</v>
      </c>
    </row>
    <row r="37" spans="5:18" x14ac:dyDescent="0.25">
      <c r="E37" s="3">
        <f t="shared" ca="1" si="0"/>
        <v>0.97640484633613633</v>
      </c>
      <c r="F37" s="3">
        <f t="shared" ca="1" si="1"/>
        <v>21.105735640356595</v>
      </c>
      <c r="Q37" s="3">
        <f t="shared" ca="1" si="2"/>
        <v>0.28639896289856126</v>
      </c>
      <c r="R37" s="3">
        <f t="shared" ca="1" si="3"/>
        <v>9.5531218406108973</v>
      </c>
    </row>
    <row r="38" spans="5:18" x14ac:dyDescent="0.25">
      <c r="E38" s="3">
        <f t="shared" ca="1" si="0"/>
        <v>0.17237212103644084</v>
      </c>
      <c r="F38" s="3">
        <f t="shared" ca="1" si="1"/>
        <v>8.9328759446585995</v>
      </c>
      <c r="Q38" s="3">
        <f t="shared" ca="1" si="2"/>
        <v>0.35044721096604081</v>
      </c>
      <c r="R38" s="3">
        <f t="shared" ca="1" si="3"/>
        <v>9.905192651215188</v>
      </c>
    </row>
    <row r="39" spans="5:18" x14ac:dyDescent="0.25">
      <c r="E39" s="3">
        <f t="shared" ca="1" si="0"/>
        <v>0.3880954992889265</v>
      </c>
      <c r="F39" s="3">
        <f t="shared" ca="1" si="1"/>
        <v>10.110567295667428</v>
      </c>
      <c r="Q39" s="3">
        <f t="shared" ca="1" si="2"/>
        <v>0.37173998630452099</v>
      </c>
      <c r="R39" s="3">
        <f t="shared" ca="1" si="3"/>
        <v>10.020988483591983</v>
      </c>
    </row>
    <row r="40" spans="5:18" x14ac:dyDescent="0.25">
      <c r="E40" s="3">
        <f t="shared" ca="1" si="0"/>
        <v>0.90019605012850301</v>
      </c>
      <c r="F40" s="3">
        <f t="shared" ca="1" si="1"/>
        <v>15.690766879943553</v>
      </c>
      <c r="Q40" s="3">
        <f t="shared" ca="1" si="2"/>
        <v>0.61310885602194976</v>
      </c>
      <c r="R40" s="3">
        <f t="shared" ca="1" si="3"/>
        <v>11.429915503856549</v>
      </c>
    </row>
    <row r="41" spans="5:18" x14ac:dyDescent="0.25">
      <c r="E41" s="3">
        <f t="shared" ca="1" si="0"/>
        <v>0.88199931162238832</v>
      </c>
      <c r="F41" s="3">
        <f t="shared" ca="1" si="1"/>
        <v>15.143524662143584</v>
      </c>
      <c r="Q41" s="3">
        <f t="shared" ca="1" si="2"/>
        <v>0.93889949933831407</v>
      </c>
      <c r="R41" s="3">
        <f t="shared" ca="1" si="3"/>
        <v>15.527754833422943</v>
      </c>
    </row>
    <row r="42" spans="5:18" x14ac:dyDescent="0.25">
      <c r="E42" s="3">
        <f t="shared" ca="1" si="0"/>
        <v>0.75746330393571248</v>
      </c>
      <c r="F42" s="3">
        <f t="shared" ca="1" si="1"/>
        <v>12.919917693611573</v>
      </c>
      <c r="Q42" s="3">
        <f t="shared" ca="1" si="2"/>
        <v>0.96903249120189494</v>
      </c>
      <c r="R42" s="3">
        <f t="shared" ca="1" si="3"/>
        <v>16.91825877979749</v>
      </c>
    </row>
    <row r="43" spans="5:18" x14ac:dyDescent="0.25">
      <c r="E43" s="3">
        <f t="shared" ca="1" si="0"/>
        <v>0.51177103958159054</v>
      </c>
      <c r="F43" s="3">
        <f t="shared" ca="1" si="1"/>
        <v>10.834300187622766</v>
      </c>
      <c r="Q43" s="3">
        <f t="shared" ca="1" si="2"/>
        <v>0.85513733060688224</v>
      </c>
      <c r="R43" s="3">
        <f t="shared" ca="1" si="3"/>
        <v>13.709485410808911</v>
      </c>
    </row>
    <row r="44" spans="5:18" x14ac:dyDescent="0.25">
      <c r="E44" s="3">
        <f t="shared" ca="1" si="0"/>
        <v>0.75650774306359847</v>
      </c>
      <c r="F44" s="3">
        <f t="shared" ca="1" si="1"/>
        <v>12.908207138052036</v>
      </c>
      <c r="Q44" s="3">
        <f t="shared" ca="1" si="2"/>
        <v>0.77207002812133729</v>
      </c>
      <c r="R44" s="3">
        <f t="shared" ca="1" si="3"/>
        <v>12.704326826444021</v>
      </c>
    </row>
    <row r="45" spans="5:18" x14ac:dyDescent="0.25">
      <c r="E45" s="3">
        <f t="shared" ca="1" si="0"/>
        <v>0.67815057440166671</v>
      </c>
      <c r="F45" s="3">
        <f t="shared" ca="1" si="1"/>
        <v>12.082235664799978</v>
      </c>
      <c r="Q45" s="3">
        <f t="shared" ca="1" si="2"/>
        <v>0.94653384749160019</v>
      </c>
      <c r="R45" s="3">
        <f t="shared" ca="1" si="3"/>
        <v>15.802716034679946</v>
      </c>
    </row>
    <row r="46" spans="5:18" x14ac:dyDescent="0.25">
      <c r="E46" s="3">
        <f t="shared" ca="1" si="0"/>
        <v>0.67046834069737515</v>
      </c>
      <c r="F46" s="3">
        <f t="shared" ca="1" si="1"/>
        <v>12.012573255471841</v>
      </c>
      <c r="Q46" s="3">
        <f t="shared" ca="1" si="2"/>
        <v>0.50819586610333434</v>
      </c>
      <c r="R46" s="3">
        <f t="shared" ca="1" si="3"/>
        <v>10.780497898964931</v>
      </c>
    </row>
    <row r="47" spans="5:18" x14ac:dyDescent="0.25">
      <c r="E47" s="3">
        <f t="shared" ca="1" si="0"/>
        <v>0.77658885137586442</v>
      </c>
      <c r="F47" s="3">
        <f t="shared" ca="1" si="1"/>
        <v>13.165258619352567</v>
      </c>
      <c r="Q47" s="3">
        <f t="shared" ca="1" si="2"/>
        <v>0.7318953575810514</v>
      </c>
      <c r="R47" s="3">
        <f t="shared" ca="1" si="3"/>
        <v>12.328749649283072</v>
      </c>
    </row>
    <row r="48" spans="5:18" x14ac:dyDescent="0.25">
      <c r="E48" s="3">
        <f t="shared" ca="1" si="0"/>
        <v>0.24680167017141763</v>
      </c>
      <c r="F48" s="3">
        <f t="shared" ca="1" si="1"/>
        <v>9.3503074102401715</v>
      </c>
      <c r="Q48" s="3">
        <f t="shared" ca="1" si="2"/>
        <v>0.60137526822059739</v>
      </c>
      <c r="R48" s="3">
        <f t="shared" ca="1" si="3"/>
        <v>11.35243801620358</v>
      </c>
    </row>
    <row r="49" spans="5:18" x14ac:dyDescent="0.25">
      <c r="E49" s="3">
        <f t="shared" ca="1" si="0"/>
        <v>0.29951873831313813</v>
      </c>
      <c r="F49" s="3">
        <f t="shared" ca="1" si="1"/>
        <v>9.6329857024549543</v>
      </c>
      <c r="Q49" s="3">
        <f t="shared" ca="1" si="2"/>
        <v>0.98326671561943324</v>
      </c>
      <c r="R49" s="3">
        <f t="shared" ca="1" si="3"/>
        <v>18.163859795442576</v>
      </c>
    </row>
    <row r="50" spans="5:18" x14ac:dyDescent="0.25">
      <c r="E50" s="3">
        <f t="shared" ca="1" si="0"/>
        <v>0.66773122252518757</v>
      </c>
      <c r="F50" s="3">
        <f t="shared" ca="1" si="1"/>
        <v>11.988139234454156</v>
      </c>
      <c r="Q50" s="3">
        <f t="shared" ca="1" si="2"/>
        <v>0.71079921803525825</v>
      </c>
      <c r="R50" s="3">
        <f t="shared" ca="1" si="3"/>
        <v>12.14960432883035</v>
      </c>
    </row>
    <row r="51" spans="5:18" x14ac:dyDescent="0.25">
      <c r="E51" s="3">
        <f t="shared" ca="1" si="0"/>
        <v>0.50612267872943106</v>
      </c>
      <c r="F51" s="3">
        <f t="shared" ca="1" si="1"/>
        <v>10.798753167883293</v>
      </c>
      <c r="Q51" s="3">
        <f t="shared" ca="1" si="2"/>
        <v>0.40431987116171175</v>
      </c>
      <c r="R51" s="3">
        <f t="shared" ca="1" si="3"/>
        <v>10.198427880350343</v>
      </c>
    </row>
    <row r="52" spans="5:18" x14ac:dyDescent="0.25">
      <c r="E52" s="3">
        <f t="shared" ca="1" si="0"/>
        <v>0.97427740646604333</v>
      </c>
      <c r="F52" s="3">
        <f t="shared" ca="1" si="1"/>
        <v>20.739953091071179</v>
      </c>
      <c r="Q52" s="3">
        <f t="shared" ca="1" si="2"/>
        <v>2.0657800176760777E-2</v>
      </c>
      <c r="R52" s="3">
        <f t="shared" ca="1" si="3"/>
        <v>7.2885037733119855</v>
      </c>
    </row>
    <row r="53" spans="5:18" x14ac:dyDescent="0.25">
      <c r="E53" s="3">
        <f t="shared" ca="1" si="0"/>
        <v>0.82760116784511983</v>
      </c>
      <c r="F53" s="3">
        <f t="shared" ca="1" si="1"/>
        <v>13.950982439393172</v>
      </c>
      <c r="Q53" s="3">
        <f t="shared" ca="1" si="2"/>
        <v>0.10169539813660888</v>
      </c>
      <c r="R53" s="3">
        <f t="shared" ca="1" si="3"/>
        <v>8.3465912812435832</v>
      </c>
    </row>
    <row r="54" spans="5:18" x14ac:dyDescent="0.25">
      <c r="E54" s="3">
        <f t="shared" ca="1" si="0"/>
        <v>0.13982564553642696</v>
      </c>
      <c r="F54" s="3">
        <f t="shared" ca="1" si="1"/>
        <v>8.7342028835905552</v>
      </c>
      <c r="Q54" s="3">
        <f t="shared" ca="1" si="2"/>
        <v>0.93943003625860733</v>
      </c>
      <c r="R54" s="3">
        <f t="shared" ca="1" si="3"/>
        <v>15.545755703269375</v>
      </c>
    </row>
    <row r="55" spans="5:18" x14ac:dyDescent="0.25">
      <c r="E55" s="3">
        <f t="shared" ca="1" si="0"/>
        <v>0.78779483793489613</v>
      </c>
      <c r="F55" s="3">
        <f t="shared" ca="1" si="1"/>
        <v>13.319745313390211</v>
      </c>
      <c r="Q55" s="3">
        <f t="shared" ca="1" si="2"/>
        <v>0.16266924096210478</v>
      </c>
      <c r="R55" s="3">
        <f t="shared" ca="1" si="3"/>
        <v>8.8066874220513878</v>
      </c>
    </row>
    <row r="56" spans="5:18" x14ac:dyDescent="0.25">
      <c r="E56" s="3">
        <f t="shared" ca="1" si="0"/>
        <v>0.44196164300275498</v>
      </c>
      <c r="F56" s="3">
        <f t="shared" ca="1" si="1"/>
        <v>10.413706631363286</v>
      </c>
      <c r="Q56" s="3">
        <f t="shared" ca="1" si="2"/>
        <v>0.24763958506391437</v>
      </c>
      <c r="R56" s="3">
        <f t="shared" ca="1" si="3"/>
        <v>9.3330919473441796</v>
      </c>
    </row>
    <row r="57" spans="5:18" x14ac:dyDescent="0.25">
      <c r="E57" s="3">
        <f t="shared" ca="1" si="0"/>
        <v>0.64074382188008006</v>
      </c>
      <c r="F57" s="3">
        <f t="shared" ca="1" si="1"/>
        <v>11.757188852549056</v>
      </c>
      <c r="Q57" s="3">
        <f t="shared" ca="1" si="2"/>
        <v>0.6083304706683581</v>
      </c>
      <c r="R57" s="3">
        <f t="shared" ca="1" si="3"/>
        <v>11.39818158819506</v>
      </c>
    </row>
    <row r="58" spans="5:18" x14ac:dyDescent="0.25">
      <c r="E58" s="3">
        <f t="shared" ca="1" si="0"/>
        <v>0.48532060009200739</v>
      </c>
      <c r="F58" s="3">
        <f t="shared" ca="1" si="1"/>
        <v>10.670355261968776</v>
      </c>
      <c r="Q58" s="3">
        <f t="shared" ca="1" si="2"/>
        <v>0.76190481990592374</v>
      </c>
      <c r="R58" s="3">
        <f t="shared" ca="1" si="3"/>
        <v>12.604394430808295</v>
      </c>
    </row>
    <row r="59" spans="5:18" x14ac:dyDescent="0.25">
      <c r="E59" s="3">
        <f t="shared" ca="1" si="0"/>
        <v>0.10349375871321798</v>
      </c>
      <c r="F59" s="3">
        <f t="shared" ca="1" si="1"/>
        <v>8.489107769210376</v>
      </c>
      <c r="Q59" s="3">
        <f t="shared" ca="1" si="2"/>
        <v>0.40584653267596049</v>
      </c>
      <c r="R59" s="3">
        <f t="shared" ca="1" si="3"/>
        <v>10.206768962656419</v>
      </c>
    </row>
    <row r="60" spans="5:18" x14ac:dyDescent="0.25">
      <c r="E60" s="3">
        <f t="shared" ca="1" si="0"/>
        <v>0.91356511810770047</v>
      </c>
      <c r="F60" s="3">
        <f t="shared" ca="1" si="1"/>
        <v>16.172073882030258</v>
      </c>
      <c r="Q60" s="3">
        <f t="shared" ca="1" si="2"/>
        <v>8.4090429582964199E-2</v>
      </c>
      <c r="R60" s="3">
        <f t="shared" ca="1" si="3"/>
        <v>8.1868223463134129</v>
      </c>
    </row>
    <row r="61" spans="5:18" x14ac:dyDescent="0.25">
      <c r="E61" s="3">
        <f t="shared" ca="1" si="0"/>
        <v>0.82309897804403798</v>
      </c>
      <c r="F61" s="3">
        <f t="shared" ca="1" si="1"/>
        <v>13.871909879375107</v>
      </c>
      <c r="Q61" s="3">
        <f t="shared" ca="1" si="2"/>
        <v>0.79572958924325132</v>
      </c>
      <c r="R61" s="3">
        <f t="shared" ca="1" si="3"/>
        <v>12.952474348924103</v>
      </c>
    </row>
    <row r="62" spans="5:18" x14ac:dyDescent="0.25">
      <c r="E62" s="3">
        <f t="shared" ca="1" si="0"/>
        <v>0.17104697872583208</v>
      </c>
      <c r="F62" s="3">
        <f t="shared" ca="1" si="1"/>
        <v>8.9250541506110501</v>
      </c>
      <c r="Q62" s="3">
        <f t="shared" ca="1" si="2"/>
        <v>8.7095668124739012E-2</v>
      </c>
      <c r="R62" s="3">
        <f t="shared" ca="1" si="3"/>
        <v>8.2153907933611645</v>
      </c>
    </row>
    <row r="63" spans="5:18" x14ac:dyDescent="0.25">
      <c r="E63" s="3">
        <f t="shared" ca="1" si="0"/>
        <v>0.29625951962841957</v>
      </c>
      <c r="F63" s="3">
        <f t="shared" ca="1" si="1"/>
        <v>9.6155955628199319</v>
      </c>
      <c r="Q63" s="3">
        <f t="shared" ca="1" si="2"/>
        <v>1.3133000008586526E-2</v>
      </c>
      <c r="R63" s="3">
        <f t="shared" ca="1" si="3"/>
        <v>7.0676518281788301</v>
      </c>
    </row>
    <row r="64" spans="5:18" x14ac:dyDescent="0.25">
      <c r="E64" s="3">
        <f t="shared" ca="1" si="0"/>
        <v>0.33296625155451542</v>
      </c>
      <c r="F64" s="3">
        <f t="shared" ca="1" si="1"/>
        <v>9.8116949672021985</v>
      </c>
      <c r="Q64" s="3">
        <f t="shared" ca="1" si="2"/>
        <v>0.73332835102584137</v>
      </c>
      <c r="R64" s="3">
        <f t="shared" ca="1" si="3"/>
        <v>12.341322864856364</v>
      </c>
    </row>
    <row r="65" spans="5:18" x14ac:dyDescent="0.25">
      <c r="E65" s="3">
        <f t="shared" ca="1" si="0"/>
        <v>0.31275398352938655</v>
      </c>
      <c r="F65" s="3">
        <f t="shared" ca="1" si="1"/>
        <v>9.7036133519277392</v>
      </c>
      <c r="Q65" s="3">
        <f t="shared" ca="1" si="2"/>
        <v>0.93624156148349502</v>
      </c>
      <c r="R65" s="3">
        <f t="shared" ca="1" si="3"/>
        <v>15.43978739975492</v>
      </c>
    </row>
    <row r="66" spans="5:18" x14ac:dyDescent="0.25">
      <c r="E66" s="3">
        <f t="shared" ca="1" si="0"/>
        <v>0.18040905189023826</v>
      </c>
      <c r="F66" s="3">
        <f t="shared" ca="1" si="1"/>
        <v>8.9799194003338361</v>
      </c>
      <c r="Q66" s="3">
        <f t="shared" ca="1" si="2"/>
        <v>0.288302813777358</v>
      </c>
      <c r="R66" s="3">
        <f t="shared" ca="1" si="3"/>
        <v>9.5637477667846102</v>
      </c>
    </row>
    <row r="67" spans="5:18" x14ac:dyDescent="0.25">
      <c r="E67" s="3">
        <f t="shared" ca="1" si="0"/>
        <v>0.39077255806568978</v>
      </c>
      <c r="F67" s="3">
        <f t="shared" ca="1" si="1"/>
        <v>10.125317816529101</v>
      </c>
      <c r="Q67" s="3">
        <f t="shared" ca="1" si="2"/>
        <v>0.45402130434266796</v>
      </c>
      <c r="R67" s="3">
        <f t="shared" ca="1" si="3"/>
        <v>10.472429324131875</v>
      </c>
    </row>
    <row r="68" spans="5:18" x14ac:dyDescent="0.25">
      <c r="E68" s="3">
        <f t="shared" ref="E68:E131" ca="1" si="6">RAND()</f>
        <v>0.82096010559884958</v>
      </c>
      <c r="F68" s="3">
        <f t="shared" ref="F68:F131" ca="1" si="7">(((-LN(E68))^(-$C$3)-1)*(1/$C$3))*$C$5+$C$4</f>
        <v>13.835123878975848</v>
      </c>
      <c r="Q68" s="3">
        <f t="shared" ref="Q68:Q131" ca="1" si="8">RAND()</f>
        <v>0.41364785038689345</v>
      </c>
      <c r="R68" s="3">
        <f t="shared" ref="R68:R131" ca="1" si="9">-LN(-LN(Q68))*$O$4+$O$3</f>
        <v>10.249448533090742</v>
      </c>
    </row>
    <row r="69" spans="5:18" x14ac:dyDescent="0.25">
      <c r="E69" s="3">
        <f t="shared" ca="1" si="6"/>
        <v>0.39423751831070486</v>
      </c>
      <c r="F69" s="3">
        <f t="shared" ca="1" si="7"/>
        <v>10.144451385045077</v>
      </c>
      <c r="Q69" s="3">
        <f t="shared" ca="1" si="8"/>
        <v>0.25133452155134439</v>
      </c>
      <c r="R69" s="3">
        <f t="shared" ca="1" si="9"/>
        <v>9.3544270148243083</v>
      </c>
    </row>
    <row r="70" spans="5:18" x14ac:dyDescent="0.25">
      <c r="E70" s="3">
        <f t="shared" ca="1" si="6"/>
        <v>0.76619051586222853</v>
      </c>
      <c r="F70" s="3">
        <f t="shared" ca="1" si="7"/>
        <v>13.029201493975844</v>
      </c>
      <c r="Q70" s="3">
        <f t="shared" ca="1" si="8"/>
        <v>0.95106129845662524</v>
      </c>
      <c r="R70" s="3">
        <f t="shared" ca="1" si="9"/>
        <v>15.984406548721182</v>
      </c>
    </row>
    <row r="71" spans="5:18" x14ac:dyDescent="0.25">
      <c r="E71" s="3">
        <f t="shared" ca="1" si="6"/>
        <v>0.36922158749113487</v>
      </c>
      <c r="F71" s="3">
        <f t="shared" ca="1" si="7"/>
        <v>10.00729934280066</v>
      </c>
      <c r="Q71" s="3">
        <f t="shared" ca="1" si="8"/>
        <v>0.32482075320405901</v>
      </c>
      <c r="R71" s="3">
        <f t="shared" ca="1" si="9"/>
        <v>9.7653554255603954</v>
      </c>
    </row>
    <row r="72" spans="5:18" x14ac:dyDescent="0.25">
      <c r="E72" s="3">
        <f t="shared" ca="1" si="6"/>
        <v>8.515266493099527E-3</v>
      </c>
      <c r="F72" s="3">
        <f t="shared" ca="1" si="7"/>
        <v>7.3176412133590505</v>
      </c>
      <c r="Q72" s="3">
        <f t="shared" ca="1" si="8"/>
        <v>0.40362230547210254</v>
      </c>
      <c r="R72" s="3">
        <f t="shared" ca="1" si="9"/>
        <v>10.194617755099765</v>
      </c>
    </row>
    <row r="73" spans="5:18" x14ac:dyDescent="0.25">
      <c r="E73" s="3">
        <f t="shared" ca="1" si="6"/>
        <v>0.28594633170147854</v>
      </c>
      <c r="F73" s="3">
        <f t="shared" ca="1" si="7"/>
        <v>9.5605422309699577</v>
      </c>
      <c r="Q73" s="3">
        <f t="shared" ca="1" si="8"/>
        <v>0.82388570304810782</v>
      </c>
      <c r="R73" s="3">
        <f t="shared" ca="1" si="9"/>
        <v>13.28264711290255</v>
      </c>
    </row>
    <row r="74" spans="5:18" x14ac:dyDescent="0.25">
      <c r="E74" s="3">
        <f t="shared" ca="1" si="6"/>
        <v>0.97237150548757412</v>
      </c>
      <c r="F74" s="3">
        <f t="shared" ca="1" si="7"/>
        <v>20.441587448594206</v>
      </c>
      <c r="Q74" s="3">
        <f t="shared" ca="1" si="8"/>
        <v>0.97469115634180004</v>
      </c>
      <c r="R74" s="3">
        <f t="shared" ca="1" si="9"/>
        <v>17.327622925198821</v>
      </c>
    </row>
    <row r="75" spans="5:18" x14ac:dyDescent="0.25">
      <c r="E75" s="3">
        <f t="shared" ca="1" si="6"/>
        <v>0.1972515727999562</v>
      </c>
      <c r="F75" s="3">
        <f t="shared" ca="1" si="7"/>
        <v>9.0765658226630919</v>
      </c>
      <c r="Q75" s="3">
        <f t="shared" ca="1" si="8"/>
        <v>0.7064226788984217</v>
      </c>
      <c r="R75" s="3">
        <f t="shared" ca="1" si="9"/>
        <v>12.113742247632199</v>
      </c>
    </row>
    <row r="76" spans="5:18" x14ac:dyDescent="0.25">
      <c r="E76" s="3">
        <f t="shared" ca="1" si="6"/>
        <v>0.75924727804977898</v>
      </c>
      <c r="F76" s="3">
        <f t="shared" ca="1" si="7"/>
        <v>12.941912461411036</v>
      </c>
      <c r="Q76" s="3">
        <f t="shared" ca="1" si="8"/>
        <v>0.73020844366520987</v>
      </c>
      <c r="R76" s="3">
        <f t="shared" ca="1" si="9"/>
        <v>12.31401784323279</v>
      </c>
    </row>
    <row r="77" spans="5:18" x14ac:dyDescent="0.25">
      <c r="E77" s="3">
        <f t="shared" ca="1" si="6"/>
        <v>0.28172726505187096</v>
      </c>
      <c r="F77" s="3">
        <f t="shared" ca="1" si="7"/>
        <v>9.5379996964058673</v>
      </c>
      <c r="Q77" s="3">
        <f t="shared" ca="1" si="8"/>
        <v>8.4279248455713884E-2</v>
      </c>
      <c r="R77" s="3">
        <f t="shared" ca="1" si="9"/>
        <v>8.1886349879763554</v>
      </c>
    </row>
    <row r="78" spans="5:18" x14ac:dyDescent="0.25">
      <c r="E78" s="3">
        <f t="shared" ca="1" si="6"/>
        <v>0.27016256456192489</v>
      </c>
      <c r="F78" s="3">
        <f t="shared" ca="1" si="7"/>
        <v>9.4761056667605779</v>
      </c>
      <c r="Q78" s="3">
        <f t="shared" ca="1" si="8"/>
        <v>0.48292558923688333</v>
      </c>
      <c r="R78" s="3">
        <f t="shared" ca="1" si="9"/>
        <v>10.635203272449511</v>
      </c>
    </row>
    <row r="79" spans="5:18" x14ac:dyDescent="0.25">
      <c r="E79" s="3">
        <f t="shared" ca="1" si="6"/>
        <v>0.66132994322322802</v>
      </c>
      <c r="F79" s="3">
        <f t="shared" ca="1" si="7"/>
        <v>11.931756774954689</v>
      </c>
      <c r="Q79" s="3">
        <f t="shared" ca="1" si="8"/>
        <v>0.98217733962910247</v>
      </c>
      <c r="R79" s="3">
        <f t="shared" ca="1" si="9"/>
        <v>18.036612707034223</v>
      </c>
    </row>
    <row r="80" spans="5:18" x14ac:dyDescent="0.25">
      <c r="E80" s="3">
        <f t="shared" ca="1" si="6"/>
        <v>0.87342733440798026</v>
      </c>
      <c r="F80" s="3">
        <f t="shared" ca="1" si="7"/>
        <v>14.918355917932445</v>
      </c>
      <c r="Q80" s="3">
        <f t="shared" ca="1" si="8"/>
        <v>0.562915077894385</v>
      </c>
      <c r="R80" s="3">
        <f t="shared" ca="1" si="9"/>
        <v>11.108070026230939</v>
      </c>
    </row>
    <row r="81" spans="5:18" x14ac:dyDescent="0.25">
      <c r="E81" s="3">
        <f t="shared" ca="1" si="6"/>
        <v>0.40700673803177512</v>
      </c>
      <c r="F81" s="3">
        <f t="shared" ca="1" si="7"/>
        <v>10.215397164464971</v>
      </c>
      <c r="Q81" s="3">
        <f t="shared" ca="1" si="8"/>
        <v>0.55092907508474154</v>
      </c>
      <c r="R81" s="3">
        <f t="shared" ca="1" si="9"/>
        <v>11.034528620487148</v>
      </c>
    </row>
    <row r="82" spans="5:18" x14ac:dyDescent="0.25">
      <c r="E82" s="3">
        <f t="shared" ca="1" si="6"/>
        <v>0.86719227605077009</v>
      </c>
      <c r="F82" s="3">
        <f t="shared" ca="1" si="7"/>
        <v>14.765234407420527</v>
      </c>
      <c r="Q82" s="3">
        <f t="shared" ca="1" si="8"/>
        <v>0.88880535215993706</v>
      </c>
      <c r="R82" s="3">
        <f t="shared" ca="1" si="9"/>
        <v>14.276226821542481</v>
      </c>
    </row>
    <row r="83" spans="5:18" x14ac:dyDescent="0.25">
      <c r="E83" s="3">
        <f t="shared" ca="1" si="6"/>
        <v>0.79063386868673202</v>
      </c>
      <c r="F83" s="3">
        <f t="shared" ca="1" si="7"/>
        <v>13.360290286745309</v>
      </c>
      <c r="Q83" s="3">
        <f t="shared" ca="1" si="8"/>
        <v>0.93683440644725846</v>
      </c>
      <c r="R83" s="3">
        <f t="shared" ca="1" si="9"/>
        <v>15.459097094610225</v>
      </c>
    </row>
    <row r="84" spans="5:18" x14ac:dyDescent="0.25">
      <c r="E84" s="3">
        <f t="shared" ca="1" si="6"/>
        <v>0.24832377427755259</v>
      </c>
      <c r="F84" s="3">
        <f t="shared" ca="1" si="7"/>
        <v>9.3585467620536935</v>
      </c>
      <c r="Q84" s="3">
        <f t="shared" ca="1" si="8"/>
        <v>0.96915393091260693</v>
      </c>
      <c r="R84" s="3">
        <f t="shared" ca="1" si="9"/>
        <v>16.926241895850815</v>
      </c>
    </row>
    <row r="85" spans="5:18" x14ac:dyDescent="0.25">
      <c r="E85" s="3">
        <f t="shared" ca="1" si="6"/>
        <v>0.90512827859908651</v>
      </c>
      <c r="F85" s="3">
        <f t="shared" ca="1" si="7"/>
        <v>15.859139278011355</v>
      </c>
      <c r="Q85" s="3">
        <f t="shared" ca="1" si="8"/>
        <v>0.77105139633885311</v>
      </c>
      <c r="R85" s="3">
        <f t="shared" ca="1" si="9"/>
        <v>12.694145405760903</v>
      </c>
    </row>
    <row r="86" spans="5:18" x14ac:dyDescent="0.25">
      <c r="E86" s="3">
        <f t="shared" ca="1" si="6"/>
        <v>0.67030253031728315</v>
      </c>
      <c r="F86" s="3">
        <f t="shared" ca="1" si="7"/>
        <v>12.011087414717876</v>
      </c>
      <c r="Q86" s="3">
        <f t="shared" ca="1" si="8"/>
        <v>0.76969364149641217</v>
      </c>
      <c r="R86" s="3">
        <f t="shared" ca="1" si="9"/>
        <v>12.680633733857173</v>
      </c>
    </row>
    <row r="87" spans="5:18" x14ac:dyDescent="0.25">
      <c r="E87" s="3">
        <f t="shared" ca="1" si="6"/>
        <v>0.50176845315961471</v>
      </c>
      <c r="F87" s="3">
        <f t="shared" ca="1" si="7"/>
        <v>10.771556638709745</v>
      </c>
      <c r="Q87" s="3">
        <f t="shared" ca="1" si="8"/>
        <v>0.3803335323193171</v>
      </c>
      <c r="R87" s="3">
        <f t="shared" ca="1" si="9"/>
        <v>10.067720288652328</v>
      </c>
    </row>
    <row r="88" spans="5:18" x14ac:dyDescent="0.25">
      <c r="E88" s="3">
        <f t="shared" ca="1" si="6"/>
        <v>0.38272764780854251</v>
      </c>
      <c r="F88" s="3">
        <f t="shared" ca="1" si="7"/>
        <v>10.081071796917643</v>
      </c>
      <c r="Q88" s="3">
        <f t="shared" ca="1" si="8"/>
        <v>0.40759925910263317</v>
      </c>
      <c r="R88" s="3">
        <f t="shared" ca="1" si="9"/>
        <v>10.216349398315655</v>
      </c>
    </row>
    <row r="89" spans="5:18" x14ac:dyDescent="0.25">
      <c r="E89" s="3">
        <f t="shared" ca="1" si="6"/>
        <v>0.48695110773534134</v>
      </c>
      <c r="F89" s="3">
        <f t="shared" ca="1" si="7"/>
        <v>10.680283683688831</v>
      </c>
      <c r="Q89" s="3">
        <f t="shared" ca="1" si="8"/>
        <v>0.14701289398447637</v>
      </c>
      <c r="R89" s="3">
        <f t="shared" ca="1" si="9"/>
        <v>8.6982319310599063</v>
      </c>
    </row>
    <row r="90" spans="5:18" x14ac:dyDescent="0.25">
      <c r="E90" s="3">
        <f t="shared" ca="1" si="6"/>
        <v>0.85419541066644133</v>
      </c>
      <c r="F90" s="3">
        <f t="shared" ca="1" si="7"/>
        <v>14.470760357334353</v>
      </c>
      <c r="Q90" s="3">
        <f t="shared" ca="1" si="8"/>
        <v>0.29608666476271339</v>
      </c>
      <c r="R90" s="3">
        <f t="shared" ca="1" si="9"/>
        <v>9.6070529771070063</v>
      </c>
    </row>
    <row r="91" spans="5:18" x14ac:dyDescent="0.25">
      <c r="E91" s="3">
        <f t="shared" ca="1" si="6"/>
        <v>0.93531776571660974</v>
      </c>
      <c r="F91" s="3">
        <f t="shared" ca="1" si="7"/>
        <v>17.177307801334788</v>
      </c>
      <c r="Q91" s="3">
        <f t="shared" ca="1" si="8"/>
        <v>2.008905516968007E-2</v>
      </c>
      <c r="R91" s="3">
        <f t="shared" ca="1" si="9"/>
        <v>7.2741634197729343</v>
      </c>
    </row>
    <row r="92" spans="5:18" x14ac:dyDescent="0.25">
      <c r="E92" s="3">
        <f t="shared" ca="1" si="6"/>
        <v>0.84829291694012654</v>
      </c>
      <c r="F92" s="3">
        <f t="shared" ca="1" si="7"/>
        <v>14.346678282027165</v>
      </c>
      <c r="Q92" s="3">
        <f t="shared" ca="1" si="8"/>
        <v>0.69790410036034567</v>
      </c>
      <c r="R92" s="3">
        <f t="shared" ca="1" si="9"/>
        <v>12.045116774980297</v>
      </c>
    </row>
    <row r="93" spans="5:18" x14ac:dyDescent="0.25">
      <c r="E93" s="3">
        <f t="shared" ca="1" si="6"/>
        <v>0.41188054184698752</v>
      </c>
      <c r="F93" s="3">
        <f t="shared" ca="1" si="7"/>
        <v>10.24266879525689</v>
      </c>
      <c r="Q93" s="3">
        <f t="shared" ca="1" si="8"/>
        <v>0.93094907788219883</v>
      </c>
      <c r="R93" s="3">
        <f t="shared" ca="1" si="9"/>
        <v>15.274697997396061</v>
      </c>
    </row>
    <row r="94" spans="5:18" x14ac:dyDescent="0.25">
      <c r="E94" s="3">
        <f t="shared" ca="1" si="6"/>
        <v>0.65924560224532736</v>
      </c>
      <c r="F94" s="3">
        <f t="shared" ca="1" si="7"/>
        <v>11.913622111490284</v>
      </c>
      <c r="Q94" s="3">
        <f t="shared" ca="1" si="8"/>
        <v>0.18963340407636475</v>
      </c>
      <c r="R94" s="3">
        <f t="shared" ca="1" si="9"/>
        <v>8.9831595062593212</v>
      </c>
    </row>
    <row r="95" spans="5:18" x14ac:dyDescent="0.25">
      <c r="E95" s="3">
        <f t="shared" ca="1" si="6"/>
        <v>0.23994763573154954</v>
      </c>
      <c r="F95" s="3">
        <f t="shared" ca="1" si="7"/>
        <v>9.3131123780997864</v>
      </c>
      <c r="Q95" s="3">
        <f t="shared" ca="1" si="8"/>
        <v>0.61017242900475965</v>
      </c>
      <c r="R95" s="3">
        <f t="shared" ca="1" si="9"/>
        <v>11.410384094158353</v>
      </c>
    </row>
    <row r="96" spans="5:18" x14ac:dyDescent="0.25">
      <c r="E96" s="3">
        <f t="shared" ca="1" si="6"/>
        <v>0.97691066038412988</v>
      </c>
      <c r="F96" s="3">
        <f t="shared" ca="1" si="7"/>
        <v>21.198501268907034</v>
      </c>
      <c r="Q96" s="3">
        <f t="shared" ca="1" si="8"/>
        <v>7.1823364346611074E-2</v>
      </c>
      <c r="R96" s="3">
        <f t="shared" ca="1" si="9"/>
        <v>8.0633379657884863</v>
      </c>
    </row>
    <row r="97" spans="5:18" x14ac:dyDescent="0.25">
      <c r="E97" s="3">
        <f t="shared" ca="1" si="6"/>
        <v>0.65190797036870241</v>
      </c>
      <c r="F97" s="3">
        <f t="shared" ca="1" si="7"/>
        <v>11.850626532469144</v>
      </c>
      <c r="Q97" s="3">
        <f t="shared" ca="1" si="8"/>
        <v>5.1739813817348712E-2</v>
      </c>
      <c r="R97" s="3">
        <f t="shared" ca="1" si="9"/>
        <v>7.8285894994365863</v>
      </c>
    </row>
    <row r="98" spans="5:18" x14ac:dyDescent="0.25">
      <c r="E98" s="3">
        <f t="shared" ca="1" si="6"/>
        <v>0.50335489430905322</v>
      </c>
      <c r="F98" s="3">
        <f t="shared" ca="1" si="7"/>
        <v>10.781445150437314</v>
      </c>
      <c r="Q98" s="3">
        <f t="shared" ca="1" si="8"/>
        <v>0.30164390193733792</v>
      </c>
      <c r="R98" s="3">
        <f t="shared" ca="1" si="9"/>
        <v>9.6378449500707966</v>
      </c>
    </row>
    <row r="99" spans="5:18" x14ac:dyDescent="0.25">
      <c r="E99" s="3">
        <f t="shared" ca="1" si="6"/>
        <v>0.80272849781131306</v>
      </c>
      <c r="F99" s="3">
        <f t="shared" ca="1" si="7"/>
        <v>13.540000399670195</v>
      </c>
      <c r="Q99" s="3">
        <f t="shared" ca="1" si="8"/>
        <v>2.6609470191102491E-2</v>
      </c>
      <c r="R99" s="3">
        <f t="shared" ca="1" si="9"/>
        <v>7.4234705687798144</v>
      </c>
    </row>
    <row r="100" spans="5:18" x14ac:dyDescent="0.25">
      <c r="E100" s="3">
        <f t="shared" ca="1" si="6"/>
        <v>0.12223796666161224</v>
      </c>
      <c r="F100" s="3">
        <f t="shared" ca="1" si="7"/>
        <v>8.6195048440020745</v>
      </c>
      <c r="Q100" s="3">
        <f t="shared" ca="1" si="8"/>
        <v>0.31207296965204556</v>
      </c>
      <c r="R100" s="3">
        <f t="shared" ca="1" si="9"/>
        <v>9.6953850503590591</v>
      </c>
    </row>
    <row r="101" spans="5:18" x14ac:dyDescent="0.25">
      <c r="E101" s="3">
        <f t="shared" ca="1" si="6"/>
        <v>0.48663939138156553</v>
      </c>
      <c r="F101" s="3">
        <f t="shared" ca="1" si="7"/>
        <v>10.678383882276442</v>
      </c>
      <c r="Q101" s="3">
        <f t="shared" ca="1" si="8"/>
        <v>0.49261457991538016</v>
      </c>
      <c r="R101" s="3">
        <f t="shared" ca="1" si="9"/>
        <v>10.690542722856771</v>
      </c>
    </row>
    <row r="102" spans="5:18" x14ac:dyDescent="0.25">
      <c r="E102" s="3">
        <f t="shared" ca="1" si="6"/>
        <v>0.98494853869812282</v>
      </c>
      <c r="F102" s="3">
        <f t="shared" ca="1" si="7"/>
        <v>23.111410589523938</v>
      </c>
      <c r="Q102" s="3">
        <f t="shared" ca="1" si="8"/>
        <v>0.87909206197365808</v>
      </c>
      <c r="R102" s="3">
        <f t="shared" ca="1" si="9"/>
        <v>14.097969751138532</v>
      </c>
    </row>
    <row r="103" spans="5:18" x14ac:dyDescent="0.25">
      <c r="E103" s="3">
        <f t="shared" ca="1" si="6"/>
        <v>5.0253727804083326E-2</v>
      </c>
      <c r="F103" s="3">
        <f t="shared" ca="1" si="7"/>
        <v>8.0324177132078294</v>
      </c>
      <c r="Q103" s="3">
        <f t="shared" ca="1" si="8"/>
        <v>0.59310914849509255</v>
      </c>
      <c r="R103" s="3">
        <f t="shared" ca="1" si="9"/>
        <v>11.298732089387093</v>
      </c>
    </row>
    <row r="104" spans="5:18" x14ac:dyDescent="0.25">
      <c r="E104" s="3">
        <f t="shared" ca="1" si="6"/>
        <v>0.42373662955002744</v>
      </c>
      <c r="F104" s="3">
        <f t="shared" ca="1" si="7"/>
        <v>10.30949650430099</v>
      </c>
      <c r="Q104" s="3">
        <f t="shared" ca="1" si="8"/>
        <v>0.50379231142228686</v>
      </c>
      <c r="R104" s="3">
        <f t="shared" ca="1" si="9"/>
        <v>10.754947563496813</v>
      </c>
    </row>
    <row r="105" spans="5:18" x14ac:dyDescent="0.25">
      <c r="E105" s="3">
        <f t="shared" ca="1" si="6"/>
        <v>0.60339990749722494</v>
      </c>
      <c r="F105" s="3">
        <f t="shared" ca="1" si="7"/>
        <v>11.463351565127635</v>
      </c>
      <c r="Q105" s="3">
        <f t="shared" ca="1" si="8"/>
        <v>6.7114558615848696E-2</v>
      </c>
      <c r="R105" s="3">
        <f t="shared" ca="1" si="9"/>
        <v>8.0124935280056846</v>
      </c>
    </row>
    <row r="106" spans="5:18" x14ac:dyDescent="0.25">
      <c r="E106" s="3">
        <f t="shared" ca="1" si="6"/>
        <v>0.24387524827131812</v>
      </c>
      <c r="F106" s="3">
        <f t="shared" ca="1" si="7"/>
        <v>9.3344457561348264</v>
      </c>
      <c r="Q106" s="3">
        <f t="shared" ca="1" si="8"/>
        <v>0.34814625373876595</v>
      </c>
      <c r="R106" s="3">
        <f t="shared" ca="1" si="9"/>
        <v>9.892667073163496</v>
      </c>
    </row>
    <row r="107" spans="5:18" x14ac:dyDescent="0.25">
      <c r="E107" s="3">
        <f t="shared" ca="1" si="6"/>
        <v>2.1514967384036021E-2</v>
      </c>
      <c r="F107" s="3">
        <f t="shared" ca="1" si="7"/>
        <v>7.6411061358476253</v>
      </c>
      <c r="Q107" s="3">
        <f t="shared" ca="1" si="8"/>
        <v>0.90117222772003813</v>
      </c>
      <c r="R107" s="3">
        <f t="shared" ca="1" si="9"/>
        <v>14.525596620591827</v>
      </c>
    </row>
    <row r="108" spans="5:18" x14ac:dyDescent="0.25">
      <c r="E108" s="3">
        <f t="shared" ca="1" si="6"/>
        <v>0.64409584469149994</v>
      </c>
      <c r="F108" s="3">
        <f t="shared" ca="1" si="7"/>
        <v>11.784948255005572</v>
      </c>
      <c r="Q108" s="3">
        <f t="shared" ca="1" si="8"/>
        <v>0.14457212079126047</v>
      </c>
      <c r="R108" s="3">
        <f t="shared" ca="1" si="9"/>
        <v>8.6808432080263263</v>
      </c>
    </row>
    <row r="109" spans="5:18" x14ac:dyDescent="0.25">
      <c r="E109" s="3">
        <f t="shared" ca="1" si="6"/>
        <v>0.66404161782840121</v>
      </c>
      <c r="F109" s="3">
        <f t="shared" ca="1" si="7"/>
        <v>11.955512955887846</v>
      </c>
      <c r="Q109" s="3">
        <f t="shared" ca="1" si="8"/>
        <v>0.52386237566553007</v>
      </c>
      <c r="R109" s="3">
        <f t="shared" ca="1" si="9"/>
        <v>10.872282891676793</v>
      </c>
    </row>
    <row r="110" spans="5:18" x14ac:dyDescent="0.25">
      <c r="E110" s="3">
        <f t="shared" ca="1" si="6"/>
        <v>0.14253632292655116</v>
      </c>
      <c r="F110" s="3">
        <f t="shared" ca="1" si="7"/>
        <v>8.7513518741432694</v>
      </c>
      <c r="Q110" s="3">
        <f t="shared" ca="1" si="8"/>
        <v>0.87863450088815431</v>
      </c>
      <c r="R110" s="3">
        <f t="shared" ca="1" si="9"/>
        <v>14.089905857857525</v>
      </c>
    </row>
    <row r="111" spans="5:18" x14ac:dyDescent="0.25">
      <c r="E111" s="3">
        <f t="shared" ca="1" si="6"/>
        <v>0.7710609529799004</v>
      </c>
      <c r="F111" s="3">
        <f t="shared" ca="1" si="7"/>
        <v>13.092102264184804</v>
      </c>
      <c r="Q111" s="3">
        <f t="shared" ca="1" si="8"/>
        <v>0.57982166876592367</v>
      </c>
      <c r="R111" s="3">
        <f t="shared" ca="1" si="9"/>
        <v>11.213811668599293</v>
      </c>
    </row>
    <row r="112" spans="5:18" x14ac:dyDescent="0.25">
      <c r="E112" s="3">
        <f t="shared" ca="1" si="6"/>
        <v>0.92144160313712808</v>
      </c>
      <c r="F112" s="3">
        <f t="shared" ca="1" si="7"/>
        <v>16.498044993695082</v>
      </c>
      <c r="Q112" s="3">
        <f t="shared" ca="1" si="8"/>
        <v>0.41906407610083007</v>
      </c>
      <c r="R112" s="3">
        <f t="shared" ca="1" si="9"/>
        <v>10.27914159894501</v>
      </c>
    </row>
    <row r="113" spans="5:18" x14ac:dyDescent="0.25">
      <c r="E113" s="3">
        <f t="shared" ca="1" si="6"/>
        <v>0.29956187589593974</v>
      </c>
      <c r="F113" s="3">
        <f t="shared" ca="1" si="7"/>
        <v>9.633215861027109</v>
      </c>
      <c r="Q113" s="3">
        <f t="shared" ca="1" si="8"/>
        <v>0.714002731283917</v>
      </c>
      <c r="R113" s="3">
        <f t="shared" ca="1" si="9"/>
        <v>12.176125316511577</v>
      </c>
    </row>
    <row r="114" spans="5:18" x14ac:dyDescent="0.25">
      <c r="E114" s="3">
        <f t="shared" ca="1" si="6"/>
        <v>0.33701130971622173</v>
      </c>
      <c r="F114" s="3">
        <f t="shared" ca="1" si="7"/>
        <v>9.8333854373302785</v>
      </c>
      <c r="Q114" s="3">
        <f t="shared" ca="1" si="8"/>
        <v>0.55038231694458917</v>
      </c>
      <c r="R114" s="3">
        <f t="shared" ca="1" si="9"/>
        <v>11.031200272185375</v>
      </c>
    </row>
    <row r="115" spans="5:18" x14ac:dyDescent="0.25">
      <c r="E115" s="3">
        <f t="shared" ca="1" si="6"/>
        <v>0.39466518510068682</v>
      </c>
      <c r="F115" s="3">
        <f t="shared" ca="1" si="7"/>
        <v>10.146816309016263</v>
      </c>
      <c r="Q115" s="3">
        <f t="shared" ca="1" si="8"/>
        <v>0.26610751256842835</v>
      </c>
      <c r="R115" s="3">
        <f t="shared" ca="1" si="9"/>
        <v>9.438904327693507</v>
      </c>
    </row>
    <row r="116" spans="5:18" x14ac:dyDescent="0.25">
      <c r="E116" s="3">
        <f t="shared" ca="1" si="6"/>
        <v>0.60834159589978321</v>
      </c>
      <c r="F116" s="3">
        <f t="shared" ca="1" si="7"/>
        <v>11.500731140065522</v>
      </c>
      <c r="Q116" s="3">
        <f t="shared" ca="1" si="8"/>
        <v>0.29403420263578028</v>
      </c>
      <c r="R116" s="3">
        <f t="shared" ca="1" si="9"/>
        <v>9.5956549300496476</v>
      </c>
    </row>
    <row r="117" spans="5:18" x14ac:dyDescent="0.25">
      <c r="E117" s="3">
        <f t="shared" ca="1" si="6"/>
        <v>0.58246573861405226</v>
      </c>
      <c r="F117" s="3">
        <f t="shared" ca="1" si="7"/>
        <v>11.309496873348493</v>
      </c>
      <c r="Q117" s="3">
        <f t="shared" ca="1" si="8"/>
        <v>0.39683334361746769</v>
      </c>
      <c r="R117" s="3">
        <f t="shared" ca="1" si="9"/>
        <v>10.157569434300747</v>
      </c>
    </row>
    <row r="118" spans="5:18" x14ac:dyDescent="0.25">
      <c r="E118" s="3">
        <f t="shared" ca="1" si="6"/>
        <v>0.65181132467375724</v>
      </c>
      <c r="F118" s="3">
        <f t="shared" ca="1" si="7"/>
        <v>11.849805394754201</v>
      </c>
      <c r="Q118" s="3">
        <f t="shared" ca="1" si="8"/>
        <v>0.47778305283197198</v>
      </c>
      <c r="R118" s="3">
        <f t="shared" ca="1" si="9"/>
        <v>10.60600157726747</v>
      </c>
    </row>
    <row r="119" spans="5:18" x14ac:dyDescent="0.25">
      <c r="E119" s="3">
        <f t="shared" ca="1" si="6"/>
        <v>0.95645338794893375</v>
      </c>
      <c r="F119" s="3">
        <f t="shared" ca="1" si="7"/>
        <v>18.632995567297492</v>
      </c>
      <c r="Q119" s="3">
        <f t="shared" ca="1" si="8"/>
        <v>0.49524199239776789</v>
      </c>
      <c r="R119" s="3">
        <f t="shared" ca="1" si="9"/>
        <v>10.7056255026532</v>
      </c>
    </row>
    <row r="120" spans="5:18" x14ac:dyDescent="0.25">
      <c r="E120" s="3">
        <f t="shared" ca="1" si="6"/>
        <v>0.37639124505959065</v>
      </c>
      <c r="F120" s="3">
        <f t="shared" ca="1" si="7"/>
        <v>10.046386322496055</v>
      </c>
      <c r="Q120" s="3">
        <f t="shared" ca="1" si="8"/>
        <v>0.99958693876907356</v>
      </c>
      <c r="R120" s="3">
        <f t="shared" ca="1" si="9"/>
        <v>25.583416301841403</v>
      </c>
    </row>
    <row r="121" spans="5:18" x14ac:dyDescent="0.25">
      <c r="E121" s="3">
        <f t="shared" ca="1" si="6"/>
        <v>0.92221637521599698</v>
      </c>
      <c r="F121" s="3">
        <f t="shared" ca="1" si="7"/>
        <v>16.532151509050443</v>
      </c>
      <c r="Q121" s="3">
        <f t="shared" ca="1" si="8"/>
        <v>0.37641762644244448</v>
      </c>
      <c r="R121" s="3">
        <f t="shared" ca="1" si="9"/>
        <v>10.046422531786927</v>
      </c>
    </row>
    <row r="122" spans="5:18" x14ac:dyDescent="0.25">
      <c r="E122" s="3">
        <f t="shared" ca="1" si="6"/>
        <v>0.24669672209074356</v>
      </c>
      <c r="F122" s="3">
        <f t="shared" ca="1" si="7"/>
        <v>9.349739048425203</v>
      </c>
      <c r="Q122" s="3">
        <f t="shared" ca="1" si="8"/>
        <v>0.92312212553314621</v>
      </c>
      <c r="R122" s="3">
        <f t="shared" ca="1" si="9"/>
        <v>15.051613806117789</v>
      </c>
    </row>
    <row r="123" spans="5:18" x14ac:dyDescent="0.25">
      <c r="E123" s="3">
        <f t="shared" ca="1" si="6"/>
        <v>0.22208215560102684</v>
      </c>
      <c r="F123" s="3">
        <f t="shared" ca="1" si="7"/>
        <v>9.2153017399856569</v>
      </c>
      <c r="Q123" s="3">
        <f t="shared" ca="1" si="8"/>
        <v>0.79647292402702397</v>
      </c>
      <c r="R123" s="3">
        <f t="shared" ca="1" si="9"/>
        <v>12.960663835798774</v>
      </c>
    </row>
    <row r="124" spans="5:18" x14ac:dyDescent="0.25">
      <c r="E124" s="3">
        <f t="shared" ca="1" si="6"/>
        <v>0.95239356443583834</v>
      </c>
      <c r="F124" s="3">
        <f t="shared" ca="1" si="7"/>
        <v>18.296040900370272</v>
      </c>
      <c r="Q124" s="3">
        <f t="shared" ca="1" si="8"/>
        <v>5.0306604212929207E-2</v>
      </c>
      <c r="R124" s="3">
        <f t="shared" ca="1" si="9"/>
        <v>7.8097081484537192</v>
      </c>
    </row>
    <row r="125" spans="5:18" x14ac:dyDescent="0.25">
      <c r="E125" s="3">
        <f t="shared" ca="1" si="6"/>
        <v>0.36816821991227799</v>
      </c>
      <c r="F125" s="3">
        <f t="shared" ca="1" si="7"/>
        <v>10.001570087414343</v>
      </c>
      <c r="Q125" s="3">
        <f t="shared" ca="1" si="8"/>
        <v>0.25071826315706214</v>
      </c>
      <c r="R125" s="3">
        <f t="shared" ca="1" si="9"/>
        <v>9.3508747646286832</v>
      </c>
    </row>
    <row r="126" spans="5:18" x14ac:dyDescent="0.25">
      <c r="E126" s="3">
        <f t="shared" ca="1" si="6"/>
        <v>4.3765380707815327E-2</v>
      </c>
      <c r="F126" s="3">
        <f t="shared" ca="1" si="7"/>
        <v>7.9601513551242018</v>
      </c>
      <c r="Q126" s="3">
        <f t="shared" ca="1" si="8"/>
        <v>0.98209204018133811</v>
      </c>
      <c r="R126" s="3">
        <f t="shared" ca="1" si="9"/>
        <v>18.026976928074124</v>
      </c>
    </row>
    <row r="127" spans="5:18" x14ac:dyDescent="0.25">
      <c r="E127" s="3">
        <f t="shared" ca="1" si="6"/>
        <v>8.2318622737760694E-2</v>
      </c>
      <c r="F127" s="3">
        <f t="shared" ca="1" si="7"/>
        <v>8.3274263137380959</v>
      </c>
      <c r="Q127" s="3">
        <f t="shared" ca="1" si="8"/>
        <v>0.82481163672016489</v>
      </c>
      <c r="R127" s="3">
        <f t="shared" ca="1" si="9"/>
        <v>13.294277089421456</v>
      </c>
    </row>
    <row r="128" spans="5:18" x14ac:dyDescent="0.25">
      <c r="E128" s="3">
        <f t="shared" ca="1" si="6"/>
        <v>0.23395307853565006</v>
      </c>
      <c r="F128" s="3">
        <f t="shared" ca="1" si="7"/>
        <v>9.2804431991445675</v>
      </c>
      <c r="Q128" s="3">
        <f t="shared" ca="1" si="8"/>
        <v>0.75540669033395891</v>
      </c>
      <c r="R128" s="3">
        <f t="shared" ca="1" si="9"/>
        <v>12.54237015214531</v>
      </c>
    </row>
    <row r="129" spans="5:18" x14ac:dyDescent="0.25">
      <c r="E129" s="3">
        <f t="shared" ca="1" si="6"/>
        <v>0.62994808853508211</v>
      </c>
      <c r="F129" s="3">
        <f t="shared" ca="1" si="7"/>
        <v>11.669424778992582</v>
      </c>
      <c r="Q129" s="3">
        <f t="shared" ca="1" si="8"/>
        <v>0.69061262166703485</v>
      </c>
      <c r="R129" s="3">
        <f t="shared" ca="1" si="9"/>
        <v>11.987552244715408</v>
      </c>
    </row>
    <row r="130" spans="5:18" x14ac:dyDescent="0.25">
      <c r="E130" s="3">
        <f t="shared" ca="1" si="6"/>
        <v>0.75878168663966572</v>
      </c>
      <c r="F130" s="3">
        <f t="shared" ca="1" si="7"/>
        <v>12.936155466140793</v>
      </c>
      <c r="Q130" s="3">
        <f t="shared" ca="1" si="8"/>
        <v>0.33607355782013182</v>
      </c>
      <c r="R130" s="3">
        <f t="shared" ca="1" si="9"/>
        <v>9.8268645378388886</v>
      </c>
    </row>
    <row r="131" spans="5:18" x14ac:dyDescent="0.25">
      <c r="E131" s="3">
        <f t="shared" ca="1" si="6"/>
        <v>8.9449569140802709E-2</v>
      </c>
      <c r="F131" s="3">
        <f t="shared" ca="1" si="7"/>
        <v>8.3839688896253257</v>
      </c>
      <c r="Q131" s="3">
        <f t="shared" ca="1" si="8"/>
        <v>0.6989883976243394</v>
      </c>
      <c r="R131" s="3">
        <f t="shared" ca="1" si="9"/>
        <v>12.053767965435778</v>
      </c>
    </row>
    <row r="132" spans="5:18" x14ac:dyDescent="0.25">
      <c r="E132" s="3">
        <f t="shared" ref="E132:E195" ca="1" si="10">RAND()</f>
        <v>0.96210020022036558</v>
      </c>
      <c r="F132" s="3">
        <f t="shared" ref="F132:F195" ca="1" si="11">(((-LN(E132))^(-$C$3)-1)*(1/$C$3))*$C$5+$C$4</f>
        <v>19.169026152764832</v>
      </c>
      <c r="Q132" s="3">
        <f t="shared" ref="Q132:Q195" ca="1" si="12">RAND()</f>
        <v>0.67600584559755317</v>
      </c>
      <c r="R132" s="3">
        <f t="shared" ref="R132:R195" ca="1" si="13">-LN(-LN(Q132))*$O$4+$O$3</f>
        <v>11.875265953768526</v>
      </c>
    </row>
    <row r="133" spans="5:18" x14ac:dyDescent="0.25">
      <c r="E133" s="3">
        <f t="shared" ca="1" si="10"/>
        <v>0.83603260906430943</v>
      </c>
      <c r="F133" s="3">
        <f t="shared" ca="1" si="11"/>
        <v>14.105447450683284</v>
      </c>
      <c r="Q133" s="3">
        <f t="shared" ca="1" si="12"/>
        <v>8.497300761493265E-2</v>
      </c>
      <c r="R133" s="3">
        <f t="shared" ca="1" si="13"/>
        <v>8.1952743206373899</v>
      </c>
    </row>
    <row r="134" spans="5:18" x14ac:dyDescent="0.25">
      <c r="E134" s="3">
        <f t="shared" ca="1" si="10"/>
        <v>0.61611265937017923</v>
      </c>
      <c r="F134" s="3">
        <f t="shared" ca="1" si="11"/>
        <v>11.560391527369564</v>
      </c>
      <c r="Q134" s="3">
        <f t="shared" ca="1" si="12"/>
        <v>0.89697969513376807</v>
      </c>
      <c r="R134" s="3">
        <f t="shared" ca="1" si="13"/>
        <v>14.437921240917246</v>
      </c>
    </row>
    <row r="135" spans="5:18" x14ac:dyDescent="0.25">
      <c r="E135" s="3">
        <f t="shared" ca="1" si="10"/>
        <v>0.77990215242111716</v>
      </c>
      <c r="F135" s="3">
        <f t="shared" ca="1" si="11"/>
        <v>13.210047607718769</v>
      </c>
      <c r="Q135" s="3">
        <f t="shared" ca="1" si="12"/>
        <v>0.21073271564308949</v>
      </c>
      <c r="R135" s="3">
        <f t="shared" ca="1" si="13"/>
        <v>9.1142666660508098</v>
      </c>
    </row>
    <row r="136" spans="5:18" x14ac:dyDescent="0.25">
      <c r="E136" s="3">
        <f t="shared" ca="1" si="10"/>
        <v>4.7208696870231104E-2</v>
      </c>
      <c r="F136" s="3">
        <f t="shared" ca="1" si="11"/>
        <v>7.9992560672025039</v>
      </c>
      <c r="Q136" s="3">
        <f t="shared" ca="1" si="12"/>
        <v>0.67266671147823276</v>
      </c>
      <c r="R136" s="3">
        <f t="shared" ca="1" si="13"/>
        <v>11.850131741471559</v>
      </c>
    </row>
    <row r="137" spans="5:18" x14ac:dyDescent="0.25">
      <c r="E137" s="3">
        <f t="shared" ca="1" si="10"/>
        <v>0.63389149254934418</v>
      </c>
      <c r="F137" s="3">
        <f t="shared" ca="1" si="11"/>
        <v>11.701199150629765</v>
      </c>
      <c r="Q137" s="3">
        <f t="shared" ca="1" si="12"/>
        <v>0.48876263429298217</v>
      </c>
      <c r="R137" s="3">
        <f t="shared" ca="1" si="13"/>
        <v>10.668490147339336</v>
      </c>
    </row>
    <row r="138" spans="5:18" x14ac:dyDescent="0.25">
      <c r="E138" s="3">
        <f t="shared" ca="1" si="10"/>
        <v>2.9667618609691693E-2</v>
      </c>
      <c r="F138" s="3">
        <f t="shared" ca="1" si="11"/>
        <v>7.7758569463979157</v>
      </c>
      <c r="Q138" s="3">
        <f t="shared" ca="1" si="12"/>
        <v>0.61215752710865645</v>
      </c>
      <c r="R138" s="3">
        <f t="shared" ca="1" si="13"/>
        <v>11.423577184649776</v>
      </c>
    </row>
    <row r="139" spans="5:18" x14ac:dyDescent="0.25">
      <c r="E139" s="3">
        <f t="shared" ca="1" si="10"/>
        <v>0.16180843323883642</v>
      </c>
      <c r="F139" s="3">
        <f t="shared" ca="1" si="11"/>
        <v>8.8699606290240656</v>
      </c>
      <c r="Q139" s="3">
        <f t="shared" ca="1" si="12"/>
        <v>0.28185971690782663</v>
      </c>
      <c r="R139" s="3">
        <f t="shared" ca="1" si="13"/>
        <v>9.5277291560698689</v>
      </c>
    </row>
    <row r="140" spans="5:18" x14ac:dyDescent="0.25">
      <c r="E140" s="3">
        <f t="shared" ca="1" si="10"/>
        <v>0.43622826431385542</v>
      </c>
      <c r="F140" s="3">
        <f t="shared" ca="1" si="11"/>
        <v>10.380716655097411</v>
      </c>
      <c r="Q140" s="3">
        <f t="shared" ca="1" si="12"/>
        <v>0.27391881934290219</v>
      </c>
      <c r="R140" s="3">
        <f t="shared" ca="1" si="13"/>
        <v>9.483096765675139</v>
      </c>
    </row>
    <row r="141" spans="5:18" x14ac:dyDescent="0.25">
      <c r="E141" s="3">
        <f t="shared" ca="1" si="10"/>
        <v>0.27559425056165254</v>
      </c>
      <c r="F141" s="3">
        <f t="shared" ca="1" si="11"/>
        <v>9.5051980252602171</v>
      </c>
      <c r="Q141" s="3">
        <f t="shared" ca="1" si="12"/>
        <v>0.60926053662597845</v>
      </c>
      <c r="R141" s="3">
        <f t="shared" ca="1" si="13"/>
        <v>11.40433834439688</v>
      </c>
    </row>
    <row r="142" spans="5:18" x14ac:dyDescent="0.25">
      <c r="E142" s="3">
        <f t="shared" ca="1" si="10"/>
        <v>0.14947455931705922</v>
      </c>
      <c r="F142" s="3">
        <f t="shared" ca="1" si="11"/>
        <v>8.7946898091604133</v>
      </c>
      <c r="Q142" s="3">
        <f t="shared" ca="1" si="12"/>
        <v>0.61168756097883814</v>
      </c>
      <c r="R142" s="3">
        <f t="shared" ca="1" si="13"/>
        <v>11.420449763408945</v>
      </c>
    </row>
    <row r="143" spans="5:18" x14ac:dyDescent="0.25">
      <c r="E143" s="3">
        <f t="shared" ca="1" si="10"/>
        <v>0.5871631745537802</v>
      </c>
      <c r="F143" s="3">
        <f t="shared" ca="1" si="11"/>
        <v>11.343415052232269</v>
      </c>
      <c r="Q143" s="3">
        <f t="shared" ca="1" si="12"/>
        <v>0.23993711322189748</v>
      </c>
      <c r="R143" s="3">
        <f t="shared" ca="1" si="13"/>
        <v>9.2883210244104735</v>
      </c>
    </row>
    <row r="144" spans="5:18" x14ac:dyDescent="0.25">
      <c r="E144" s="3">
        <f t="shared" ca="1" si="10"/>
        <v>0.74858707982682493</v>
      </c>
      <c r="F144" s="3">
        <f t="shared" ca="1" si="11"/>
        <v>12.812974559690067</v>
      </c>
      <c r="Q144" s="3">
        <f t="shared" ca="1" si="12"/>
        <v>2.7476608982137107E-2</v>
      </c>
      <c r="R144" s="3">
        <f t="shared" ca="1" si="13"/>
        <v>7.4412345923572172</v>
      </c>
    </row>
    <row r="145" spans="5:18" x14ac:dyDescent="0.25">
      <c r="E145" s="3">
        <f t="shared" ca="1" si="10"/>
        <v>0.8480016747909972</v>
      </c>
      <c r="F145" s="3">
        <f t="shared" ca="1" si="11"/>
        <v>14.340697227680693</v>
      </c>
      <c r="Q145" s="3">
        <f t="shared" ca="1" si="12"/>
        <v>0.2581523075298946</v>
      </c>
      <c r="R145" s="3">
        <f t="shared" ca="1" si="13"/>
        <v>9.3935700862021232</v>
      </c>
    </row>
    <row r="146" spans="5:18" x14ac:dyDescent="0.25">
      <c r="E146" s="3">
        <f t="shared" ca="1" si="10"/>
        <v>0.50149882738352769</v>
      </c>
      <c r="F146" s="3">
        <f t="shared" ca="1" si="11"/>
        <v>10.769878327291192</v>
      </c>
      <c r="Q146" s="3">
        <f t="shared" ca="1" si="12"/>
        <v>1.5136627681217041E-2</v>
      </c>
      <c r="R146" s="3">
        <f t="shared" ca="1" si="13"/>
        <v>7.1342941170627787</v>
      </c>
    </row>
    <row r="147" spans="5:18" x14ac:dyDescent="0.25">
      <c r="E147" s="3">
        <f t="shared" ca="1" si="10"/>
        <v>0.96975702107117856</v>
      </c>
      <c r="F147" s="3">
        <f t="shared" ca="1" si="11"/>
        <v>20.069880795027871</v>
      </c>
      <c r="Q147" s="3">
        <f t="shared" ca="1" si="12"/>
        <v>0.63571630050618766</v>
      </c>
      <c r="R147" s="3">
        <f t="shared" ca="1" si="13"/>
        <v>11.583713576148611</v>
      </c>
    </row>
    <row r="148" spans="5:18" x14ac:dyDescent="0.25">
      <c r="E148" s="3">
        <f t="shared" ca="1" si="10"/>
        <v>0.73744112863934519</v>
      </c>
      <c r="F148" s="3">
        <f t="shared" ca="1" si="11"/>
        <v>12.684193391858734</v>
      </c>
      <c r="Q148" s="3">
        <f t="shared" ca="1" si="12"/>
        <v>0.33939407163677304</v>
      </c>
      <c r="R148" s="3">
        <f t="shared" ca="1" si="13"/>
        <v>9.844979342608255</v>
      </c>
    </row>
    <row r="149" spans="5:18" x14ac:dyDescent="0.25">
      <c r="E149" s="3">
        <f t="shared" ca="1" si="10"/>
        <v>0.5618238908197124</v>
      </c>
      <c r="F149" s="3">
        <f t="shared" ca="1" si="11"/>
        <v>11.164263232457479</v>
      </c>
      <c r="Q149" s="3">
        <f t="shared" ca="1" si="12"/>
        <v>0.39880820683930396</v>
      </c>
      <c r="R149" s="3">
        <f t="shared" ca="1" si="13"/>
        <v>10.168340660945306</v>
      </c>
    </row>
    <row r="150" spans="5:18" x14ac:dyDescent="0.25">
      <c r="E150" s="3">
        <f t="shared" ca="1" si="10"/>
        <v>0.42135429480627173</v>
      </c>
      <c r="F150" s="3">
        <f t="shared" ca="1" si="11"/>
        <v>10.296010631515992</v>
      </c>
      <c r="Q150" s="3">
        <f t="shared" ca="1" si="12"/>
        <v>0.94496354171985042</v>
      </c>
      <c r="R150" s="3">
        <f t="shared" ca="1" si="13"/>
        <v>15.743176979118616</v>
      </c>
    </row>
    <row r="151" spans="5:18" x14ac:dyDescent="0.25">
      <c r="E151" s="3">
        <f t="shared" ca="1" si="10"/>
        <v>0.14643320744663424</v>
      </c>
      <c r="F151" s="3">
        <f t="shared" ca="1" si="11"/>
        <v>8.7757879933473717</v>
      </c>
      <c r="Q151" s="3">
        <f t="shared" ca="1" si="12"/>
        <v>0.16476496476524516</v>
      </c>
      <c r="R151" s="3">
        <f t="shared" ca="1" si="13"/>
        <v>8.8208351451658942</v>
      </c>
    </row>
    <row r="152" spans="5:18" x14ac:dyDescent="0.25">
      <c r="E152" s="3">
        <f t="shared" ca="1" si="10"/>
        <v>0.45161618029368689</v>
      </c>
      <c r="F152" s="3">
        <f t="shared" ca="1" si="11"/>
        <v>10.469719082787261</v>
      </c>
      <c r="Q152" s="3">
        <f t="shared" ca="1" si="12"/>
        <v>0.72856462590426496</v>
      </c>
      <c r="R152" s="3">
        <f t="shared" ca="1" si="13"/>
        <v>12.299733611639628</v>
      </c>
    </row>
    <row r="153" spans="5:18" x14ac:dyDescent="0.25">
      <c r="E153" s="3">
        <f t="shared" ca="1" si="10"/>
        <v>0.90313081007603291</v>
      </c>
      <c r="F153" s="3">
        <f t="shared" ca="1" si="11"/>
        <v>15.789758934524119</v>
      </c>
      <c r="Q153" s="3">
        <f t="shared" ca="1" si="12"/>
        <v>0.67919923610413124</v>
      </c>
      <c r="R153" s="3">
        <f t="shared" ca="1" si="13"/>
        <v>11.899484242094886</v>
      </c>
    </row>
    <row r="154" spans="5:18" x14ac:dyDescent="0.25">
      <c r="E154" s="3">
        <f t="shared" ca="1" si="10"/>
        <v>0.17950340739727078</v>
      </c>
      <c r="F154" s="3">
        <f t="shared" ca="1" si="11"/>
        <v>8.974650843997761</v>
      </c>
      <c r="Q154" s="3">
        <f t="shared" ca="1" si="12"/>
        <v>0.90801961918558316</v>
      </c>
      <c r="R154" s="3">
        <f t="shared" ca="1" si="13"/>
        <v>14.676646448264581</v>
      </c>
    </row>
    <row r="155" spans="5:18" x14ac:dyDescent="0.25">
      <c r="E155" s="3">
        <f t="shared" ca="1" si="10"/>
        <v>0.26904710255328734</v>
      </c>
      <c r="F155" s="3">
        <f t="shared" ca="1" si="11"/>
        <v>9.4701254842729519</v>
      </c>
      <c r="Q155" s="3">
        <f t="shared" ca="1" si="12"/>
        <v>0.54518412773126756</v>
      </c>
      <c r="R155" s="3">
        <f t="shared" ca="1" si="13"/>
        <v>10.999666878497294</v>
      </c>
    </row>
    <row r="156" spans="5:18" x14ac:dyDescent="0.25">
      <c r="E156" s="3">
        <f t="shared" ca="1" si="10"/>
        <v>0.5703300422065225</v>
      </c>
      <c r="F156" s="3">
        <f t="shared" ca="1" si="11"/>
        <v>11.223384730733237</v>
      </c>
      <c r="Q156" s="3">
        <f t="shared" ca="1" si="12"/>
        <v>0.43179397066792558</v>
      </c>
      <c r="R156" s="3">
        <f t="shared" ca="1" si="13"/>
        <v>10.349167007594895</v>
      </c>
    </row>
    <row r="157" spans="5:18" x14ac:dyDescent="0.25">
      <c r="E157" s="3">
        <f t="shared" ca="1" si="10"/>
        <v>0.16345202699516426</v>
      </c>
      <c r="F157" s="3">
        <f t="shared" ca="1" si="11"/>
        <v>8.87983720590762</v>
      </c>
      <c r="Q157" s="3">
        <f t="shared" ca="1" si="12"/>
        <v>0.75209365200319478</v>
      </c>
      <c r="R157" s="3">
        <f t="shared" ca="1" si="13"/>
        <v>12.511273208030696</v>
      </c>
    </row>
    <row r="158" spans="5:18" x14ac:dyDescent="0.25">
      <c r="E158" s="3">
        <f t="shared" ca="1" si="10"/>
        <v>0.66869979783555289</v>
      </c>
      <c r="F158" s="3">
        <f t="shared" ca="1" si="11"/>
        <v>11.996762946701869</v>
      </c>
      <c r="Q158" s="3">
        <f t="shared" ca="1" si="12"/>
        <v>0.49248434924225526</v>
      </c>
      <c r="R158" s="3">
        <f t="shared" ca="1" si="13"/>
        <v>10.689795995947708</v>
      </c>
    </row>
    <row r="159" spans="5:18" x14ac:dyDescent="0.25">
      <c r="E159" s="3">
        <f t="shared" ca="1" si="10"/>
        <v>0.13491938715676877</v>
      </c>
      <c r="F159" s="3">
        <f t="shared" ca="1" si="11"/>
        <v>8.7028287140088114</v>
      </c>
      <c r="Q159" s="3">
        <f t="shared" ca="1" si="12"/>
        <v>1.1259501668779426E-2</v>
      </c>
      <c r="R159" s="3">
        <f t="shared" ca="1" si="13"/>
        <v>6.9978350942912986</v>
      </c>
    </row>
    <row r="160" spans="5:18" x14ac:dyDescent="0.25">
      <c r="E160" s="3">
        <f t="shared" ca="1" si="10"/>
        <v>0.3081473010495005</v>
      </c>
      <c r="F160" s="3">
        <f t="shared" ca="1" si="11"/>
        <v>9.6790251826079032</v>
      </c>
      <c r="Q160" s="3">
        <f t="shared" ca="1" si="12"/>
        <v>0.78130692498755938</v>
      </c>
      <c r="R160" s="3">
        <f t="shared" ca="1" si="13"/>
        <v>12.798457569762252</v>
      </c>
    </row>
    <row r="161" spans="5:18" x14ac:dyDescent="0.25">
      <c r="E161" s="3">
        <f t="shared" ca="1" si="10"/>
        <v>0.93954483116058629</v>
      </c>
      <c r="F161" s="3">
        <f t="shared" ca="1" si="11"/>
        <v>17.418836248035834</v>
      </c>
      <c r="Q161" s="3">
        <f t="shared" ca="1" si="12"/>
        <v>0.90098174217267268</v>
      </c>
      <c r="R161" s="3">
        <f t="shared" ca="1" si="13"/>
        <v>14.521537703464315</v>
      </c>
    </row>
    <row r="162" spans="5:18" x14ac:dyDescent="0.25">
      <c r="E162" s="3">
        <f t="shared" ca="1" si="10"/>
        <v>0.68603015626880581</v>
      </c>
      <c r="F162" s="3">
        <f t="shared" ca="1" si="11"/>
        <v>12.155422390074872</v>
      </c>
      <c r="Q162" s="3">
        <f t="shared" ca="1" si="12"/>
        <v>0.53356096600998204</v>
      </c>
      <c r="R162" s="3">
        <f t="shared" ca="1" si="13"/>
        <v>10.929850884703768</v>
      </c>
    </row>
    <row r="163" spans="5:18" x14ac:dyDescent="0.25">
      <c r="E163" s="3">
        <f t="shared" ca="1" si="10"/>
        <v>0.18936273978969487</v>
      </c>
      <c r="F163" s="3">
        <f t="shared" ca="1" si="11"/>
        <v>9.0315978959190204</v>
      </c>
      <c r="Q163" s="3">
        <f t="shared" ca="1" si="12"/>
        <v>0.86614379343536985</v>
      </c>
      <c r="R163" s="3">
        <f t="shared" ca="1" si="13"/>
        <v>13.879994555512102</v>
      </c>
    </row>
    <row r="164" spans="5:18" x14ac:dyDescent="0.25">
      <c r="E164" s="3">
        <f t="shared" ca="1" si="10"/>
        <v>0.28939165699640224</v>
      </c>
      <c r="F164" s="3">
        <f t="shared" ca="1" si="11"/>
        <v>9.5789402355635573</v>
      </c>
      <c r="Q164" s="3">
        <f t="shared" ca="1" si="12"/>
        <v>0.44012100698270629</v>
      </c>
      <c r="R164" s="3">
        <f t="shared" ca="1" si="13"/>
        <v>10.395181705188502</v>
      </c>
    </row>
    <row r="165" spans="5:18" x14ac:dyDescent="0.25">
      <c r="E165" s="3">
        <f t="shared" ca="1" si="10"/>
        <v>0.57565920408429783</v>
      </c>
      <c r="F165" s="3">
        <f t="shared" ca="1" si="11"/>
        <v>11.260936615531588</v>
      </c>
      <c r="Q165" s="3">
        <f t="shared" ca="1" si="12"/>
        <v>0.77007890635450005</v>
      </c>
      <c r="R165" s="3">
        <f t="shared" ca="1" si="13"/>
        <v>12.684460839939153</v>
      </c>
    </row>
    <row r="166" spans="5:18" x14ac:dyDescent="0.25">
      <c r="E166" s="3">
        <f t="shared" ca="1" si="10"/>
        <v>0.29957411534239187</v>
      </c>
      <c r="F166" s="3">
        <f t="shared" ca="1" si="11"/>
        <v>9.6332811639985589</v>
      </c>
      <c r="Q166" s="3">
        <f t="shared" ca="1" si="12"/>
        <v>0.17762200711831377</v>
      </c>
      <c r="R166" s="3">
        <f t="shared" ca="1" si="13"/>
        <v>8.9059577664198706</v>
      </c>
    </row>
    <row r="167" spans="5:18" x14ac:dyDescent="0.25">
      <c r="E167" s="3">
        <f t="shared" ca="1" si="10"/>
        <v>0.81905821469366713</v>
      </c>
      <c r="F167" s="3">
        <f t="shared" ca="1" si="11"/>
        <v>13.802820541395015</v>
      </c>
      <c r="Q167" s="3">
        <f t="shared" ca="1" si="12"/>
        <v>0.14244311542349464</v>
      </c>
      <c r="R167" s="3">
        <f t="shared" ca="1" si="13"/>
        <v>8.6655595242989492</v>
      </c>
    </row>
    <row r="168" spans="5:18" x14ac:dyDescent="0.25">
      <c r="E168" s="3">
        <f t="shared" ca="1" si="10"/>
        <v>0.7473892528486632</v>
      </c>
      <c r="F168" s="3">
        <f t="shared" ca="1" si="11"/>
        <v>12.798849457211425</v>
      </c>
      <c r="Q168" s="3">
        <f t="shared" ca="1" si="12"/>
        <v>0.18426664607104026</v>
      </c>
      <c r="R168" s="3">
        <f t="shared" ca="1" si="13"/>
        <v>8.9489206334538238</v>
      </c>
    </row>
    <row r="169" spans="5:18" x14ac:dyDescent="0.25">
      <c r="E169" s="3">
        <f t="shared" ca="1" si="10"/>
        <v>0.79252249938325714</v>
      </c>
      <c r="F169" s="3">
        <f t="shared" ca="1" si="11"/>
        <v>13.387594960728325</v>
      </c>
      <c r="Q169" s="3">
        <f t="shared" ca="1" si="12"/>
        <v>0.49747455439649024</v>
      </c>
      <c r="R169" s="3">
        <f t="shared" ca="1" si="13"/>
        <v>10.718468229840843</v>
      </c>
    </row>
    <row r="170" spans="5:18" x14ac:dyDescent="0.25">
      <c r="E170" s="3">
        <f t="shared" ca="1" si="10"/>
        <v>0.61414365338592702</v>
      </c>
      <c r="F170" s="3">
        <f t="shared" ca="1" si="11"/>
        <v>11.545170997197111</v>
      </c>
      <c r="Q170" s="3">
        <f t="shared" ca="1" si="12"/>
        <v>0.14392367867128941</v>
      </c>
      <c r="R170" s="3">
        <f t="shared" ca="1" si="13"/>
        <v>8.6761997990299289</v>
      </c>
    </row>
    <row r="171" spans="5:18" x14ac:dyDescent="0.25">
      <c r="E171" s="3">
        <f t="shared" ca="1" si="10"/>
        <v>0.84188321205779371</v>
      </c>
      <c r="F171" s="3">
        <f t="shared" ca="1" si="11"/>
        <v>14.217943099344145</v>
      </c>
      <c r="Q171" s="3">
        <f t="shared" ca="1" si="12"/>
        <v>0.8416679433881874</v>
      </c>
      <c r="R171" s="3">
        <f t="shared" ca="1" si="13"/>
        <v>13.516227275569074</v>
      </c>
    </row>
    <row r="172" spans="5:18" x14ac:dyDescent="0.25">
      <c r="E172" s="3">
        <f t="shared" ca="1" si="10"/>
        <v>0.25228369796747829</v>
      </c>
      <c r="F172" s="3">
        <f t="shared" ca="1" si="11"/>
        <v>9.379950178995335</v>
      </c>
      <c r="Q172" s="3">
        <f t="shared" ca="1" si="12"/>
        <v>0.19069027496295099</v>
      </c>
      <c r="R172" s="3">
        <f t="shared" ca="1" si="13"/>
        <v>8.9898560766561175</v>
      </c>
    </row>
    <row r="173" spans="5:18" x14ac:dyDescent="0.25">
      <c r="E173" s="3">
        <f t="shared" ca="1" si="10"/>
        <v>0.63391383655604094</v>
      </c>
      <c r="F173" s="3">
        <f t="shared" ca="1" si="11"/>
        <v>11.701380105737162</v>
      </c>
      <c r="Q173" s="3">
        <f t="shared" ca="1" si="12"/>
        <v>0.94645114245433881</v>
      </c>
      <c r="R173" s="3">
        <f t="shared" ca="1" si="13"/>
        <v>15.799538110909303</v>
      </c>
    </row>
    <row r="174" spans="5:18" x14ac:dyDescent="0.25">
      <c r="E174" s="3">
        <f t="shared" ca="1" si="10"/>
        <v>0.33434853957135335</v>
      </c>
      <c r="F174" s="3">
        <f t="shared" ca="1" si="11"/>
        <v>9.8191042450912587</v>
      </c>
      <c r="Q174" s="3">
        <f t="shared" ca="1" si="12"/>
        <v>0.5603082363135613</v>
      </c>
      <c r="R174" s="3">
        <f t="shared" ca="1" si="13"/>
        <v>11.091979307198198</v>
      </c>
    </row>
    <row r="175" spans="5:18" x14ac:dyDescent="0.25">
      <c r="E175" s="3">
        <f t="shared" ca="1" si="10"/>
        <v>0.86827058236656895</v>
      </c>
      <c r="F175" s="3">
        <f t="shared" ca="1" si="11"/>
        <v>14.791123094855179</v>
      </c>
      <c r="Q175" s="3">
        <f t="shared" ca="1" si="12"/>
        <v>0.6269483954898406</v>
      </c>
      <c r="R175" s="3">
        <f t="shared" ca="1" si="13"/>
        <v>11.523318711284208</v>
      </c>
    </row>
    <row r="176" spans="5:18" x14ac:dyDescent="0.25">
      <c r="E176" s="3">
        <f t="shared" ca="1" si="10"/>
        <v>0.98349809145479095</v>
      </c>
      <c r="F176" s="3">
        <f t="shared" ca="1" si="11"/>
        <v>22.686709970588488</v>
      </c>
      <c r="Q176" s="3">
        <f t="shared" ca="1" si="12"/>
        <v>0.57518847956923591</v>
      </c>
      <c r="R176" s="3">
        <f t="shared" ca="1" si="13"/>
        <v>11.184586604279922</v>
      </c>
    </row>
    <row r="177" spans="5:18" x14ac:dyDescent="0.25">
      <c r="E177" s="3">
        <f t="shared" ca="1" si="10"/>
        <v>0.89032554437021749</v>
      </c>
      <c r="F177" s="3">
        <f t="shared" ca="1" si="11"/>
        <v>15.380930881614923</v>
      </c>
      <c r="Q177" s="3">
        <f t="shared" ca="1" si="12"/>
        <v>0.88517579527334878</v>
      </c>
      <c r="R177" s="3">
        <f t="shared" ca="1" si="13"/>
        <v>14.207976484269363</v>
      </c>
    </row>
    <row r="178" spans="5:18" x14ac:dyDescent="0.25">
      <c r="E178" s="3">
        <f t="shared" ca="1" si="10"/>
        <v>0.56457780417886649</v>
      </c>
      <c r="F178" s="3">
        <f t="shared" ca="1" si="11"/>
        <v>11.18329662965075</v>
      </c>
      <c r="Q178" s="3">
        <f t="shared" ca="1" si="12"/>
        <v>0.23565366942012222</v>
      </c>
      <c r="R178" s="3">
        <f t="shared" ca="1" si="13"/>
        <v>9.2632387948311443</v>
      </c>
    </row>
    <row r="179" spans="5:18" x14ac:dyDescent="0.25">
      <c r="E179" s="3">
        <f t="shared" ca="1" si="10"/>
        <v>0.40354151018857187</v>
      </c>
      <c r="F179" s="3">
        <f t="shared" ca="1" si="11"/>
        <v>10.196073979697143</v>
      </c>
      <c r="Q179" s="3">
        <f t="shared" ca="1" si="12"/>
        <v>0.4361020587308001</v>
      </c>
      <c r="R179" s="3">
        <f t="shared" ca="1" si="13"/>
        <v>10.372950783986575</v>
      </c>
    </row>
    <row r="180" spans="5:18" x14ac:dyDescent="0.25">
      <c r="E180" s="3">
        <f t="shared" ca="1" si="10"/>
        <v>0.37758759092323768</v>
      </c>
      <c r="F180" s="3">
        <f t="shared" ca="1" si="11"/>
        <v>10.052924619888501</v>
      </c>
      <c r="Q180" s="3">
        <f t="shared" ca="1" si="12"/>
        <v>8.3852866116980507E-2</v>
      </c>
      <c r="R180" s="3">
        <f t="shared" ca="1" si="13"/>
        <v>8.1845383114534958</v>
      </c>
    </row>
    <row r="181" spans="5:18" x14ac:dyDescent="0.25">
      <c r="E181" s="3">
        <f t="shared" ca="1" si="10"/>
        <v>0.94146671630053069</v>
      </c>
      <c r="F181" s="3">
        <f t="shared" ca="1" si="11"/>
        <v>17.53529536470376</v>
      </c>
      <c r="Q181" s="3">
        <f t="shared" ca="1" si="12"/>
        <v>0.4310970261491629</v>
      </c>
      <c r="R181" s="3">
        <f t="shared" ca="1" si="13"/>
        <v>10.345323695451457</v>
      </c>
    </row>
    <row r="182" spans="5:18" x14ac:dyDescent="0.25">
      <c r="E182" s="3">
        <f t="shared" ca="1" si="10"/>
        <v>0.11117282605366363</v>
      </c>
      <c r="F182" s="3">
        <f t="shared" ca="1" si="11"/>
        <v>8.5437211225684955</v>
      </c>
      <c r="Q182" s="3">
        <f t="shared" ca="1" si="12"/>
        <v>0.6807299905047226</v>
      </c>
      <c r="R182" s="3">
        <f t="shared" ca="1" si="13"/>
        <v>11.911157280488476</v>
      </c>
    </row>
    <row r="183" spans="5:18" x14ac:dyDescent="0.25">
      <c r="E183" s="3">
        <f t="shared" ca="1" si="10"/>
        <v>0.23957652524297113</v>
      </c>
      <c r="F183" s="3">
        <f t="shared" ca="1" si="11"/>
        <v>9.3110938284690974</v>
      </c>
      <c r="Q183" s="3">
        <f t="shared" ca="1" si="12"/>
        <v>0.6102264700118053</v>
      </c>
      <c r="R183" s="3">
        <f t="shared" ca="1" si="13"/>
        <v>11.410742670443776</v>
      </c>
    </row>
    <row r="184" spans="5:18" x14ac:dyDescent="0.25">
      <c r="E184" s="3">
        <f t="shared" ca="1" si="10"/>
        <v>0.59396394184378232</v>
      </c>
      <c r="F184" s="3">
        <f t="shared" ca="1" si="11"/>
        <v>11.393129002495936</v>
      </c>
      <c r="Q184" s="3">
        <f t="shared" ca="1" si="12"/>
        <v>8.3250825663293004E-2</v>
      </c>
      <c r="R184" s="3">
        <f t="shared" ca="1" si="13"/>
        <v>8.1787326926892696</v>
      </c>
    </row>
    <row r="185" spans="5:18" x14ac:dyDescent="0.25">
      <c r="E185" s="3">
        <f t="shared" ca="1" si="10"/>
        <v>0.85328435760399257</v>
      </c>
      <c r="F185" s="3">
        <f t="shared" ca="1" si="11"/>
        <v>14.451242283860871</v>
      </c>
      <c r="Q185" s="3">
        <f t="shared" ca="1" si="12"/>
        <v>0.42895422016606766</v>
      </c>
      <c r="R185" s="3">
        <f t="shared" ca="1" si="13"/>
        <v>10.3335144352063</v>
      </c>
    </row>
    <row r="186" spans="5:18" x14ac:dyDescent="0.25">
      <c r="E186" s="3">
        <f t="shared" ca="1" si="10"/>
        <v>0.95378024847993181</v>
      </c>
      <c r="F186" s="3">
        <f t="shared" ca="1" si="11"/>
        <v>18.407186627482975</v>
      </c>
      <c r="Q186" s="3">
        <f t="shared" ca="1" si="12"/>
        <v>0.79923771572299107</v>
      </c>
      <c r="R186" s="3">
        <f t="shared" ca="1" si="13"/>
        <v>12.991353811578326</v>
      </c>
    </row>
    <row r="187" spans="5:18" x14ac:dyDescent="0.25">
      <c r="E187" s="3">
        <f t="shared" ca="1" si="10"/>
        <v>0.52679883433786723</v>
      </c>
      <c r="F187" s="3">
        <f t="shared" ca="1" si="11"/>
        <v>10.930423678811291</v>
      </c>
      <c r="Q187" s="3">
        <f t="shared" ca="1" si="12"/>
        <v>0.93909722828194153</v>
      </c>
      <c r="R187" s="3">
        <f t="shared" ca="1" si="13"/>
        <v>15.534445946887608</v>
      </c>
    </row>
    <row r="188" spans="5:18" x14ac:dyDescent="0.25">
      <c r="E188" s="3">
        <f t="shared" ca="1" si="10"/>
        <v>0.47358862513623867</v>
      </c>
      <c r="F188" s="3">
        <f t="shared" ca="1" si="11"/>
        <v>10.599551689363949</v>
      </c>
      <c r="Q188" s="3">
        <f t="shared" ca="1" si="12"/>
        <v>0.82940731192854078</v>
      </c>
      <c r="R188" s="3">
        <f t="shared" ca="1" si="13"/>
        <v>13.35282369722248</v>
      </c>
    </row>
    <row r="189" spans="5:18" x14ac:dyDescent="0.25">
      <c r="E189" s="3">
        <f t="shared" ca="1" si="10"/>
        <v>0.81811598373789463</v>
      </c>
      <c r="F189" s="3">
        <f t="shared" ca="1" si="11"/>
        <v>13.786955886689935</v>
      </c>
      <c r="Q189" s="3">
        <f t="shared" ca="1" si="12"/>
        <v>0.80991828058904514</v>
      </c>
      <c r="R189" s="3">
        <f t="shared" ca="1" si="13"/>
        <v>13.113482922477974</v>
      </c>
    </row>
    <row r="190" spans="5:18" x14ac:dyDescent="0.25">
      <c r="E190" s="3">
        <f t="shared" ca="1" si="10"/>
        <v>0.37846225428520575</v>
      </c>
      <c r="F190" s="3">
        <f t="shared" ca="1" si="11"/>
        <v>10.057707890214044</v>
      </c>
      <c r="Q190" s="3">
        <f t="shared" ca="1" si="12"/>
        <v>0.47247852966760739</v>
      </c>
      <c r="R190" s="3">
        <f t="shared" ca="1" si="13"/>
        <v>10.575996316969611</v>
      </c>
    </row>
    <row r="191" spans="5:18" x14ac:dyDescent="0.25">
      <c r="E191" s="3">
        <f t="shared" ca="1" si="10"/>
        <v>6.1178708419820871E-2</v>
      </c>
      <c r="F191" s="3">
        <f t="shared" ca="1" si="11"/>
        <v>8.1424684771370099</v>
      </c>
      <c r="Q191" s="3">
        <f t="shared" ca="1" si="12"/>
        <v>0.62066276069615578</v>
      </c>
      <c r="R191" s="3">
        <f t="shared" ca="1" si="13"/>
        <v>11.48061425583221</v>
      </c>
    </row>
    <row r="192" spans="5:18" x14ac:dyDescent="0.25">
      <c r="E192" s="3">
        <f t="shared" ca="1" si="10"/>
        <v>0.5833498905157164</v>
      </c>
      <c r="F192" s="3">
        <f t="shared" ca="1" si="11"/>
        <v>11.315855289650417</v>
      </c>
      <c r="Q192" s="3">
        <f t="shared" ca="1" si="12"/>
        <v>0.47358892306103939</v>
      </c>
      <c r="R192" s="3">
        <f t="shared" ca="1" si="13"/>
        <v>10.582267821077691</v>
      </c>
    </row>
    <row r="193" spans="5:18" x14ac:dyDescent="0.25">
      <c r="E193" s="3">
        <f t="shared" ca="1" si="10"/>
        <v>0.85603808281874794</v>
      </c>
      <c r="F193" s="3">
        <f t="shared" ca="1" si="11"/>
        <v>14.510661489481159</v>
      </c>
      <c r="Q193" s="3">
        <f t="shared" ca="1" si="12"/>
        <v>0.13644691319126634</v>
      </c>
      <c r="R193" s="3">
        <f t="shared" ca="1" si="13"/>
        <v>8.6219027597983455</v>
      </c>
    </row>
    <row r="194" spans="5:18" x14ac:dyDescent="0.25">
      <c r="E194" s="3">
        <f t="shared" ca="1" si="10"/>
        <v>0.35580906372157772</v>
      </c>
      <c r="F194" s="3">
        <f t="shared" ca="1" si="11"/>
        <v>9.9345816646079772</v>
      </c>
      <c r="Q194" s="3">
        <f t="shared" ca="1" si="12"/>
        <v>0.97958309229537333</v>
      </c>
      <c r="R194" s="3">
        <f t="shared" ca="1" si="13"/>
        <v>17.762191070992188</v>
      </c>
    </row>
    <row r="195" spans="5:18" x14ac:dyDescent="0.25">
      <c r="E195" s="3">
        <f t="shared" ca="1" si="10"/>
        <v>0.30951168224761649</v>
      </c>
      <c r="F195" s="3">
        <f t="shared" ca="1" si="11"/>
        <v>9.6863066165235363</v>
      </c>
      <c r="Q195" s="3">
        <f t="shared" ca="1" si="12"/>
        <v>0.26605486353050989</v>
      </c>
      <c r="R195" s="3">
        <f t="shared" ca="1" si="13"/>
        <v>9.4386054225180231</v>
      </c>
    </row>
    <row r="196" spans="5:18" x14ac:dyDescent="0.25">
      <c r="E196" s="3">
        <f t="shared" ref="E196:E259" ca="1" si="14">RAND()</f>
        <v>8.1487069940703316E-3</v>
      </c>
      <c r="F196" s="3">
        <f t="shared" ref="F196:F259" ca="1" si="15">(((-LN(E196))^(-$C$3)-1)*(1/$C$3))*$C$5+$C$4</f>
        <v>7.304203467518116</v>
      </c>
      <c r="Q196" s="3">
        <f t="shared" ref="Q196:Q259" ca="1" si="16">RAND()</f>
        <v>9.4704017995010603E-2</v>
      </c>
      <c r="R196" s="3">
        <f t="shared" ref="R196:R259" ca="1" si="17">-LN(-LN(Q196))*$O$4+$O$3</f>
        <v>8.2852217270429662</v>
      </c>
    </row>
    <row r="197" spans="5:18" x14ac:dyDescent="0.25">
      <c r="E197" s="3">
        <f t="shared" ca="1" si="14"/>
        <v>0.43312205958041028</v>
      </c>
      <c r="F197" s="3">
        <f t="shared" ca="1" si="15"/>
        <v>10.362924651786706</v>
      </c>
      <c r="Q197" s="3">
        <f t="shared" ca="1" si="16"/>
        <v>0.79388763113014438</v>
      </c>
      <c r="R197" s="3">
        <f t="shared" ca="1" si="17"/>
        <v>12.932291805245134</v>
      </c>
    </row>
    <row r="198" spans="5:18" x14ac:dyDescent="0.25">
      <c r="E198" s="3">
        <f t="shared" ca="1" si="14"/>
        <v>0.71787131805278992</v>
      </c>
      <c r="F198" s="3">
        <f t="shared" ca="1" si="15"/>
        <v>12.471321582539019</v>
      </c>
      <c r="Q198" s="3">
        <f t="shared" ca="1" si="16"/>
        <v>0.39305252231397281</v>
      </c>
      <c r="R198" s="3">
        <f t="shared" ca="1" si="17"/>
        <v>10.136960224203108</v>
      </c>
    </row>
    <row r="199" spans="5:18" x14ac:dyDescent="0.25">
      <c r="E199" s="3">
        <f t="shared" ca="1" si="14"/>
        <v>0.16948972285330366</v>
      </c>
      <c r="F199" s="3">
        <f t="shared" ca="1" si="15"/>
        <v>8.9158374048923896</v>
      </c>
      <c r="Q199" s="3">
        <f t="shared" ca="1" si="16"/>
        <v>0.49620473309689628</v>
      </c>
      <c r="R199" s="3">
        <f t="shared" ca="1" si="17"/>
        <v>10.711160603464618</v>
      </c>
    </row>
    <row r="200" spans="5:18" x14ac:dyDescent="0.25">
      <c r="E200" s="3">
        <f t="shared" ca="1" si="14"/>
        <v>0.83070586975298155</v>
      </c>
      <c r="F200" s="3">
        <f t="shared" ca="1" si="15"/>
        <v>14.006861019048005</v>
      </c>
      <c r="Q200" s="3">
        <f t="shared" ca="1" si="16"/>
        <v>0.63716954949118043</v>
      </c>
      <c r="R200" s="3">
        <f t="shared" ca="1" si="17"/>
        <v>11.593820212397468</v>
      </c>
    </row>
    <row r="201" spans="5:18" x14ac:dyDescent="0.25">
      <c r="E201" s="3">
        <f t="shared" ca="1" si="14"/>
        <v>0.19407746781546698</v>
      </c>
      <c r="F201" s="3">
        <f t="shared" ca="1" si="15"/>
        <v>9.0585321087668582</v>
      </c>
      <c r="Q201" s="3">
        <f t="shared" ca="1" si="16"/>
        <v>0.30185470703903905</v>
      </c>
      <c r="R201" s="3">
        <f t="shared" ca="1" si="17"/>
        <v>9.6390110895233843</v>
      </c>
    </row>
    <row r="202" spans="5:18" x14ac:dyDescent="0.25">
      <c r="E202" s="3">
        <f t="shared" ca="1" si="14"/>
        <v>0.18485080135420917</v>
      </c>
      <c r="F202" s="3">
        <f t="shared" ca="1" si="15"/>
        <v>9.0056465679776636</v>
      </c>
      <c r="Q202" s="3">
        <f t="shared" ca="1" si="16"/>
        <v>0.911237778018677</v>
      </c>
      <c r="R202" s="3">
        <f t="shared" ca="1" si="17"/>
        <v>14.75135683240004</v>
      </c>
    </row>
    <row r="203" spans="5:18" x14ac:dyDescent="0.25">
      <c r="E203" s="3">
        <f t="shared" ca="1" si="14"/>
        <v>7.8547757030960175E-2</v>
      </c>
      <c r="F203" s="3">
        <f t="shared" ca="1" si="15"/>
        <v>8.2965001188906538</v>
      </c>
      <c r="Q203" s="3">
        <f t="shared" ca="1" si="16"/>
        <v>0.64478172979556503</v>
      </c>
      <c r="R203" s="3">
        <f t="shared" ca="1" si="17"/>
        <v>11.647225194475402</v>
      </c>
    </row>
    <row r="204" spans="5:18" x14ac:dyDescent="0.25">
      <c r="E204" s="3">
        <f t="shared" ca="1" si="14"/>
        <v>0.91104572367184733</v>
      </c>
      <c r="F204" s="3">
        <f t="shared" ca="1" si="15"/>
        <v>16.075039915885757</v>
      </c>
      <c r="Q204" s="3">
        <f t="shared" ca="1" si="16"/>
        <v>0.3941708301981911</v>
      </c>
      <c r="R204" s="3">
        <f t="shared" ca="1" si="17"/>
        <v>10.143054551178153</v>
      </c>
    </row>
    <row r="205" spans="5:18" x14ac:dyDescent="0.25">
      <c r="E205" s="3">
        <f t="shared" ca="1" si="14"/>
        <v>0.37329825264439642</v>
      </c>
      <c r="F205" s="3">
        <f t="shared" ca="1" si="15"/>
        <v>10.029504214503595</v>
      </c>
      <c r="Q205" s="3">
        <f t="shared" ca="1" si="16"/>
        <v>0.3154113711181914</v>
      </c>
      <c r="R205" s="3">
        <f t="shared" ca="1" si="17"/>
        <v>9.7137438898247055</v>
      </c>
    </row>
    <row r="206" spans="5:18" x14ac:dyDescent="0.25">
      <c r="E206" s="3">
        <f t="shared" ca="1" si="14"/>
        <v>0.54613427054311192</v>
      </c>
      <c r="F206" s="3">
        <f t="shared" ca="1" si="15"/>
        <v>11.057696334084872</v>
      </c>
      <c r="Q206" s="3">
        <f t="shared" ca="1" si="16"/>
        <v>0.93981785956515074</v>
      </c>
      <c r="R206" s="3">
        <f t="shared" ca="1" si="17"/>
        <v>15.559011131864928</v>
      </c>
    </row>
    <row r="207" spans="5:18" x14ac:dyDescent="0.25">
      <c r="E207" s="3">
        <f t="shared" ca="1" si="14"/>
        <v>5.0405271139706609E-2</v>
      </c>
      <c r="F207" s="3">
        <f t="shared" ca="1" si="15"/>
        <v>8.0340361089629653</v>
      </c>
      <c r="Q207" s="3">
        <f t="shared" ca="1" si="16"/>
        <v>0.15758994045509145</v>
      </c>
      <c r="R207" s="3">
        <f t="shared" ca="1" si="17"/>
        <v>8.7720529653893813</v>
      </c>
    </row>
    <row r="208" spans="5:18" x14ac:dyDescent="0.25">
      <c r="E208" s="3">
        <f t="shared" ca="1" si="14"/>
        <v>0.17663334683847565</v>
      </c>
      <c r="F208" s="3">
        <f t="shared" ca="1" si="15"/>
        <v>8.957900891258447</v>
      </c>
      <c r="Q208" s="3">
        <f t="shared" ca="1" si="16"/>
        <v>0.73660119110773403</v>
      </c>
      <c r="R208" s="3">
        <f t="shared" ca="1" si="17"/>
        <v>12.370245457611237</v>
      </c>
    </row>
    <row r="209" spans="5:18" x14ac:dyDescent="0.25">
      <c r="E209" s="3">
        <f t="shared" ca="1" si="14"/>
        <v>0.18220846391243362</v>
      </c>
      <c r="F209" s="3">
        <f t="shared" ca="1" si="15"/>
        <v>8.99036405196793</v>
      </c>
      <c r="Q209" s="3">
        <f t="shared" ca="1" si="16"/>
        <v>0.46900178231224843</v>
      </c>
      <c r="R209" s="3">
        <f t="shared" ca="1" si="17"/>
        <v>10.556391195874538</v>
      </c>
    </row>
    <row r="210" spans="5:18" x14ac:dyDescent="0.25">
      <c r="E210" s="3">
        <f t="shared" ca="1" si="14"/>
        <v>0.75702966658503412</v>
      </c>
      <c r="F210" s="3">
        <f t="shared" ca="1" si="15"/>
        <v>12.914597331400572</v>
      </c>
      <c r="Q210" s="3">
        <f t="shared" ca="1" si="16"/>
        <v>0.22755321153422903</v>
      </c>
      <c r="R210" s="3">
        <f t="shared" ca="1" si="17"/>
        <v>9.2154143047837263</v>
      </c>
    </row>
    <row r="211" spans="5:18" x14ac:dyDescent="0.25">
      <c r="E211" s="3">
        <f t="shared" ca="1" si="14"/>
        <v>0.49219146451109175</v>
      </c>
      <c r="F211" s="3">
        <f t="shared" ca="1" si="15"/>
        <v>10.71234468918254</v>
      </c>
      <c r="Q211" s="3">
        <f t="shared" ca="1" si="16"/>
        <v>0.41166492734068338</v>
      </c>
      <c r="R211" s="3">
        <f t="shared" ca="1" si="17"/>
        <v>10.238590884252362</v>
      </c>
    </row>
    <row r="212" spans="5:18" x14ac:dyDescent="0.25">
      <c r="E212" s="3">
        <f t="shared" ca="1" si="14"/>
        <v>0.56015324167652081</v>
      </c>
      <c r="F212" s="3">
        <f t="shared" ca="1" si="15"/>
        <v>11.152765847987434</v>
      </c>
      <c r="Q212" s="3">
        <f t="shared" ca="1" si="16"/>
        <v>0.99527465782115054</v>
      </c>
      <c r="R212" s="3">
        <f t="shared" ca="1" si="17"/>
        <v>20.704895931373787</v>
      </c>
    </row>
    <row r="213" spans="5:18" x14ac:dyDescent="0.25">
      <c r="E213" s="3">
        <f t="shared" ca="1" si="14"/>
        <v>0.40415055627699459</v>
      </c>
      <c r="F213" s="3">
        <f t="shared" ca="1" si="15"/>
        <v>10.199466290547177</v>
      </c>
      <c r="Q213" s="3">
        <f t="shared" ca="1" si="16"/>
        <v>0.73548990473612319</v>
      </c>
      <c r="R213" s="3">
        <f t="shared" ca="1" si="17"/>
        <v>12.360392345810398</v>
      </c>
    </row>
    <row r="214" spans="5:18" x14ac:dyDescent="0.25">
      <c r="E214" s="3">
        <f t="shared" ca="1" si="14"/>
        <v>0.13483760635803177</v>
      </c>
      <c r="F214" s="3">
        <f t="shared" ca="1" si="15"/>
        <v>8.7023019423637962</v>
      </c>
      <c r="Q214" s="3">
        <f t="shared" ca="1" si="16"/>
        <v>0.31202005753173001</v>
      </c>
      <c r="R214" s="3">
        <f t="shared" ca="1" si="17"/>
        <v>9.6950938526764538</v>
      </c>
    </row>
    <row r="215" spans="5:18" x14ac:dyDescent="0.25">
      <c r="E215" s="3">
        <f t="shared" ca="1" si="14"/>
        <v>0.33068521898560688</v>
      </c>
      <c r="F215" s="3">
        <f t="shared" ca="1" si="15"/>
        <v>9.7994743565207578</v>
      </c>
      <c r="Q215" s="3">
        <f t="shared" ca="1" si="16"/>
        <v>0.10421723923161341</v>
      </c>
      <c r="R215" s="3">
        <f t="shared" ca="1" si="17"/>
        <v>8.3681399675783155</v>
      </c>
    </row>
    <row r="216" spans="5:18" x14ac:dyDescent="0.25">
      <c r="E216" s="3">
        <f t="shared" ca="1" si="14"/>
        <v>0.28019765481589154</v>
      </c>
      <c r="F216" s="3">
        <f t="shared" ca="1" si="15"/>
        <v>9.5298227788434193</v>
      </c>
      <c r="Q216" s="3">
        <f t="shared" ca="1" si="16"/>
        <v>0.35405591016709526</v>
      </c>
      <c r="R216" s="3">
        <f t="shared" ca="1" si="17"/>
        <v>9.9248296318176035</v>
      </c>
    </row>
    <row r="217" spans="5:18" x14ac:dyDescent="0.25">
      <c r="E217" s="3">
        <f t="shared" ca="1" si="14"/>
        <v>0.5601854056420279</v>
      </c>
      <c r="F217" s="3">
        <f t="shared" ca="1" si="15"/>
        <v>11.152986852725702</v>
      </c>
      <c r="Q217" s="3">
        <f t="shared" ca="1" si="16"/>
        <v>0.11248066506482568</v>
      </c>
      <c r="R217" s="3">
        <f t="shared" ca="1" si="17"/>
        <v>8.4367921982427951</v>
      </c>
    </row>
    <row r="218" spans="5:18" x14ac:dyDescent="0.25">
      <c r="E218" s="3">
        <f t="shared" ca="1" si="14"/>
        <v>0.19466387418627129</v>
      </c>
      <c r="F218" s="3">
        <f t="shared" ca="1" si="15"/>
        <v>9.061869638374203</v>
      </c>
      <c r="Q218" s="3">
        <f t="shared" ca="1" si="16"/>
        <v>0.37657132070331711</v>
      </c>
      <c r="R218" s="3">
        <f t="shared" ca="1" si="17"/>
        <v>10.047258327835594</v>
      </c>
    </row>
    <row r="219" spans="5:18" x14ac:dyDescent="0.25">
      <c r="E219" s="3">
        <f t="shared" ca="1" si="14"/>
        <v>0.56668208478634663</v>
      </c>
      <c r="F219" s="3">
        <f t="shared" ca="1" si="15"/>
        <v>11.197909022969954</v>
      </c>
      <c r="Q219" s="3">
        <f t="shared" ca="1" si="16"/>
        <v>0.81681557321501597</v>
      </c>
      <c r="R219" s="3">
        <f t="shared" ca="1" si="17"/>
        <v>13.195592419737451</v>
      </c>
    </row>
    <row r="220" spans="5:18" x14ac:dyDescent="0.25">
      <c r="E220" s="3">
        <f t="shared" ca="1" si="14"/>
        <v>0.73061986664638812</v>
      </c>
      <c r="F220" s="3">
        <f t="shared" ca="1" si="15"/>
        <v>12.608175923974748</v>
      </c>
      <c r="Q220" s="3">
        <f t="shared" ca="1" si="16"/>
        <v>0.51775960142429889</v>
      </c>
      <c r="R220" s="3">
        <f t="shared" ca="1" si="17"/>
        <v>10.836358479373416</v>
      </c>
    </row>
    <row r="221" spans="5:18" x14ac:dyDescent="0.25">
      <c r="E221" s="3">
        <f t="shared" ca="1" si="14"/>
        <v>0.14425840599502937</v>
      </c>
      <c r="F221" s="3">
        <f t="shared" ca="1" si="15"/>
        <v>8.7621814048710593</v>
      </c>
      <c r="Q221" s="3">
        <f t="shared" ca="1" si="16"/>
        <v>0.50641133835588359</v>
      </c>
      <c r="R221" s="3">
        <f t="shared" ca="1" si="17"/>
        <v>10.770131146568257</v>
      </c>
    </row>
    <row r="222" spans="5:18" x14ac:dyDescent="0.25">
      <c r="E222" s="3">
        <f t="shared" ca="1" si="14"/>
        <v>0.4723591933217155</v>
      </c>
      <c r="F222" s="3">
        <f t="shared" ca="1" si="15"/>
        <v>10.592194403782463</v>
      </c>
      <c r="Q222" s="3">
        <f t="shared" ca="1" si="16"/>
        <v>0.33794854482576409</v>
      </c>
      <c r="R222" s="3">
        <f t="shared" ca="1" si="17"/>
        <v>9.8370951034211771</v>
      </c>
    </row>
    <row r="223" spans="5:18" x14ac:dyDescent="0.25">
      <c r="E223" s="3">
        <f t="shared" ca="1" si="14"/>
        <v>0.16340973197847819</v>
      </c>
      <c r="F223" s="3">
        <f t="shared" ca="1" si="15"/>
        <v>8.8795834723698377</v>
      </c>
      <c r="Q223" s="3">
        <f t="shared" ca="1" si="16"/>
        <v>0.73682489602449841</v>
      </c>
      <c r="R223" s="3">
        <f t="shared" ca="1" si="17"/>
        <v>12.372232994541694</v>
      </c>
    </row>
    <row r="224" spans="5:18" x14ac:dyDescent="0.25">
      <c r="E224" s="3">
        <f t="shared" ca="1" si="14"/>
        <v>0.55903708356079507</v>
      </c>
      <c r="F224" s="3">
        <f t="shared" ca="1" si="15"/>
        <v>11.1451049101221</v>
      </c>
      <c r="Q224" s="3">
        <f t="shared" ca="1" si="16"/>
        <v>0.52068721648579019</v>
      </c>
      <c r="R224" s="3">
        <f t="shared" ca="1" si="17"/>
        <v>10.853564107385967</v>
      </c>
    </row>
    <row r="225" spans="5:18" x14ac:dyDescent="0.25">
      <c r="E225" s="3">
        <f t="shared" ca="1" si="14"/>
        <v>0.94718428698893309</v>
      </c>
      <c r="F225" s="3">
        <f t="shared" ca="1" si="15"/>
        <v>17.910242851770441</v>
      </c>
      <c r="Q225" s="3">
        <f t="shared" ca="1" si="16"/>
        <v>0.95043210400375355</v>
      </c>
      <c r="R225" s="3">
        <f t="shared" ca="1" si="17"/>
        <v>15.958200649648868</v>
      </c>
    </row>
    <row r="226" spans="5:18" x14ac:dyDescent="0.25">
      <c r="E226" s="3">
        <f t="shared" ca="1" si="14"/>
        <v>0.51628930464462675</v>
      </c>
      <c r="F226" s="3">
        <f t="shared" ca="1" si="15"/>
        <v>10.862959111746376</v>
      </c>
      <c r="Q226" s="3">
        <f t="shared" ca="1" si="16"/>
        <v>0.19327721813853738</v>
      </c>
      <c r="R226" s="3">
        <f t="shared" ca="1" si="17"/>
        <v>9.0061858744313454</v>
      </c>
    </row>
    <row r="227" spans="5:18" x14ac:dyDescent="0.25">
      <c r="E227" s="3">
        <f t="shared" ca="1" si="14"/>
        <v>2.7662671271979189E-2</v>
      </c>
      <c r="F227" s="3">
        <f t="shared" ca="1" si="15"/>
        <v>7.7452861732111966</v>
      </c>
      <c r="Q227" s="3">
        <f t="shared" ca="1" si="16"/>
        <v>0.56259137136452708</v>
      </c>
      <c r="R227" s="3">
        <f t="shared" ca="1" si="17"/>
        <v>11.106068964235341</v>
      </c>
    </row>
    <row r="228" spans="5:18" x14ac:dyDescent="0.25">
      <c r="E228" s="3">
        <f t="shared" ca="1" si="14"/>
        <v>0.16322962423694176</v>
      </c>
      <c r="F228" s="3">
        <f t="shared" ca="1" si="15"/>
        <v>8.8785027332325441</v>
      </c>
      <c r="Q228" s="3">
        <f t="shared" ca="1" si="16"/>
        <v>0.74218592091051794</v>
      </c>
      <c r="R228" s="3">
        <f t="shared" ca="1" si="17"/>
        <v>12.420280233410555</v>
      </c>
    </row>
    <row r="229" spans="5:18" x14ac:dyDescent="0.25">
      <c r="E229" s="3">
        <f t="shared" ca="1" si="14"/>
        <v>0.2678607429460178</v>
      </c>
      <c r="F229" s="3">
        <f t="shared" ca="1" si="15"/>
        <v>9.4637628662203124</v>
      </c>
      <c r="Q229" s="3">
        <f t="shared" ca="1" si="16"/>
        <v>9.7445390122079645E-2</v>
      </c>
      <c r="R229" s="3">
        <f t="shared" ca="1" si="17"/>
        <v>8.3095830767404291</v>
      </c>
    </row>
    <row r="230" spans="5:18" x14ac:dyDescent="0.25">
      <c r="E230" s="3">
        <f t="shared" ca="1" si="14"/>
        <v>0.68884872790052454</v>
      </c>
      <c r="F230" s="3">
        <f t="shared" ca="1" si="15"/>
        <v>12.182047671293306</v>
      </c>
      <c r="Q230" s="3">
        <f t="shared" ca="1" si="16"/>
        <v>0.12055671727361339</v>
      </c>
      <c r="R230" s="3">
        <f t="shared" ca="1" si="17"/>
        <v>8.5012900357817145</v>
      </c>
    </row>
    <row r="231" spans="5:18" x14ac:dyDescent="0.25">
      <c r="E231" s="3">
        <f t="shared" ca="1" si="14"/>
        <v>0.52471803404710604</v>
      </c>
      <c r="F231" s="3">
        <f t="shared" ca="1" si="15"/>
        <v>10.916974618350777</v>
      </c>
      <c r="Q231" s="3">
        <f t="shared" ca="1" si="16"/>
        <v>0.63514342981829275</v>
      </c>
      <c r="R231" s="3">
        <f t="shared" ca="1" si="17"/>
        <v>11.579737211196981</v>
      </c>
    </row>
    <row r="232" spans="5:18" x14ac:dyDescent="0.25">
      <c r="E232" s="3">
        <f t="shared" ca="1" si="14"/>
        <v>0.34505069229991425</v>
      </c>
      <c r="F232" s="3">
        <f t="shared" ca="1" si="15"/>
        <v>9.8765770237897428</v>
      </c>
      <c r="Q232" s="3">
        <f t="shared" ca="1" si="16"/>
        <v>3.8024009731249864E-2</v>
      </c>
      <c r="R232" s="3">
        <f t="shared" ca="1" si="17"/>
        <v>7.6307029347481503</v>
      </c>
    </row>
    <row r="233" spans="5:18" x14ac:dyDescent="0.25">
      <c r="E233" s="3">
        <f t="shared" ca="1" si="14"/>
        <v>0.32509201714374458</v>
      </c>
      <c r="F233" s="3">
        <f t="shared" ca="1" si="15"/>
        <v>9.7695378571309259</v>
      </c>
      <c r="Q233" s="3">
        <f t="shared" ca="1" si="16"/>
        <v>0.79436770800135748</v>
      </c>
      <c r="R233" s="3">
        <f t="shared" ca="1" si="17"/>
        <v>12.937536967181281</v>
      </c>
    </row>
    <row r="234" spans="5:18" x14ac:dyDescent="0.25">
      <c r="E234" s="3">
        <f t="shared" ca="1" si="14"/>
        <v>0.56183369096415026</v>
      </c>
      <c r="F234" s="3">
        <f t="shared" ca="1" si="15"/>
        <v>11.164330785788948</v>
      </c>
      <c r="Q234" s="3">
        <f t="shared" ca="1" si="16"/>
        <v>0.48255909815238118</v>
      </c>
      <c r="R234" s="3">
        <f t="shared" ca="1" si="17"/>
        <v>10.633118376959638</v>
      </c>
    </row>
    <row r="235" spans="5:18" x14ac:dyDescent="0.25">
      <c r="E235" s="3">
        <f t="shared" ca="1" si="14"/>
        <v>0.44829204987663629</v>
      </c>
      <c r="F235" s="3">
        <f t="shared" ca="1" si="15"/>
        <v>10.450366454404367</v>
      </c>
      <c r="Q235" s="3">
        <f t="shared" ca="1" si="16"/>
        <v>0.71848665558745739</v>
      </c>
      <c r="R235" s="3">
        <f t="shared" ca="1" si="17"/>
        <v>12.213642906280617</v>
      </c>
    </row>
    <row r="236" spans="5:18" x14ac:dyDescent="0.25">
      <c r="E236" s="3">
        <f t="shared" ca="1" si="14"/>
        <v>0.50133776514524775</v>
      </c>
      <c r="F236" s="3">
        <f t="shared" ca="1" si="15"/>
        <v>10.76887609802575</v>
      </c>
      <c r="Q236" s="3">
        <f t="shared" ca="1" si="16"/>
        <v>0.36103992339301827</v>
      </c>
      <c r="R236" s="3">
        <f t="shared" ca="1" si="17"/>
        <v>9.9628143738648838</v>
      </c>
    </row>
    <row r="237" spans="5:18" x14ac:dyDescent="0.25">
      <c r="E237" s="3">
        <f t="shared" ca="1" si="14"/>
        <v>0.78296991552296613</v>
      </c>
      <c r="F237" s="3">
        <f t="shared" ca="1" si="15"/>
        <v>13.252171532783558</v>
      </c>
      <c r="Q237" s="3">
        <f t="shared" ca="1" si="16"/>
        <v>0.3962124457984062</v>
      </c>
      <c r="R237" s="3">
        <f t="shared" ca="1" si="17"/>
        <v>10.154183877654306</v>
      </c>
    </row>
    <row r="238" spans="5:18" x14ac:dyDescent="0.25">
      <c r="E238" s="3">
        <f t="shared" ca="1" si="14"/>
        <v>0.61025811611442449</v>
      </c>
      <c r="F238" s="3">
        <f t="shared" ca="1" si="15"/>
        <v>11.515343454933486</v>
      </c>
      <c r="Q238" s="3">
        <f t="shared" ca="1" si="16"/>
        <v>0.97180026685310494</v>
      </c>
      <c r="R238" s="3">
        <f t="shared" ca="1" si="17"/>
        <v>17.108348732124135</v>
      </c>
    </row>
    <row r="239" spans="5:18" x14ac:dyDescent="0.25">
      <c r="E239" s="3">
        <f t="shared" ca="1" si="14"/>
        <v>3.9695889339522172E-2</v>
      </c>
      <c r="F239" s="3">
        <f t="shared" ca="1" si="15"/>
        <v>7.9114021399167376</v>
      </c>
      <c r="Q239" s="3">
        <f t="shared" ca="1" si="16"/>
        <v>6.7926033120453533E-2</v>
      </c>
      <c r="R239" s="3">
        <f t="shared" ca="1" si="17"/>
        <v>8.0214114179201044</v>
      </c>
    </row>
    <row r="240" spans="5:18" x14ac:dyDescent="0.25">
      <c r="E240" s="3">
        <f t="shared" ca="1" si="14"/>
        <v>5.2441586966211928E-2</v>
      </c>
      <c r="F240" s="3">
        <f t="shared" ca="1" si="15"/>
        <v>8.0555068840878246</v>
      </c>
      <c r="Q240" s="3">
        <f t="shared" ca="1" si="16"/>
        <v>0.36711156948821355</v>
      </c>
      <c r="R240" s="3">
        <f t="shared" ca="1" si="17"/>
        <v>9.9958254136809011</v>
      </c>
    </row>
    <row r="241" spans="5:18" x14ac:dyDescent="0.25">
      <c r="E241" s="3">
        <f t="shared" ca="1" si="14"/>
        <v>0.58268102880999695</v>
      </c>
      <c r="F241" s="3">
        <f t="shared" ca="1" si="15"/>
        <v>11.311044055842949</v>
      </c>
      <c r="Q241" s="3">
        <f t="shared" ca="1" si="16"/>
        <v>3.5642829539510479E-2</v>
      </c>
      <c r="R241" s="3">
        <f t="shared" ca="1" si="17"/>
        <v>7.5915300877044505</v>
      </c>
    </row>
    <row r="242" spans="5:18" x14ac:dyDescent="0.25">
      <c r="E242" s="3">
        <f t="shared" ca="1" si="14"/>
        <v>0.17625649043647962</v>
      </c>
      <c r="F242" s="3">
        <f t="shared" ca="1" si="15"/>
        <v>8.9556953582015915</v>
      </c>
      <c r="Q242" s="3">
        <f t="shared" ca="1" si="16"/>
        <v>0.94309854820268901</v>
      </c>
      <c r="R242" s="3">
        <f t="shared" ca="1" si="17"/>
        <v>15.674570353505395</v>
      </c>
    </row>
    <row r="243" spans="5:18" x14ac:dyDescent="0.25">
      <c r="E243" s="3">
        <f t="shared" ca="1" si="14"/>
        <v>0.33726636853043079</v>
      </c>
      <c r="F243" s="3">
        <f t="shared" ca="1" si="15"/>
        <v>9.8347539891511282</v>
      </c>
      <c r="Q243" s="3">
        <f t="shared" ca="1" si="16"/>
        <v>0.41239059514787513</v>
      </c>
      <c r="R243" s="3">
        <f t="shared" ca="1" si="17"/>
        <v>10.242563550622</v>
      </c>
    </row>
    <row r="244" spans="5:18" x14ac:dyDescent="0.25">
      <c r="E244" s="3">
        <f t="shared" ca="1" si="14"/>
        <v>0.22308387022801091</v>
      </c>
      <c r="F244" s="3">
        <f t="shared" ca="1" si="15"/>
        <v>9.2208240458323445</v>
      </c>
      <c r="Q244" s="3">
        <f t="shared" ca="1" si="16"/>
        <v>0.67925168827070426</v>
      </c>
      <c r="R244" s="3">
        <f t="shared" ca="1" si="17"/>
        <v>11.899883534071812</v>
      </c>
    </row>
    <row r="245" spans="5:18" x14ac:dyDescent="0.25">
      <c r="E245" s="3">
        <f t="shared" ca="1" si="14"/>
        <v>3.243753672688765E-2</v>
      </c>
      <c r="F245" s="3">
        <f t="shared" ca="1" si="15"/>
        <v>7.8159309691689778</v>
      </c>
      <c r="Q245" s="3">
        <f t="shared" ca="1" si="16"/>
        <v>0.66455792654066392</v>
      </c>
      <c r="R245" s="3">
        <f t="shared" ca="1" si="17"/>
        <v>11.789874539485744</v>
      </c>
    </row>
    <row r="246" spans="5:18" x14ac:dyDescent="0.25">
      <c r="E246" s="3">
        <f t="shared" ca="1" si="14"/>
        <v>0.33309594291872124</v>
      </c>
      <c r="F246" s="3">
        <f t="shared" ca="1" si="15"/>
        <v>9.8123900119866363</v>
      </c>
      <c r="Q246" s="3">
        <f t="shared" ca="1" si="16"/>
        <v>0.93660361521723845</v>
      </c>
      <c r="R246" s="3">
        <f t="shared" ca="1" si="17"/>
        <v>15.451559215544224</v>
      </c>
    </row>
    <row r="247" spans="5:18" x14ac:dyDescent="0.25">
      <c r="E247" s="3">
        <f t="shared" ca="1" si="14"/>
        <v>0.81773725395347741</v>
      </c>
      <c r="F247" s="3">
        <f t="shared" ca="1" si="15"/>
        <v>13.780604698042715</v>
      </c>
      <c r="Q247" s="3">
        <f t="shared" ca="1" si="16"/>
        <v>0.36045476552436129</v>
      </c>
      <c r="R247" s="3">
        <f t="shared" ca="1" si="17"/>
        <v>9.9596325236567349</v>
      </c>
    </row>
    <row r="248" spans="5:18" x14ac:dyDescent="0.25">
      <c r="E248" s="3">
        <f t="shared" ca="1" si="14"/>
        <v>1.2555771501283397E-2</v>
      </c>
      <c r="F248" s="3">
        <f t="shared" ca="1" si="15"/>
        <v>7.4430902348161414</v>
      </c>
      <c r="Q248" s="3">
        <f t="shared" ca="1" si="16"/>
        <v>0.31883204212941396</v>
      </c>
      <c r="R248" s="3">
        <f t="shared" ca="1" si="17"/>
        <v>9.7325283065836761</v>
      </c>
    </row>
    <row r="249" spans="5:18" x14ac:dyDescent="0.25">
      <c r="E249" s="3">
        <f t="shared" ca="1" si="14"/>
        <v>0.4052455566576767</v>
      </c>
      <c r="F249" s="3">
        <f t="shared" ca="1" si="15"/>
        <v>10.205569486720519</v>
      </c>
      <c r="Q249" s="3">
        <f t="shared" ca="1" si="16"/>
        <v>0.31341659726189086</v>
      </c>
      <c r="R249" s="3">
        <f t="shared" ca="1" si="17"/>
        <v>9.7027772819932459</v>
      </c>
    </row>
    <row r="250" spans="5:18" x14ac:dyDescent="0.25">
      <c r="E250" s="3">
        <f t="shared" ca="1" si="14"/>
        <v>9.2814344124592663E-2</v>
      </c>
      <c r="F250" s="3">
        <f t="shared" ca="1" si="15"/>
        <v>8.4098554959417413</v>
      </c>
      <c r="Q250" s="3">
        <f t="shared" ca="1" si="16"/>
        <v>0.99803622336612252</v>
      </c>
      <c r="R250" s="3">
        <f t="shared" ca="1" si="17"/>
        <v>22.463806226074293</v>
      </c>
    </row>
    <row r="251" spans="5:18" x14ac:dyDescent="0.25">
      <c r="E251" s="3">
        <f t="shared" ca="1" si="14"/>
        <v>0.78984464542398503</v>
      </c>
      <c r="F251" s="3">
        <f t="shared" ca="1" si="15"/>
        <v>13.348959477616498</v>
      </c>
      <c r="Q251" s="3">
        <f t="shared" ca="1" si="16"/>
        <v>0.89902364280792546</v>
      </c>
      <c r="R251" s="3">
        <f t="shared" ca="1" si="17"/>
        <v>14.480235946794496</v>
      </c>
    </row>
    <row r="252" spans="5:18" x14ac:dyDescent="0.25">
      <c r="E252" s="3">
        <f t="shared" ca="1" si="14"/>
        <v>0.11912717089026692</v>
      </c>
      <c r="F252" s="3">
        <f t="shared" ca="1" si="15"/>
        <v>8.5985156467610633</v>
      </c>
      <c r="Q252" s="3">
        <f t="shared" ca="1" si="16"/>
        <v>8.8609749973063257E-2</v>
      </c>
      <c r="R252" s="3">
        <f t="shared" ca="1" si="17"/>
        <v>8.2295634034107916</v>
      </c>
    </row>
    <row r="253" spans="5:18" x14ac:dyDescent="0.25">
      <c r="E253" s="3">
        <f t="shared" ca="1" si="14"/>
        <v>0.45835549574104217</v>
      </c>
      <c r="F253" s="3">
        <f t="shared" ca="1" si="15"/>
        <v>10.509179457781261</v>
      </c>
      <c r="Q253" s="3">
        <f t="shared" ca="1" si="16"/>
        <v>0.43199648646416866</v>
      </c>
      <c r="R253" s="3">
        <f t="shared" ca="1" si="17"/>
        <v>10.350284005669629</v>
      </c>
    </row>
    <row r="254" spans="5:18" x14ac:dyDescent="0.25">
      <c r="E254" s="3">
        <f t="shared" ca="1" si="14"/>
        <v>0.16906032761482104</v>
      </c>
      <c r="F254" s="3">
        <f t="shared" ca="1" si="15"/>
        <v>8.9132911889452036</v>
      </c>
      <c r="Q254" s="3">
        <f t="shared" ca="1" si="16"/>
        <v>0.840080707620669</v>
      </c>
      <c r="R254" s="3">
        <f t="shared" ca="1" si="17"/>
        <v>13.494444543549157</v>
      </c>
    </row>
    <row r="255" spans="5:18" x14ac:dyDescent="0.25">
      <c r="E255" s="3">
        <f t="shared" ca="1" si="14"/>
        <v>0.91164800093559029</v>
      </c>
      <c r="F255" s="3">
        <f t="shared" ca="1" si="15"/>
        <v>16.09794380847589</v>
      </c>
      <c r="Q255" s="3">
        <f t="shared" ca="1" si="16"/>
        <v>4.5794946549521987E-2</v>
      </c>
      <c r="R255" s="3">
        <f t="shared" ca="1" si="17"/>
        <v>7.7478164874936422</v>
      </c>
    </row>
    <row r="256" spans="5:18" x14ac:dyDescent="0.25">
      <c r="E256" s="3">
        <f t="shared" ca="1" si="14"/>
        <v>0.89500347382811762</v>
      </c>
      <c r="F256" s="3">
        <f t="shared" ca="1" si="15"/>
        <v>15.523584660636336</v>
      </c>
      <c r="Q256" s="3">
        <f t="shared" ca="1" si="16"/>
        <v>5.8412572314823219E-3</v>
      </c>
      <c r="R256" s="3">
        <f t="shared" ca="1" si="17"/>
        <v>6.7248010556388245</v>
      </c>
    </row>
    <row r="257" spans="5:18" x14ac:dyDescent="0.25">
      <c r="E257" s="3">
        <f t="shared" ca="1" si="14"/>
        <v>0.73779833452912991</v>
      </c>
      <c r="F257" s="3">
        <f t="shared" ca="1" si="15"/>
        <v>12.688230848069047</v>
      </c>
      <c r="Q257" s="3">
        <f t="shared" ca="1" si="16"/>
        <v>0.36475311203806726</v>
      </c>
      <c r="R257" s="3">
        <f t="shared" ca="1" si="17"/>
        <v>9.9830033076318809</v>
      </c>
    </row>
    <row r="258" spans="5:18" x14ac:dyDescent="0.25">
      <c r="E258" s="3">
        <f t="shared" ca="1" si="14"/>
        <v>0.83588540772259501</v>
      </c>
      <c r="F258" s="3">
        <f t="shared" ca="1" si="15"/>
        <v>14.102675267747532</v>
      </c>
      <c r="Q258" s="3">
        <f t="shared" ca="1" si="16"/>
        <v>0.25830743615971918</v>
      </c>
      <c r="R258" s="3">
        <f t="shared" ca="1" si="17"/>
        <v>9.3944575021912531</v>
      </c>
    </row>
    <row r="259" spans="5:18" x14ac:dyDescent="0.25">
      <c r="E259" s="3">
        <f t="shared" ca="1" si="14"/>
        <v>0.32550195873015819</v>
      </c>
      <c r="F259" s="3">
        <f t="shared" ca="1" si="15"/>
        <v>9.7717307049685349</v>
      </c>
      <c r="Q259" s="3">
        <f t="shared" ca="1" si="16"/>
        <v>8.5658339400447869E-2</v>
      </c>
      <c r="R259" s="3">
        <f t="shared" ca="1" si="17"/>
        <v>8.2018014415910159</v>
      </c>
    </row>
    <row r="260" spans="5:18" x14ac:dyDescent="0.25">
      <c r="E260" s="3">
        <f t="shared" ref="E260:E323" ca="1" si="18">RAND()</f>
        <v>0.87841776936408578</v>
      </c>
      <c r="F260" s="3">
        <f t="shared" ref="F260:F323" ca="1" si="19">(((-LN(E260))^(-$C$3)-1)*(1/$C$3))*$C$5+$C$4</f>
        <v>15.04724179052835</v>
      </c>
      <c r="Q260" s="3">
        <f t="shared" ref="Q260:Q323" ca="1" si="20">RAND()</f>
        <v>0.94155947682995789</v>
      </c>
      <c r="R260" s="3">
        <f t="shared" ref="R260:R323" ca="1" si="21">-LN(-LN(Q260))*$O$4+$O$3</f>
        <v>15.619575891722043</v>
      </c>
    </row>
    <row r="261" spans="5:18" x14ac:dyDescent="0.25">
      <c r="E261" s="3">
        <f t="shared" ca="1" si="18"/>
        <v>0.94504424504253415</v>
      </c>
      <c r="F261" s="3">
        <f t="shared" ca="1" si="19"/>
        <v>17.764547147139062</v>
      </c>
      <c r="Q261" s="3">
        <f t="shared" ca="1" si="20"/>
        <v>0.86441567500974081</v>
      </c>
      <c r="R261" s="3">
        <f t="shared" ca="1" si="21"/>
        <v>13.852390259511646</v>
      </c>
    </row>
    <row r="262" spans="5:18" x14ac:dyDescent="0.25">
      <c r="E262" s="3">
        <f t="shared" ca="1" si="18"/>
        <v>0.57286713732330696</v>
      </c>
      <c r="F262" s="3">
        <f t="shared" ca="1" si="19"/>
        <v>11.24121205600175</v>
      </c>
      <c r="Q262" s="3">
        <f t="shared" ca="1" si="20"/>
        <v>0.68544876018764866</v>
      </c>
      <c r="R262" s="3">
        <f t="shared" ca="1" si="21"/>
        <v>11.947407898860563</v>
      </c>
    </row>
    <row r="263" spans="5:18" x14ac:dyDescent="0.25">
      <c r="E263" s="3">
        <f t="shared" ca="1" si="18"/>
        <v>0.88499626741051074</v>
      </c>
      <c r="F263" s="3">
        <f t="shared" ca="1" si="19"/>
        <v>15.226699213202979</v>
      </c>
      <c r="Q263" s="3">
        <f t="shared" ca="1" si="20"/>
        <v>0.18691019190185165</v>
      </c>
      <c r="R263" s="3">
        <f t="shared" ca="1" si="21"/>
        <v>8.9658355377334082</v>
      </c>
    </row>
    <row r="264" spans="5:18" x14ac:dyDescent="0.25">
      <c r="E264" s="3">
        <f t="shared" ca="1" si="18"/>
        <v>0.64713827484127284</v>
      </c>
      <c r="F264" s="3">
        <f t="shared" ca="1" si="19"/>
        <v>11.810360728030949</v>
      </c>
      <c r="Q264" s="3">
        <f t="shared" ca="1" si="20"/>
        <v>0.48471133938723965</v>
      </c>
      <c r="R264" s="3">
        <f t="shared" ca="1" si="21"/>
        <v>10.645370553161538</v>
      </c>
    </row>
    <row r="265" spans="5:18" x14ac:dyDescent="0.25">
      <c r="E265" s="3">
        <f t="shared" ca="1" si="18"/>
        <v>0.76445486100221249</v>
      </c>
      <c r="F265" s="3">
        <f t="shared" ca="1" si="19"/>
        <v>13.007124243741092</v>
      </c>
      <c r="Q265" s="3">
        <f t="shared" ca="1" si="20"/>
        <v>0.32674147576557555</v>
      </c>
      <c r="R265" s="3">
        <f t="shared" ca="1" si="21"/>
        <v>9.7758691982478254</v>
      </c>
    </row>
    <row r="266" spans="5:18" x14ac:dyDescent="0.25">
      <c r="E266" s="3">
        <f t="shared" ca="1" si="18"/>
        <v>0.16502470670460001</v>
      </c>
      <c r="F266" s="3">
        <f t="shared" ca="1" si="19"/>
        <v>8.8892563142038163</v>
      </c>
      <c r="Q266" s="3">
        <f t="shared" ca="1" si="20"/>
        <v>0.97115118551254276</v>
      </c>
      <c r="R266" s="3">
        <f t="shared" ca="1" si="21"/>
        <v>17.062171045478163</v>
      </c>
    </row>
    <row r="267" spans="5:18" x14ac:dyDescent="0.25">
      <c r="E267" s="3">
        <f t="shared" ca="1" si="18"/>
        <v>0.60360747934152548</v>
      </c>
      <c r="F267" s="3">
        <f t="shared" ca="1" si="19"/>
        <v>11.464913150192418</v>
      </c>
      <c r="Q267" s="3">
        <f t="shared" ca="1" si="20"/>
        <v>0.69548628638733334</v>
      </c>
      <c r="R267" s="3">
        <f t="shared" ca="1" si="21"/>
        <v>12.025911738493448</v>
      </c>
    </row>
    <row r="268" spans="5:18" x14ac:dyDescent="0.25">
      <c r="E268" s="3">
        <f t="shared" ca="1" si="18"/>
        <v>0.64863746204823758</v>
      </c>
      <c r="F268" s="3">
        <f t="shared" ca="1" si="19"/>
        <v>11.822960244860969</v>
      </c>
      <c r="Q268" s="3">
        <f t="shared" ca="1" si="20"/>
        <v>0.95296256024477366</v>
      </c>
      <c r="R268" s="3">
        <f t="shared" ca="1" si="21"/>
        <v>16.065636581630347</v>
      </c>
    </row>
    <row r="269" spans="5:18" x14ac:dyDescent="0.25">
      <c r="E269" s="3">
        <f t="shared" ca="1" si="18"/>
        <v>0.16490113654280725</v>
      </c>
      <c r="F269" s="3">
        <f t="shared" ca="1" si="19"/>
        <v>8.8885173191286508</v>
      </c>
      <c r="Q269" s="3">
        <f t="shared" ca="1" si="20"/>
        <v>6.6046740899491585E-2</v>
      </c>
      <c r="R269" s="3">
        <f t="shared" ca="1" si="21"/>
        <v>8.0006543705433675</v>
      </c>
    </row>
    <row r="270" spans="5:18" x14ac:dyDescent="0.25">
      <c r="E270" s="3">
        <f t="shared" ca="1" si="18"/>
        <v>0.93260731552759479</v>
      </c>
      <c r="F270" s="3">
        <f t="shared" ca="1" si="19"/>
        <v>17.031972520024084</v>
      </c>
      <c r="Q270" s="3">
        <f t="shared" ca="1" si="20"/>
        <v>0.68990242647603983</v>
      </c>
      <c r="R270" s="3">
        <f t="shared" ca="1" si="21"/>
        <v>11.982001065517768</v>
      </c>
    </row>
    <row r="271" spans="5:18" x14ac:dyDescent="0.25">
      <c r="E271" s="3">
        <f t="shared" ca="1" si="18"/>
        <v>0.93287468075423463</v>
      </c>
      <c r="F271" s="3">
        <f t="shared" ca="1" si="19"/>
        <v>17.046001819790217</v>
      </c>
      <c r="Q271" s="3">
        <f t="shared" ca="1" si="20"/>
        <v>0.74178400750859641</v>
      </c>
      <c r="R271" s="3">
        <f t="shared" ca="1" si="21"/>
        <v>12.416650035008287</v>
      </c>
    </row>
    <row r="272" spans="5:18" x14ac:dyDescent="0.25">
      <c r="E272" s="3">
        <f t="shared" ca="1" si="18"/>
        <v>0.19894922801801851</v>
      </c>
      <c r="F272" s="3">
        <f t="shared" ca="1" si="19"/>
        <v>9.0861798416627462</v>
      </c>
      <c r="Q272" s="3">
        <f t="shared" ca="1" si="20"/>
        <v>0.34874728416215062</v>
      </c>
      <c r="R272" s="3">
        <f t="shared" ca="1" si="21"/>
        <v>9.8959392615091932</v>
      </c>
    </row>
    <row r="273" spans="5:18" x14ac:dyDescent="0.25">
      <c r="E273" s="3">
        <f t="shared" ca="1" si="18"/>
        <v>0.14906283028600897</v>
      </c>
      <c r="F273" s="3">
        <f t="shared" ca="1" si="19"/>
        <v>8.7921393506860177</v>
      </c>
      <c r="Q273" s="3">
        <f t="shared" ca="1" si="20"/>
        <v>0.94914198392820082</v>
      </c>
      <c r="R273" s="3">
        <f t="shared" ca="1" si="21"/>
        <v>15.905465215134111</v>
      </c>
    </row>
    <row r="274" spans="5:18" x14ac:dyDescent="0.25">
      <c r="E274" s="3">
        <f t="shared" ca="1" si="18"/>
        <v>0.89263641230853652</v>
      </c>
      <c r="F274" s="3">
        <f t="shared" ca="1" si="19"/>
        <v>15.450507050232138</v>
      </c>
      <c r="Q274" s="3">
        <f t="shared" ca="1" si="20"/>
        <v>6.122646815185262E-3</v>
      </c>
      <c r="R274" s="3">
        <f t="shared" ca="1" si="21"/>
        <v>6.7431820472133515</v>
      </c>
    </row>
    <row r="275" spans="5:18" x14ac:dyDescent="0.25">
      <c r="E275" s="3">
        <f t="shared" ca="1" si="18"/>
        <v>0.31157527610781321</v>
      </c>
      <c r="F275" s="3">
        <f t="shared" ca="1" si="19"/>
        <v>9.6973210663026652</v>
      </c>
      <c r="Q275" s="3">
        <f t="shared" ca="1" si="20"/>
        <v>0.86219980752189529</v>
      </c>
      <c r="R275" s="3">
        <f t="shared" ca="1" si="21"/>
        <v>13.817464427735528</v>
      </c>
    </row>
    <row r="276" spans="5:18" x14ac:dyDescent="0.25">
      <c r="E276" s="3">
        <f t="shared" ca="1" si="18"/>
        <v>0.8572125280698899</v>
      </c>
      <c r="F276" s="3">
        <f t="shared" ca="1" si="19"/>
        <v>14.536395197782198</v>
      </c>
      <c r="Q276" s="3">
        <f t="shared" ca="1" si="20"/>
        <v>0.28705504738597776</v>
      </c>
      <c r="R276" s="3">
        <f t="shared" ca="1" si="21"/>
        <v>9.5567852097383987</v>
      </c>
    </row>
    <row r="277" spans="5:18" x14ac:dyDescent="0.25">
      <c r="E277" s="3">
        <f t="shared" ca="1" si="18"/>
        <v>0.34072127396194585</v>
      </c>
      <c r="F277" s="3">
        <f t="shared" ca="1" si="19"/>
        <v>9.8533026501857996</v>
      </c>
      <c r="Q277" s="3">
        <f t="shared" ca="1" si="20"/>
        <v>7.1506281651141701E-2</v>
      </c>
      <c r="R277" s="3">
        <f t="shared" ca="1" si="21"/>
        <v>8.0599806528125875</v>
      </c>
    </row>
    <row r="278" spans="5:18" x14ac:dyDescent="0.25">
      <c r="E278" s="3">
        <f t="shared" ca="1" si="18"/>
        <v>7.7095859331768879E-2</v>
      </c>
      <c r="F278" s="3">
        <f t="shared" ca="1" si="19"/>
        <v>8.2843846034543684</v>
      </c>
      <c r="Q278" s="3">
        <f t="shared" ca="1" si="20"/>
        <v>0.37018254629487113</v>
      </c>
      <c r="R278" s="3">
        <f t="shared" ca="1" si="21"/>
        <v>10.012521059275976</v>
      </c>
    </row>
    <row r="279" spans="5:18" x14ac:dyDescent="0.25">
      <c r="E279" s="3">
        <f t="shared" ca="1" si="18"/>
        <v>0.50303942574407601</v>
      </c>
      <c r="F279" s="3">
        <f t="shared" ca="1" si="19"/>
        <v>10.77947693832142</v>
      </c>
      <c r="Q279" s="3">
        <f t="shared" ca="1" si="20"/>
        <v>0.41473449800207463</v>
      </c>
      <c r="R279" s="3">
        <f t="shared" ca="1" si="21"/>
        <v>10.255401471208105</v>
      </c>
    </row>
    <row r="280" spans="5:18" x14ac:dyDescent="0.25">
      <c r="E280" s="3">
        <f t="shared" ca="1" si="18"/>
        <v>0.21601415375717337</v>
      </c>
      <c r="F280" s="3">
        <f t="shared" ca="1" si="19"/>
        <v>9.1817386792787552</v>
      </c>
      <c r="Q280" s="3">
        <f t="shared" ca="1" si="20"/>
        <v>0.4173890553298093</v>
      </c>
      <c r="R280" s="3">
        <f t="shared" ca="1" si="21"/>
        <v>10.269952859250486</v>
      </c>
    </row>
    <row r="281" spans="5:18" x14ac:dyDescent="0.25">
      <c r="E281" s="3">
        <f t="shared" ca="1" si="18"/>
        <v>0.33751476199466002</v>
      </c>
      <c r="F281" s="3">
        <f t="shared" ca="1" si="19"/>
        <v>9.8360868806822079</v>
      </c>
      <c r="Q281" s="3">
        <f t="shared" ca="1" si="20"/>
        <v>5.7062018123512304E-2</v>
      </c>
      <c r="R281" s="3">
        <f t="shared" ca="1" si="21"/>
        <v>7.8958292813374467</v>
      </c>
    </row>
    <row r="282" spans="5:18" x14ac:dyDescent="0.25">
      <c r="E282" s="3">
        <f t="shared" ca="1" si="18"/>
        <v>0.32791986982020938</v>
      </c>
      <c r="F282" s="3">
        <f t="shared" ca="1" si="19"/>
        <v>9.7846685136014973</v>
      </c>
      <c r="Q282" s="3">
        <f t="shared" ca="1" si="20"/>
        <v>0.60576584808301703</v>
      </c>
      <c r="R282" s="3">
        <f t="shared" ca="1" si="21"/>
        <v>11.381253691019063</v>
      </c>
    </row>
    <row r="283" spans="5:18" x14ac:dyDescent="0.25">
      <c r="E283" s="3">
        <f t="shared" ca="1" si="18"/>
        <v>0.73031614480897256</v>
      </c>
      <c r="F283" s="3">
        <f t="shared" ca="1" si="19"/>
        <v>12.604838023534095</v>
      </c>
      <c r="Q283" s="3">
        <f t="shared" ca="1" si="20"/>
        <v>0.15127179546945368</v>
      </c>
      <c r="R283" s="3">
        <f t="shared" ca="1" si="21"/>
        <v>8.7282467365949898</v>
      </c>
    </row>
    <row r="284" spans="5:18" x14ac:dyDescent="0.25">
      <c r="E284" s="3">
        <f t="shared" ca="1" si="18"/>
        <v>0.23582915028208384</v>
      </c>
      <c r="F284" s="3">
        <f t="shared" ca="1" si="19"/>
        <v>9.2906823423254679</v>
      </c>
      <c r="Q284" s="3">
        <f t="shared" ca="1" si="20"/>
        <v>0.59679283603990441</v>
      </c>
      <c r="R284" s="3">
        <f t="shared" ca="1" si="21"/>
        <v>11.322579194135173</v>
      </c>
    </row>
    <row r="285" spans="5:18" x14ac:dyDescent="0.25">
      <c r="E285" s="3">
        <f t="shared" ca="1" si="18"/>
        <v>0.53705187815033517</v>
      </c>
      <c r="F285" s="3">
        <f t="shared" ca="1" si="19"/>
        <v>10.997382585604996</v>
      </c>
      <c r="Q285" s="3">
        <f t="shared" ca="1" si="20"/>
        <v>0.14342632794905397</v>
      </c>
      <c r="R285" s="3">
        <f t="shared" ca="1" si="21"/>
        <v>8.6726314697692679</v>
      </c>
    </row>
    <row r="286" spans="5:18" x14ac:dyDescent="0.25">
      <c r="E286" s="3">
        <f t="shared" ca="1" si="18"/>
        <v>0.4559827197114602</v>
      </c>
      <c r="F286" s="3">
        <f t="shared" ca="1" si="19"/>
        <v>10.495251256898728</v>
      </c>
      <c r="Q286" s="3">
        <f t="shared" ca="1" si="20"/>
        <v>0.71998166353560911</v>
      </c>
      <c r="R286" s="3">
        <f t="shared" ca="1" si="21"/>
        <v>12.226257075232898</v>
      </c>
    </row>
    <row r="287" spans="5:18" x14ac:dyDescent="0.25">
      <c r="E287" s="3">
        <f t="shared" ca="1" si="18"/>
        <v>0.40070448400466141</v>
      </c>
      <c r="F287" s="3">
        <f t="shared" ca="1" si="19"/>
        <v>10.180293687405968</v>
      </c>
      <c r="Q287" s="3">
        <f t="shared" ca="1" si="20"/>
        <v>0.54762561078273408</v>
      </c>
      <c r="R287" s="3">
        <f t="shared" ca="1" si="21"/>
        <v>11.014452825678926</v>
      </c>
    </row>
    <row r="288" spans="5:18" x14ac:dyDescent="0.25">
      <c r="E288" s="3">
        <f t="shared" ca="1" si="18"/>
        <v>0.65652431643052944</v>
      </c>
      <c r="F288" s="3">
        <f t="shared" ca="1" si="19"/>
        <v>11.890107278382855</v>
      </c>
      <c r="Q288" s="3">
        <f t="shared" ca="1" si="20"/>
        <v>0.57692686805258087</v>
      </c>
      <c r="R288" s="3">
        <f t="shared" ca="1" si="21"/>
        <v>11.195529404375822</v>
      </c>
    </row>
    <row r="289" spans="5:18" x14ac:dyDescent="0.25">
      <c r="E289" s="3">
        <f t="shared" ca="1" si="18"/>
        <v>4.1489553506865562E-2</v>
      </c>
      <c r="F289" s="3">
        <f t="shared" ca="1" si="19"/>
        <v>7.9332548311043354</v>
      </c>
      <c r="Q289" s="3">
        <f t="shared" ca="1" si="20"/>
        <v>0.71108269708107397</v>
      </c>
      <c r="R289" s="3">
        <f t="shared" ca="1" si="21"/>
        <v>12.151941830039899</v>
      </c>
    </row>
    <row r="290" spans="5:18" x14ac:dyDescent="0.25">
      <c r="E290" s="3">
        <f t="shared" ca="1" si="18"/>
        <v>8.7321868826217619E-2</v>
      </c>
      <c r="F290" s="3">
        <f t="shared" ca="1" si="19"/>
        <v>8.3673466371103586</v>
      </c>
      <c r="Q290" s="3">
        <f t="shared" ca="1" si="20"/>
        <v>0.29924384606377974</v>
      </c>
      <c r="R290" s="3">
        <f t="shared" ca="1" si="21"/>
        <v>9.6245585909298441</v>
      </c>
    </row>
    <row r="291" spans="5:18" x14ac:dyDescent="0.25">
      <c r="E291" s="3">
        <f t="shared" ca="1" si="18"/>
        <v>0.38490221372003519</v>
      </c>
      <c r="F291" s="3">
        <f t="shared" ca="1" si="19"/>
        <v>10.0930079182573</v>
      </c>
      <c r="Q291" s="3">
        <f t="shared" ca="1" si="20"/>
        <v>0.72354253013688496</v>
      </c>
      <c r="R291" s="3">
        <f t="shared" ca="1" si="21"/>
        <v>12.256519213965339</v>
      </c>
    </row>
    <row r="292" spans="5:18" x14ac:dyDescent="0.25">
      <c r="E292" s="3">
        <f t="shared" ca="1" si="18"/>
        <v>0.20976806081608357</v>
      </c>
      <c r="F292" s="3">
        <f t="shared" ca="1" si="19"/>
        <v>9.1469760011067844</v>
      </c>
      <c r="Q292" s="3">
        <f t="shared" ca="1" si="20"/>
        <v>0.78668251594674632</v>
      </c>
      <c r="R292" s="3">
        <f t="shared" ca="1" si="21"/>
        <v>12.854811774737364</v>
      </c>
    </row>
    <row r="293" spans="5:18" x14ac:dyDescent="0.25">
      <c r="E293" s="3">
        <f t="shared" ca="1" si="18"/>
        <v>6.1584747924064986E-2</v>
      </c>
      <c r="F293" s="3">
        <f t="shared" ca="1" si="19"/>
        <v>8.146329610935414</v>
      </c>
      <c r="Q293" s="3">
        <f t="shared" ca="1" si="20"/>
        <v>0.96944961724744605</v>
      </c>
      <c r="R293" s="3">
        <f t="shared" ca="1" si="21"/>
        <v>16.945809577095226</v>
      </c>
    </row>
    <row r="294" spans="5:18" x14ac:dyDescent="0.25">
      <c r="E294" s="3">
        <f t="shared" ca="1" si="18"/>
        <v>0.84967199716110098</v>
      </c>
      <c r="F294" s="3">
        <f t="shared" ca="1" si="19"/>
        <v>14.375176178280478</v>
      </c>
      <c r="Q294" s="3">
        <f t="shared" ca="1" si="20"/>
        <v>5.5245305835292191E-2</v>
      </c>
      <c r="R294" s="3">
        <f t="shared" ca="1" si="21"/>
        <v>7.8733584540506829</v>
      </c>
    </row>
    <row r="295" spans="5:18" x14ac:dyDescent="0.25">
      <c r="E295" s="3">
        <f t="shared" ca="1" si="18"/>
        <v>0.97801939726744047</v>
      </c>
      <c r="F295" s="3">
        <f t="shared" ca="1" si="19"/>
        <v>21.41058902007029</v>
      </c>
      <c r="Q295" s="3">
        <f t="shared" ca="1" si="20"/>
        <v>0.28161262468928805</v>
      </c>
      <c r="R295" s="3">
        <f t="shared" ca="1" si="21"/>
        <v>9.5263444938988364</v>
      </c>
    </row>
    <row r="296" spans="5:18" x14ac:dyDescent="0.25">
      <c r="E296" s="3">
        <f t="shared" ca="1" si="18"/>
        <v>0.91697893778757378</v>
      </c>
      <c r="F296" s="3">
        <f t="shared" ca="1" si="19"/>
        <v>16.308929801743144</v>
      </c>
      <c r="Q296" s="3">
        <f t="shared" ca="1" si="20"/>
        <v>0.58676693083658205</v>
      </c>
      <c r="R296" s="3">
        <f t="shared" ca="1" si="21"/>
        <v>11.257989007505698</v>
      </c>
    </row>
    <row r="297" spans="5:18" x14ac:dyDescent="0.25">
      <c r="E297" s="3">
        <f t="shared" ca="1" si="18"/>
        <v>0.96895736087646267</v>
      </c>
      <c r="F297" s="3">
        <f t="shared" ca="1" si="19"/>
        <v>19.963759913310831</v>
      </c>
      <c r="Q297" s="3">
        <f t="shared" ca="1" si="20"/>
        <v>0.23583028497480374</v>
      </c>
      <c r="R297" s="3">
        <f t="shared" ca="1" si="21"/>
        <v>9.2642757236844453</v>
      </c>
    </row>
    <row r="298" spans="5:18" x14ac:dyDescent="0.25">
      <c r="E298" s="3">
        <f t="shared" ca="1" si="18"/>
        <v>0.60589789957974893</v>
      </c>
      <c r="F298" s="3">
        <f t="shared" ca="1" si="19"/>
        <v>11.482193550192424</v>
      </c>
      <c r="Q298" s="3">
        <f t="shared" ca="1" si="20"/>
        <v>0.52663736168802022</v>
      </c>
      <c r="R298" s="3">
        <f t="shared" ca="1" si="21"/>
        <v>10.888693330672076</v>
      </c>
    </row>
    <row r="299" spans="5:18" x14ac:dyDescent="0.25">
      <c r="E299" s="3">
        <f t="shared" ca="1" si="18"/>
        <v>0.93783254899763702</v>
      </c>
      <c r="F299" s="3">
        <f t="shared" ca="1" si="19"/>
        <v>17.31868155316204</v>
      </c>
      <c r="Q299" s="3">
        <f t="shared" ca="1" si="20"/>
        <v>0.72558743961580463</v>
      </c>
      <c r="R299" s="3">
        <f t="shared" ca="1" si="21"/>
        <v>12.274038835940921</v>
      </c>
    </row>
    <row r="300" spans="5:18" x14ac:dyDescent="0.25">
      <c r="E300" s="3">
        <f t="shared" ca="1" si="18"/>
        <v>0.4447529974054143</v>
      </c>
      <c r="F300" s="3">
        <f t="shared" ca="1" si="19"/>
        <v>10.429840574150528</v>
      </c>
      <c r="Q300" s="3">
        <f t="shared" ca="1" si="20"/>
        <v>0.62879727008736974</v>
      </c>
      <c r="R300" s="3">
        <f t="shared" ca="1" si="21"/>
        <v>11.535972590398904</v>
      </c>
    </row>
    <row r="301" spans="5:18" x14ac:dyDescent="0.25">
      <c r="E301" s="3">
        <f t="shared" ca="1" si="18"/>
        <v>0.67326415281568652</v>
      </c>
      <c r="F301" s="3">
        <f t="shared" ca="1" si="19"/>
        <v>12.037738242660435</v>
      </c>
      <c r="Q301" s="3">
        <f t="shared" ca="1" si="20"/>
        <v>0.9561369383552033</v>
      </c>
      <c r="R301" s="3">
        <f t="shared" ca="1" si="21"/>
        <v>16.208678986716482</v>
      </c>
    </row>
    <row r="302" spans="5:18" x14ac:dyDescent="0.25">
      <c r="E302" s="3">
        <f t="shared" ca="1" si="18"/>
        <v>0.55917759831889535</v>
      </c>
      <c r="F302" s="3">
        <f t="shared" ca="1" si="19"/>
        <v>11.146068460312657</v>
      </c>
      <c r="Q302" s="3">
        <f t="shared" ca="1" si="20"/>
        <v>0.80426028265897243</v>
      </c>
      <c r="R302" s="3">
        <f t="shared" ca="1" si="21"/>
        <v>13.048059303683274</v>
      </c>
    </row>
    <row r="303" spans="5:18" x14ac:dyDescent="0.25">
      <c r="E303" s="3">
        <f t="shared" ca="1" si="18"/>
        <v>0.1482621707481111</v>
      </c>
      <c r="F303" s="3">
        <f t="shared" ca="1" si="19"/>
        <v>8.7871721872131836</v>
      </c>
      <c r="Q303" s="3">
        <f t="shared" ca="1" si="20"/>
        <v>0.53710038619797429</v>
      </c>
      <c r="R303" s="3">
        <f t="shared" ca="1" si="21"/>
        <v>10.951012640949102</v>
      </c>
    </row>
    <row r="304" spans="5:18" x14ac:dyDescent="0.25">
      <c r="E304" s="3">
        <f t="shared" ca="1" si="18"/>
        <v>0.335693933884744</v>
      </c>
      <c r="F304" s="3">
        <f t="shared" ca="1" si="19"/>
        <v>9.8263185704937079</v>
      </c>
      <c r="Q304" s="3">
        <f t="shared" ca="1" si="20"/>
        <v>0.72845837140132252</v>
      </c>
      <c r="R304" s="3">
        <f t="shared" ca="1" si="21"/>
        <v>12.298812691974819</v>
      </c>
    </row>
    <row r="305" spans="5:18" x14ac:dyDescent="0.25">
      <c r="E305" s="3">
        <f t="shared" ca="1" si="18"/>
        <v>0.54985473722938372</v>
      </c>
      <c r="F305" s="3">
        <f t="shared" ca="1" si="19"/>
        <v>11.082687117069694</v>
      </c>
      <c r="Q305" s="3">
        <f t="shared" ca="1" si="20"/>
        <v>0.93261850455035566</v>
      </c>
      <c r="R305" s="3">
        <f t="shared" ca="1" si="21"/>
        <v>15.325416151735212</v>
      </c>
    </row>
    <row r="306" spans="5:18" x14ac:dyDescent="0.25">
      <c r="E306" s="3">
        <f t="shared" ca="1" si="18"/>
        <v>0.14573552438538484</v>
      </c>
      <c r="F306" s="3">
        <f t="shared" ca="1" si="19"/>
        <v>8.771431320751562</v>
      </c>
      <c r="Q306" s="3">
        <f t="shared" ca="1" si="20"/>
        <v>0.1466782636612175</v>
      </c>
      <c r="R306" s="3">
        <f t="shared" ca="1" si="21"/>
        <v>8.6958561780567472</v>
      </c>
    </row>
    <row r="307" spans="5:18" x14ac:dyDescent="0.25">
      <c r="E307" s="3">
        <f t="shared" ca="1" si="18"/>
        <v>0.49597529035514287</v>
      </c>
      <c r="F307" s="3">
        <f t="shared" ca="1" si="19"/>
        <v>10.735641613850449</v>
      </c>
      <c r="Q307" s="3">
        <f t="shared" ca="1" si="20"/>
        <v>4.9777600739357775E-2</v>
      </c>
      <c r="R307" s="3">
        <f t="shared" ca="1" si="21"/>
        <v>7.802648639692281</v>
      </c>
    </row>
    <row r="308" spans="5:18" x14ac:dyDescent="0.25">
      <c r="E308" s="3">
        <f t="shared" ca="1" si="18"/>
        <v>0.97667717315071523</v>
      </c>
      <c r="F308" s="3">
        <f t="shared" ca="1" si="19"/>
        <v>21.155382484618098</v>
      </c>
      <c r="Q308" s="3">
        <f t="shared" ca="1" si="20"/>
        <v>0.49097107918710647</v>
      </c>
      <c r="R308" s="3">
        <f t="shared" ca="1" si="21"/>
        <v>10.681125027433209</v>
      </c>
    </row>
    <row r="309" spans="5:18" x14ac:dyDescent="0.25">
      <c r="E309" s="3">
        <f t="shared" ca="1" si="18"/>
        <v>0.66586309478801098</v>
      </c>
      <c r="F309" s="3">
        <f t="shared" ca="1" si="19"/>
        <v>11.971575755244707</v>
      </c>
      <c r="Q309" s="3">
        <f t="shared" ca="1" si="20"/>
        <v>0.43036659811130595</v>
      </c>
      <c r="R309" s="3">
        <f t="shared" ca="1" si="21"/>
        <v>10.341296994217231</v>
      </c>
    </row>
    <row r="310" spans="5:18" x14ac:dyDescent="0.25">
      <c r="E310" s="3">
        <f t="shared" ca="1" si="18"/>
        <v>0.14469682492373048</v>
      </c>
      <c r="F310" s="3">
        <f t="shared" ca="1" si="19"/>
        <v>8.76493057223216</v>
      </c>
      <c r="Q310" s="3">
        <f t="shared" ca="1" si="20"/>
        <v>0.10755460195869049</v>
      </c>
      <c r="R310" s="3">
        <f t="shared" ca="1" si="21"/>
        <v>8.3962151053902936</v>
      </c>
    </row>
    <row r="311" spans="5:18" x14ac:dyDescent="0.25">
      <c r="E311" s="3">
        <f t="shared" ca="1" si="18"/>
        <v>0.50372931798347231</v>
      </c>
      <c r="F311" s="3">
        <f t="shared" ca="1" si="19"/>
        <v>10.783782382218181</v>
      </c>
      <c r="Q311" s="3">
        <f t="shared" ca="1" si="20"/>
        <v>0.49134549813589967</v>
      </c>
      <c r="R311" s="3">
        <f t="shared" ca="1" si="21"/>
        <v>10.683269416491449</v>
      </c>
    </row>
    <row r="312" spans="5:18" x14ac:dyDescent="0.25">
      <c r="E312" s="3">
        <f t="shared" ca="1" si="18"/>
        <v>0.15750554237124659</v>
      </c>
      <c r="F312" s="3">
        <f t="shared" ca="1" si="19"/>
        <v>8.8439394307595407</v>
      </c>
      <c r="Q312" s="3">
        <f t="shared" ca="1" si="20"/>
        <v>0.80373988094308169</v>
      </c>
      <c r="R312" s="3">
        <f t="shared" ca="1" si="21"/>
        <v>13.042125326485701</v>
      </c>
    </row>
    <row r="313" spans="5:18" x14ac:dyDescent="0.25">
      <c r="E313" s="3">
        <f t="shared" ca="1" si="18"/>
        <v>0.80814182255494005</v>
      </c>
      <c r="F313" s="3">
        <f t="shared" ca="1" si="19"/>
        <v>13.624383400413</v>
      </c>
      <c r="Q313" s="3">
        <f t="shared" ca="1" si="20"/>
        <v>0.69476093644351633</v>
      </c>
      <c r="R313" s="3">
        <f t="shared" ca="1" si="21"/>
        <v>12.020173038778376</v>
      </c>
    </row>
    <row r="314" spans="5:18" x14ac:dyDescent="0.25">
      <c r="E314" s="3">
        <f t="shared" ca="1" si="18"/>
        <v>0.17345946510867483</v>
      </c>
      <c r="F314" s="3">
        <f t="shared" ca="1" si="19"/>
        <v>8.9392798520482888</v>
      </c>
      <c r="Q314" s="3">
        <f t="shared" ca="1" si="20"/>
        <v>0.49712339659633464</v>
      </c>
      <c r="R314" s="3">
        <f t="shared" ca="1" si="21"/>
        <v>10.716446567389221</v>
      </c>
    </row>
    <row r="315" spans="5:18" x14ac:dyDescent="0.25">
      <c r="E315" s="3">
        <f t="shared" ca="1" si="18"/>
        <v>0.42753537707500766</v>
      </c>
      <c r="F315" s="3">
        <f t="shared" ca="1" si="19"/>
        <v>10.331063043439483</v>
      </c>
      <c r="Q315" s="3">
        <f t="shared" ca="1" si="20"/>
        <v>0.36122717824825579</v>
      </c>
      <c r="R315" s="3">
        <f t="shared" ca="1" si="21"/>
        <v>9.9638325690588427</v>
      </c>
    </row>
    <row r="316" spans="5:18" x14ac:dyDescent="0.25">
      <c r="E316" s="3">
        <f t="shared" ca="1" si="18"/>
        <v>0.92900189422938084</v>
      </c>
      <c r="F316" s="3">
        <f t="shared" ca="1" si="19"/>
        <v>16.848914832442432</v>
      </c>
      <c r="Q316" s="3">
        <f t="shared" ca="1" si="20"/>
        <v>0.51163488279803537</v>
      </c>
      <c r="R316" s="3">
        <f t="shared" ca="1" si="21"/>
        <v>10.800525245462904</v>
      </c>
    </row>
    <row r="317" spans="5:18" x14ac:dyDescent="0.25">
      <c r="E317" s="3">
        <f t="shared" ca="1" si="18"/>
        <v>0.23898319294757098</v>
      </c>
      <c r="F317" s="3">
        <f t="shared" ca="1" si="19"/>
        <v>9.3078655245052673</v>
      </c>
      <c r="Q317" s="3">
        <f t="shared" ca="1" si="20"/>
        <v>0.35890222067013045</v>
      </c>
      <c r="R317" s="3">
        <f t="shared" ca="1" si="21"/>
        <v>9.9511898947439583</v>
      </c>
    </row>
    <row r="318" spans="5:18" x14ac:dyDescent="0.25">
      <c r="E318" s="3">
        <f t="shared" ca="1" si="18"/>
        <v>7.8447672110199318E-2</v>
      </c>
      <c r="F318" s="3">
        <f t="shared" ca="1" si="19"/>
        <v>8.2956687750781217</v>
      </c>
      <c r="Q318" s="3">
        <f t="shared" ca="1" si="20"/>
        <v>0.9141123213485266</v>
      </c>
      <c r="R318" s="3">
        <f t="shared" ca="1" si="21"/>
        <v>14.820299957420502</v>
      </c>
    </row>
    <row r="319" spans="5:18" x14ac:dyDescent="0.25">
      <c r="E319" s="3">
        <f t="shared" ca="1" si="18"/>
        <v>0.97567979832903362</v>
      </c>
      <c r="F319" s="3">
        <f t="shared" ca="1" si="19"/>
        <v>20.976812231723869</v>
      </c>
      <c r="Q319" s="3">
        <f t="shared" ca="1" si="20"/>
        <v>0.94155554265422481</v>
      </c>
      <c r="R319" s="3">
        <f t="shared" ca="1" si="21"/>
        <v>15.619437121196638</v>
      </c>
    </row>
    <row r="320" spans="5:18" x14ac:dyDescent="0.25">
      <c r="E320" s="3">
        <f t="shared" ca="1" si="18"/>
        <v>0.45257659609429379</v>
      </c>
      <c r="F320" s="3">
        <f t="shared" ca="1" si="19"/>
        <v>10.475323955689216</v>
      </c>
      <c r="Q320" s="3">
        <f t="shared" ca="1" si="20"/>
        <v>0.81906518726963229</v>
      </c>
      <c r="R320" s="3">
        <f t="shared" ca="1" si="21"/>
        <v>13.222963954617367</v>
      </c>
    </row>
    <row r="321" spans="5:18" x14ac:dyDescent="0.25">
      <c r="E321" s="3">
        <f t="shared" ca="1" si="18"/>
        <v>0.53278164627656466</v>
      </c>
      <c r="F321" s="3">
        <f t="shared" ca="1" si="19"/>
        <v>10.969353698984925</v>
      </c>
      <c r="Q321" s="3">
        <f t="shared" ca="1" si="20"/>
        <v>0.59501748235022811</v>
      </c>
      <c r="R321" s="3">
        <f t="shared" ca="1" si="21"/>
        <v>11.311069012420782</v>
      </c>
    </row>
    <row r="322" spans="5:18" x14ac:dyDescent="0.25">
      <c r="E322" s="3">
        <f t="shared" ca="1" si="18"/>
        <v>6.2749066650091723E-2</v>
      </c>
      <c r="F322" s="3">
        <f t="shared" ca="1" si="19"/>
        <v>8.1573217759101198</v>
      </c>
      <c r="Q322" s="3">
        <f t="shared" ca="1" si="20"/>
        <v>0.59090582761042409</v>
      </c>
      <c r="R322" s="3">
        <f t="shared" ca="1" si="21"/>
        <v>11.284533192664671</v>
      </c>
    </row>
    <row r="323" spans="5:18" x14ac:dyDescent="0.25">
      <c r="E323" s="3">
        <f t="shared" ca="1" si="18"/>
        <v>0.15379389087109385</v>
      </c>
      <c r="F323" s="3">
        <f t="shared" ca="1" si="19"/>
        <v>8.8212929567044327</v>
      </c>
      <c r="Q323" s="3">
        <f t="shared" ca="1" si="20"/>
        <v>5.9114138013831696E-2</v>
      </c>
      <c r="R323" s="3">
        <f t="shared" ca="1" si="21"/>
        <v>7.9206588441642429</v>
      </c>
    </row>
    <row r="324" spans="5:18" x14ac:dyDescent="0.25">
      <c r="E324" s="3">
        <f t="shared" ref="E324:E387" ca="1" si="22">RAND()</f>
        <v>0.49258560385645322</v>
      </c>
      <c r="F324" s="3">
        <f t="shared" ref="F324:F387" ca="1" si="23">(((-LN(E324))^(-$C$3)-1)*(1/$C$3))*$C$5+$C$4</f>
        <v>10.714765570462161</v>
      </c>
      <c r="Q324" s="3">
        <f t="shared" ref="Q324:Q387" ca="1" si="24">RAND()</f>
        <v>0.46240859931585221</v>
      </c>
      <c r="R324" s="3">
        <f t="shared" ref="R324:R387" ca="1" si="25">-LN(-LN(Q324))*$O$4+$O$3</f>
        <v>10.519339248430081</v>
      </c>
    </row>
    <row r="325" spans="5:18" x14ac:dyDescent="0.25">
      <c r="E325" s="3">
        <f t="shared" ca="1" si="22"/>
        <v>0.57606063022817189</v>
      </c>
      <c r="F325" s="3">
        <f t="shared" ca="1" si="23"/>
        <v>11.263781698955132</v>
      </c>
      <c r="Q325" s="3">
        <f t="shared" ca="1" si="24"/>
        <v>0.24129233895244173</v>
      </c>
      <c r="R325" s="3">
        <f t="shared" ca="1" si="25"/>
        <v>9.2962285338132453</v>
      </c>
    </row>
    <row r="326" spans="5:18" x14ac:dyDescent="0.25">
      <c r="E326" s="3">
        <f t="shared" ca="1" si="22"/>
        <v>8.6141228077258103E-2</v>
      </c>
      <c r="F326" s="3">
        <f t="shared" ca="1" si="23"/>
        <v>8.3580344309360459</v>
      </c>
      <c r="Q326" s="3">
        <f t="shared" ca="1" si="24"/>
        <v>0.29004056419942703</v>
      </c>
      <c r="R326" s="3">
        <f t="shared" ca="1" si="25"/>
        <v>9.5734346324802075</v>
      </c>
    </row>
    <row r="327" spans="5:18" x14ac:dyDescent="0.25">
      <c r="E327" s="3">
        <f t="shared" ca="1" si="22"/>
        <v>0.47593735309708451</v>
      </c>
      <c r="F327" s="3">
        <f t="shared" ca="1" si="23"/>
        <v>10.613639433587386</v>
      </c>
      <c r="Q327" s="3">
        <f t="shared" ca="1" si="24"/>
        <v>0.21470612277116241</v>
      </c>
      <c r="R327" s="3">
        <f t="shared" ca="1" si="25"/>
        <v>9.13840359433053</v>
      </c>
    </row>
    <row r="328" spans="5:18" x14ac:dyDescent="0.25">
      <c r="E328" s="3">
        <f t="shared" ca="1" si="22"/>
        <v>0.51911644887930342</v>
      </c>
      <c r="F328" s="3">
        <f t="shared" ca="1" si="23"/>
        <v>10.880995417294415</v>
      </c>
      <c r="Q328" s="3">
        <f t="shared" ca="1" si="24"/>
        <v>0.71684155022730522</v>
      </c>
      <c r="R328" s="3">
        <f t="shared" ca="1" si="25"/>
        <v>12.199823548921536</v>
      </c>
    </row>
    <row r="329" spans="5:18" x14ac:dyDescent="0.25">
      <c r="E329" s="3">
        <f t="shared" ca="1" si="22"/>
        <v>0.61653578503717821</v>
      </c>
      <c r="F329" s="3">
        <f t="shared" ca="1" si="23"/>
        <v>11.563671687152411</v>
      </c>
      <c r="Q329" s="3">
        <f t="shared" ca="1" si="24"/>
        <v>0.42593885498731399</v>
      </c>
      <c r="R329" s="3">
        <f t="shared" ca="1" si="25"/>
        <v>10.316914435542953</v>
      </c>
    </row>
    <row r="330" spans="5:18" x14ac:dyDescent="0.25">
      <c r="E330" s="3">
        <f t="shared" ca="1" si="22"/>
        <v>0.82617258316660869</v>
      </c>
      <c r="F330" s="3">
        <f t="shared" ca="1" si="23"/>
        <v>13.925645802452763</v>
      </c>
      <c r="Q330" s="3">
        <f t="shared" ca="1" si="24"/>
        <v>0.947601521299271</v>
      </c>
      <c r="R330" s="3">
        <f t="shared" ca="1" si="25"/>
        <v>15.844175627384264</v>
      </c>
    </row>
    <row r="331" spans="5:18" x14ac:dyDescent="0.25">
      <c r="E331" s="3">
        <f t="shared" ca="1" si="22"/>
        <v>0.50980875122223424</v>
      </c>
      <c r="F331" s="3">
        <f t="shared" ca="1" si="23"/>
        <v>10.821916055751855</v>
      </c>
      <c r="Q331" s="3">
        <f t="shared" ca="1" si="24"/>
        <v>0.86975122856856024</v>
      </c>
      <c r="R331" s="3">
        <f t="shared" ca="1" si="25"/>
        <v>13.938692550807698</v>
      </c>
    </row>
    <row r="332" spans="5:18" x14ac:dyDescent="0.25">
      <c r="E332" s="3">
        <f t="shared" ca="1" si="22"/>
        <v>0.47528613339186754</v>
      </c>
      <c r="F332" s="3">
        <f t="shared" ca="1" si="23"/>
        <v>10.60972912666745</v>
      </c>
      <c r="Q332" s="3">
        <f t="shared" ca="1" si="24"/>
        <v>0.99769328174011107</v>
      </c>
      <c r="R332" s="3">
        <f t="shared" ca="1" si="25"/>
        <v>22.141549924138417</v>
      </c>
    </row>
    <row r="333" spans="5:18" x14ac:dyDescent="0.25">
      <c r="E333" s="3">
        <f t="shared" ca="1" si="22"/>
        <v>0.43182709174990641</v>
      </c>
      <c r="F333" s="3">
        <f t="shared" ca="1" si="23"/>
        <v>10.355523629527861</v>
      </c>
      <c r="Q333" s="3">
        <f t="shared" ca="1" si="24"/>
        <v>0.63698667850329227</v>
      </c>
      <c r="R333" s="3">
        <f t="shared" ca="1" si="25"/>
        <v>11.592546892489043</v>
      </c>
    </row>
    <row r="334" spans="5:18" x14ac:dyDescent="0.25">
      <c r="E334" s="3">
        <f t="shared" ca="1" si="22"/>
        <v>0.51492569830067159</v>
      </c>
      <c r="F334" s="3">
        <f t="shared" ca="1" si="23"/>
        <v>10.85428852918805</v>
      </c>
      <c r="Q334" s="3">
        <f t="shared" ca="1" si="24"/>
        <v>0.50934096437842713</v>
      </c>
      <c r="R334" s="3">
        <f t="shared" ca="1" si="25"/>
        <v>10.787159196050544</v>
      </c>
    </row>
    <row r="335" spans="5:18" x14ac:dyDescent="0.25">
      <c r="E335" s="3">
        <f t="shared" ca="1" si="22"/>
        <v>0.60865681126454796</v>
      </c>
      <c r="F335" s="3">
        <f t="shared" ca="1" si="23"/>
        <v>11.503129982843536</v>
      </c>
      <c r="Q335" s="3">
        <f t="shared" ca="1" si="24"/>
        <v>0.23084760049211939</v>
      </c>
      <c r="R335" s="3">
        <f t="shared" ca="1" si="25"/>
        <v>9.2349281705464268</v>
      </c>
    </row>
    <row r="336" spans="5:18" x14ac:dyDescent="0.25">
      <c r="E336" s="3">
        <f t="shared" ca="1" si="22"/>
        <v>0.370303913814515</v>
      </c>
      <c r="F336" s="3">
        <f t="shared" ca="1" si="23"/>
        <v>10.01318958573512</v>
      </c>
      <c r="Q336" s="3">
        <f t="shared" ca="1" si="24"/>
        <v>0.15506755104360737</v>
      </c>
      <c r="R336" s="3">
        <f t="shared" ca="1" si="25"/>
        <v>8.7546638283868976</v>
      </c>
    </row>
    <row r="337" spans="5:18" x14ac:dyDescent="0.25">
      <c r="E337" s="3">
        <f t="shared" ca="1" si="22"/>
        <v>0.20146249945795691</v>
      </c>
      <c r="F337" s="3">
        <f t="shared" ca="1" si="23"/>
        <v>9.1003743056057651</v>
      </c>
      <c r="Q337" s="3">
        <f t="shared" ca="1" si="24"/>
        <v>0.14915280428056077</v>
      </c>
      <c r="R337" s="3">
        <f t="shared" ca="1" si="25"/>
        <v>8.7133638815034686</v>
      </c>
    </row>
    <row r="338" spans="5:18" x14ac:dyDescent="0.25">
      <c r="E338" s="3">
        <f t="shared" ca="1" si="22"/>
        <v>0.6656644361149644</v>
      </c>
      <c r="F338" s="3">
        <f t="shared" ca="1" si="23"/>
        <v>11.969819716284317</v>
      </c>
      <c r="Q338" s="3">
        <f t="shared" ca="1" si="24"/>
        <v>0.65126999802454399</v>
      </c>
      <c r="R338" s="3">
        <f t="shared" ca="1" si="25"/>
        <v>11.693384850915713</v>
      </c>
    </row>
    <row r="339" spans="5:18" x14ac:dyDescent="0.25">
      <c r="E339" s="3">
        <f t="shared" ca="1" si="22"/>
        <v>0.34601863199361571</v>
      </c>
      <c r="F339" s="3">
        <f t="shared" ca="1" si="23"/>
        <v>9.88178552146376</v>
      </c>
      <c r="Q339" s="3">
        <f t="shared" ca="1" si="24"/>
        <v>0.4816328377435769</v>
      </c>
      <c r="R339" s="3">
        <f t="shared" ca="1" si="25"/>
        <v>10.627851687749898</v>
      </c>
    </row>
    <row r="340" spans="5:18" x14ac:dyDescent="0.25">
      <c r="E340" s="3">
        <f t="shared" ca="1" si="22"/>
        <v>0.4477104730694903</v>
      </c>
      <c r="F340" s="3">
        <f t="shared" ca="1" si="23"/>
        <v>10.446987940639707</v>
      </c>
      <c r="Q340" s="3">
        <f t="shared" ca="1" si="24"/>
        <v>0.20838098612196687</v>
      </c>
      <c r="R340" s="3">
        <f t="shared" ca="1" si="25"/>
        <v>9.0999043259372137</v>
      </c>
    </row>
    <row r="341" spans="5:18" x14ac:dyDescent="0.25">
      <c r="E341" s="3">
        <f t="shared" ca="1" si="22"/>
        <v>0.44444015146518967</v>
      </c>
      <c r="F341" s="3">
        <f t="shared" ca="1" si="23"/>
        <v>10.42802992532042</v>
      </c>
      <c r="Q341" s="3">
        <f t="shared" ca="1" si="24"/>
        <v>0.63155784333352005</v>
      </c>
      <c r="R341" s="3">
        <f t="shared" ca="1" si="25"/>
        <v>11.554946537459756</v>
      </c>
    </row>
    <row r="342" spans="5:18" x14ac:dyDescent="0.25">
      <c r="E342" s="3">
        <f t="shared" ca="1" si="22"/>
        <v>0.27815659641382218</v>
      </c>
      <c r="F342" s="3">
        <f t="shared" ca="1" si="23"/>
        <v>9.518907802616166</v>
      </c>
      <c r="Q342" s="3">
        <f t="shared" ca="1" si="24"/>
        <v>0.95534807787574583</v>
      </c>
      <c r="R342" s="3">
        <f t="shared" ca="1" si="25"/>
        <v>16.172210204221528</v>
      </c>
    </row>
    <row r="343" spans="5:18" x14ac:dyDescent="0.25">
      <c r="E343" s="3">
        <f t="shared" ca="1" si="22"/>
        <v>0.76699838264609521</v>
      </c>
      <c r="F343" s="3">
        <f t="shared" ca="1" si="23"/>
        <v>13.039537286608365</v>
      </c>
      <c r="Q343" s="3">
        <f t="shared" ca="1" si="24"/>
        <v>0.38287465166315349</v>
      </c>
      <c r="R343" s="3">
        <f t="shared" ca="1" si="25"/>
        <v>10.081544775621744</v>
      </c>
    </row>
    <row r="344" spans="5:18" x14ac:dyDescent="0.25">
      <c r="E344" s="3">
        <f t="shared" ca="1" si="22"/>
        <v>0.76047187378272707</v>
      </c>
      <c r="F344" s="3">
        <f t="shared" ca="1" si="23"/>
        <v>12.957111244905771</v>
      </c>
      <c r="Q344" s="3">
        <f t="shared" ca="1" si="24"/>
        <v>0.71761202510459376</v>
      </c>
      <c r="R344" s="3">
        <f t="shared" ca="1" si="25"/>
        <v>12.206287816010411</v>
      </c>
    </row>
    <row r="345" spans="5:18" x14ac:dyDescent="0.25">
      <c r="E345" s="3">
        <f t="shared" ca="1" si="22"/>
        <v>0.51764973835640038</v>
      </c>
      <c r="F345" s="3">
        <f t="shared" ca="1" si="23"/>
        <v>10.871628143984394</v>
      </c>
      <c r="Q345" s="3">
        <f t="shared" ca="1" si="24"/>
        <v>0.5089605960884559</v>
      </c>
      <c r="R345" s="3">
        <f t="shared" ca="1" si="25"/>
        <v>10.784945708898681</v>
      </c>
    </row>
    <row r="346" spans="5:18" x14ac:dyDescent="0.25">
      <c r="E346" s="3">
        <f t="shared" ca="1" si="22"/>
        <v>0.51923978156525585</v>
      </c>
      <c r="F346" s="3">
        <f t="shared" ca="1" si="23"/>
        <v>10.881784092166473</v>
      </c>
      <c r="Q346" s="3">
        <f t="shared" ca="1" si="24"/>
        <v>0.34638965697667723</v>
      </c>
      <c r="R346" s="3">
        <f t="shared" ca="1" si="25"/>
        <v>9.883101911765241</v>
      </c>
    </row>
    <row r="347" spans="5:18" x14ac:dyDescent="0.25">
      <c r="E347" s="3">
        <f t="shared" ca="1" si="22"/>
        <v>0.68133633865055632</v>
      </c>
      <c r="F347" s="3">
        <f t="shared" ca="1" si="23"/>
        <v>12.111608386883825</v>
      </c>
      <c r="Q347" s="3">
        <f t="shared" ca="1" si="24"/>
        <v>0.62445324634680965</v>
      </c>
      <c r="R347" s="3">
        <f t="shared" ca="1" si="25"/>
        <v>11.506309009571186</v>
      </c>
    </row>
    <row r="348" spans="5:18" x14ac:dyDescent="0.25">
      <c r="E348" s="3">
        <f t="shared" ca="1" si="22"/>
        <v>0.34978241416643341</v>
      </c>
      <c r="F348" s="3">
        <f t="shared" ca="1" si="23"/>
        <v>9.9020569491610448</v>
      </c>
      <c r="Q348" s="3">
        <f t="shared" ca="1" si="24"/>
        <v>0.93394677773970258</v>
      </c>
      <c r="R348" s="3">
        <f t="shared" ca="1" si="25"/>
        <v>15.366642236159667</v>
      </c>
    </row>
    <row r="349" spans="5:18" x14ac:dyDescent="0.25">
      <c r="E349" s="3">
        <f t="shared" ca="1" si="22"/>
        <v>0.46323272671321214</v>
      </c>
      <c r="F349" s="3">
        <f t="shared" ca="1" si="23"/>
        <v>10.537931570211583</v>
      </c>
      <c r="Q349" s="3">
        <f t="shared" ca="1" si="24"/>
        <v>0.11850605549198634</v>
      </c>
      <c r="R349" s="3">
        <f t="shared" ca="1" si="25"/>
        <v>8.4851368938337863</v>
      </c>
    </row>
    <row r="350" spans="5:18" x14ac:dyDescent="0.25">
      <c r="E350" s="3">
        <f t="shared" ca="1" si="22"/>
        <v>0.84269127086406093</v>
      </c>
      <c r="F350" s="3">
        <f t="shared" ca="1" si="23"/>
        <v>14.233846477249097</v>
      </c>
      <c r="Q350" s="3">
        <f t="shared" ca="1" si="24"/>
        <v>9.4177005533248259E-2</v>
      </c>
      <c r="R350" s="3">
        <f t="shared" ca="1" si="25"/>
        <v>8.28049216749206</v>
      </c>
    </row>
    <row r="351" spans="5:18" x14ac:dyDescent="0.25">
      <c r="E351" s="3">
        <f t="shared" ca="1" si="22"/>
        <v>0.229149992643911</v>
      </c>
      <c r="F351" s="3">
        <f t="shared" ca="1" si="23"/>
        <v>9.2541627781786904</v>
      </c>
      <c r="Q351" s="3">
        <f t="shared" ca="1" si="24"/>
        <v>0.15011631010574589</v>
      </c>
      <c r="R351" s="3">
        <f t="shared" ca="1" si="25"/>
        <v>8.7201434230462986</v>
      </c>
    </row>
    <row r="352" spans="5:18" x14ac:dyDescent="0.25">
      <c r="E352" s="3">
        <f t="shared" ca="1" si="22"/>
        <v>0.25798909887134647</v>
      </c>
      <c r="F352" s="3">
        <f t="shared" ca="1" si="23"/>
        <v>9.4107130148575333</v>
      </c>
      <c r="Q352" s="3">
        <f t="shared" ca="1" si="24"/>
        <v>0.93061748053957782</v>
      </c>
      <c r="R352" s="3">
        <f t="shared" ca="1" si="25"/>
        <v>15.264764558377115</v>
      </c>
    </row>
    <row r="353" spans="5:18" x14ac:dyDescent="0.25">
      <c r="E353" s="3">
        <f t="shared" ca="1" si="22"/>
        <v>0.28076547880590441</v>
      </c>
      <c r="F353" s="3">
        <f t="shared" ca="1" si="23"/>
        <v>9.5328585108309323</v>
      </c>
      <c r="Q353" s="3">
        <f t="shared" ca="1" si="24"/>
        <v>1.9009544987101279E-2</v>
      </c>
      <c r="R353" s="3">
        <f t="shared" ca="1" si="25"/>
        <v>7.2460912126857639</v>
      </c>
    </row>
    <row r="354" spans="5:18" x14ac:dyDescent="0.25">
      <c r="E354" s="3">
        <f t="shared" ca="1" si="22"/>
        <v>0.71872072884480087</v>
      </c>
      <c r="F354" s="3">
        <f t="shared" ca="1" si="23"/>
        <v>12.480239230042669</v>
      </c>
      <c r="Q354" s="3">
        <f t="shared" ca="1" si="24"/>
        <v>0.77890528060420527</v>
      </c>
      <c r="R354" s="3">
        <f t="shared" ca="1" si="25"/>
        <v>12.773662358258621</v>
      </c>
    </row>
    <row r="355" spans="5:18" x14ac:dyDescent="0.25">
      <c r="E355" s="3">
        <f t="shared" ca="1" si="22"/>
        <v>0.54377444886854609</v>
      </c>
      <c r="F355" s="3">
        <f t="shared" ca="1" si="23"/>
        <v>11.041931913359235</v>
      </c>
      <c r="Q355" s="3">
        <f t="shared" ca="1" si="24"/>
        <v>0.39901153930097788</v>
      </c>
      <c r="R355" s="3">
        <f t="shared" ca="1" si="25"/>
        <v>10.169449930466353</v>
      </c>
    </row>
    <row r="356" spans="5:18" x14ac:dyDescent="0.25">
      <c r="E356" s="3">
        <f t="shared" ca="1" si="22"/>
        <v>0.4003327136392596</v>
      </c>
      <c r="F356" s="3">
        <f t="shared" ca="1" si="23"/>
        <v>10.178228404324823</v>
      </c>
      <c r="Q356" s="3">
        <f t="shared" ca="1" si="24"/>
        <v>0.29321652142711796</v>
      </c>
      <c r="R356" s="3">
        <f t="shared" ca="1" si="25"/>
        <v>9.5911100255520854</v>
      </c>
    </row>
    <row r="357" spans="5:18" x14ac:dyDescent="0.25">
      <c r="E357" s="3">
        <f t="shared" ca="1" si="22"/>
        <v>0.59843733483639283</v>
      </c>
      <c r="F357" s="3">
        <f t="shared" ca="1" si="23"/>
        <v>11.426235370277658</v>
      </c>
      <c r="Q357" s="3">
        <f t="shared" ca="1" si="24"/>
        <v>0.20688307801226513</v>
      </c>
      <c r="R357" s="3">
        <f t="shared" ca="1" si="25"/>
        <v>9.0907258097349413</v>
      </c>
    </row>
    <row r="358" spans="5:18" x14ac:dyDescent="0.25">
      <c r="E358" s="3">
        <f t="shared" ca="1" si="22"/>
        <v>0.20668682357860901</v>
      </c>
      <c r="F358" s="3">
        <f t="shared" ca="1" si="23"/>
        <v>9.1297402019112859</v>
      </c>
      <c r="Q358" s="3">
        <f t="shared" ca="1" si="24"/>
        <v>0.6902814464711996</v>
      </c>
      <c r="R358" s="3">
        <f t="shared" ca="1" si="25"/>
        <v>11.984962435879011</v>
      </c>
    </row>
    <row r="359" spans="5:18" x14ac:dyDescent="0.25">
      <c r="E359" s="3">
        <f t="shared" ca="1" si="22"/>
        <v>8.355462021949922E-3</v>
      </c>
      <c r="F359" s="3">
        <f t="shared" ca="1" si="23"/>
        <v>7.3118373030723198</v>
      </c>
      <c r="Q359" s="3">
        <f t="shared" ca="1" si="24"/>
        <v>0.87886882504723374</v>
      </c>
      <c r="R359" s="3">
        <f t="shared" ca="1" si="25"/>
        <v>14.094031965823158</v>
      </c>
    </row>
    <row r="360" spans="5:18" x14ac:dyDescent="0.25">
      <c r="E360" s="3">
        <f t="shared" ca="1" si="22"/>
        <v>9.3563827085297979E-2</v>
      </c>
      <c r="F360" s="3">
        <f t="shared" ca="1" si="23"/>
        <v>8.4155577052918176</v>
      </c>
      <c r="Q360" s="3">
        <f t="shared" ca="1" si="24"/>
        <v>0.35359026288735351</v>
      </c>
      <c r="R360" s="3">
        <f t="shared" ca="1" si="25"/>
        <v>9.9222962372499843</v>
      </c>
    </row>
    <row r="361" spans="5:18" x14ac:dyDescent="0.25">
      <c r="E361" s="3">
        <f t="shared" ca="1" si="22"/>
        <v>0.58376345599834345</v>
      </c>
      <c r="F361" s="3">
        <f t="shared" ca="1" si="23"/>
        <v>11.318833520787376</v>
      </c>
      <c r="Q361" s="3">
        <f t="shared" ca="1" si="24"/>
        <v>0.5366483726063036</v>
      </c>
      <c r="R361" s="3">
        <f t="shared" ca="1" si="25"/>
        <v>10.948305414149619</v>
      </c>
    </row>
    <row r="362" spans="5:18" x14ac:dyDescent="0.25">
      <c r="E362" s="3">
        <f t="shared" ca="1" si="22"/>
        <v>0.80411483343490375</v>
      </c>
      <c r="F362" s="3">
        <f t="shared" ca="1" si="23"/>
        <v>13.561366252604456</v>
      </c>
      <c r="Q362" s="3">
        <f t="shared" ca="1" si="24"/>
        <v>0.15292713148850345</v>
      </c>
      <c r="R362" s="3">
        <f t="shared" ca="1" si="25"/>
        <v>8.739804914154373</v>
      </c>
    </row>
    <row r="363" spans="5:18" x14ac:dyDescent="0.25">
      <c r="E363" s="3">
        <f t="shared" ca="1" si="22"/>
        <v>8.0666124422272945E-2</v>
      </c>
      <c r="F363" s="3">
        <f t="shared" ca="1" si="23"/>
        <v>8.3139669331525994</v>
      </c>
      <c r="Q363" s="3">
        <f t="shared" ca="1" si="24"/>
        <v>0.49457343960037958</v>
      </c>
      <c r="R363" s="3">
        <f t="shared" ca="1" si="25"/>
        <v>10.701784460479494</v>
      </c>
    </row>
    <row r="364" spans="5:18" x14ac:dyDescent="0.25">
      <c r="E364" s="3">
        <f t="shared" ca="1" si="22"/>
        <v>9.1156118427243138E-2</v>
      </c>
      <c r="F364" s="3">
        <f t="shared" ca="1" si="23"/>
        <v>8.3971576858141912</v>
      </c>
      <c r="Q364" s="3">
        <f t="shared" ca="1" si="24"/>
        <v>0.1608659449523715</v>
      </c>
      <c r="R364" s="3">
        <f t="shared" ca="1" si="25"/>
        <v>8.7944481407447039</v>
      </c>
    </row>
    <row r="365" spans="5:18" x14ac:dyDescent="0.25">
      <c r="E365" s="3">
        <f t="shared" ca="1" si="22"/>
        <v>0.26782696969175468</v>
      </c>
      <c r="F365" s="3">
        <f t="shared" ca="1" si="23"/>
        <v>9.4635816991035639</v>
      </c>
      <c r="Q365" s="3">
        <f t="shared" ca="1" si="24"/>
        <v>1.6874940255222737E-2</v>
      </c>
      <c r="R365" s="3">
        <f t="shared" ca="1" si="25"/>
        <v>7.1868623327716259</v>
      </c>
    </row>
    <row r="366" spans="5:18" x14ac:dyDescent="0.25">
      <c r="E366" s="3">
        <f t="shared" ca="1" si="22"/>
        <v>0.81602988018570444</v>
      </c>
      <c r="F366" s="3">
        <f t="shared" ca="1" si="23"/>
        <v>13.752152644238713</v>
      </c>
      <c r="Q366" s="3">
        <f t="shared" ca="1" si="24"/>
        <v>0.12296317650092148</v>
      </c>
      <c r="R366" s="3">
        <f t="shared" ca="1" si="25"/>
        <v>8.520062186105914</v>
      </c>
    </row>
    <row r="367" spans="5:18" x14ac:dyDescent="0.25">
      <c r="E367" s="3">
        <f t="shared" ca="1" si="22"/>
        <v>0.75000793941504851</v>
      </c>
      <c r="F367" s="3">
        <f t="shared" ca="1" si="23"/>
        <v>12.829822159968636</v>
      </c>
      <c r="Q367" s="3">
        <f t="shared" ca="1" si="24"/>
        <v>0.97200974236079385</v>
      </c>
      <c r="R367" s="3">
        <f t="shared" ca="1" si="25"/>
        <v>17.123475253014334</v>
      </c>
    </row>
    <row r="368" spans="5:18" x14ac:dyDescent="0.25">
      <c r="E368" s="3">
        <f t="shared" ca="1" si="22"/>
        <v>0.50286339711468608</v>
      </c>
      <c r="F368" s="3">
        <f t="shared" ca="1" si="23"/>
        <v>10.778379094155808</v>
      </c>
      <c r="Q368" s="3">
        <f t="shared" ca="1" si="24"/>
        <v>0.51336704879504458</v>
      </c>
      <c r="R368" s="3">
        <f t="shared" ca="1" si="25"/>
        <v>10.810637652830183</v>
      </c>
    </row>
    <row r="369" spans="5:18" x14ac:dyDescent="0.25">
      <c r="E369" s="3">
        <f t="shared" ca="1" si="22"/>
        <v>0.83911259121631199</v>
      </c>
      <c r="F369" s="3">
        <f t="shared" ca="1" si="23"/>
        <v>14.164098551428573</v>
      </c>
      <c r="Q369" s="3">
        <f t="shared" ca="1" si="24"/>
        <v>0.38720613372133061</v>
      </c>
      <c r="R369" s="3">
        <f t="shared" ca="1" si="25"/>
        <v>10.10511854346554</v>
      </c>
    </row>
    <row r="370" spans="5:18" x14ac:dyDescent="0.25">
      <c r="E370" s="3">
        <f t="shared" ca="1" si="22"/>
        <v>3.8564334399773692E-2</v>
      </c>
      <c r="F370" s="3">
        <f t="shared" ca="1" si="23"/>
        <v>7.8972956485674759</v>
      </c>
      <c r="Q370" s="3">
        <f t="shared" ca="1" si="24"/>
        <v>0.23099067852794808</v>
      </c>
      <c r="R370" s="3">
        <f t="shared" ca="1" si="25"/>
        <v>9.2357736471710936</v>
      </c>
    </row>
    <row r="371" spans="5:18" x14ac:dyDescent="0.25">
      <c r="E371" s="3">
        <f t="shared" ca="1" si="22"/>
        <v>0.88030539392185425</v>
      </c>
      <c r="F371" s="3">
        <f t="shared" ca="1" si="23"/>
        <v>15.09757630088594</v>
      </c>
      <c r="Q371" s="3">
        <f t="shared" ca="1" si="24"/>
        <v>0.33334173652016508</v>
      </c>
      <c r="R371" s="3">
        <f t="shared" ca="1" si="25"/>
        <v>9.8119502381763795</v>
      </c>
    </row>
    <row r="372" spans="5:18" x14ac:dyDescent="0.25">
      <c r="E372" s="3">
        <f t="shared" ca="1" si="22"/>
        <v>0.48744512229344616</v>
      </c>
      <c r="F372" s="3">
        <f t="shared" ca="1" si="23"/>
        <v>10.683296192454087</v>
      </c>
      <c r="Q372" s="3">
        <f t="shared" ca="1" si="24"/>
        <v>0.23459106997378543</v>
      </c>
      <c r="R372" s="3">
        <f t="shared" ca="1" si="25"/>
        <v>9.2569950861920773</v>
      </c>
    </row>
    <row r="373" spans="5:18" x14ac:dyDescent="0.25">
      <c r="E373" s="3">
        <f t="shared" ca="1" si="22"/>
        <v>0.19336057427579234</v>
      </c>
      <c r="F373" s="3">
        <f t="shared" ca="1" si="23"/>
        <v>9.0544482354765634</v>
      </c>
      <c r="Q373" s="3">
        <f t="shared" ca="1" si="24"/>
        <v>0.3460123927806209</v>
      </c>
      <c r="R373" s="3">
        <f t="shared" ca="1" si="25"/>
        <v>9.8810472512179714</v>
      </c>
    </row>
    <row r="374" spans="5:18" x14ac:dyDescent="0.25">
      <c r="E374" s="3">
        <f t="shared" ca="1" si="22"/>
        <v>0.71007480009108759</v>
      </c>
      <c r="F374" s="3">
        <f t="shared" ca="1" si="23"/>
        <v>12.390734850616749</v>
      </c>
      <c r="Q374" s="3">
        <f t="shared" ca="1" si="24"/>
        <v>0.26950166719312751</v>
      </c>
      <c r="R374" s="3">
        <f t="shared" ca="1" si="25"/>
        <v>9.4581439383325492</v>
      </c>
    </row>
    <row r="375" spans="5:18" x14ac:dyDescent="0.25">
      <c r="E375" s="3">
        <f t="shared" ca="1" si="22"/>
        <v>0.27204097858846166</v>
      </c>
      <c r="F375" s="3">
        <f t="shared" ca="1" si="23"/>
        <v>9.4861715716117594</v>
      </c>
      <c r="Q375" s="3">
        <f t="shared" ca="1" si="24"/>
        <v>0.16319479880641241</v>
      </c>
      <c r="R375" s="3">
        <f t="shared" ca="1" si="25"/>
        <v>8.8102429647655107</v>
      </c>
    </row>
    <row r="376" spans="5:18" x14ac:dyDescent="0.25">
      <c r="E376" s="3">
        <f t="shared" ca="1" si="22"/>
        <v>0.65282467521049925</v>
      </c>
      <c r="F376" s="3">
        <f t="shared" ca="1" si="23"/>
        <v>11.858426143870222</v>
      </c>
      <c r="Q376" s="3">
        <f t="shared" ca="1" si="24"/>
        <v>0.96452205530282564</v>
      </c>
      <c r="R376" s="3">
        <f t="shared" ca="1" si="25"/>
        <v>16.641674259152587</v>
      </c>
    </row>
    <row r="377" spans="5:18" x14ac:dyDescent="0.25">
      <c r="E377" s="3">
        <f t="shared" ca="1" si="22"/>
        <v>0.27338446151351081</v>
      </c>
      <c r="F377" s="3">
        <f t="shared" ca="1" si="23"/>
        <v>9.4933675722942183</v>
      </c>
      <c r="Q377" s="3">
        <f t="shared" ca="1" si="24"/>
        <v>0.62794432241185982</v>
      </c>
      <c r="R377" s="3">
        <f t="shared" ca="1" si="25"/>
        <v>11.530129614134248</v>
      </c>
    </row>
    <row r="378" spans="5:18" x14ac:dyDescent="0.25">
      <c r="E378" s="3">
        <f t="shared" ca="1" si="22"/>
        <v>0.55320191885504688</v>
      </c>
      <c r="F378" s="3">
        <f t="shared" ca="1" si="23"/>
        <v>11.10531630622372</v>
      </c>
      <c r="Q378" s="3">
        <f t="shared" ca="1" si="24"/>
        <v>0.8477974326506047</v>
      </c>
      <c r="R378" s="3">
        <f t="shared" ca="1" si="25"/>
        <v>13.602243740289049</v>
      </c>
    </row>
    <row r="379" spans="5:18" x14ac:dyDescent="0.25">
      <c r="E379" s="3">
        <f t="shared" ca="1" si="22"/>
        <v>0.78577296792846041</v>
      </c>
      <c r="F379" s="3">
        <f t="shared" ca="1" si="23"/>
        <v>13.291227968582067</v>
      </c>
      <c r="Q379" s="3">
        <f t="shared" ca="1" si="24"/>
        <v>0.89763824106694656</v>
      </c>
      <c r="R379" s="3">
        <f t="shared" ca="1" si="25"/>
        <v>14.451467718791482</v>
      </c>
    </row>
    <row r="380" spans="5:18" x14ac:dyDescent="0.25">
      <c r="E380" s="3">
        <f t="shared" ca="1" si="22"/>
        <v>0.62251010842763621</v>
      </c>
      <c r="F380" s="3">
        <f t="shared" ca="1" si="23"/>
        <v>11.610346267303811</v>
      </c>
      <c r="Q380" s="3">
        <f t="shared" ca="1" si="24"/>
        <v>0.80727605108270351</v>
      </c>
      <c r="R380" s="3">
        <f t="shared" ca="1" si="25"/>
        <v>13.082721334284297</v>
      </c>
    </row>
    <row r="381" spans="5:18" x14ac:dyDescent="0.25">
      <c r="E381" s="3">
        <f t="shared" ca="1" si="22"/>
        <v>0.84267996294767</v>
      </c>
      <c r="F381" s="3">
        <f t="shared" ca="1" si="23"/>
        <v>14.233623294697814</v>
      </c>
      <c r="Q381" s="3">
        <f t="shared" ca="1" si="24"/>
        <v>4.0318094454927511E-3</v>
      </c>
      <c r="R381" s="3">
        <f t="shared" ca="1" si="25"/>
        <v>6.5855862261988243</v>
      </c>
    </row>
    <row r="382" spans="5:18" x14ac:dyDescent="0.25">
      <c r="E382" s="3">
        <f t="shared" ca="1" si="22"/>
        <v>0.71735929442525648</v>
      </c>
      <c r="F382" s="3">
        <f t="shared" ca="1" si="23"/>
        <v>12.465959385119589</v>
      </c>
      <c r="Q382" s="3">
        <f t="shared" ca="1" si="24"/>
        <v>0.43500801736560635</v>
      </c>
      <c r="R382" s="3">
        <f t="shared" ca="1" si="25"/>
        <v>10.366906432147047</v>
      </c>
    </row>
    <row r="383" spans="5:18" x14ac:dyDescent="0.25">
      <c r="E383" s="3">
        <f t="shared" ca="1" si="22"/>
        <v>0.72150407381111514</v>
      </c>
      <c r="F383" s="3">
        <f t="shared" ca="1" si="23"/>
        <v>12.509656322211292</v>
      </c>
      <c r="Q383" s="3">
        <f t="shared" ca="1" si="24"/>
        <v>0.66080272185526912</v>
      </c>
      <c r="R383" s="3">
        <f t="shared" ca="1" si="25"/>
        <v>11.762330160287659</v>
      </c>
    </row>
    <row r="384" spans="5:18" x14ac:dyDescent="0.25">
      <c r="E384" s="3">
        <f t="shared" ca="1" si="22"/>
        <v>0.39163850573106151</v>
      </c>
      <c r="F384" s="3">
        <f t="shared" ca="1" si="23"/>
        <v>10.130095125135901</v>
      </c>
      <c r="Q384" s="3">
        <f t="shared" ca="1" si="24"/>
        <v>2.648480828066091E-2</v>
      </c>
      <c r="R384" s="3">
        <f t="shared" ca="1" si="25"/>
        <v>7.4208824776857156</v>
      </c>
    </row>
    <row r="385" spans="5:18" x14ac:dyDescent="0.25">
      <c r="E385" s="3">
        <f t="shared" ca="1" si="22"/>
        <v>0.62790885914467875</v>
      </c>
      <c r="F385" s="3">
        <f t="shared" ca="1" si="23"/>
        <v>11.653117964650479</v>
      </c>
      <c r="Q385" s="3">
        <f t="shared" ca="1" si="24"/>
        <v>0.50629497106961163</v>
      </c>
      <c r="R385" s="3">
        <f t="shared" ca="1" si="25"/>
        <v>10.769455739028993</v>
      </c>
    </row>
    <row r="386" spans="5:18" x14ac:dyDescent="0.25">
      <c r="E386" s="3">
        <f t="shared" ca="1" si="22"/>
        <v>0.25171353984750044</v>
      </c>
      <c r="F386" s="3">
        <f t="shared" ca="1" si="23"/>
        <v>9.3768712282744033</v>
      </c>
      <c r="Q386" s="3">
        <f t="shared" ca="1" si="24"/>
        <v>0.48900017123871453</v>
      </c>
      <c r="R386" s="3">
        <f t="shared" ca="1" si="25"/>
        <v>10.669848041340011</v>
      </c>
    </row>
    <row r="387" spans="5:18" x14ac:dyDescent="0.25">
      <c r="E387" s="3">
        <f t="shared" ca="1" si="22"/>
        <v>0.55348365722193638</v>
      </c>
      <c r="F387" s="3">
        <f t="shared" ca="1" si="23"/>
        <v>11.107227441920529</v>
      </c>
      <c r="Q387" s="3">
        <f t="shared" ca="1" si="24"/>
        <v>0.65415342556565881</v>
      </c>
      <c r="R387" s="3">
        <f t="shared" ca="1" si="25"/>
        <v>11.7140947889625</v>
      </c>
    </row>
    <row r="388" spans="5:18" x14ac:dyDescent="0.25">
      <c r="E388" s="3">
        <f t="shared" ref="E388:E451" ca="1" si="26">RAND()</f>
        <v>6.0523519367863154E-2</v>
      </c>
      <c r="F388" s="3">
        <f t="shared" ref="F388:F451" ca="1" si="27">(((-LN(E388))^(-$C$3)-1)*(1/$C$3))*$C$5+$C$4</f>
        <v>8.1362071516065715</v>
      </c>
      <c r="Q388" s="3">
        <f t="shared" ref="Q388:Q451" ca="1" si="28">RAND()</f>
        <v>0.4184952472536787</v>
      </c>
      <c r="R388" s="3">
        <f t="shared" ref="R388:R451" ca="1" si="29">-LN(-LN(Q388))*$O$4+$O$3</f>
        <v>10.27602053969933</v>
      </c>
    </row>
    <row r="389" spans="5:18" x14ac:dyDescent="0.25">
      <c r="E389" s="3">
        <f t="shared" ca="1" si="26"/>
        <v>0.66362034442624274</v>
      </c>
      <c r="F389" s="3">
        <f t="shared" ca="1" si="27"/>
        <v>11.95181005419683</v>
      </c>
      <c r="Q389" s="3">
        <f t="shared" ca="1" si="28"/>
        <v>8.5747917063259127E-3</v>
      </c>
      <c r="R389" s="3">
        <f t="shared" ca="1" si="29"/>
        <v>6.8799548919033224</v>
      </c>
    </row>
    <row r="390" spans="5:18" x14ac:dyDescent="0.25">
      <c r="E390" s="3">
        <f t="shared" ca="1" si="26"/>
        <v>0.31562985909331231</v>
      </c>
      <c r="F390" s="3">
        <f t="shared" ca="1" si="27"/>
        <v>9.718968996778429</v>
      </c>
      <c r="Q390" s="3">
        <f t="shared" ca="1" si="28"/>
        <v>0.72097026448391199</v>
      </c>
      <c r="R390" s="3">
        <f t="shared" ca="1" si="29"/>
        <v>12.234627850832702</v>
      </c>
    </row>
    <row r="391" spans="5:18" x14ac:dyDescent="0.25">
      <c r="E391" s="3">
        <f t="shared" ca="1" si="26"/>
        <v>0.45672845966453068</v>
      </c>
      <c r="F391" s="3">
        <f t="shared" ca="1" si="27"/>
        <v>10.499624603415249</v>
      </c>
      <c r="Q391" s="3">
        <f t="shared" ca="1" si="28"/>
        <v>8.6286890853348175E-2</v>
      </c>
      <c r="R391" s="3">
        <f t="shared" ca="1" si="29"/>
        <v>8.2077606094587612</v>
      </c>
    </row>
    <row r="392" spans="5:18" x14ac:dyDescent="0.25">
      <c r="E392" s="3">
        <f t="shared" ca="1" si="26"/>
        <v>0.21248056099840018</v>
      </c>
      <c r="F392" s="3">
        <f t="shared" ca="1" si="27"/>
        <v>9.1621006082723557</v>
      </c>
      <c r="Q392" s="3">
        <f t="shared" ca="1" si="28"/>
        <v>0.76436012581670865</v>
      </c>
      <c r="R392" s="3">
        <f t="shared" ca="1" si="29"/>
        <v>12.628198711576438</v>
      </c>
    </row>
    <row r="393" spans="5:18" x14ac:dyDescent="0.25">
      <c r="E393" s="3">
        <f t="shared" ca="1" si="26"/>
        <v>0.41796815864487868</v>
      </c>
      <c r="F393" s="3">
        <f t="shared" ca="1" si="27"/>
        <v>10.276893228127587</v>
      </c>
      <c r="Q393" s="3">
        <f t="shared" ca="1" si="28"/>
        <v>0.19797056166880922</v>
      </c>
      <c r="R393" s="3">
        <f t="shared" ca="1" si="29"/>
        <v>9.0355959767061957</v>
      </c>
    </row>
    <row r="394" spans="5:18" x14ac:dyDescent="0.25">
      <c r="E394" s="3">
        <f t="shared" ca="1" si="26"/>
        <v>0.64723770914781198</v>
      </c>
      <c r="F394" s="3">
        <f t="shared" ca="1" si="27"/>
        <v>11.811194806246458</v>
      </c>
      <c r="Q394" s="3">
        <f t="shared" ca="1" si="28"/>
        <v>0.76473334328299725</v>
      </c>
      <c r="R394" s="3">
        <f t="shared" ca="1" si="29"/>
        <v>12.631835255173471</v>
      </c>
    </row>
    <row r="395" spans="5:18" x14ac:dyDescent="0.25">
      <c r="E395" s="3">
        <f t="shared" ca="1" si="26"/>
        <v>0.30339340683264449</v>
      </c>
      <c r="F395" s="3">
        <f t="shared" ca="1" si="27"/>
        <v>9.6536586814024989</v>
      </c>
      <c r="Q395" s="3">
        <f t="shared" ca="1" si="28"/>
        <v>1.3482618429689897E-3</v>
      </c>
      <c r="R395" s="3">
        <f t="shared" ca="1" si="29"/>
        <v>6.2231537347316026</v>
      </c>
    </row>
    <row r="396" spans="5:18" x14ac:dyDescent="0.25">
      <c r="E396" s="3">
        <f t="shared" ca="1" si="26"/>
        <v>0.13184401185224315</v>
      </c>
      <c r="F396" s="3">
        <f t="shared" ca="1" si="27"/>
        <v>8.6829298164178823</v>
      </c>
      <c r="Q396" s="3">
        <f t="shared" ca="1" si="28"/>
        <v>0.16910921446227578</v>
      </c>
      <c r="R396" s="3">
        <f t="shared" ca="1" si="29"/>
        <v>8.8499099619932835</v>
      </c>
    </row>
    <row r="397" spans="5:18" x14ac:dyDescent="0.25">
      <c r="E397" s="3">
        <f t="shared" ca="1" si="26"/>
        <v>0.41989833556601663</v>
      </c>
      <c r="F397" s="3">
        <f t="shared" ca="1" si="27"/>
        <v>10.287783369881382</v>
      </c>
      <c r="Q397" s="3">
        <f t="shared" ca="1" si="28"/>
        <v>0.35881015487287482</v>
      </c>
      <c r="R397" s="3">
        <f t="shared" ca="1" si="29"/>
        <v>9.9506892213234046</v>
      </c>
    </row>
    <row r="398" spans="5:18" x14ac:dyDescent="0.25">
      <c r="E398" s="3">
        <f t="shared" ca="1" si="26"/>
        <v>0.69918636431110193</v>
      </c>
      <c r="F398" s="3">
        <f t="shared" ca="1" si="27"/>
        <v>12.281819739572125</v>
      </c>
      <c r="Q398" s="3">
        <f t="shared" ca="1" si="28"/>
        <v>0.78340680631562809</v>
      </c>
      <c r="R398" s="3">
        <f t="shared" ca="1" si="29"/>
        <v>12.820328633535794</v>
      </c>
    </row>
    <row r="399" spans="5:18" x14ac:dyDescent="0.25">
      <c r="E399" s="3">
        <f t="shared" ca="1" si="26"/>
        <v>0.95511403855794919</v>
      </c>
      <c r="F399" s="3">
        <f t="shared" ca="1" si="27"/>
        <v>18.517870781965591</v>
      </c>
      <c r="Q399" s="3">
        <f t="shared" ca="1" si="28"/>
        <v>0.84210757237095957</v>
      </c>
      <c r="R399" s="3">
        <f t="shared" ca="1" si="29"/>
        <v>13.522295475179003</v>
      </c>
    </row>
    <row r="400" spans="5:18" x14ac:dyDescent="0.25">
      <c r="E400" s="3">
        <f t="shared" ca="1" si="26"/>
        <v>0.6032089807702411</v>
      </c>
      <c r="F400" s="3">
        <f t="shared" ca="1" si="27"/>
        <v>11.461915855281873</v>
      </c>
      <c r="Q400" s="3">
        <f t="shared" ca="1" si="28"/>
        <v>6.7946348202071016E-2</v>
      </c>
      <c r="R400" s="3">
        <f t="shared" ca="1" si="29"/>
        <v>8.0216338136649714</v>
      </c>
    </row>
    <row r="401" spans="5:18" x14ac:dyDescent="0.25">
      <c r="E401" s="3">
        <f t="shared" ca="1" si="26"/>
        <v>0.55336110800034433</v>
      </c>
      <c r="F401" s="3">
        <f t="shared" ca="1" si="27"/>
        <v>11.106396022255179</v>
      </c>
      <c r="Q401" s="3">
        <f t="shared" ca="1" si="28"/>
        <v>0.15155198354579613</v>
      </c>
      <c r="R401" s="3">
        <f t="shared" ca="1" si="29"/>
        <v>8.7302072730529723</v>
      </c>
    </row>
    <row r="402" spans="5:18" x14ac:dyDescent="0.25">
      <c r="E402" s="3">
        <f t="shared" ca="1" si="26"/>
        <v>0.63942578204385547</v>
      </c>
      <c r="F402" s="3">
        <f t="shared" ca="1" si="27"/>
        <v>11.746341116511275</v>
      </c>
      <c r="Q402" s="3">
        <f t="shared" ca="1" si="28"/>
        <v>0.9140126807552823</v>
      </c>
      <c r="R402" s="3">
        <f t="shared" ca="1" si="29"/>
        <v>14.817873672566037</v>
      </c>
    </row>
    <row r="403" spans="5:18" x14ac:dyDescent="0.25">
      <c r="E403" s="3">
        <f t="shared" ca="1" si="26"/>
        <v>0.76948980189783744</v>
      </c>
      <c r="F403" s="3">
        <f t="shared" ca="1" si="27"/>
        <v>13.071655669715042</v>
      </c>
      <c r="Q403" s="3">
        <f t="shared" ca="1" si="28"/>
        <v>0.64903093324083772</v>
      </c>
      <c r="R403" s="3">
        <f t="shared" ca="1" si="29"/>
        <v>11.677387098807042</v>
      </c>
    </row>
    <row r="404" spans="5:18" x14ac:dyDescent="0.25">
      <c r="E404" s="3">
        <f t="shared" ca="1" si="26"/>
        <v>0.98408880628825168</v>
      </c>
      <c r="F404" s="3">
        <f t="shared" ca="1" si="27"/>
        <v>22.854083384369307</v>
      </c>
      <c r="Q404" s="3">
        <f t="shared" ca="1" si="28"/>
        <v>0.83849168860566115</v>
      </c>
      <c r="R404" s="3">
        <f t="shared" ca="1" si="29"/>
        <v>13.472831822651466</v>
      </c>
    </row>
    <row r="405" spans="5:18" x14ac:dyDescent="0.25">
      <c r="E405" s="3">
        <f t="shared" ca="1" si="26"/>
        <v>0.37744348079382894</v>
      </c>
      <c r="F405" s="3">
        <f t="shared" ca="1" si="27"/>
        <v>10.052136772457526</v>
      </c>
      <c r="Q405" s="3">
        <f t="shared" ca="1" si="28"/>
        <v>0.50029859098984431</v>
      </c>
      <c r="R405" s="3">
        <f t="shared" ca="1" si="29"/>
        <v>10.734749172080418</v>
      </c>
    </row>
    <row r="406" spans="5:18" x14ac:dyDescent="0.25">
      <c r="E406" s="3">
        <f t="shared" ca="1" si="26"/>
        <v>0.47902754875642839</v>
      </c>
      <c r="F406" s="3">
        <f t="shared" ca="1" si="27"/>
        <v>10.632239994724905</v>
      </c>
      <c r="Q406" s="3">
        <f t="shared" ca="1" si="28"/>
        <v>0.33480923100047866</v>
      </c>
      <c r="R406" s="3">
        <f t="shared" ca="1" si="29"/>
        <v>9.8199632870711131</v>
      </c>
    </row>
    <row r="407" spans="5:18" x14ac:dyDescent="0.25">
      <c r="E407" s="3">
        <f t="shared" ca="1" si="26"/>
        <v>0.84529092827183572</v>
      </c>
      <c r="F407" s="3">
        <f t="shared" ca="1" si="27"/>
        <v>14.285639197987161</v>
      </c>
      <c r="Q407" s="3">
        <f t="shared" ca="1" si="28"/>
        <v>0.89075208204082923</v>
      </c>
      <c r="R407" s="3">
        <f t="shared" ca="1" si="29"/>
        <v>14.313697075443267</v>
      </c>
    </row>
    <row r="408" spans="5:18" x14ac:dyDescent="0.25">
      <c r="E408" s="3">
        <f t="shared" ca="1" si="26"/>
        <v>0.66738376282219192</v>
      </c>
      <c r="F408" s="3">
        <f t="shared" ca="1" si="27"/>
        <v>11.985051636038378</v>
      </c>
      <c r="Q408" s="3">
        <f t="shared" ca="1" si="28"/>
        <v>0.78768243990040931</v>
      </c>
      <c r="R408" s="3">
        <f t="shared" ca="1" si="29"/>
        <v>12.865428444007842</v>
      </c>
    </row>
    <row r="409" spans="5:18" x14ac:dyDescent="0.25">
      <c r="E409" s="3">
        <f t="shared" ca="1" si="26"/>
        <v>0.50353140630062898</v>
      </c>
      <c r="F409" s="3">
        <f t="shared" ca="1" si="27"/>
        <v>10.782546813440257</v>
      </c>
      <c r="Q409" s="3">
        <f t="shared" ca="1" si="28"/>
        <v>0.24502609632901307</v>
      </c>
      <c r="R409" s="3">
        <f t="shared" ca="1" si="29"/>
        <v>9.3179469306532443</v>
      </c>
    </row>
    <row r="410" spans="5:18" x14ac:dyDescent="0.25">
      <c r="E410" s="3">
        <f t="shared" ca="1" si="26"/>
        <v>0.47543201130960699</v>
      </c>
      <c r="F410" s="3">
        <f t="shared" ca="1" si="27"/>
        <v>10.610604777708399</v>
      </c>
      <c r="Q410" s="3">
        <f t="shared" ca="1" si="28"/>
        <v>0.48944033547711996</v>
      </c>
      <c r="R410" s="3">
        <f t="shared" ca="1" si="29"/>
        <v>10.672364960391434</v>
      </c>
    </row>
    <row r="411" spans="5:18" x14ac:dyDescent="0.25">
      <c r="E411" s="3">
        <f t="shared" ca="1" si="26"/>
        <v>0.4049981373554451</v>
      </c>
      <c r="F411" s="3">
        <f t="shared" ca="1" si="27"/>
        <v>10.204189975448568</v>
      </c>
      <c r="Q411" s="3">
        <f t="shared" ca="1" si="28"/>
        <v>0.15780374921513218</v>
      </c>
      <c r="R411" s="3">
        <f t="shared" ca="1" si="29"/>
        <v>8.7735210349237498</v>
      </c>
    </row>
    <row r="412" spans="5:18" x14ac:dyDescent="0.25">
      <c r="E412" s="3">
        <f t="shared" ca="1" si="26"/>
        <v>0.62505573005266279</v>
      </c>
      <c r="F412" s="3">
        <f t="shared" ca="1" si="27"/>
        <v>11.630442465319508</v>
      </c>
      <c r="Q412" s="3">
        <f t="shared" ca="1" si="28"/>
        <v>0.44327538223037266</v>
      </c>
      <c r="R412" s="3">
        <f t="shared" ca="1" si="29"/>
        <v>10.412661189638856</v>
      </c>
    </row>
    <row r="413" spans="5:18" x14ac:dyDescent="0.25">
      <c r="E413" s="3">
        <f t="shared" ca="1" si="26"/>
        <v>0.78729302050291028</v>
      </c>
      <c r="F413" s="3">
        <f t="shared" ca="1" si="27"/>
        <v>13.312640033801335</v>
      </c>
      <c r="Q413" s="3">
        <f t="shared" ca="1" si="28"/>
        <v>0.77829974923979151</v>
      </c>
      <c r="R413" s="3">
        <f t="shared" ca="1" si="29"/>
        <v>12.767446959685971</v>
      </c>
    </row>
    <row r="414" spans="5:18" x14ac:dyDescent="0.25">
      <c r="E414" s="3">
        <f t="shared" ca="1" si="26"/>
        <v>0.93956115879686442</v>
      </c>
      <c r="F414" s="3">
        <f t="shared" ca="1" si="27"/>
        <v>17.419807248584348</v>
      </c>
      <c r="Q414" s="3">
        <f t="shared" ca="1" si="28"/>
        <v>0.5366805026342325</v>
      </c>
      <c r="R414" s="3">
        <f t="shared" ca="1" si="29"/>
        <v>10.94849780352024</v>
      </c>
    </row>
    <row r="415" spans="5:18" x14ac:dyDescent="0.25">
      <c r="E415" s="3">
        <f t="shared" ca="1" si="26"/>
        <v>0.57777505868245504</v>
      </c>
      <c r="F415" s="3">
        <f t="shared" ca="1" si="27"/>
        <v>11.275958924002037</v>
      </c>
      <c r="Q415" s="3">
        <f t="shared" ca="1" si="28"/>
        <v>0.17576914645217157</v>
      </c>
      <c r="R415" s="3">
        <f t="shared" ca="1" si="29"/>
        <v>8.8938582376989519</v>
      </c>
    </row>
    <row r="416" spans="5:18" x14ac:dyDescent="0.25">
      <c r="E416" s="3">
        <f t="shared" ca="1" si="26"/>
        <v>0.64814278205826248</v>
      </c>
      <c r="F416" s="3">
        <f t="shared" ca="1" si="27"/>
        <v>11.818797148722421</v>
      </c>
      <c r="Q416" s="3">
        <f t="shared" ca="1" si="28"/>
        <v>0.55141507705345116</v>
      </c>
      <c r="R416" s="3">
        <f t="shared" ca="1" si="29"/>
        <v>11.037488999116668</v>
      </c>
    </row>
    <row r="417" spans="5:18" x14ac:dyDescent="0.25">
      <c r="E417" s="3">
        <f t="shared" ca="1" si="26"/>
        <v>2.1726523520946617E-2</v>
      </c>
      <c r="F417" s="3">
        <f t="shared" ca="1" si="27"/>
        <v>7.6450072684835826</v>
      </c>
      <c r="Q417" s="3">
        <f t="shared" ca="1" si="28"/>
        <v>0.15204104422876119</v>
      </c>
      <c r="R417" s="3">
        <f t="shared" ca="1" si="29"/>
        <v>8.7336252598961241</v>
      </c>
    </row>
    <row r="418" spans="5:18" x14ac:dyDescent="0.25">
      <c r="E418" s="3">
        <f t="shared" ca="1" si="26"/>
        <v>4.5448490681075926E-2</v>
      </c>
      <c r="F418" s="3">
        <f t="shared" ca="1" si="27"/>
        <v>7.9794923513336755</v>
      </c>
      <c r="Q418" s="3">
        <f t="shared" ca="1" si="28"/>
        <v>0.91248172788081727</v>
      </c>
      <c r="R418" s="3">
        <f t="shared" ca="1" si="29"/>
        <v>14.780927117785739</v>
      </c>
    </row>
    <row r="419" spans="5:18" x14ac:dyDescent="0.25">
      <c r="E419" s="3">
        <f t="shared" ca="1" si="26"/>
        <v>0.10442090370281321</v>
      </c>
      <c r="F419" s="3">
        <f t="shared" ca="1" si="27"/>
        <v>8.4957992773268654</v>
      </c>
      <c r="Q419" s="3">
        <f t="shared" ca="1" si="28"/>
        <v>0.32155048590621971</v>
      </c>
      <c r="R419" s="3">
        <f t="shared" ca="1" si="29"/>
        <v>9.7474384073564675</v>
      </c>
    </row>
    <row r="420" spans="5:18" x14ac:dyDescent="0.25">
      <c r="E420" s="3">
        <f t="shared" ca="1" si="26"/>
        <v>0.3887872337989996</v>
      </c>
      <c r="F420" s="3">
        <f t="shared" ca="1" si="27"/>
        <v>10.114376093191243</v>
      </c>
      <c r="Q420" s="3">
        <f t="shared" ca="1" si="28"/>
        <v>0.76114776350939395</v>
      </c>
      <c r="R420" s="3">
        <f t="shared" ca="1" si="29"/>
        <v>12.597096196686918</v>
      </c>
    </row>
    <row r="421" spans="5:18" x14ac:dyDescent="0.25">
      <c r="E421" s="3">
        <f t="shared" ca="1" si="26"/>
        <v>0.60656022481341432</v>
      </c>
      <c r="F421" s="3">
        <f t="shared" ca="1" si="27"/>
        <v>11.487207529028717</v>
      </c>
      <c r="Q421" s="3">
        <f t="shared" ca="1" si="28"/>
        <v>0.38522892369816442</v>
      </c>
      <c r="R421" s="3">
        <f t="shared" ca="1" si="29"/>
        <v>10.094356148340955</v>
      </c>
    </row>
    <row r="422" spans="5:18" x14ac:dyDescent="0.25">
      <c r="E422" s="3">
        <f t="shared" ca="1" si="26"/>
        <v>0.65555295208196818</v>
      </c>
      <c r="F422" s="3">
        <f t="shared" ca="1" si="27"/>
        <v>11.881757365156139</v>
      </c>
      <c r="Q422" s="3">
        <f t="shared" ca="1" si="28"/>
        <v>0.93132031473089572</v>
      </c>
      <c r="R422" s="3">
        <f t="shared" ca="1" si="29"/>
        <v>15.285873510882791</v>
      </c>
    </row>
    <row r="423" spans="5:18" x14ac:dyDescent="0.25">
      <c r="E423" s="3">
        <f t="shared" ca="1" si="26"/>
        <v>0.85573741617500443</v>
      </c>
      <c r="F423" s="3">
        <f t="shared" ca="1" si="27"/>
        <v>14.504111608891112</v>
      </c>
      <c r="Q423" s="3">
        <f t="shared" ca="1" si="28"/>
        <v>0.42131592705074905</v>
      </c>
      <c r="R423" s="3">
        <f t="shared" ca="1" si="29"/>
        <v>10.291503386133483</v>
      </c>
    </row>
    <row r="424" spans="5:18" x14ac:dyDescent="0.25">
      <c r="E424" s="3">
        <f t="shared" ca="1" si="26"/>
        <v>0.58115083780820631</v>
      </c>
      <c r="F424" s="3">
        <f t="shared" ca="1" si="27"/>
        <v>11.300062450196183</v>
      </c>
      <c r="Q424" s="3">
        <f t="shared" ca="1" si="28"/>
        <v>0.61985836896515989</v>
      </c>
      <c r="R424" s="3">
        <f t="shared" ca="1" si="29"/>
        <v>11.475183690601156</v>
      </c>
    </row>
    <row r="425" spans="5:18" x14ac:dyDescent="0.25">
      <c r="E425" s="3">
        <f t="shared" ca="1" si="26"/>
        <v>0.81020969728268732</v>
      </c>
      <c r="F425" s="3">
        <f t="shared" ca="1" si="27"/>
        <v>13.657310630192113</v>
      </c>
      <c r="Q425" s="3">
        <f t="shared" ca="1" si="28"/>
        <v>0.49513653818829795</v>
      </c>
      <c r="R425" s="3">
        <f t="shared" ca="1" si="29"/>
        <v>10.705019490228095</v>
      </c>
    </row>
    <row r="426" spans="5:18" x14ac:dyDescent="0.25">
      <c r="E426" s="3">
        <f t="shared" ca="1" si="26"/>
        <v>0.77197330928419405</v>
      </c>
      <c r="F426" s="3">
        <f t="shared" ca="1" si="27"/>
        <v>13.104044698276251</v>
      </c>
      <c r="Q426" s="3">
        <f t="shared" ca="1" si="28"/>
        <v>7.0808317815423183E-2</v>
      </c>
      <c r="R426" s="3">
        <f t="shared" ca="1" si="29"/>
        <v>8.0525577988692874</v>
      </c>
    </row>
    <row r="427" spans="5:18" x14ac:dyDescent="0.25">
      <c r="E427" s="3">
        <f t="shared" ca="1" si="26"/>
        <v>0.27303689305680923</v>
      </c>
      <c r="F427" s="3">
        <f t="shared" ca="1" si="27"/>
        <v>9.4915061752549867</v>
      </c>
      <c r="Q427" s="3">
        <f t="shared" ca="1" si="28"/>
        <v>0.3618746262831799</v>
      </c>
      <c r="R427" s="3">
        <f t="shared" ca="1" si="29"/>
        <v>9.9673529858975183</v>
      </c>
    </row>
    <row r="428" spans="5:18" x14ac:dyDescent="0.25">
      <c r="E428" s="3">
        <f t="shared" ca="1" si="26"/>
        <v>0.36099772491592885</v>
      </c>
      <c r="F428" s="3">
        <f t="shared" ca="1" si="27"/>
        <v>9.9626548262075563</v>
      </c>
      <c r="Q428" s="3">
        <f t="shared" ca="1" si="28"/>
        <v>1.8298451399550997E-3</v>
      </c>
      <c r="R428" s="3">
        <f t="shared" ca="1" si="29"/>
        <v>6.3177823352731899</v>
      </c>
    </row>
    <row r="429" spans="5:18" x14ac:dyDescent="0.25">
      <c r="E429" s="3">
        <f t="shared" ca="1" si="26"/>
        <v>0.61430929960166214</v>
      </c>
      <c r="F429" s="3">
        <f t="shared" ca="1" si="27"/>
        <v>11.546448698620829</v>
      </c>
      <c r="Q429" s="3">
        <f t="shared" ca="1" si="28"/>
        <v>0.42870458869048189</v>
      </c>
      <c r="R429" s="3">
        <f t="shared" ca="1" si="29"/>
        <v>10.332139389190367</v>
      </c>
    </row>
    <row r="430" spans="5:18" x14ac:dyDescent="0.25">
      <c r="E430" s="3">
        <f t="shared" ca="1" si="26"/>
        <v>0.69984382568953252</v>
      </c>
      <c r="F430" s="3">
        <f t="shared" ca="1" si="27"/>
        <v>12.288281705983785</v>
      </c>
      <c r="Q430" s="3">
        <f t="shared" ca="1" si="28"/>
        <v>0.45892070444886857</v>
      </c>
      <c r="R430" s="3">
        <f t="shared" ca="1" si="29"/>
        <v>10.499802121014419</v>
      </c>
    </row>
    <row r="431" spans="5:18" x14ac:dyDescent="0.25">
      <c r="E431" s="3">
        <f t="shared" ca="1" si="26"/>
        <v>0.15634889351741565</v>
      </c>
      <c r="F431" s="3">
        <f t="shared" ca="1" si="27"/>
        <v>8.8369026756431666</v>
      </c>
      <c r="Q431" s="3">
        <f t="shared" ca="1" si="28"/>
        <v>0.5469806580756601</v>
      </c>
      <c r="R431" s="3">
        <f t="shared" ca="1" si="29"/>
        <v>11.010542697388463</v>
      </c>
    </row>
    <row r="432" spans="5:18" x14ac:dyDescent="0.25">
      <c r="E432" s="3">
        <f t="shared" ca="1" si="26"/>
        <v>0.85171866823023956</v>
      </c>
      <c r="F432" s="3">
        <f t="shared" ca="1" si="27"/>
        <v>14.418016870147504</v>
      </c>
      <c r="Q432" s="3">
        <f t="shared" ca="1" si="28"/>
        <v>0.73168547839550457</v>
      </c>
      <c r="R432" s="3">
        <f t="shared" ca="1" si="29"/>
        <v>12.32691271020542</v>
      </c>
    </row>
    <row r="433" spans="5:18" x14ac:dyDescent="0.25">
      <c r="E433" s="3">
        <f t="shared" ca="1" si="26"/>
        <v>0.34676187689784266</v>
      </c>
      <c r="F433" s="3">
        <f t="shared" ca="1" si="27"/>
        <v>9.8857862241853027</v>
      </c>
      <c r="Q433" s="3">
        <f t="shared" ca="1" si="28"/>
        <v>0.63836317619311089</v>
      </c>
      <c r="R433" s="3">
        <f t="shared" ca="1" si="29"/>
        <v>11.602142331925798</v>
      </c>
    </row>
    <row r="434" spans="5:18" x14ac:dyDescent="0.25">
      <c r="E434" s="3">
        <f t="shared" ca="1" si="26"/>
        <v>0.46334286720432527</v>
      </c>
      <c r="F434" s="3">
        <f t="shared" ca="1" si="27"/>
        <v>10.538582806965655</v>
      </c>
      <c r="Q434" s="3">
        <f t="shared" ca="1" si="28"/>
        <v>7.5350544091195237E-2</v>
      </c>
      <c r="R434" s="3">
        <f t="shared" ca="1" si="29"/>
        <v>8.1000816243116205</v>
      </c>
    </row>
    <row r="435" spans="5:18" x14ac:dyDescent="0.25">
      <c r="E435" s="3">
        <f t="shared" ca="1" si="26"/>
        <v>0.5491070089445802</v>
      </c>
      <c r="F435" s="3">
        <f t="shared" ca="1" si="27"/>
        <v>11.077650957859435</v>
      </c>
      <c r="Q435" s="3">
        <f t="shared" ca="1" si="28"/>
        <v>0.91207831639128178</v>
      </c>
      <c r="R435" s="3">
        <f t="shared" ca="1" si="29"/>
        <v>14.771293954825937</v>
      </c>
    </row>
    <row r="436" spans="5:18" x14ac:dyDescent="0.25">
      <c r="E436" s="3">
        <f t="shared" ca="1" si="26"/>
        <v>5.2279571097179067E-3</v>
      </c>
      <c r="F436" s="3">
        <f t="shared" ca="1" si="27"/>
        <v>7.1763956216249758</v>
      </c>
      <c r="Q436" s="3">
        <f t="shared" ca="1" si="28"/>
        <v>0.76558836194597168</v>
      </c>
      <c r="R436" s="3">
        <f t="shared" ca="1" si="29"/>
        <v>12.640184647444144</v>
      </c>
    </row>
    <row r="437" spans="5:18" x14ac:dyDescent="0.25">
      <c r="E437" s="3">
        <f t="shared" ca="1" si="26"/>
        <v>4.671686719764423E-2</v>
      </c>
      <c r="F437" s="3">
        <f t="shared" ca="1" si="27"/>
        <v>7.9937796064339208</v>
      </c>
      <c r="Q437" s="3">
        <f t="shared" ca="1" si="28"/>
        <v>0.7375485845181381</v>
      </c>
      <c r="R437" s="3">
        <f t="shared" ca="1" si="29"/>
        <v>12.378672121151112</v>
      </c>
    </row>
    <row r="438" spans="5:18" x14ac:dyDescent="0.25">
      <c r="E438" s="3">
        <f t="shared" ca="1" si="26"/>
        <v>0.28648449775246954</v>
      </c>
      <c r="F438" s="3">
        <f t="shared" ca="1" si="27"/>
        <v>9.5634165843302146</v>
      </c>
      <c r="Q438" s="3">
        <f t="shared" ca="1" si="28"/>
        <v>0.62508063742894981</v>
      </c>
      <c r="R438" s="3">
        <f t="shared" ca="1" si="29"/>
        <v>11.510578781515154</v>
      </c>
    </row>
    <row r="439" spans="5:18" x14ac:dyDescent="0.25">
      <c r="E439" s="3">
        <f t="shared" ca="1" si="26"/>
        <v>0.75418269007610395</v>
      </c>
      <c r="F439" s="3">
        <f t="shared" ca="1" si="27"/>
        <v>12.879915865964005</v>
      </c>
      <c r="Q439" s="3">
        <f t="shared" ca="1" si="28"/>
        <v>0.67251066304968821</v>
      </c>
      <c r="R439" s="3">
        <f t="shared" ca="1" si="29"/>
        <v>11.848961800875312</v>
      </c>
    </row>
    <row r="440" spans="5:18" x14ac:dyDescent="0.25">
      <c r="E440" s="3">
        <f t="shared" ca="1" si="26"/>
        <v>0.79448277690504232</v>
      </c>
      <c r="F440" s="3">
        <f t="shared" ca="1" si="27"/>
        <v>13.416223286185964</v>
      </c>
      <c r="Q440" s="3">
        <f t="shared" ca="1" si="28"/>
        <v>0.27224283903484603</v>
      </c>
      <c r="R440" s="3">
        <f t="shared" ca="1" si="29"/>
        <v>9.4736401051733861</v>
      </c>
    </row>
    <row r="441" spans="5:18" x14ac:dyDescent="0.25">
      <c r="E441" s="3">
        <f t="shared" ca="1" si="26"/>
        <v>0.60769051125134277</v>
      </c>
      <c r="F441" s="3">
        <f t="shared" ca="1" si="27"/>
        <v>11.495781834608891</v>
      </c>
      <c r="Q441" s="3">
        <f t="shared" ca="1" si="28"/>
        <v>0.99468930597421301</v>
      </c>
      <c r="R441" s="3">
        <f t="shared" ca="1" si="29"/>
        <v>20.470743018172151</v>
      </c>
    </row>
    <row r="442" spans="5:18" x14ac:dyDescent="0.25">
      <c r="E442" s="3">
        <f t="shared" ca="1" si="26"/>
        <v>0.70447224160747279</v>
      </c>
      <c r="F442" s="3">
        <f t="shared" ca="1" si="27"/>
        <v>12.334183294053826</v>
      </c>
      <c r="Q442" s="3">
        <f t="shared" ca="1" si="28"/>
        <v>8.2114939629706729E-2</v>
      </c>
      <c r="R442" s="3">
        <f t="shared" ca="1" si="29"/>
        <v>8.167710309225594</v>
      </c>
    </row>
    <row r="443" spans="5:18" x14ac:dyDescent="0.25">
      <c r="E443" s="3">
        <f t="shared" ca="1" si="26"/>
        <v>0.55697116791948786</v>
      </c>
      <c r="F443" s="3">
        <f t="shared" ca="1" si="27"/>
        <v>11.130967943112271</v>
      </c>
      <c r="Q443" s="3">
        <f t="shared" ca="1" si="28"/>
        <v>8.2143458000608405E-2</v>
      </c>
      <c r="R443" s="3">
        <f t="shared" ca="1" si="29"/>
        <v>8.1679881593801476</v>
      </c>
    </row>
    <row r="444" spans="5:18" x14ac:dyDescent="0.25">
      <c r="E444" s="3">
        <f t="shared" ca="1" si="26"/>
        <v>0.27782562159450719</v>
      </c>
      <c r="F444" s="3">
        <f t="shared" ca="1" si="27"/>
        <v>9.5171373901565168</v>
      </c>
      <c r="Q444" s="3">
        <f t="shared" ca="1" si="28"/>
        <v>0.28037608504026768</v>
      </c>
      <c r="R444" s="3">
        <f t="shared" ca="1" si="29"/>
        <v>9.5194112707421521</v>
      </c>
    </row>
    <row r="445" spans="5:18" x14ac:dyDescent="0.25">
      <c r="E445" s="3">
        <f t="shared" ca="1" si="26"/>
        <v>0.84826880512246539</v>
      </c>
      <c r="F445" s="3">
        <f t="shared" ca="1" si="27"/>
        <v>14.346182622542551</v>
      </c>
      <c r="Q445" s="3">
        <f t="shared" ca="1" si="28"/>
        <v>0.13216973894527295</v>
      </c>
      <c r="R445" s="3">
        <f t="shared" ca="1" si="29"/>
        <v>8.5901763092326995</v>
      </c>
    </row>
    <row r="446" spans="5:18" x14ac:dyDescent="0.25">
      <c r="E446" s="3">
        <f t="shared" ca="1" si="26"/>
        <v>8.2856297896880871E-2</v>
      </c>
      <c r="F446" s="3">
        <f t="shared" ca="1" si="27"/>
        <v>8.331775242619349</v>
      </c>
      <c r="Q446" s="3">
        <f t="shared" ca="1" si="28"/>
        <v>0.97523317800478648</v>
      </c>
      <c r="R446" s="3">
        <f t="shared" ca="1" si="29"/>
        <v>17.371474420293961</v>
      </c>
    </row>
    <row r="447" spans="5:18" x14ac:dyDescent="0.25">
      <c r="E447" s="3">
        <f t="shared" ca="1" si="26"/>
        <v>0.55138538433736661</v>
      </c>
      <c r="F447" s="3">
        <f t="shared" ca="1" si="27"/>
        <v>11.093017996997329</v>
      </c>
      <c r="Q447" s="3">
        <f t="shared" ca="1" si="28"/>
        <v>0.73107903657750273</v>
      </c>
      <c r="R447" s="3">
        <f t="shared" ca="1" si="29"/>
        <v>12.321611418424183</v>
      </c>
    </row>
    <row r="448" spans="5:18" x14ac:dyDescent="0.25">
      <c r="E448" s="3">
        <f t="shared" ca="1" si="26"/>
        <v>0.77567421391604485</v>
      </c>
      <c r="F448" s="3">
        <f t="shared" ca="1" si="27"/>
        <v>13.153020687782288</v>
      </c>
      <c r="Q448" s="3">
        <f t="shared" ca="1" si="28"/>
        <v>8.7068289208787619E-2</v>
      </c>
      <c r="R448" s="3">
        <f t="shared" ca="1" si="29"/>
        <v>8.2151331808069159</v>
      </c>
    </row>
    <row r="449" spans="5:18" x14ac:dyDescent="0.25">
      <c r="E449" s="3">
        <f t="shared" ca="1" si="26"/>
        <v>0.7526987069685166</v>
      </c>
      <c r="F449" s="3">
        <f t="shared" ca="1" si="27"/>
        <v>12.862006737427738</v>
      </c>
      <c r="Q449" s="3">
        <f t="shared" ca="1" si="28"/>
        <v>0.20892520637558931</v>
      </c>
      <c r="R449" s="3">
        <f t="shared" ca="1" si="29"/>
        <v>9.103233129644801</v>
      </c>
    </row>
    <row r="450" spans="5:18" x14ac:dyDescent="0.25">
      <c r="E450" s="3">
        <f t="shared" ca="1" si="26"/>
        <v>0.75610516588796095</v>
      </c>
      <c r="F450" s="3">
        <f t="shared" ca="1" si="27"/>
        <v>12.903288099289714</v>
      </c>
      <c r="Q450" s="3">
        <f t="shared" ca="1" si="28"/>
        <v>8.244699231069097E-2</v>
      </c>
      <c r="R450" s="3">
        <f t="shared" ca="1" si="29"/>
        <v>8.1709418702282708</v>
      </c>
    </row>
    <row r="451" spans="5:18" x14ac:dyDescent="0.25">
      <c r="E451" s="3">
        <f t="shared" ca="1" si="26"/>
        <v>0.36725203619423619</v>
      </c>
      <c r="F451" s="3">
        <f t="shared" ca="1" si="27"/>
        <v>9.9965896529041505</v>
      </c>
      <c r="Q451" s="3">
        <f t="shared" ca="1" si="28"/>
        <v>0.74816071299577325</v>
      </c>
      <c r="R451" s="3">
        <f t="shared" ca="1" si="29"/>
        <v>12.474800887390993</v>
      </c>
    </row>
    <row r="452" spans="5:18" x14ac:dyDescent="0.25">
      <c r="E452" s="3">
        <f t="shared" ref="E452:E515" ca="1" si="30">RAND()</f>
        <v>0.63972055391349414</v>
      </c>
      <c r="F452" s="3">
        <f t="shared" ref="F452:F515" ca="1" si="31">(((-LN(E452))^(-$C$3)-1)*(1/$C$3))*$C$5+$C$4</f>
        <v>11.748763875078845</v>
      </c>
      <c r="Q452" s="3">
        <f t="shared" ref="Q452:Q515" ca="1" si="32">RAND()</f>
        <v>0.38654465231868929</v>
      </c>
      <c r="R452" s="3">
        <f t="shared" ref="R452:R515" ca="1" si="33">-LN(-LN(Q452))*$O$4+$O$3</f>
        <v>10.101517637236027</v>
      </c>
    </row>
    <row r="453" spans="5:18" x14ac:dyDescent="0.25">
      <c r="E453" s="3">
        <f t="shared" ca="1" si="30"/>
        <v>4.8658047596946696E-2</v>
      </c>
      <c r="F453" s="3">
        <f t="shared" ca="1" si="31"/>
        <v>8.0151960600970025</v>
      </c>
      <c r="Q453" s="3">
        <f t="shared" ca="1" si="32"/>
        <v>0.81076188362686086</v>
      </c>
      <c r="R453" s="3">
        <f t="shared" ca="1" si="33"/>
        <v>13.123383478165218</v>
      </c>
    </row>
    <row r="454" spans="5:18" x14ac:dyDescent="0.25">
      <c r="E454" s="3">
        <f t="shared" ca="1" si="30"/>
        <v>0.24908482362363205</v>
      </c>
      <c r="F454" s="3">
        <f t="shared" ca="1" si="31"/>
        <v>9.362663785154421</v>
      </c>
      <c r="Q454" s="3">
        <f t="shared" ca="1" si="32"/>
        <v>0.22475682563423116</v>
      </c>
      <c r="R454" s="3">
        <f t="shared" ca="1" si="33"/>
        <v>9.1987783280658348</v>
      </c>
    </row>
    <row r="455" spans="5:18" x14ac:dyDescent="0.25">
      <c r="E455" s="3">
        <f t="shared" ca="1" si="30"/>
        <v>0.77110676061948846</v>
      </c>
      <c r="F455" s="3">
        <f t="shared" ca="1" si="31"/>
        <v>13.092700651225872</v>
      </c>
      <c r="Q455" s="3">
        <f t="shared" ca="1" si="32"/>
        <v>0.22819335867617341</v>
      </c>
      <c r="R455" s="3">
        <f t="shared" ca="1" si="33"/>
        <v>9.2192132099778288</v>
      </c>
    </row>
    <row r="456" spans="5:18" x14ac:dyDescent="0.25">
      <c r="E456" s="3">
        <f t="shared" ca="1" si="30"/>
        <v>0.87755908000656246</v>
      </c>
      <c r="F456" s="3">
        <f t="shared" ca="1" si="31"/>
        <v>15.024639149456844</v>
      </c>
      <c r="Q456" s="3">
        <f t="shared" ca="1" si="32"/>
        <v>0.44787705610938833</v>
      </c>
      <c r="R456" s="3">
        <f t="shared" ca="1" si="33"/>
        <v>10.43821214443479</v>
      </c>
    </row>
    <row r="457" spans="5:18" x14ac:dyDescent="0.25">
      <c r="E457" s="3">
        <f t="shared" ca="1" si="30"/>
        <v>0.32785156118190317</v>
      </c>
      <c r="F457" s="3">
        <f t="shared" ca="1" si="31"/>
        <v>9.7843029094255982</v>
      </c>
      <c r="Q457" s="3">
        <f t="shared" ca="1" si="32"/>
        <v>0.92559644054312162</v>
      </c>
      <c r="R457" s="3">
        <f t="shared" ca="1" si="33"/>
        <v>15.119684177971983</v>
      </c>
    </row>
    <row r="458" spans="5:18" x14ac:dyDescent="0.25">
      <c r="E458" s="3">
        <f t="shared" ca="1" si="30"/>
        <v>0.95421168644187115</v>
      </c>
      <c r="F458" s="3">
        <f t="shared" ca="1" si="31"/>
        <v>18.442572258602326</v>
      </c>
      <c r="Q458" s="3">
        <f t="shared" ca="1" si="32"/>
        <v>0.47030999650490413</v>
      </c>
      <c r="R458" s="3">
        <f t="shared" ca="1" si="33"/>
        <v>10.563762566775512</v>
      </c>
    </row>
    <row r="459" spans="5:18" x14ac:dyDescent="0.25">
      <c r="E459" s="3">
        <f t="shared" ca="1" si="30"/>
        <v>4.8018713440437621E-2</v>
      </c>
      <c r="F459" s="3">
        <f t="shared" ca="1" si="31"/>
        <v>8.0082005549565753</v>
      </c>
      <c r="Q459" s="3">
        <f t="shared" ca="1" si="32"/>
        <v>9.0918990586163484E-2</v>
      </c>
      <c r="R459" s="3">
        <f t="shared" ca="1" si="33"/>
        <v>8.2509080579619241</v>
      </c>
    </row>
    <row r="460" spans="5:18" x14ac:dyDescent="0.25">
      <c r="E460" s="3">
        <f t="shared" ca="1" si="30"/>
        <v>0.64832124285374326</v>
      </c>
      <c r="F460" s="3">
        <f t="shared" ca="1" si="31"/>
        <v>11.820298379626891</v>
      </c>
      <c r="Q460" s="3">
        <f t="shared" ca="1" si="32"/>
        <v>0.90325129832868245</v>
      </c>
      <c r="R460" s="3">
        <f t="shared" ca="1" si="33"/>
        <v>14.570385018206466</v>
      </c>
    </row>
    <row r="461" spans="5:18" x14ac:dyDescent="0.25">
      <c r="E461" s="3">
        <f t="shared" ca="1" si="30"/>
        <v>0.59959495034645727</v>
      </c>
      <c r="F461" s="3">
        <f t="shared" ca="1" si="31"/>
        <v>11.434856364090368</v>
      </c>
      <c r="Q461" s="3">
        <f t="shared" ca="1" si="32"/>
        <v>0.16959241226182276</v>
      </c>
      <c r="R461" s="3">
        <f t="shared" ca="1" si="33"/>
        <v>8.8531234592022585</v>
      </c>
    </row>
    <row r="462" spans="5:18" x14ac:dyDescent="0.25">
      <c r="E462" s="3">
        <f t="shared" ca="1" si="30"/>
        <v>0.17711461184898336</v>
      </c>
      <c r="F462" s="3">
        <f t="shared" ca="1" si="31"/>
        <v>8.9607153660861663</v>
      </c>
      <c r="Q462" s="3">
        <f t="shared" ca="1" si="32"/>
        <v>0.68368085314257998</v>
      </c>
      <c r="R462" s="3">
        <f t="shared" ca="1" si="33"/>
        <v>11.933778749812884</v>
      </c>
    </row>
    <row r="463" spans="5:18" x14ac:dyDescent="0.25">
      <c r="E463" s="3">
        <f t="shared" ca="1" si="30"/>
        <v>0.61881934312054476</v>
      </c>
      <c r="F463" s="3">
        <f t="shared" ca="1" si="31"/>
        <v>11.581432128787538</v>
      </c>
      <c r="Q463" s="3">
        <f t="shared" ca="1" si="32"/>
        <v>0.62612021722694999</v>
      </c>
      <c r="R463" s="3">
        <f t="shared" ca="1" si="33"/>
        <v>11.517664403666759</v>
      </c>
    </row>
    <row r="464" spans="5:18" x14ac:dyDescent="0.25">
      <c r="E464" s="3">
        <f t="shared" ca="1" si="30"/>
        <v>0.95219508980230583</v>
      </c>
      <c r="F464" s="3">
        <f t="shared" ca="1" si="31"/>
        <v>18.28044554806938</v>
      </c>
      <c r="Q464" s="3">
        <f t="shared" ca="1" si="32"/>
        <v>0.82452728155029942</v>
      </c>
      <c r="R464" s="3">
        <f t="shared" ca="1" si="33"/>
        <v>13.290699702371603</v>
      </c>
    </row>
    <row r="465" spans="5:18" x14ac:dyDescent="0.25">
      <c r="E465" s="3">
        <f t="shared" ca="1" si="30"/>
        <v>0.94031028220819446</v>
      </c>
      <c r="F465" s="3">
        <f t="shared" ca="1" si="31"/>
        <v>17.464691621124864</v>
      </c>
      <c r="Q465" s="3">
        <f t="shared" ca="1" si="32"/>
        <v>0.5280846481601732</v>
      </c>
      <c r="R465" s="3">
        <f t="shared" ca="1" si="33"/>
        <v>10.897271311517162</v>
      </c>
    </row>
    <row r="466" spans="5:18" x14ac:dyDescent="0.25">
      <c r="E466" s="3">
        <f t="shared" ca="1" si="30"/>
        <v>0.81530288754699598</v>
      </c>
      <c r="F466" s="3">
        <f t="shared" ca="1" si="31"/>
        <v>13.74012636248632</v>
      </c>
      <c r="Q466" s="3">
        <f t="shared" ca="1" si="32"/>
        <v>0.98419091943467529</v>
      </c>
      <c r="R466" s="3">
        <f t="shared" ca="1" si="33"/>
        <v>18.278427353799586</v>
      </c>
    </row>
    <row r="467" spans="5:18" x14ac:dyDescent="0.25">
      <c r="E467" s="3">
        <f t="shared" ca="1" si="30"/>
        <v>0.36573260063400359</v>
      </c>
      <c r="F467" s="3">
        <f t="shared" ca="1" si="31"/>
        <v>9.98833530696146</v>
      </c>
      <c r="Q467" s="3">
        <f t="shared" ca="1" si="32"/>
        <v>0.69290841495161748</v>
      </c>
      <c r="R467" s="3">
        <f t="shared" ca="1" si="33"/>
        <v>12.005563874447063</v>
      </c>
    </row>
    <row r="468" spans="5:18" x14ac:dyDescent="0.25">
      <c r="E468" s="3">
        <f t="shared" ca="1" si="30"/>
        <v>0.73944182061356223</v>
      </c>
      <c r="F468" s="3">
        <f t="shared" ca="1" si="31"/>
        <v>12.70688151283143</v>
      </c>
      <c r="Q468" s="3">
        <f t="shared" ca="1" si="32"/>
        <v>0.95976240206783525</v>
      </c>
      <c r="R468" s="3">
        <f t="shared" ca="1" si="33"/>
        <v>16.38497793084953</v>
      </c>
    </row>
    <row r="469" spans="5:18" x14ac:dyDescent="0.25">
      <c r="E469" s="3">
        <f t="shared" ca="1" si="30"/>
        <v>0.58061796458890169</v>
      </c>
      <c r="F469" s="3">
        <f t="shared" ca="1" si="31"/>
        <v>11.296246443191711</v>
      </c>
      <c r="Q469" s="3">
        <f t="shared" ca="1" si="32"/>
        <v>0.66518654486361917</v>
      </c>
      <c r="R469" s="3">
        <f t="shared" ca="1" si="33"/>
        <v>11.79450738791606</v>
      </c>
    </row>
    <row r="470" spans="5:18" x14ac:dyDescent="0.25">
      <c r="E470" s="3">
        <f t="shared" ca="1" si="30"/>
        <v>0.4223373285901828</v>
      </c>
      <c r="F470" s="3">
        <f t="shared" ca="1" si="31"/>
        <v>10.301571750532474</v>
      </c>
      <c r="Q470" s="3">
        <f t="shared" ca="1" si="32"/>
        <v>9.764872892509735E-2</v>
      </c>
      <c r="R470" s="3">
        <f t="shared" ca="1" si="33"/>
        <v>8.3113743478954341</v>
      </c>
    </row>
    <row r="471" spans="5:18" x14ac:dyDescent="0.25">
      <c r="E471" s="3">
        <f t="shared" ca="1" si="30"/>
        <v>0.19069650305493435</v>
      </c>
      <c r="F471" s="3">
        <f t="shared" ca="1" si="31"/>
        <v>9.0392358642668462</v>
      </c>
      <c r="Q471" s="3">
        <f t="shared" ca="1" si="32"/>
        <v>0.83703544421319587</v>
      </c>
      <c r="R471" s="3">
        <f t="shared" ca="1" si="33"/>
        <v>13.453192581544824</v>
      </c>
    </row>
    <row r="472" spans="5:18" x14ac:dyDescent="0.25">
      <c r="E472" s="3">
        <f t="shared" ca="1" si="30"/>
        <v>0.61482071201589017</v>
      </c>
      <c r="F472" s="3">
        <f t="shared" ca="1" si="31"/>
        <v>11.55039662815776</v>
      </c>
      <c r="Q472" s="3">
        <f t="shared" ca="1" si="32"/>
        <v>0.76791962616899878</v>
      </c>
      <c r="R472" s="3">
        <f t="shared" ca="1" si="33"/>
        <v>12.663080568309631</v>
      </c>
    </row>
    <row r="473" spans="5:18" x14ac:dyDescent="0.25">
      <c r="E473" s="3">
        <f t="shared" ca="1" si="30"/>
        <v>0.86370858969423159</v>
      </c>
      <c r="F473" s="3">
        <f t="shared" ca="1" si="31"/>
        <v>14.683199798343114</v>
      </c>
      <c r="Q473" s="3">
        <f t="shared" ca="1" si="32"/>
        <v>0.66967091770991494</v>
      </c>
      <c r="R473" s="3">
        <f t="shared" ca="1" si="33"/>
        <v>11.827743046757522</v>
      </c>
    </row>
    <row r="474" spans="5:18" x14ac:dyDescent="0.25">
      <c r="E474" s="3">
        <f t="shared" ca="1" si="30"/>
        <v>0.80064405917207782</v>
      </c>
      <c r="F474" s="3">
        <f t="shared" ca="1" si="31"/>
        <v>13.508183388755297</v>
      </c>
      <c r="Q474" s="3">
        <f t="shared" ca="1" si="32"/>
        <v>0.84348274621859998</v>
      </c>
      <c r="R474" s="3">
        <f t="shared" ca="1" si="33"/>
        <v>13.541376092127061</v>
      </c>
    </row>
    <row r="475" spans="5:18" x14ac:dyDescent="0.25">
      <c r="E475" s="3">
        <f t="shared" ca="1" si="30"/>
        <v>8.3530250583693011E-2</v>
      </c>
      <c r="F475" s="3">
        <f t="shared" ca="1" si="31"/>
        <v>8.3372058397805144</v>
      </c>
      <c r="Q475" s="3">
        <f t="shared" ca="1" si="32"/>
        <v>0.51927605160860357</v>
      </c>
      <c r="R475" s="3">
        <f t="shared" ca="1" si="33"/>
        <v>10.845264306832416</v>
      </c>
    </row>
    <row r="476" spans="5:18" x14ac:dyDescent="0.25">
      <c r="E476" s="3">
        <f t="shared" ca="1" si="30"/>
        <v>0.31767247751815708</v>
      </c>
      <c r="F476" s="3">
        <f t="shared" ca="1" si="31"/>
        <v>9.7298788773745155</v>
      </c>
      <c r="Q476" s="3">
        <f t="shared" ca="1" si="32"/>
        <v>0.26808664942489846</v>
      </c>
      <c r="R476" s="3">
        <f t="shared" ca="1" si="33"/>
        <v>9.4501301081351059</v>
      </c>
    </row>
    <row r="477" spans="5:18" x14ac:dyDescent="0.25">
      <c r="E477" s="3">
        <f t="shared" ca="1" si="30"/>
        <v>0.60363500605979548</v>
      </c>
      <c r="F477" s="3">
        <f t="shared" ca="1" si="31"/>
        <v>11.465120292148541</v>
      </c>
      <c r="Q477" s="3">
        <f t="shared" ca="1" si="32"/>
        <v>0.47211329395225388</v>
      </c>
      <c r="R477" s="3">
        <f t="shared" ca="1" si="33"/>
        <v>10.573934542261698</v>
      </c>
    </row>
    <row r="478" spans="5:18" x14ac:dyDescent="0.25">
      <c r="E478" s="3">
        <f t="shared" ca="1" si="30"/>
        <v>0.86352409792381157</v>
      </c>
      <c r="F478" s="3">
        <f t="shared" ca="1" si="31"/>
        <v>14.678921897532845</v>
      </c>
      <c r="Q478" s="3">
        <f t="shared" ca="1" si="32"/>
        <v>4.9991539350324743E-3</v>
      </c>
      <c r="R478" s="3">
        <f t="shared" ca="1" si="33"/>
        <v>6.6651575370939469</v>
      </c>
    </row>
    <row r="479" spans="5:18" x14ac:dyDescent="0.25">
      <c r="E479" s="3">
        <f t="shared" ca="1" si="30"/>
        <v>0.32094395876977022</v>
      </c>
      <c r="F479" s="3">
        <f t="shared" ca="1" si="31"/>
        <v>9.7473592204217052</v>
      </c>
      <c r="Q479" s="3">
        <f t="shared" ca="1" si="32"/>
        <v>0.36479769001055995</v>
      </c>
      <c r="R479" s="3">
        <f t="shared" ca="1" si="33"/>
        <v>9.9832456672688306</v>
      </c>
    </row>
    <row r="480" spans="5:18" x14ac:dyDescent="0.25">
      <c r="E480" s="3">
        <f t="shared" ca="1" si="30"/>
        <v>0.24697574989256765</v>
      </c>
      <c r="F480" s="3">
        <f t="shared" ca="1" si="31"/>
        <v>9.3512500888331438</v>
      </c>
      <c r="Q480" s="3">
        <f t="shared" ca="1" si="32"/>
        <v>0.34689975717624333</v>
      </c>
      <c r="R480" s="3">
        <f t="shared" ca="1" si="33"/>
        <v>9.8858798236757721</v>
      </c>
    </row>
    <row r="481" spans="5:18" x14ac:dyDescent="0.25">
      <c r="E481" s="3">
        <f t="shared" ca="1" si="30"/>
        <v>0.38899846482183298</v>
      </c>
      <c r="F481" s="3">
        <f t="shared" ca="1" si="31"/>
        <v>10.11553952837869</v>
      </c>
      <c r="Q481" s="3">
        <f t="shared" ca="1" si="32"/>
        <v>0.40014463190148697</v>
      </c>
      <c r="R481" s="3">
        <f t="shared" ca="1" si="33"/>
        <v>10.17563238158611</v>
      </c>
    </row>
    <row r="482" spans="5:18" x14ac:dyDescent="0.25">
      <c r="E482" s="3">
        <f t="shared" ca="1" si="30"/>
        <v>0.60000419803399418</v>
      </c>
      <c r="F482" s="3">
        <f t="shared" ca="1" si="31"/>
        <v>11.437909472098495</v>
      </c>
      <c r="Q482" s="3">
        <f t="shared" ca="1" si="32"/>
        <v>0.21076595662593878</v>
      </c>
      <c r="R482" s="3">
        <f t="shared" ca="1" si="33"/>
        <v>9.1144692593533065</v>
      </c>
    </row>
    <row r="483" spans="5:18" x14ac:dyDescent="0.25">
      <c r="E483" s="3">
        <f t="shared" ca="1" si="30"/>
        <v>6.9473546181427204E-2</v>
      </c>
      <c r="F483" s="3">
        <f t="shared" ca="1" si="31"/>
        <v>8.218671273776355</v>
      </c>
      <c r="Q483" s="3">
        <f t="shared" ca="1" si="32"/>
        <v>2.5962029256509922E-4</v>
      </c>
      <c r="R483" s="3">
        <f t="shared" ca="1" si="33"/>
        <v>5.7780492330799191</v>
      </c>
    </row>
    <row r="484" spans="5:18" x14ac:dyDescent="0.25">
      <c r="E484" s="3">
        <f t="shared" ca="1" si="30"/>
        <v>0.52262254316909484</v>
      </c>
      <c r="F484" s="3">
        <f t="shared" ca="1" si="31"/>
        <v>10.903476921227222</v>
      </c>
      <c r="Q484" s="3">
        <f t="shared" ca="1" si="32"/>
        <v>0.97856146196737337</v>
      </c>
      <c r="R484" s="3">
        <f t="shared" ca="1" si="33"/>
        <v>17.663497724407645</v>
      </c>
    </row>
    <row r="485" spans="5:18" x14ac:dyDescent="0.25">
      <c r="E485" s="3">
        <f t="shared" ca="1" si="30"/>
        <v>0.72769720870684163</v>
      </c>
      <c r="F485" s="3">
        <f t="shared" ca="1" si="31"/>
        <v>12.57621710936152</v>
      </c>
      <c r="Q485" s="3">
        <f t="shared" ca="1" si="32"/>
        <v>4.5159295386829612E-2</v>
      </c>
      <c r="R485" s="3">
        <f t="shared" ca="1" si="33"/>
        <v>7.7387711441280782</v>
      </c>
    </row>
    <row r="486" spans="5:18" x14ac:dyDescent="0.25">
      <c r="E486" s="3">
        <f t="shared" ca="1" si="30"/>
        <v>0.93202384777890845</v>
      </c>
      <c r="F486" s="3">
        <f t="shared" ca="1" si="31"/>
        <v>17.0015814952108</v>
      </c>
      <c r="Q486" s="3">
        <f t="shared" ca="1" si="32"/>
        <v>0.11720219751636052</v>
      </c>
      <c r="R486" s="3">
        <f t="shared" ca="1" si="33"/>
        <v>8.4747891041160983</v>
      </c>
    </row>
    <row r="487" spans="5:18" x14ac:dyDescent="0.25">
      <c r="E487" s="3">
        <f t="shared" ca="1" si="30"/>
        <v>0.43736630326601567</v>
      </c>
      <c r="F487" s="3">
        <f t="shared" ca="1" si="31"/>
        <v>10.387249328512793</v>
      </c>
      <c r="Q487" s="3">
        <f t="shared" ca="1" si="32"/>
        <v>8.5745124546027229E-2</v>
      </c>
      <c r="R487" s="3">
        <f t="shared" ca="1" si="33"/>
        <v>8.2026257722869431</v>
      </c>
    </row>
    <row r="488" spans="5:18" x14ac:dyDescent="0.25">
      <c r="E488" s="3">
        <f t="shared" ca="1" si="30"/>
        <v>0.34912440097178876</v>
      </c>
      <c r="F488" s="3">
        <f t="shared" ca="1" si="31"/>
        <v>9.8985107654605038</v>
      </c>
      <c r="Q488" s="3">
        <f t="shared" ca="1" si="32"/>
        <v>0.40656970526198</v>
      </c>
      <c r="R488" s="3">
        <f t="shared" ca="1" si="33"/>
        <v>10.210721280125721</v>
      </c>
    </row>
    <row r="489" spans="5:18" x14ac:dyDescent="0.25">
      <c r="E489" s="3">
        <f t="shared" ca="1" si="30"/>
        <v>0.86876659013832835</v>
      </c>
      <c r="F489" s="3">
        <f t="shared" ca="1" si="31"/>
        <v>14.803112611360289</v>
      </c>
      <c r="Q489" s="3">
        <f t="shared" ca="1" si="32"/>
        <v>0.53227019628526151</v>
      </c>
      <c r="R489" s="3">
        <f t="shared" ca="1" si="33"/>
        <v>10.922154279712251</v>
      </c>
    </row>
    <row r="490" spans="5:18" x14ac:dyDescent="0.25">
      <c r="E490" s="3">
        <f t="shared" ca="1" si="30"/>
        <v>0.51145353353228773</v>
      </c>
      <c r="F490" s="3">
        <f t="shared" ca="1" si="31"/>
        <v>10.832293845809373</v>
      </c>
      <c r="Q490" s="3">
        <f t="shared" ca="1" si="32"/>
        <v>0.55940217224877642</v>
      </c>
      <c r="R490" s="3">
        <f t="shared" ca="1" si="33"/>
        <v>11.086399392004518</v>
      </c>
    </row>
    <row r="491" spans="5:18" x14ac:dyDescent="0.25">
      <c r="E491" s="3">
        <f t="shared" ca="1" si="30"/>
        <v>0.21740222362220396</v>
      </c>
      <c r="F491" s="3">
        <f t="shared" ca="1" si="31"/>
        <v>9.1894336718724858</v>
      </c>
      <c r="Q491" s="3">
        <f t="shared" ca="1" si="32"/>
        <v>0.64850284188785445</v>
      </c>
      <c r="R491" s="3">
        <f t="shared" ca="1" si="33"/>
        <v>11.673624552934909</v>
      </c>
    </row>
    <row r="492" spans="5:18" x14ac:dyDescent="0.25">
      <c r="E492" s="3">
        <f t="shared" ca="1" si="30"/>
        <v>0.79103497880021878</v>
      </c>
      <c r="F492" s="3">
        <f t="shared" ca="1" si="31"/>
        <v>13.366066810145853</v>
      </c>
      <c r="Q492" s="3">
        <f t="shared" ca="1" si="32"/>
        <v>0.82181242621209549</v>
      </c>
      <c r="R492" s="3">
        <f t="shared" ca="1" si="33"/>
        <v>13.256802144760956</v>
      </c>
    </row>
    <row r="493" spans="5:18" x14ac:dyDescent="0.25">
      <c r="E493" s="3">
        <f t="shared" ca="1" si="30"/>
        <v>0.31221149092632605</v>
      </c>
      <c r="F493" s="3">
        <f t="shared" ca="1" si="31"/>
        <v>9.7007172766302361</v>
      </c>
      <c r="Q493" s="3">
        <f t="shared" ca="1" si="32"/>
        <v>0.32665317348832024</v>
      </c>
      <c r="R493" s="3">
        <f t="shared" ca="1" si="33"/>
        <v>9.7753859898490756</v>
      </c>
    </row>
    <row r="494" spans="5:18" x14ac:dyDescent="0.25">
      <c r="E494" s="3">
        <f t="shared" ca="1" si="30"/>
        <v>2.1082427429116923E-2</v>
      </c>
      <c r="F494" s="3">
        <f t="shared" ca="1" si="31"/>
        <v>7.6330471543557588</v>
      </c>
      <c r="Q494" s="3">
        <f t="shared" ca="1" si="32"/>
        <v>0.41015443135703089</v>
      </c>
      <c r="R494" s="3">
        <f t="shared" ca="1" si="33"/>
        <v>10.230324507013634</v>
      </c>
    </row>
    <row r="495" spans="5:18" x14ac:dyDescent="0.25">
      <c r="E495" s="3">
        <f t="shared" ca="1" si="30"/>
        <v>9.8957586662925534E-2</v>
      </c>
      <c r="F495" s="3">
        <f t="shared" ca="1" si="31"/>
        <v>8.4559512873106968</v>
      </c>
      <c r="Q495" s="3">
        <f t="shared" ca="1" si="32"/>
        <v>0.97346412463192533</v>
      </c>
      <c r="R495" s="3">
        <f t="shared" ca="1" si="33"/>
        <v>17.231681316273644</v>
      </c>
    </row>
    <row r="496" spans="5:18" x14ac:dyDescent="0.25">
      <c r="E496" s="3">
        <f t="shared" ca="1" si="30"/>
        <v>8.2737591324756887E-2</v>
      </c>
      <c r="F496" s="3">
        <f t="shared" ca="1" si="31"/>
        <v>8.3308163591336637</v>
      </c>
      <c r="Q496" s="3">
        <f t="shared" ca="1" si="32"/>
        <v>0.19365814145424864</v>
      </c>
      <c r="R496" s="3">
        <f t="shared" ca="1" si="33"/>
        <v>9.0085831365714775</v>
      </c>
    </row>
    <row r="497" spans="5:18" x14ac:dyDescent="0.25">
      <c r="E497" s="3">
        <f t="shared" ca="1" si="30"/>
        <v>0.45500666632333375</v>
      </c>
      <c r="F497" s="3">
        <f t="shared" ca="1" si="31"/>
        <v>10.48953295263451</v>
      </c>
      <c r="Q497" s="3">
        <f t="shared" ca="1" si="32"/>
        <v>0.51804533260929819</v>
      </c>
      <c r="R497" s="3">
        <f t="shared" ca="1" si="33"/>
        <v>10.838035485585614</v>
      </c>
    </row>
    <row r="498" spans="5:18" x14ac:dyDescent="0.25">
      <c r="E498" s="3">
        <f t="shared" ca="1" si="30"/>
        <v>3.3112011395856067E-3</v>
      </c>
      <c r="F498" s="3">
        <f t="shared" ca="1" si="31"/>
        <v>7.0577459333278556</v>
      </c>
      <c r="Q498" s="3">
        <f t="shared" ca="1" si="32"/>
        <v>0.1088573895339312</v>
      </c>
      <c r="R498" s="3">
        <f t="shared" ca="1" si="33"/>
        <v>8.4070437783316603</v>
      </c>
    </row>
    <row r="499" spans="5:18" x14ac:dyDescent="0.25">
      <c r="E499" s="3">
        <f t="shared" ca="1" si="30"/>
        <v>0.77032488885721084</v>
      </c>
      <c r="F499" s="3">
        <f t="shared" ca="1" si="31"/>
        <v>13.082504613668291</v>
      </c>
      <c r="Q499" s="3">
        <f t="shared" ca="1" si="32"/>
        <v>0.79771956800790556</v>
      </c>
      <c r="R499" s="3">
        <f t="shared" ca="1" si="33"/>
        <v>12.974456826470359</v>
      </c>
    </row>
    <row r="500" spans="5:18" x14ac:dyDescent="0.25">
      <c r="E500" s="3">
        <f t="shared" ca="1" si="30"/>
        <v>0.58559765535339303</v>
      </c>
      <c r="F500" s="3">
        <f t="shared" ca="1" si="31"/>
        <v>11.332073607242169</v>
      </c>
      <c r="Q500" s="3">
        <f t="shared" ca="1" si="32"/>
        <v>0.57838418972607475</v>
      </c>
      <c r="R500" s="3">
        <f t="shared" ca="1" si="33"/>
        <v>11.204723743267861</v>
      </c>
    </row>
    <row r="501" spans="5:18" x14ac:dyDescent="0.25">
      <c r="E501" s="3">
        <f t="shared" ca="1" si="30"/>
        <v>0.62847535214410477</v>
      </c>
      <c r="F501" s="3">
        <f t="shared" ca="1" si="31"/>
        <v>11.657639545800119</v>
      </c>
      <c r="Q501" s="3">
        <f t="shared" ca="1" si="32"/>
        <v>0.2328763176395251</v>
      </c>
      <c r="R501" s="3">
        <f t="shared" ca="1" si="33"/>
        <v>9.2469008345689829</v>
      </c>
    </row>
    <row r="502" spans="5:18" x14ac:dyDescent="0.25">
      <c r="E502" s="3">
        <f t="shared" ca="1" si="30"/>
        <v>0.77584721675057189</v>
      </c>
      <c r="F502" s="3">
        <f t="shared" ca="1" si="31"/>
        <v>13.155331354473228</v>
      </c>
      <c r="Q502" s="3">
        <f t="shared" ca="1" si="32"/>
        <v>0.10022508099683125</v>
      </c>
      <c r="R502" s="3">
        <f t="shared" ca="1" si="33"/>
        <v>8.3338888953081351</v>
      </c>
    </row>
    <row r="503" spans="5:18" x14ac:dyDescent="0.25">
      <c r="E503" s="3">
        <f t="shared" ca="1" si="30"/>
        <v>0.33289388950658638</v>
      </c>
      <c r="F503" s="3">
        <f t="shared" ca="1" si="31"/>
        <v>9.8113071736746633</v>
      </c>
      <c r="Q503" s="3">
        <f t="shared" ca="1" si="32"/>
        <v>0.75203725328515258</v>
      </c>
      <c r="R503" s="3">
        <f t="shared" ca="1" si="33"/>
        <v>12.510746824267025</v>
      </c>
    </row>
    <row r="504" spans="5:18" x14ac:dyDescent="0.25">
      <c r="E504" s="3">
        <f t="shared" ca="1" si="30"/>
        <v>0.9026475147285864</v>
      </c>
      <c r="F504" s="3">
        <f t="shared" ca="1" si="31"/>
        <v>15.773220464792171</v>
      </c>
      <c r="Q504" s="3">
        <f t="shared" ca="1" si="32"/>
        <v>0.44171415605560904</v>
      </c>
      <c r="R504" s="3">
        <f t="shared" ca="1" si="33"/>
        <v>10.404006403371229</v>
      </c>
    </row>
    <row r="505" spans="5:18" x14ac:dyDescent="0.25">
      <c r="E505" s="3">
        <f t="shared" ca="1" si="30"/>
        <v>0.69138438369048005</v>
      </c>
      <c r="F505" s="3">
        <f t="shared" ca="1" si="31"/>
        <v>12.206207830769142</v>
      </c>
      <c r="Q505" s="3">
        <f t="shared" ca="1" si="32"/>
        <v>0.49044305593363391</v>
      </c>
      <c r="R505" s="3">
        <f t="shared" ca="1" si="33"/>
        <v>10.678102035869543</v>
      </c>
    </row>
    <row r="506" spans="5:18" x14ac:dyDescent="0.25">
      <c r="E506" s="3">
        <f t="shared" ca="1" si="30"/>
        <v>0.13066523271243224</v>
      </c>
      <c r="F506" s="3">
        <f t="shared" ca="1" si="31"/>
        <v>8.6752527430505371</v>
      </c>
      <c r="Q506" s="3">
        <f t="shared" ca="1" si="32"/>
        <v>0.4748138816985249</v>
      </c>
      <c r="R506" s="3">
        <f t="shared" ca="1" si="33"/>
        <v>10.589192159122804</v>
      </c>
    </row>
    <row r="507" spans="5:18" x14ac:dyDescent="0.25">
      <c r="E507" s="3">
        <f t="shared" ca="1" si="30"/>
        <v>0.48490907417245865</v>
      </c>
      <c r="F507" s="3">
        <f t="shared" ca="1" si="31"/>
        <v>10.667852898869075</v>
      </c>
      <c r="Q507" s="3">
        <f t="shared" ca="1" si="32"/>
        <v>7.7284085165986061E-2</v>
      </c>
      <c r="R507" s="3">
        <f t="shared" ca="1" si="33"/>
        <v>8.1197767215719026</v>
      </c>
    </row>
    <row r="508" spans="5:18" x14ac:dyDescent="0.25">
      <c r="E508" s="3">
        <f t="shared" ca="1" si="30"/>
        <v>0.14707151377228223</v>
      </c>
      <c r="F508" s="3">
        <f t="shared" ca="1" si="31"/>
        <v>8.7797670671486987</v>
      </c>
      <c r="Q508" s="3">
        <f t="shared" ca="1" si="32"/>
        <v>4.5055294896479747E-2</v>
      </c>
      <c r="R508" s="3">
        <f t="shared" ca="1" si="33"/>
        <v>7.7372830253329621</v>
      </c>
    </row>
    <row r="509" spans="5:18" x14ac:dyDescent="0.25">
      <c r="E509" s="3">
        <f t="shared" ca="1" si="30"/>
        <v>5.662634610904671E-2</v>
      </c>
      <c r="F509" s="3">
        <f t="shared" ca="1" si="31"/>
        <v>8.0981322123360382</v>
      </c>
      <c r="Q509" s="3">
        <f t="shared" ca="1" si="32"/>
        <v>0.7906988439886794</v>
      </c>
      <c r="R509" s="3">
        <f t="shared" ca="1" si="33"/>
        <v>12.897717775381947</v>
      </c>
    </row>
    <row r="510" spans="5:18" x14ac:dyDescent="0.25">
      <c r="E510" s="3">
        <f t="shared" ca="1" si="30"/>
        <v>0.5560337532749533</v>
      </c>
      <c r="F510" s="3">
        <f t="shared" ca="1" si="31"/>
        <v>11.124571430468272</v>
      </c>
      <c r="Q510" s="3">
        <f t="shared" ca="1" si="32"/>
        <v>0.37826442523403492</v>
      </c>
      <c r="R510" s="3">
        <f t="shared" ca="1" si="33"/>
        <v>10.056466074958585</v>
      </c>
    </row>
    <row r="511" spans="5:18" x14ac:dyDescent="0.25">
      <c r="E511" s="3">
        <f t="shared" ca="1" si="30"/>
        <v>0.81181338912025025</v>
      </c>
      <c r="F511" s="3">
        <f t="shared" ca="1" si="31"/>
        <v>13.683119763392849</v>
      </c>
      <c r="Q511" s="3">
        <f t="shared" ca="1" si="32"/>
        <v>0.2423915012829212</v>
      </c>
      <c r="R511" s="3">
        <f t="shared" ca="1" si="33"/>
        <v>9.3026322792195408</v>
      </c>
    </row>
    <row r="512" spans="5:18" x14ac:dyDescent="0.25">
      <c r="E512" s="3">
        <f t="shared" ca="1" si="30"/>
        <v>8.6275788436025347E-2</v>
      </c>
      <c r="F512" s="3">
        <f t="shared" ca="1" si="31"/>
        <v>8.3590990346144078</v>
      </c>
      <c r="Q512" s="3">
        <f t="shared" ca="1" si="32"/>
        <v>0.60872297114064067</v>
      </c>
      <c r="R512" s="3">
        <f t="shared" ca="1" si="33"/>
        <v>11.400778658809291</v>
      </c>
    </row>
    <row r="513" spans="5:18" x14ac:dyDescent="0.25">
      <c r="E513" s="3">
        <f t="shared" ca="1" si="30"/>
        <v>0.70971687176168141</v>
      </c>
      <c r="F513" s="3">
        <f t="shared" ca="1" si="31"/>
        <v>12.387088735730067</v>
      </c>
      <c r="Q513" s="3">
        <f t="shared" ca="1" si="32"/>
        <v>0.23985460654217106</v>
      </c>
      <c r="R513" s="3">
        <f t="shared" ca="1" si="33"/>
        <v>9.2878391821196526</v>
      </c>
    </row>
    <row r="514" spans="5:18" x14ac:dyDescent="0.25">
      <c r="E514" s="3">
        <f t="shared" ca="1" si="30"/>
        <v>0.48847614622626812</v>
      </c>
      <c r="F514" s="3">
        <f t="shared" ca="1" si="31"/>
        <v>10.689589992153156</v>
      </c>
      <c r="Q514" s="3">
        <f t="shared" ca="1" si="32"/>
        <v>0.79398971199541324</v>
      </c>
      <c r="R514" s="3">
        <f t="shared" ca="1" si="33"/>
        <v>12.933406221526338</v>
      </c>
    </row>
    <row r="515" spans="5:18" x14ac:dyDescent="0.25">
      <c r="E515" s="3">
        <f t="shared" ca="1" si="30"/>
        <v>0.74830822437817712</v>
      </c>
      <c r="F515" s="3">
        <f t="shared" ca="1" si="31"/>
        <v>12.809679886070693</v>
      </c>
      <c r="Q515" s="3">
        <f t="shared" ca="1" si="32"/>
        <v>0.68644962349600125</v>
      </c>
      <c r="R515" s="3">
        <f t="shared" ca="1" si="33"/>
        <v>11.955149439544568</v>
      </c>
    </row>
    <row r="516" spans="5:18" x14ac:dyDescent="0.25">
      <c r="E516" s="3">
        <f t="shared" ref="E516:E579" ca="1" si="34">RAND()</f>
        <v>0.86034567147089647</v>
      </c>
      <c r="F516" s="3">
        <f t="shared" ref="F516:F579" ca="1" si="35">(((-LN(E516))^(-$C$3)-1)*(1/$C$3))*$C$5+$C$4</f>
        <v>14.60623521563404</v>
      </c>
      <c r="Q516" s="3">
        <f t="shared" ref="Q516:Q579" ca="1" si="36">RAND()</f>
        <v>0.36179843936473954</v>
      </c>
      <c r="R516" s="3">
        <f t="shared" ref="R516:R579" ca="1" si="37">-LN(-LN(Q516))*$O$4+$O$3</f>
        <v>9.9669387346687799</v>
      </c>
    </row>
    <row r="517" spans="5:18" x14ac:dyDescent="0.25">
      <c r="E517" s="3">
        <f t="shared" ca="1" si="34"/>
        <v>0.11275108704437831</v>
      </c>
      <c r="F517" s="3">
        <f t="shared" ca="1" si="35"/>
        <v>8.5547290301859995</v>
      </c>
      <c r="Q517" s="3">
        <f t="shared" ca="1" si="36"/>
        <v>0.17770349120067896</v>
      </c>
      <c r="R517" s="3">
        <f t="shared" ca="1" si="37"/>
        <v>8.9064886457177508</v>
      </c>
    </row>
    <row r="518" spans="5:18" x14ac:dyDescent="0.25">
      <c r="E518" s="3">
        <f t="shared" ca="1" si="34"/>
        <v>0.88024386076137684</v>
      </c>
      <c r="F518" s="3">
        <f t="shared" ca="1" si="35"/>
        <v>15.095921210982493</v>
      </c>
      <c r="Q518" s="3">
        <f t="shared" ca="1" si="36"/>
        <v>0.27002413053330787</v>
      </c>
      <c r="R518" s="3">
        <f t="shared" ca="1" si="37"/>
        <v>9.4611003311063335</v>
      </c>
    </row>
    <row r="519" spans="5:18" x14ac:dyDescent="0.25">
      <c r="E519" s="3">
        <f t="shared" ca="1" si="34"/>
        <v>0.98791035803023186</v>
      </c>
      <c r="F519" s="3">
        <f t="shared" ca="1" si="35"/>
        <v>24.154030002296281</v>
      </c>
      <c r="Q519" s="3">
        <f t="shared" ca="1" si="36"/>
        <v>5.710210074853983E-2</v>
      </c>
      <c r="R519" s="3">
        <f t="shared" ca="1" si="37"/>
        <v>7.8963197654250834</v>
      </c>
    </row>
    <row r="520" spans="5:18" x14ac:dyDescent="0.25">
      <c r="E520" s="3">
        <f t="shared" ca="1" si="34"/>
        <v>0.14424462880199329</v>
      </c>
      <c r="F520" s="3">
        <f t="shared" ca="1" si="35"/>
        <v>8.7620949616508952</v>
      </c>
      <c r="Q520" s="3">
        <f t="shared" ca="1" si="36"/>
        <v>0.45785644491813049</v>
      </c>
      <c r="R520" s="3">
        <f t="shared" ca="1" si="37"/>
        <v>10.493849227436165</v>
      </c>
    </row>
    <row r="521" spans="5:18" x14ac:dyDescent="0.25">
      <c r="E521" s="3">
        <f t="shared" ca="1" si="34"/>
        <v>0.19415065795062147</v>
      </c>
      <c r="F521" s="3">
        <f t="shared" ca="1" si="35"/>
        <v>9.0589488173551995</v>
      </c>
      <c r="Q521" s="3">
        <f t="shared" ca="1" si="36"/>
        <v>0.60089264000966491</v>
      </c>
      <c r="R521" s="3">
        <f t="shared" ca="1" si="37"/>
        <v>11.349282960387107</v>
      </c>
    </row>
    <row r="522" spans="5:18" x14ac:dyDescent="0.25">
      <c r="E522" s="3">
        <f t="shared" ca="1" si="34"/>
        <v>0.76491029281815637</v>
      </c>
      <c r="F522" s="3">
        <f t="shared" ca="1" si="35"/>
        <v>13.012900391266268</v>
      </c>
      <c r="Q522" s="3">
        <f t="shared" ca="1" si="36"/>
        <v>0.94829501781106706</v>
      </c>
      <c r="R522" s="3">
        <f t="shared" ca="1" si="37"/>
        <v>15.87154751489588</v>
      </c>
    </row>
    <row r="523" spans="5:18" x14ac:dyDescent="0.25">
      <c r="E523" s="3">
        <f t="shared" ca="1" si="34"/>
        <v>0.45643616611092153</v>
      </c>
      <c r="F523" s="3">
        <f t="shared" ca="1" si="35"/>
        <v>10.497910014524743</v>
      </c>
      <c r="Q523" s="3">
        <f t="shared" ca="1" si="36"/>
        <v>0.78920129747415113</v>
      </c>
      <c r="R523" s="3">
        <f t="shared" ca="1" si="37"/>
        <v>12.881637438096236</v>
      </c>
    </row>
    <row r="524" spans="5:18" x14ac:dyDescent="0.25">
      <c r="E524" s="3">
        <f t="shared" ca="1" si="34"/>
        <v>0.31021686159495143</v>
      </c>
      <c r="F524" s="3">
        <f t="shared" ca="1" si="35"/>
        <v>9.6900703045663832</v>
      </c>
      <c r="Q524" s="3">
        <f t="shared" ca="1" si="36"/>
        <v>0.83807173514152611</v>
      </c>
      <c r="R524" s="3">
        <f t="shared" ca="1" si="37"/>
        <v>13.467151929091356</v>
      </c>
    </row>
    <row r="525" spans="5:18" x14ac:dyDescent="0.25">
      <c r="E525" s="3">
        <f t="shared" ca="1" si="34"/>
        <v>0.87442223705948519</v>
      </c>
      <c r="F525" s="3">
        <f t="shared" ca="1" si="35"/>
        <v>14.943582733031366</v>
      </c>
      <c r="Q525" s="3">
        <f t="shared" ca="1" si="36"/>
        <v>0.75394834952676759</v>
      </c>
      <c r="R525" s="3">
        <f t="shared" ca="1" si="37"/>
        <v>12.528639071321093</v>
      </c>
    </row>
    <row r="526" spans="5:18" x14ac:dyDescent="0.25">
      <c r="E526" s="3">
        <f t="shared" ca="1" si="34"/>
        <v>7.5155999839495169E-2</v>
      </c>
      <c r="F526" s="3">
        <f t="shared" ca="1" si="35"/>
        <v>8.2680061611292679</v>
      </c>
      <c r="Q526" s="3">
        <f t="shared" ca="1" si="36"/>
        <v>0.21689819865077697</v>
      </c>
      <c r="R526" s="3">
        <f t="shared" ca="1" si="37"/>
        <v>9.1516524363921796</v>
      </c>
    </row>
    <row r="527" spans="5:18" x14ac:dyDescent="0.25">
      <c r="E527" s="3">
        <f t="shared" ca="1" si="34"/>
        <v>0.69620917863256626</v>
      </c>
      <c r="F527" s="3">
        <f t="shared" ca="1" si="35"/>
        <v>12.252735738194758</v>
      </c>
      <c r="Q527" s="3">
        <f t="shared" ca="1" si="36"/>
        <v>0.6729398181414572</v>
      </c>
      <c r="R527" s="3">
        <f t="shared" ca="1" si="37"/>
        <v>11.852180296387415</v>
      </c>
    </row>
    <row r="528" spans="5:18" x14ac:dyDescent="0.25">
      <c r="E528" s="3">
        <f t="shared" ca="1" si="34"/>
        <v>0.22159808926748059</v>
      </c>
      <c r="F528" s="3">
        <f t="shared" ca="1" si="35"/>
        <v>9.2126313501088557</v>
      </c>
      <c r="Q528" s="3">
        <f t="shared" ca="1" si="36"/>
        <v>0.8516847609516025</v>
      </c>
      <c r="R528" s="3">
        <f t="shared" ca="1" si="37"/>
        <v>13.65843899919685</v>
      </c>
    </row>
    <row r="529" spans="5:18" x14ac:dyDescent="0.25">
      <c r="E529" s="3">
        <f t="shared" ca="1" si="34"/>
        <v>0.96477610365000122</v>
      </c>
      <c r="F529" s="3">
        <f t="shared" ca="1" si="35"/>
        <v>19.457176953721181</v>
      </c>
      <c r="Q529" s="3">
        <f t="shared" ca="1" si="36"/>
        <v>0.37210553136889468</v>
      </c>
      <c r="R529" s="3">
        <f t="shared" ca="1" si="37"/>
        <v>10.022975912287507</v>
      </c>
    </row>
    <row r="530" spans="5:18" x14ac:dyDescent="0.25">
      <c r="E530" s="3">
        <f t="shared" ca="1" si="34"/>
        <v>0.6343517167030418</v>
      </c>
      <c r="F530" s="3">
        <f t="shared" ca="1" si="35"/>
        <v>11.70492842407144</v>
      </c>
      <c r="Q530" s="3">
        <f t="shared" ca="1" si="36"/>
        <v>0.14531320442661244</v>
      </c>
      <c r="R530" s="3">
        <f t="shared" ca="1" si="37"/>
        <v>8.6861377133459943</v>
      </c>
    </row>
    <row r="531" spans="5:18" x14ac:dyDescent="0.25">
      <c r="E531" s="3">
        <f t="shared" ca="1" si="34"/>
        <v>0.41765716009750797</v>
      </c>
      <c r="F531" s="3">
        <f t="shared" ca="1" si="35"/>
        <v>10.2751403343942</v>
      </c>
      <c r="Q531" s="3">
        <f t="shared" ca="1" si="36"/>
        <v>5.3212609701960067E-2</v>
      </c>
      <c r="R531" s="3">
        <f t="shared" ca="1" si="37"/>
        <v>7.8476348501513478</v>
      </c>
    </row>
    <row r="532" spans="5:18" x14ac:dyDescent="0.25">
      <c r="E532" s="3">
        <f t="shared" ca="1" si="34"/>
        <v>0.60280102071350072</v>
      </c>
      <c r="F532" s="3">
        <f t="shared" ca="1" si="35"/>
        <v>11.45885021293897</v>
      </c>
      <c r="Q532" s="3">
        <f t="shared" ca="1" si="36"/>
        <v>3.4973627596590617E-3</v>
      </c>
      <c r="R532" s="3">
        <f t="shared" ca="1" si="37"/>
        <v>6.5346559285082773</v>
      </c>
    </row>
    <row r="533" spans="5:18" x14ac:dyDescent="0.25">
      <c r="E533" s="3">
        <f t="shared" ca="1" si="34"/>
        <v>0.96299169456642308</v>
      </c>
      <c r="F533" s="3">
        <f t="shared" ca="1" si="35"/>
        <v>19.262274202015945</v>
      </c>
      <c r="Q533" s="3">
        <f t="shared" ca="1" si="36"/>
        <v>0.46447599737766232</v>
      </c>
      <c r="R533" s="3">
        <f t="shared" ca="1" si="37"/>
        <v>10.530940134927784</v>
      </c>
    </row>
    <row r="534" spans="5:18" x14ac:dyDescent="0.25">
      <c r="E534" s="3">
        <f t="shared" ca="1" si="34"/>
        <v>0.83102439133937178</v>
      </c>
      <c r="F534" s="3">
        <f t="shared" ca="1" si="35"/>
        <v>14.012658272861673</v>
      </c>
      <c r="Q534" s="3">
        <f t="shared" ca="1" si="36"/>
        <v>0.54100237709918908</v>
      </c>
      <c r="R534" s="3">
        <f t="shared" ca="1" si="37"/>
        <v>10.974440842605897</v>
      </c>
    </row>
    <row r="535" spans="5:18" x14ac:dyDescent="0.25">
      <c r="E535" s="3">
        <f t="shared" ca="1" si="34"/>
        <v>0.3970774222941853</v>
      </c>
      <c r="F535" s="3">
        <f t="shared" ca="1" si="35"/>
        <v>10.160169616389148</v>
      </c>
      <c r="Q535" s="3">
        <f t="shared" ca="1" si="36"/>
        <v>0.67711574304606759</v>
      </c>
      <c r="R535" s="3">
        <f t="shared" ca="1" si="37"/>
        <v>11.883662995756207</v>
      </c>
    </row>
    <row r="536" spans="5:18" x14ac:dyDescent="0.25">
      <c r="E536" s="3">
        <f t="shared" ca="1" si="34"/>
        <v>0.52612993961449794</v>
      </c>
      <c r="F536" s="3">
        <f t="shared" ca="1" si="35"/>
        <v>10.926095305611472</v>
      </c>
      <c r="Q536" s="3">
        <f t="shared" ca="1" si="36"/>
        <v>0.10583597167596759</v>
      </c>
      <c r="R536" s="3">
        <f t="shared" ca="1" si="37"/>
        <v>8.3818186646263495</v>
      </c>
    </row>
    <row r="537" spans="5:18" x14ac:dyDescent="0.25">
      <c r="E537" s="3">
        <f t="shared" ca="1" si="34"/>
        <v>0.36684852231816667</v>
      </c>
      <c r="F537" s="3">
        <f t="shared" ca="1" si="35"/>
        <v>9.9943969070074452</v>
      </c>
      <c r="Q537" s="3">
        <f t="shared" ca="1" si="36"/>
        <v>0.79269111698756112</v>
      </c>
      <c r="R537" s="3">
        <f t="shared" ca="1" si="37"/>
        <v>12.919264931326442</v>
      </c>
    </row>
    <row r="538" spans="5:18" x14ac:dyDescent="0.25">
      <c r="E538" s="3">
        <f t="shared" ca="1" si="34"/>
        <v>0.91745838593817453</v>
      </c>
      <c r="F538" s="3">
        <f t="shared" ca="1" si="35"/>
        <v>16.328673442323513</v>
      </c>
      <c r="Q538" s="3">
        <f t="shared" ca="1" si="36"/>
        <v>4.7975558943195162E-2</v>
      </c>
      <c r="R538" s="3">
        <f t="shared" ca="1" si="37"/>
        <v>7.7782177538045465</v>
      </c>
    </row>
    <row r="539" spans="5:18" x14ac:dyDescent="0.25">
      <c r="E539" s="3">
        <f t="shared" ca="1" si="34"/>
        <v>0.43902443015114911</v>
      </c>
      <c r="F539" s="3">
        <f t="shared" ca="1" si="35"/>
        <v>10.396781207303004</v>
      </c>
      <c r="Q539" s="3">
        <f t="shared" ca="1" si="36"/>
        <v>0.95354870627158284</v>
      </c>
      <c r="R539" s="3">
        <f t="shared" ca="1" si="37"/>
        <v>16.091325680828675</v>
      </c>
    </row>
    <row r="540" spans="5:18" x14ac:dyDescent="0.25">
      <c r="E540" s="3">
        <f t="shared" ca="1" si="34"/>
        <v>0.44519114249736336</v>
      </c>
      <c r="F540" s="3">
        <f t="shared" ca="1" si="35"/>
        <v>10.432377443426148</v>
      </c>
      <c r="Q540" s="3">
        <f t="shared" ca="1" si="36"/>
        <v>0.18612541819176798</v>
      </c>
      <c r="R540" s="3">
        <f t="shared" ca="1" si="37"/>
        <v>8.9608243043975051</v>
      </c>
    </row>
    <row r="541" spans="5:18" x14ac:dyDescent="0.25">
      <c r="E541" s="3">
        <f t="shared" ca="1" si="34"/>
        <v>0.10202749573679648</v>
      </c>
      <c r="F541" s="3">
        <f t="shared" ca="1" si="35"/>
        <v>8.4784673192000497</v>
      </c>
      <c r="Q541" s="3">
        <f t="shared" ca="1" si="36"/>
        <v>0.56078087082135974</v>
      </c>
      <c r="R541" s="3">
        <f t="shared" ca="1" si="37"/>
        <v>11.094892584811909</v>
      </c>
    </row>
    <row r="542" spans="5:18" x14ac:dyDescent="0.25">
      <c r="E542" s="3">
        <f t="shared" ca="1" si="34"/>
        <v>5.2026039977388305E-2</v>
      </c>
      <c r="F542" s="3">
        <f t="shared" ca="1" si="35"/>
        <v>8.0511662261289842</v>
      </c>
      <c r="Q542" s="3">
        <f t="shared" ca="1" si="36"/>
        <v>0.1431303701642116</v>
      </c>
      <c r="R542" s="3">
        <f t="shared" ca="1" si="37"/>
        <v>8.6705052210722311</v>
      </c>
    </row>
    <row r="543" spans="5:18" x14ac:dyDescent="0.25">
      <c r="E543" s="3">
        <f t="shared" ca="1" si="34"/>
        <v>0.86277344194304095</v>
      </c>
      <c r="F543" s="3">
        <f t="shared" ca="1" si="35"/>
        <v>14.661583465514859</v>
      </c>
      <c r="Q543" s="3">
        <f t="shared" ca="1" si="36"/>
        <v>0.63974756979571601</v>
      </c>
      <c r="R543" s="3">
        <f t="shared" ca="1" si="37"/>
        <v>11.611818473092107</v>
      </c>
    </row>
    <row r="544" spans="5:18" x14ac:dyDescent="0.25">
      <c r="E544" s="3">
        <f t="shared" ca="1" si="34"/>
        <v>0.38043523200318552</v>
      </c>
      <c r="F544" s="3">
        <f t="shared" ca="1" si="35"/>
        <v>10.068507096363044</v>
      </c>
      <c r="Q544" s="3">
        <f t="shared" ca="1" si="36"/>
        <v>0.92357028597194668</v>
      </c>
      <c r="R544" s="3">
        <f t="shared" ca="1" si="37"/>
        <v>15.063785859433532</v>
      </c>
    </row>
    <row r="545" spans="5:18" x14ac:dyDescent="0.25">
      <c r="E545" s="3">
        <f t="shared" ca="1" si="34"/>
        <v>0.37710999494226405</v>
      </c>
      <c r="F545" s="3">
        <f t="shared" ca="1" si="35"/>
        <v>10.050313878363557</v>
      </c>
      <c r="Q545" s="3">
        <f t="shared" ca="1" si="36"/>
        <v>0.17878244692648726</v>
      </c>
      <c r="R545" s="3">
        <f t="shared" ca="1" si="37"/>
        <v>8.9135085553043609</v>
      </c>
    </row>
    <row r="546" spans="5:18" x14ac:dyDescent="0.25">
      <c r="E546" s="3">
        <f t="shared" ca="1" si="34"/>
        <v>0.34769109122274022</v>
      </c>
      <c r="F546" s="3">
        <f t="shared" ca="1" si="35"/>
        <v>9.8907895608533032</v>
      </c>
      <c r="Q546" s="3">
        <f t="shared" ca="1" si="36"/>
        <v>0.55098164654778159</v>
      </c>
      <c r="R546" s="3">
        <f t="shared" ca="1" si="37"/>
        <v>11.034848763067087</v>
      </c>
    </row>
    <row r="547" spans="5:18" x14ac:dyDescent="0.25">
      <c r="E547" s="3">
        <f t="shared" ca="1" si="34"/>
        <v>0.59496416495075211</v>
      </c>
      <c r="F547" s="3">
        <f t="shared" ca="1" si="35"/>
        <v>11.400502988076111</v>
      </c>
      <c r="Q547" s="3">
        <f t="shared" ca="1" si="36"/>
        <v>0.11563734229002987</v>
      </c>
      <c r="R547" s="3">
        <f t="shared" ca="1" si="37"/>
        <v>8.4622885091719127</v>
      </c>
    </row>
    <row r="548" spans="5:18" x14ac:dyDescent="0.25">
      <c r="E548" s="3">
        <f t="shared" ca="1" si="34"/>
        <v>0.39011871284111221</v>
      </c>
      <c r="F548" s="3">
        <f t="shared" ca="1" si="35"/>
        <v>10.121712591138115</v>
      </c>
      <c r="Q548" s="3">
        <f t="shared" ca="1" si="36"/>
        <v>0.77598682510583095</v>
      </c>
      <c r="R548" s="3">
        <f t="shared" ca="1" si="37"/>
        <v>12.743838465113701</v>
      </c>
    </row>
    <row r="549" spans="5:18" x14ac:dyDescent="0.25">
      <c r="E549" s="3">
        <f t="shared" ca="1" si="34"/>
        <v>0.73767547881437379</v>
      </c>
      <c r="F549" s="3">
        <f t="shared" ca="1" si="35"/>
        <v>12.686841575026424</v>
      </c>
      <c r="Q549" s="3">
        <f t="shared" ca="1" si="36"/>
        <v>0.71291039173163073</v>
      </c>
      <c r="R549" s="3">
        <f t="shared" ca="1" si="37"/>
        <v>12.167055995990685</v>
      </c>
    </row>
    <row r="550" spans="5:18" x14ac:dyDescent="0.25">
      <c r="E550" s="3">
        <f t="shared" ca="1" si="34"/>
        <v>0.6474137759708275</v>
      </c>
      <c r="F550" s="3">
        <f t="shared" ca="1" si="35"/>
        <v>11.812672248794044</v>
      </c>
      <c r="Q550" s="3">
        <f t="shared" ca="1" si="36"/>
        <v>0.90620332541603066</v>
      </c>
      <c r="R550" s="3">
        <f t="shared" ca="1" si="37"/>
        <v>14.635568491686596</v>
      </c>
    </row>
    <row r="551" spans="5:18" x14ac:dyDescent="0.25">
      <c r="E551" s="3">
        <f t="shared" ca="1" si="34"/>
        <v>0.50343110617133968</v>
      </c>
      <c r="F551" s="3">
        <f t="shared" ca="1" si="35"/>
        <v>10.781920775509285</v>
      </c>
      <c r="Q551" s="3">
        <f t="shared" ca="1" si="36"/>
        <v>0.45920252012413498</v>
      </c>
      <c r="R551" s="3">
        <f t="shared" ca="1" si="37"/>
        <v>10.501379100472958</v>
      </c>
    </row>
    <row r="552" spans="5:18" x14ac:dyDescent="0.25">
      <c r="E552" s="3">
        <f t="shared" ca="1" si="34"/>
        <v>0.9859441786626727</v>
      </c>
      <c r="F552" s="3">
        <f t="shared" ca="1" si="35"/>
        <v>23.43228885022021</v>
      </c>
      <c r="Q552" s="3">
        <f t="shared" ca="1" si="36"/>
        <v>0.66676879726110794</v>
      </c>
      <c r="R552" s="3">
        <f t="shared" ca="1" si="37"/>
        <v>11.806196651443853</v>
      </c>
    </row>
    <row r="553" spans="5:18" x14ac:dyDescent="0.25">
      <c r="E553" s="3">
        <f t="shared" ca="1" si="34"/>
        <v>0.24172142785600681</v>
      </c>
      <c r="F553" s="3">
        <f t="shared" ca="1" si="35"/>
        <v>9.3227536117612502</v>
      </c>
      <c r="Q553" s="3">
        <f t="shared" ca="1" si="36"/>
        <v>1.7460861854944332E-2</v>
      </c>
      <c r="R553" s="3">
        <f t="shared" ca="1" si="37"/>
        <v>7.2036562294909938</v>
      </c>
    </row>
    <row r="554" spans="5:18" x14ac:dyDescent="0.25">
      <c r="E554" s="3">
        <f t="shared" ca="1" si="34"/>
        <v>0.89931188328035128</v>
      </c>
      <c r="F554" s="3">
        <f t="shared" ca="1" si="35"/>
        <v>15.661600674269183</v>
      </c>
      <c r="Q554" s="3">
        <f t="shared" ca="1" si="36"/>
        <v>0.78131767968233123</v>
      </c>
      <c r="R554" s="3">
        <f t="shared" ca="1" si="37"/>
        <v>12.798569125747044</v>
      </c>
    </row>
    <row r="555" spans="5:18" x14ac:dyDescent="0.25">
      <c r="E555" s="3">
        <f t="shared" ca="1" si="34"/>
        <v>0.67388593192240964</v>
      </c>
      <c r="F555" s="3">
        <f t="shared" ca="1" si="35"/>
        <v>12.043363704225545</v>
      </c>
      <c r="Q555" s="3">
        <f t="shared" ca="1" si="36"/>
        <v>0.9017256713213907</v>
      </c>
      <c r="R555" s="3">
        <f t="shared" ca="1" si="37"/>
        <v>14.537431596970187</v>
      </c>
    </row>
    <row r="556" spans="5:18" x14ac:dyDescent="0.25">
      <c r="E556" s="3">
        <f t="shared" ca="1" si="34"/>
        <v>0.8890531362176145</v>
      </c>
      <c r="F556" s="3">
        <f t="shared" ca="1" si="35"/>
        <v>15.34333651115648</v>
      </c>
      <c r="Q556" s="3">
        <f t="shared" ca="1" si="36"/>
        <v>0.10215810575811979</v>
      </c>
      <c r="R556" s="3">
        <f t="shared" ca="1" si="37"/>
        <v>8.3505672932451631</v>
      </c>
    </row>
    <row r="557" spans="5:18" x14ac:dyDescent="0.25">
      <c r="E557" s="3">
        <f t="shared" ca="1" si="34"/>
        <v>0.87073394797835857</v>
      </c>
      <c r="F557" s="3">
        <f t="shared" ca="1" si="35"/>
        <v>14.851180658373263</v>
      </c>
      <c r="Q557" s="3">
        <f t="shared" ca="1" si="36"/>
        <v>0.35104220222969662</v>
      </c>
      <c r="R557" s="3">
        <f t="shared" ca="1" si="37"/>
        <v>9.9084309279010228</v>
      </c>
    </row>
    <row r="558" spans="5:18" x14ac:dyDescent="0.25">
      <c r="E558" s="3">
        <f t="shared" ca="1" si="34"/>
        <v>0.77507586485710434</v>
      </c>
      <c r="F558" s="3">
        <f t="shared" ca="1" si="35"/>
        <v>13.145043767123681</v>
      </c>
      <c r="Q558" s="3">
        <f t="shared" ca="1" si="36"/>
        <v>0.37982516101681296</v>
      </c>
      <c r="R558" s="3">
        <f t="shared" ca="1" si="37"/>
        <v>10.064954991431685</v>
      </c>
    </row>
    <row r="559" spans="5:18" x14ac:dyDescent="0.25">
      <c r="E559" s="3">
        <f t="shared" ca="1" si="34"/>
        <v>0.38644083953614583</v>
      </c>
      <c r="F559" s="3">
        <f t="shared" ca="1" si="35"/>
        <v>10.101463830878721</v>
      </c>
      <c r="Q559" s="3">
        <f t="shared" ca="1" si="36"/>
        <v>0.73083731001558938</v>
      </c>
      <c r="R559" s="3">
        <f t="shared" ca="1" si="37"/>
        <v>12.319501021192094</v>
      </c>
    </row>
    <row r="560" spans="5:18" x14ac:dyDescent="0.25">
      <c r="E560" s="3">
        <f t="shared" ca="1" si="34"/>
        <v>0.13884352257730914</v>
      </c>
      <c r="F560" s="3">
        <f t="shared" ca="1" si="35"/>
        <v>8.7279576852845082</v>
      </c>
      <c r="Q560" s="3">
        <f t="shared" ca="1" si="36"/>
        <v>0.93773425802776911</v>
      </c>
      <c r="R560" s="3">
        <f t="shared" ca="1" si="37"/>
        <v>15.488743515554861</v>
      </c>
    </row>
    <row r="561" spans="5:18" x14ac:dyDescent="0.25">
      <c r="E561" s="3">
        <f t="shared" ca="1" si="34"/>
        <v>0.69732368167002168</v>
      </c>
      <c r="F561" s="3">
        <f t="shared" ca="1" si="35"/>
        <v>12.263589387613564</v>
      </c>
      <c r="Q561" s="3">
        <f t="shared" ca="1" si="36"/>
        <v>0.34491912200849606</v>
      </c>
      <c r="R561" s="3">
        <f t="shared" ca="1" si="37"/>
        <v>9.8750923286303713</v>
      </c>
    </row>
    <row r="562" spans="5:18" x14ac:dyDescent="0.25">
      <c r="E562" s="3">
        <f t="shared" ca="1" si="34"/>
        <v>0.72805788892242063</v>
      </c>
      <c r="F562" s="3">
        <f t="shared" ca="1" si="35"/>
        <v>12.580141756738826</v>
      </c>
      <c r="Q562" s="3">
        <f t="shared" ca="1" si="36"/>
        <v>0.64850067627985886</v>
      </c>
      <c r="R562" s="3">
        <f t="shared" ca="1" si="37"/>
        <v>11.673609131671224</v>
      </c>
    </row>
    <row r="563" spans="5:18" x14ac:dyDescent="0.25">
      <c r="E563" s="3">
        <f t="shared" ca="1" si="34"/>
        <v>0.3681041196766256</v>
      </c>
      <c r="F563" s="3">
        <f t="shared" ca="1" si="35"/>
        <v>10.001221553675288</v>
      </c>
      <c r="Q563" s="3">
        <f t="shared" ca="1" si="36"/>
        <v>0.80862692489345811</v>
      </c>
      <c r="R563" s="3">
        <f t="shared" ca="1" si="37"/>
        <v>13.098402033493315</v>
      </c>
    </row>
    <row r="564" spans="5:18" x14ac:dyDescent="0.25">
      <c r="E564" s="3">
        <f t="shared" ca="1" si="34"/>
        <v>0.95667400940244451</v>
      </c>
      <c r="F564" s="3">
        <f t="shared" ca="1" si="35"/>
        <v>18.652360358064115</v>
      </c>
      <c r="Q564" s="3">
        <f t="shared" ca="1" si="36"/>
        <v>0.85830794980695901</v>
      </c>
      <c r="R564" s="3">
        <f t="shared" ca="1" si="37"/>
        <v>13.757351225474185</v>
      </c>
    </row>
    <row r="565" spans="5:18" x14ac:dyDescent="0.25">
      <c r="E565" s="3">
        <f t="shared" ca="1" si="34"/>
        <v>0.23641415533081467</v>
      </c>
      <c r="F565" s="3">
        <f t="shared" ca="1" si="35"/>
        <v>9.2938723145750917</v>
      </c>
      <c r="Q565" s="3">
        <f t="shared" ca="1" si="36"/>
        <v>0.92244874917497743</v>
      </c>
      <c r="R565" s="3">
        <f t="shared" ca="1" si="37"/>
        <v>15.033452052987986</v>
      </c>
    </row>
    <row r="566" spans="5:18" x14ac:dyDescent="0.25">
      <c r="E566" s="3">
        <f t="shared" ca="1" si="34"/>
        <v>0.16265569001828528</v>
      </c>
      <c r="F566" s="3">
        <f t="shared" ca="1" si="35"/>
        <v>8.8750561384327131</v>
      </c>
      <c r="Q566" s="3">
        <f t="shared" ca="1" si="36"/>
        <v>8.6456507198869326E-2</v>
      </c>
      <c r="R566" s="3">
        <f t="shared" ca="1" si="37"/>
        <v>8.2093643002761141</v>
      </c>
    </row>
    <row r="567" spans="5:18" x14ac:dyDescent="0.25">
      <c r="E567" s="3">
        <f t="shared" ca="1" si="34"/>
        <v>0.18329815020793017</v>
      </c>
      <c r="F567" s="3">
        <f t="shared" ca="1" si="35"/>
        <v>8.9966742812540037</v>
      </c>
      <c r="Q567" s="3">
        <f t="shared" ca="1" si="36"/>
        <v>0.71681181320302167</v>
      </c>
      <c r="R567" s="3">
        <f t="shared" ca="1" si="37"/>
        <v>12.199574335230828</v>
      </c>
    </row>
    <row r="568" spans="5:18" x14ac:dyDescent="0.25">
      <c r="E568" s="3">
        <f t="shared" ca="1" si="34"/>
        <v>0.43301586744101073</v>
      </c>
      <c r="F568" s="3">
        <f t="shared" ca="1" si="35"/>
        <v>10.36231738015041</v>
      </c>
      <c r="Q568" s="3">
        <f t="shared" ca="1" si="36"/>
        <v>0.10458032797506822</v>
      </c>
      <c r="R568" s="3">
        <f t="shared" ca="1" si="37"/>
        <v>8.3712183889736398</v>
      </c>
    </row>
    <row r="569" spans="5:18" x14ac:dyDescent="0.25">
      <c r="E569" s="3">
        <f t="shared" ca="1" si="34"/>
        <v>0.50443371011772842</v>
      </c>
      <c r="F569" s="3">
        <f t="shared" ca="1" si="35"/>
        <v>10.788182881619598</v>
      </c>
      <c r="Q569" s="3">
        <f t="shared" ca="1" si="36"/>
        <v>0.33554297103288888</v>
      </c>
      <c r="R569" s="3">
        <f t="shared" ca="1" si="37"/>
        <v>9.8239686296321072</v>
      </c>
    </row>
    <row r="570" spans="5:18" x14ac:dyDescent="0.25">
      <c r="E570" s="3">
        <f t="shared" ca="1" si="34"/>
        <v>1.2219339086361192E-3</v>
      </c>
      <c r="F570" s="3">
        <f t="shared" ca="1" si="35"/>
        <v>6.8342394046739097</v>
      </c>
      <c r="Q570" s="3">
        <f t="shared" ca="1" si="36"/>
        <v>0.57274325486289346</v>
      </c>
      <c r="R570" s="3">
        <f t="shared" ca="1" si="37"/>
        <v>11.169239525562269</v>
      </c>
    </row>
    <row r="571" spans="5:18" x14ac:dyDescent="0.25">
      <c r="E571" s="3">
        <f t="shared" ca="1" si="34"/>
        <v>0.14131838998451574</v>
      </c>
      <c r="F571" s="3">
        <f t="shared" ca="1" si="35"/>
        <v>8.7436624259739517</v>
      </c>
      <c r="Q571" s="3">
        <f t="shared" ca="1" si="36"/>
        <v>0.54199047673043355</v>
      </c>
      <c r="R571" s="3">
        <f t="shared" ca="1" si="37"/>
        <v>10.980390311439564</v>
      </c>
    </row>
    <row r="572" spans="5:18" x14ac:dyDescent="0.25">
      <c r="E572" s="3">
        <f t="shared" ca="1" si="34"/>
        <v>0.48246703524161527</v>
      </c>
      <c r="F572" s="3">
        <f t="shared" ca="1" si="35"/>
        <v>10.653032220686976</v>
      </c>
      <c r="Q572" s="3">
        <f t="shared" ca="1" si="36"/>
        <v>0.20078362825016938</v>
      </c>
      <c r="R572" s="3">
        <f t="shared" ca="1" si="37"/>
        <v>9.0530953647600896</v>
      </c>
    </row>
    <row r="573" spans="5:18" x14ac:dyDescent="0.25">
      <c r="E573" s="3">
        <f t="shared" ca="1" si="34"/>
        <v>0.54520629329912629</v>
      </c>
      <c r="F573" s="3">
        <f t="shared" ca="1" si="35"/>
        <v>11.051489167906411</v>
      </c>
      <c r="Q573" s="3">
        <f t="shared" ca="1" si="36"/>
        <v>0.20227046505961133</v>
      </c>
      <c r="R573" s="3">
        <f t="shared" ca="1" si="37"/>
        <v>9.0623071535958779</v>
      </c>
    </row>
    <row r="574" spans="5:18" x14ac:dyDescent="0.25">
      <c r="E574" s="3">
        <f t="shared" ca="1" si="34"/>
        <v>0.41637668745977185</v>
      </c>
      <c r="F574" s="3">
        <f t="shared" ca="1" si="35"/>
        <v>10.267928288001826</v>
      </c>
      <c r="Q574" s="3">
        <f t="shared" ca="1" si="36"/>
        <v>0.39005233749154589</v>
      </c>
      <c r="R574" s="3">
        <f t="shared" ca="1" si="37"/>
        <v>10.120616349679345</v>
      </c>
    </row>
    <row r="575" spans="5:18" x14ac:dyDescent="0.25">
      <c r="E575" s="3">
        <f t="shared" ca="1" si="34"/>
        <v>0.42763466750440526</v>
      </c>
      <c r="F575" s="3">
        <f t="shared" ca="1" si="35"/>
        <v>10.331627793377777</v>
      </c>
      <c r="Q575" s="3">
        <f t="shared" ca="1" si="36"/>
        <v>0.21864174418271232</v>
      </c>
      <c r="R575" s="3">
        <f t="shared" ca="1" si="37"/>
        <v>9.1621573222095218</v>
      </c>
    </row>
    <row r="576" spans="5:18" x14ac:dyDescent="0.25">
      <c r="E576" s="3">
        <f t="shared" ca="1" si="34"/>
        <v>0.97855916510002694</v>
      </c>
      <c r="F576" s="3">
        <f t="shared" ca="1" si="35"/>
        <v>21.518503765455314</v>
      </c>
      <c r="Q576" s="3">
        <f t="shared" ca="1" si="36"/>
        <v>0.16797017161285765</v>
      </c>
      <c r="R576" s="3">
        <f t="shared" ca="1" si="37"/>
        <v>8.8423188363990395</v>
      </c>
    </row>
    <row r="577" spans="5:18" x14ac:dyDescent="0.25">
      <c r="E577" s="3">
        <f t="shared" ca="1" si="34"/>
        <v>0.5109700268035694</v>
      </c>
      <c r="F577" s="3">
        <f t="shared" ca="1" si="35"/>
        <v>10.829240422985178</v>
      </c>
      <c r="Q577" s="3">
        <f t="shared" ca="1" si="36"/>
        <v>0.42044087079766201</v>
      </c>
      <c r="R577" s="3">
        <f t="shared" ca="1" si="37"/>
        <v>10.286698458499774</v>
      </c>
    </row>
    <row r="578" spans="5:18" x14ac:dyDescent="0.25">
      <c r="E578" s="3">
        <f t="shared" ca="1" si="34"/>
        <v>0.75258443726119739</v>
      </c>
      <c r="F578" s="3">
        <f t="shared" ca="1" si="35"/>
        <v>12.860632423085811</v>
      </c>
      <c r="Q578" s="3">
        <f t="shared" ca="1" si="36"/>
        <v>0.88738990865662826</v>
      </c>
      <c r="R578" s="3">
        <f t="shared" ca="1" si="37"/>
        <v>14.249366378470368</v>
      </c>
    </row>
    <row r="579" spans="5:18" x14ac:dyDescent="0.25">
      <c r="E579" s="3">
        <f t="shared" ca="1" si="34"/>
        <v>0.44211625517221487</v>
      </c>
      <c r="F579" s="3">
        <f t="shared" ca="1" si="35"/>
        <v>10.414599025711269</v>
      </c>
      <c r="Q579" s="3">
        <f t="shared" ca="1" si="36"/>
        <v>2.018073181164115E-2</v>
      </c>
      <c r="R579" s="3">
        <f t="shared" ca="1" si="37"/>
        <v>7.2764951878784263</v>
      </c>
    </row>
    <row r="580" spans="5:18" x14ac:dyDescent="0.25">
      <c r="E580" s="3">
        <f t="shared" ref="E580:E643" ca="1" si="38">RAND()</f>
        <v>0.77891167789081284</v>
      </c>
      <c r="F580" s="3">
        <f t="shared" ref="F580:F643" ca="1" si="39">(((-LN(E580))^(-$C$3)-1)*(1/$C$3))*$C$5+$C$4</f>
        <v>13.19658261103555</v>
      </c>
      <c r="Q580" s="3">
        <f t="shared" ref="Q580:Q643" ca="1" si="40">RAND()</f>
        <v>0.32402859971588216</v>
      </c>
      <c r="R580" s="3">
        <f t="shared" ref="R580:R643" ca="1" si="41">-LN(-LN(Q580))*$O$4+$O$3</f>
        <v>9.7610172996084863</v>
      </c>
    </row>
    <row r="581" spans="5:18" x14ac:dyDescent="0.25">
      <c r="E581" s="3">
        <f t="shared" ca="1" si="38"/>
        <v>9.976138875656726E-2</v>
      </c>
      <c r="F581" s="3">
        <f t="shared" ca="1" si="39"/>
        <v>8.4618786258515613</v>
      </c>
      <c r="Q581" s="3">
        <f t="shared" ca="1" si="40"/>
        <v>0.45727988641487238</v>
      </c>
      <c r="R581" s="3">
        <f t="shared" ca="1" si="41"/>
        <v>10.490625891174384</v>
      </c>
    </row>
    <row r="582" spans="5:18" x14ac:dyDescent="0.25">
      <c r="E582" s="3">
        <f t="shared" ca="1" si="38"/>
        <v>3.2175583684604492E-2</v>
      </c>
      <c r="F582" s="3">
        <f t="shared" ca="1" si="39"/>
        <v>7.8122392067178312</v>
      </c>
      <c r="Q582" s="3">
        <f t="shared" ca="1" si="40"/>
        <v>0.10446907829045415</v>
      </c>
      <c r="R582" s="3">
        <f t="shared" ca="1" si="41"/>
        <v>8.3702758005424691</v>
      </c>
    </row>
    <row r="583" spans="5:18" x14ac:dyDescent="0.25">
      <c r="E583" s="3">
        <f t="shared" ca="1" si="38"/>
        <v>0.23985956004974474</v>
      </c>
      <c r="F583" s="3">
        <f t="shared" ca="1" si="39"/>
        <v>9.3126333606905103</v>
      </c>
      <c r="Q583" s="3">
        <f t="shared" ca="1" si="40"/>
        <v>0.22587035054669824</v>
      </c>
      <c r="R583" s="3">
        <f t="shared" ca="1" si="41"/>
        <v>9.2054108741889511</v>
      </c>
    </row>
    <row r="584" spans="5:18" x14ac:dyDescent="0.25">
      <c r="E584" s="3">
        <f t="shared" ca="1" si="38"/>
        <v>0.10125960868840944</v>
      </c>
      <c r="F584" s="3">
        <f t="shared" ca="1" si="39"/>
        <v>8.472865972671789</v>
      </c>
      <c r="Q584" s="3">
        <f t="shared" ca="1" si="40"/>
        <v>0.28379527521386116</v>
      </c>
      <c r="R584" s="3">
        <f t="shared" ca="1" si="41"/>
        <v>9.5385669321780941</v>
      </c>
    </row>
    <row r="585" spans="5:18" x14ac:dyDescent="0.25">
      <c r="E585" s="3">
        <f t="shared" ca="1" si="38"/>
        <v>0.85164006072893572</v>
      </c>
      <c r="F585" s="3">
        <f t="shared" ca="1" si="39"/>
        <v>14.41635918812289</v>
      </c>
      <c r="Q585" s="3">
        <f t="shared" ca="1" si="40"/>
        <v>0.33318281323546928</v>
      </c>
      <c r="R585" s="3">
        <f t="shared" ca="1" si="41"/>
        <v>9.8110822722959412</v>
      </c>
    </row>
    <row r="586" spans="5:18" x14ac:dyDescent="0.25">
      <c r="E586" s="3">
        <f t="shared" ca="1" si="38"/>
        <v>0.37359832974344853</v>
      </c>
      <c r="F586" s="3">
        <f t="shared" ca="1" si="39"/>
        <v>10.031140736134155</v>
      </c>
      <c r="Q586" s="3">
        <f t="shared" ca="1" si="40"/>
        <v>0.78500675823485355</v>
      </c>
      <c r="R586" s="3">
        <f t="shared" ca="1" si="41"/>
        <v>12.837114908676472</v>
      </c>
    </row>
    <row r="587" spans="5:18" x14ac:dyDescent="0.25">
      <c r="E587" s="3">
        <f t="shared" ca="1" si="38"/>
        <v>0.15039937471457288</v>
      </c>
      <c r="F587" s="3">
        <f t="shared" ca="1" si="39"/>
        <v>8.8004091725826203</v>
      </c>
      <c r="Q587" s="3">
        <f t="shared" ca="1" si="40"/>
        <v>0.26468400112805501</v>
      </c>
      <c r="R587" s="3">
        <f t="shared" ca="1" si="41"/>
        <v>9.4308174787267305</v>
      </c>
    </row>
    <row r="588" spans="5:18" x14ac:dyDescent="0.25">
      <c r="E588" s="3">
        <f t="shared" ca="1" si="38"/>
        <v>0.99358890452329962</v>
      </c>
      <c r="F588" s="3">
        <f t="shared" ca="1" si="39"/>
        <v>27.436857906750788</v>
      </c>
      <c r="Q588" s="3">
        <f t="shared" ca="1" si="40"/>
        <v>0.94455407463554752</v>
      </c>
      <c r="R588" s="3">
        <f t="shared" ca="1" si="41"/>
        <v>15.727922905378303</v>
      </c>
    </row>
    <row r="589" spans="5:18" x14ac:dyDescent="0.25">
      <c r="E589" s="3">
        <f t="shared" ca="1" si="38"/>
        <v>5.7766417642508339E-2</v>
      </c>
      <c r="F589" s="3">
        <f t="shared" ca="1" si="39"/>
        <v>8.1094231902980347</v>
      </c>
      <c r="Q589" s="3">
        <f t="shared" ca="1" si="40"/>
        <v>0.54202152850043583</v>
      </c>
      <c r="R589" s="3">
        <f t="shared" ca="1" si="41"/>
        <v>10.980577388967699</v>
      </c>
    </row>
    <row r="590" spans="5:18" x14ac:dyDescent="0.25">
      <c r="E590" s="3">
        <f t="shared" ca="1" si="38"/>
        <v>0.99568287461953764</v>
      </c>
      <c r="F590" s="3">
        <f t="shared" ca="1" si="39"/>
        <v>29.701148222577419</v>
      </c>
      <c r="Q590" s="3">
        <f t="shared" ca="1" si="40"/>
        <v>0.63153811720164155</v>
      </c>
      <c r="R590" s="3">
        <f t="shared" ca="1" si="41"/>
        <v>11.554810611261647</v>
      </c>
    </row>
    <row r="591" spans="5:18" x14ac:dyDescent="0.25">
      <c r="E591" s="3">
        <f t="shared" ca="1" si="38"/>
        <v>0.55039471804543383</v>
      </c>
      <c r="F591" s="3">
        <f t="shared" ca="1" si="39"/>
        <v>11.086328325791623</v>
      </c>
      <c r="Q591" s="3">
        <f t="shared" ca="1" si="40"/>
        <v>0.71166268024733437</v>
      </c>
      <c r="R591" s="3">
        <f t="shared" ca="1" si="41"/>
        <v>12.156729852743556</v>
      </c>
    </row>
    <row r="592" spans="5:18" x14ac:dyDescent="0.25">
      <c r="E592" s="3">
        <f t="shared" ca="1" si="38"/>
        <v>0.23094299446850819</v>
      </c>
      <c r="F592" s="3">
        <f t="shared" ca="1" si="39"/>
        <v>9.263984818805044</v>
      </c>
      <c r="Q592" s="3">
        <f t="shared" ca="1" si="40"/>
        <v>5.0538320164630668E-2</v>
      </c>
      <c r="R592" s="3">
        <f t="shared" ca="1" si="41"/>
        <v>7.8127848177196242</v>
      </c>
    </row>
    <row r="593" spans="5:18" x14ac:dyDescent="0.25">
      <c r="E593" s="3">
        <f t="shared" ca="1" si="38"/>
        <v>0.78415499296856861</v>
      </c>
      <c r="F593" s="3">
        <f t="shared" ca="1" si="39"/>
        <v>13.268616788290968</v>
      </c>
      <c r="Q593" s="3">
        <f t="shared" ca="1" si="40"/>
        <v>0.82717768663222413</v>
      </c>
      <c r="R593" s="3">
        <f t="shared" ca="1" si="41"/>
        <v>13.324245926931674</v>
      </c>
    </row>
    <row r="594" spans="5:18" x14ac:dyDescent="0.25">
      <c r="E594" s="3">
        <f t="shared" ca="1" si="38"/>
        <v>0.40440007934498445</v>
      </c>
      <c r="F594" s="3">
        <f t="shared" ca="1" si="39"/>
        <v>10.200856581644056</v>
      </c>
      <c r="Q594" s="3">
        <f t="shared" ca="1" si="40"/>
        <v>0.90730096067001231</v>
      </c>
      <c r="R594" s="3">
        <f t="shared" ca="1" si="41"/>
        <v>14.660301846972615</v>
      </c>
    </row>
    <row r="595" spans="5:18" x14ac:dyDescent="0.25">
      <c r="E595" s="3">
        <f t="shared" ca="1" si="38"/>
        <v>0.35073309098476912</v>
      </c>
      <c r="F595" s="3">
        <f t="shared" ca="1" si="39"/>
        <v>9.9071820448961994</v>
      </c>
      <c r="Q595" s="3">
        <f t="shared" ca="1" si="40"/>
        <v>6.2522416790575686E-2</v>
      </c>
      <c r="R595" s="3">
        <f t="shared" ca="1" si="41"/>
        <v>7.9606958140072468</v>
      </c>
    </row>
    <row r="596" spans="5:18" x14ac:dyDescent="0.25">
      <c r="E596" s="3">
        <f t="shared" ca="1" si="38"/>
        <v>0.58218610025520989</v>
      </c>
      <c r="F596" s="3">
        <f t="shared" ca="1" si="39"/>
        <v>11.307488294389216</v>
      </c>
      <c r="Q596" s="3">
        <f t="shared" ca="1" si="40"/>
        <v>0.64349502443059081</v>
      </c>
      <c r="R596" s="3">
        <f t="shared" ca="1" si="41"/>
        <v>11.638142098034207</v>
      </c>
    </row>
    <row r="597" spans="5:18" x14ac:dyDescent="0.25">
      <c r="E597" s="3">
        <f t="shared" ca="1" si="38"/>
        <v>0.25451902021681583</v>
      </c>
      <c r="F597" s="3">
        <f t="shared" ca="1" si="39"/>
        <v>9.3920127786707024</v>
      </c>
      <c r="Q597" s="3">
        <f t="shared" ca="1" si="40"/>
        <v>0.60882905851470348</v>
      </c>
      <c r="R597" s="3">
        <f t="shared" ca="1" si="41"/>
        <v>11.401480902145718</v>
      </c>
    </row>
    <row r="598" spans="5:18" x14ac:dyDescent="0.25">
      <c r="E598" s="3">
        <f t="shared" ca="1" si="38"/>
        <v>0.4693048291124966</v>
      </c>
      <c r="F598" s="3">
        <f t="shared" ca="1" si="39"/>
        <v>10.573965666459149</v>
      </c>
      <c r="Q598" s="3">
        <f t="shared" ca="1" si="40"/>
        <v>0.49437120190691408</v>
      </c>
      <c r="R598" s="3">
        <f t="shared" ca="1" si="41"/>
        <v>10.70062297291185</v>
      </c>
    </row>
    <row r="599" spans="5:18" x14ac:dyDescent="0.25">
      <c r="E599" s="3">
        <f t="shared" ca="1" si="38"/>
        <v>0.6444004028215421</v>
      </c>
      <c r="F599" s="3">
        <f t="shared" ca="1" si="39"/>
        <v>11.787482760693591</v>
      </c>
      <c r="Q599" s="3">
        <f t="shared" ca="1" si="40"/>
        <v>0.48458239692992844</v>
      </c>
      <c r="R599" s="3">
        <f t="shared" ca="1" si="41"/>
        <v>10.644635935775327</v>
      </c>
    </row>
    <row r="600" spans="5:18" x14ac:dyDescent="0.25">
      <c r="E600" s="3">
        <f t="shared" ca="1" si="38"/>
        <v>0.37768325996092544</v>
      </c>
      <c r="F600" s="3">
        <f t="shared" ca="1" si="39"/>
        <v>10.0534476792975</v>
      </c>
      <c r="Q600" s="3">
        <f t="shared" ca="1" si="40"/>
        <v>0.77272033547174512</v>
      </c>
      <c r="R600" s="3">
        <f t="shared" ca="1" si="41"/>
        <v>12.710846921919018</v>
      </c>
    </row>
    <row r="601" spans="5:18" x14ac:dyDescent="0.25">
      <c r="E601" s="3">
        <f t="shared" ca="1" si="38"/>
        <v>0.26924507906728878</v>
      </c>
      <c r="F601" s="3">
        <f t="shared" ca="1" si="39"/>
        <v>9.471187023494279</v>
      </c>
      <c r="Q601" s="3">
        <f t="shared" ca="1" si="40"/>
        <v>0.31294672518646827</v>
      </c>
      <c r="R601" s="3">
        <f t="shared" ca="1" si="41"/>
        <v>9.7001926920649311</v>
      </c>
    </row>
    <row r="602" spans="5:18" x14ac:dyDescent="0.25">
      <c r="E602" s="3">
        <f t="shared" ca="1" si="38"/>
        <v>0.97420142245127106</v>
      </c>
      <c r="F602" s="3">
        <f t="shared" ca="1" si="39"/>
        <v>20.72756072370337</v>
      </c>
      <c r="Q602" s="3">
        <f t="shared" ca="1" si="40"/>
        <v>0.64170669386581991</v>
      </c>
      <c r="R602" s="3">
        <f t="shared" ca="1" si="41"/>
        <v>11.625556102119301</v>
      </c>
    </row>
    <row r="603" spans="5:18" x14ac:dyDescent="0.25">
      <c r="E603" s="3">
        <f t="shared" ca="1" si="38"/>
        <v>0.34043299838341923</v>
      </c>
      <c r="F603" s="3">
        <f t="shared" ca="1" si="39"/>
        <v>9.8517541597061324</v>
      </c>
      <c r="Q603" s="3">
        <f t="shared" ca="1" si="40"/>
        <v>5.900878538298493E-2</v>
      </c>
      <c r="R603" s="3">
        <f t="shared" ca="1" si="41"/>
        <v>7.9193978554702316</v>
      </c>
    </row>
    <row r="604" spans="5:18" x14ac:dyDescent="0.25">
      <c r="E604" s="3">
        <f t="shared" ca="1" si="38"/>
        <v>0.97850603236815836</v>
      </c>
      <c r="F604" s="3">
        <f t="shared" ca="1" si="39"/>
        <v>21.50773819196019</v>
      </c>
      <c r="Q604" s="3">
        <f t="shared" ca="1" si="40"/>
        <v>0.10524183777050178</v>
      </c>
      <c r="R604" s="3">
        <f t="shared" ca="1" si="41"/>
        <v>8.376811688213289</v>
      </c>
    </row>
    <row r="605" spans="5:18" x14ac:dyDescent="0.25">
      <c r="E605" s="3">
        <f t="shared" ca="1" si="38"/>
        <v>0.57487313682365004</v>
      </c>
      <c r="F605" s="3">
        <f t="shared" ca="1" si="39"/>
        <v>11.255372143690661</v>
      </c>
      <c r="Q605" s="3">
        <f t="shared" ca="1" si="40"/>
        <v>0.75871815929519393</v>
      </c>
      <c r="R605" s="3">
        <f t="shared" ca="1" si="41"/>
        <v>12.573803943046602</v>
      </c>
    </row>
    <row r="606" spans="5:18" x14ac:dyDescent="0.25">
      <c r="E606" s="3">
        <f t="shared" ca="1" si="38"/>
        <v>0.91881532899402851</v>
      </c>
      <c r="F606" s="3">
        <f t="shared" ca="1" si="39"/>
        <v>16.385283508860731</v>
      </c>
      <c r="Q606" s="3">
        <f t="shared" ca="1" si="40"/>
        <v>0.21004835864184546</v>
      </c>
      <c r="R606" s="3">
        <f t="shared" ca="1" si="41"/>
        <v>9.1100931784107555</v>
      </c>
    </row>
    <row r="607" spans="5:18" x14ac:dyDescent="0.25">
      <c r="E607" s="3">
        <f t="shared" ca="1" si="38"/>
        <v>0.56945222969272513</v>
      </c>
      <c r="F607" s="3">
        <f t="shared" ca="1" si="39"/>
        <v>11.21723764697035</v>
      </c>
      <c r="Q607" s="3">
        <f t="shared" ca="1" si="40"/>
        <v>2.2361524741231542E-2</v>
      </c>
      <c r="R607" s="3">
        <f t="shared" ca="1" si="41"/>
        <v>7.3297802770845415</v>
      </c>
    </row>
    <row r="608" spans="5:18" x14ac:dyDescent="0.25">
      <c r="E608" s="3">
        <f t="shared" ca="1" si="38"/>
        <v>5.3101503317878884E-2</v>
      </c>
      <c r="F608" s="3">
        <f t="shared" ca="1" si="39"/>
        <v>8.0623584422259551</v>
      </c>
      <c r="Q608" s="3">
        <f t="shared" ca="1" si="40"/>
        <v>0.51258044181629547</v>
      </c>
      <c r="R608" s="3">
        <f t="shared" ca="1" si="41"/>
        <v>10.806043329562691</v>
      </c>
    </row>
    <row r="609" spans="5:18" x14ac:dyDescent="0.25">
      <c r="E609" s="3">
        <f t="shared" ca="1" si="38"/>
        <v>0.46401599548719685</v>
      </c>
      <c r="F609" s="3">
        <f t="shared" ca="1" si="39"/>
        <v>10.542564754065589</v>
      </c>
      <c r="Q609" s="3">
        <f t="shared" ca="1" si="40"/>
        <v>0.21639921746804858</v>
      </c>
      <c r="R609" s="3">
        <f t="shared" ca="1" si="41"/>
        <v>9.1486407143687209</v>
      </c>
    </row>
    <row r="610" spans="5:18" x14ac:dyDescent="0.25">
      <c r="E610" s="3">
        <f t="shared" ca="1" si="38"/>
        <v>0.90321755701233342</v>
      </c>
      <c r="F610" s="3">
        <f t="shared" ca="1" si="39"/>
        <v>15.792737528880883</v>
      </c>
      <c r="Q610" s="3">
        <f t="shared" ca="1" si="40"/>
        <v>0.30490970690980579</v>
      </c>
      <c r="R610" s="3">
        <f t="shared" ca="1" si="41"/>
        <v>9.6558960083254792</v>
      </c>
    </row>
    <row r="611" spans="5:18" x14ac:dyDescent="0.25">
      <c r="E611" s="3">
        <f t="shared" ca="1" si="38"/>
        <v>0.35589426873489938</v>
      </c>
      <c r="F611" s="3">
        <f t="shared" ca="1" si="39"/>
        <v>9.9350421162559268</v>
      </c>
      <c r="Q611" s="3">
        <f t="shared" ca="1" si="40"/>
        <v>0.70991626580834932</v>
      </c>
      <c r="R611" s="3">
        <f t="shared" ca="1" si="41"/>
        <v>12.142335217570425</v>
      </c>
    </row>
    <row r="612" spans="5:18" x14ac:dyDescent="0.25">
      <c r="E612" s="3">
        <f t="shared" ca="1" si="38"/>
        <v>0.70294647631354479</v>
      </c>
      <c r="F612" s="3">
        <f t="shared" ca="1" si="39"/>
        <v>12.318971569169763</v>
      </c>
      <c r="Q612" s="3">
        <f t="shared" ca="1" si="40"/>
        <v>0.45970338389705723</v>
      </c>
      <c r="R612" s="3">
        <f t="shared" ca="1" si="41"/>
        <v>10.50418250675269</v>
      </c>
    </row>
    <row r="613" spans="5:18" x14ac:dyDescent="0.25">
      <c r="E613" s="3">
        <f t="shared" ca="1" si="38"/>
        <v>0.95232446902991941</v>
      </c>
      <c r="F613" s="3">
        <f t="shared" ca="1" si="39"/>
        <v>18.290602967182899</v>
      </c>
      <c r="Q613" s="3">
        <f t="shared" ca="1" si="40"/>
        <v>0.48229002638442964</v>
      </c>
      <c r="R613" s="3">
        <f t="shared" ca="1" si="41"/>
        <v>10.63158805618688</v>
      </c>
    </row>
    <row r="614" spans="5:18" x14ac:dyDescent="0.25">
      <c r="E614" s="3">
        <f t="shared" ca="1" si="38"/>
        <v>3.3871881176013696E-2</v>
      </c>
      <c r="F614" s="3">
        <f t="shared" ca="1" si="39"/>
        <v>7.8358100834196689</v>
      </c>
      <c r="Q614" s="3">
        <f t="shared" ca="1" si="40"/>
        <v>1.2706835796880256E-2</v>
      </c>
      <c r="R614" s="3">
        <f t="shared" ca="1" si="41"/>
        <v>7.0524817725030555</v>
      </c>
    </row>
    <row r="615" spans="5:18" x14ac:dyDescent="0.25">
      <c r="E615" s="3">
        <f t="shared" ca="1" si="38"/>
        <v>0.98969784275090356</v>
      </c>
      <c r="F615" s="3">
        <f t="shared" ca="1" si="39"/>
        <v>24.943937838514209</v>
      </c>
      <c r="Q615" s="3">
        <f t="shared" ca="1" si="40"/>
        <v>0.16356182281404397</v>
      </c>
      <c r="R615" s="3">
        <f t="shared" ca="1" si="41"/>
        <v>8.8127229381740335</v>
      </c>
    </row>
    <row r="616" spans="5:18" x14ac:dyDescent="0.25">
      <c r="E616" s="3">
        <f t="shared" ca="1" si="38"/>
        <v>0.43383862524544392</v>
      </c>
      <c r="F616" s="3">
        <f t="shared" ca="1" si="39"/>
        <v>10.367024105242542</v>
      </c>
      <c r="Q616" s="3">
        <f t="shared" ca="1" si="40"/>
        <v>6.635455785643074E-2</v>
      </c>
      <c r="R616" s="3">
        <f t="shared" ca="1" si="41"/>
        <v>8.0040795277590497</v>
      </c>
    </row>
    <row r="617" spans="5:18" x14ac:dyDescent="0.25">
      <c r="E617" s="3">
        <f t="shared" ca="1" si="38"/>
        <v>0.47207427861200357</v>
      </c>
      <c r="F617" s="3">
        <f t="shared" ca="1" si="39"/>
        <v>10.590491031352371</v>
      </c>
      <c r="Q617" s="3">
        <f t="shared" ca="1" si="40"/>
        <v>0.8524613882393246</v>
      </c>
      <c r="R617" s="3">
        <f t="shared" ca="1" si="41"/>
        <v>13.669826319603841</v>
      </c>
    </row>
    <row r="618" spans="5:18" x14ac:dyDescent="0.25">
      <c r="E618" s="3">
        <f t="shared" ca="1" si="38"/>
        <v>0.78610886726568674</v>
      </c>
      <c r="F618" s="3">
        <f t="shared" ca="1" si="39"/>
        <v>13.29594536291879</v>
      </c>
      <c r="Q618" s="3">
        <f t="shared" ca="1" si="40"/>
        <v>0.70360713251423312</v>
      </c>
      <c r="R618" s="3">
        <f t="shared" ca="1" si="41"/>
        <v>12.090891264948972</v>
      </c>
    </row>
    <row r="619" spans="5:18" x14ac:dyDescent="0.25">
      <c r="E619" s="3">
        <f t="shared" ca="1" si="38"/>
        <v>0.36146706924647576</v>
      </c>
      <c r="F619" s="3">
        <f t="shared" ca="1" si="39"/>
        <v>9.965197659651249</v>
      </c>
      <c r="Q619" s="3">
        <f t="shared" ca="1" si="40"/>
        <v>0.70106850724016145</v>
      </c>
      <c r="R619" s="3">
        <f t="shared" ca="1" si="41"/>
        <v>12.07043195193512</v>
      </c>
    </row>
    <row r="620" spans="5:18" x14ac:dyDescent="0.25">
      <c r="E620" s="3">
        <f t="shared" ca="1" si="38"/>
        <v>0.33060741617456368</v>
      </c>
      <c r="F620" s="3">
        <f t="shared" ca="1" si="39"/>
        <v>9.7990576571194339</v>
      </c>
      <c r="Q620" s="3">
        <f t="shared" ca="1" si="40"/>
        <v>0.74351716644719912</v>
      </c>
      <c r="R620" s="3">
        <f t="shared" ca="1" si="41"/>
        <v>12.43233758358134</v>
      </c>
    </row>
    <row r="621" spans="5:18" x14ac:dyDescent="0.25">
      <c r="E621" s="3">
        <f t="shared" ca="1" si="38"/>
        <v>0.11586818979525371</v>
      </c>
      <c r="F621" s="3">
        <f t="shared" ca="1" si="39"/>
        <v>8.5762685650918886</v>
      </c>
      <c r="Q621" s="3">
        <f t="shared" ca="1" si="40"/>
        <v>0.46791245254388369</v>
      </c>
      <c r="R621" s="3">
        <f t="shared" ca="1" si="41"/>
        <v>10.550258202674858</v>
      </c>
    </row>
    <row r="622" spans="5:18" x14ac:dyDescent="0.25">
      <c r="E622" s="3">
        <f t="shared" ca="1" si="38"/>
        <v>0.6776609083002153</v>
      </c>
      <c r="F622" s="3">
        <f t="shared" ca="1" si="39"/>
        <v>12.07774655399537</v>
      </c>
      <c r="Q622" s="3">
        <f t="shared" ca="1" si="40"/>
        <v>0.52154011846924109</v>
      </c>
      <c r="R622" s="3">
        <f t="shared" ca="1" si="41"/>
        <v>10.858586272705431</v>
      </c>
    </row>
    <row r="623" spans="5:18" x14ac:dyDescent="0.25">
      <c r="E623" s="3">
        <f t="shared" ca="1" si="38"/>
        <v>5.9107159833035716E-2</v>
      </c>
      <c r="F623" s="3">
        <f t="shared" ca="1" si="39"/>
        <v>8.1225376966685623</v>
      </c>
      <c r="Q623" s="3">
        <f t="shared" ca="1" si="40"/>
        <v>0.60125911261141241</v>
      </c>
      <c r="R623" s="3">
        <f t="shared" ca="1" si="41"/>
        <v>11.351678455868871</v>
      </c>
    </row>
    <row r="624" spans="5:18" x14ac:dyDescent="0.25">
      <c r="E624" s="3">
        <f t="shared" ca="1" si="38"/>
        <v>0.3731720953507105</v>
      </c>
      <c r="F624" s="3">
        <f t="shared" ca="1" si="39"/>
        <v>10.028816279800095</v>
      </c>
      <c r="Q624" s="3">
        <f t="shared" ca="1" si="40"/>
        <v>6.8606738098123565E-2</v>
      </c>
      <c r="R624" s="3">
        <f t="shared" ca="1" si="41"/>
        <v>8.0288407014646541</v>
      </c>
    </row>
    <row r="625" spans="5:18" x14ac:dyDescent="0.25">
      <c r="E625" s="3">
        <f t="shared" ca="1" si="38"/>
        <v>0.86118013358380885</v>
      </c>
      <c r="F625" s="3">
        <f t="shared" ca="1" si="39"/>
        <v>14.625135439388103</v>
      </c>
      <c r="Q625" s="3">
        <f t="shared" ca="1" si="40"/>
        <v>0.91980847890641459</v>
      </c>
      <c r="R625" s="3">
        <f t="shared" ca="1" si="41"/>
        <v>14.963667415136648</v>
      </c>
    </row>
    <row r="626" spans="5:18" x14ac:dyDescent="0.25">
      <c r="E626" s="3">
        <f t="shared" ca="1" si="38"/>
        <v>0.72170473126673751</v>
      </c>
      <c r="F626" s="3">
        <f t="shared" ca="1" si="39"/>
        <v>12.511788780085354</v>
      </c>
      <c r="Q626" s="3">
        <f t="shared" ca="1" si="40"/>
        <v>0.16024580600348226</v>
      </c>
      <c r="R626" s="3">
        <f t="shared" ca="1" si="41"/>
        <v>8.7902248356035635</v>
      </c>
    </row>
    <row r="627" spans="5:18" x14ac:dyDescent="0.25">
      <c r="E627" s="3">
        <f t="shared" ca="1" si="38"/>
        <v>0.93709297914130762</v>
      </c>
      <c r="F627" s="3">
        <f t="shared" ca="1" si="39"/>
        <v>17.276418755036005</v>
      </c>
      <c r="Q627" s="3">
        <f t="shared" ca="1" si="40"/>
        <v>0.95650106803517232</v>
      </c>
      <c r="R627" s="3">
        <f t="shared" ca="1" si="41"/>
        <v>16.225729234644291</v>
      </c>
    </row>
    <row r="628" spans="5:18" x14ac:dyDescent="0.25">
      <c r="E628" s="3">
        <f t="shared" ca="1" si="38"/>
        <v>0.21635549113922836</v>
      </c>
      <c r="F628" s="3">
        <f t="shared" ca="1" si="39"/>
        <v>9.1836319246866367</v>
      </c>
      <c r="Q628" s="3">
        <f t="shared" ca="1" si="40"/>
        <v>0.87922824403756772</v>
      </c>
      <c r="R628" s="3">
        <f t="shared" ca="1" si="41"/>
        <v>14.10037525404179</v>
      </c>
    </row>
    <row r="629" spans="5:18" x14ac:dyDescent="0.25">
      <c r="E629" s="3">
        <f t="shared" ca="1" si="38"/>
        <v>0.39645815436810294</v>
      </c>
      <c r="F629" s="3">
        <f t="shared" ca="1" si="39"/>
        <v>10.156739269803152</v>
      </c>
      <c r="Q629" s="3">
        <f t="shared" ca="1" si="40"/>
        <v>0.20051264569395288</v>
      </c>
      <c r="R629" s="3">
        <f t="shared" ca="1" si="41"/>
        <v>9.0514137134866246</v>
      </c>
    </row>
    <row r="630" spans="5:18" x14ac:dyDescent="0.25">
      <c r="E630" s="3">
        <f t="shared" ca="1" si="38"/>
        <v>0.17086523057967939</v>
      </c>
      <c r="F630" s="3">
        <f t="shared" ca="1" si="39"/>
        <v>8.9239798551781391</v>
      </c>
      <c r="Q630" s="3">
        <f t="shared" ca="1" si="40"/>
        <v>0.98642399247092927</v>
      </c>
      <c r="R630" s="3">
        <f t="shared" ca="1" si="41"/>
        <v>18.585248958881955</v>
      </c>
    </row>
    <row r="631" spans="5:18" x14ac:dyDescent="0.25">
      <c r="E631" s="3">
        <f t="shared" ca="1" si="38"/>
        <v>0.99837837122360551</v>
      </c>
      <c r="F631" s="3">
        <f t="shared" ca="1" si="39"/>
        <v>36.135930096717004</v>
      </c>
      <c r="Q631" s="3">
        <f t="shared" ca="1" si="40"/>
        <v>0.5999354704786436</v>
      </c>
      <c r="R631" s="3">
        <f t="shared" ca="1" si="41"/>
        <v>11.343032925961019</v>
      </c>
    </row>
    <row r="632" spans="5:18" x14ac:dyDescent="0.25">
      <c r="E632" s="3">
        <f t="shared" ca="1" si="38"/>
        <v>0.22147494339553109</v>
      </c>
      <c r="F632" s="3">
        <f t="shared" ca="1" si="39"/>
        <v>9.211951817045783</v>
      </c>
      <c r="Q632" s="3">
        <f t="shared" ca="1" si="40"/>
        <v>0.25639844754343954</v>
      </c>
      <c r="R632" s="3">
        <f t="shared" ca="1" si="41"/>
        <v>9.3835273291654619</v>
      </c>
    </row>
    <row r="633" spans="5:18" x14ac:dyDescent="0.25">
      <c r="E633" s="3">
        <f t="shared" ca="1" si="38"/>
        <v>0.14349166313433404</v>
      </c>
      <c r="F633" s="3">
        <f t="shared" ca="1" si="39"/>
        <v>8.757365782950723</v>
      </c>
      <c r="Q633" s="3">
        <f t="shared" ca="1" si="40"/>
        <v>0.60713666421465473</v>
      </c>
      <c r="R633" s="3">
        <f t="shared" ca="1" si="41"/>
        <v>11.39029289036433</v>
      </c>
    </row>
    <row r="634" spans="5:18" x14ac:dyDescent="0.25">
      <c r="E634" s="3">
        <f t="shared" ca="1" si="38"/>
        <v>0.67705704737448813</v>
      </c>
      <c r="F634" s="3">
        <f t="shared" ca="1" si="39"/>
        <v>12.072219838448364</v>
      </c>
      <c r="Q634" s="3">
        <f t="shared" ca="1" si="40"/>
        <v>7.3773992332481164E-2</v>
      </c>
      <c r="R634" s="3">
        <f t="shared" ca="1" si="41"/>
        <v>8.0837922848939279</v>
      </c>
    </row>
    <row r="635" spans="5:18" x14ac:dyDescent="0.25">
      <c r="E635" s="3">
        <f t="shared" ca="1" si="38"/>
        <v>0.67717524444624422</v>
      </c>
      <c r="F635" s="3">
        <f t="shared" ca="1" si="39"/>
        <v>12.073300806879786</v>
      </c>
      <c r="Q635" s="3">
        <f t="shared" ca="1" si="40"/>
        <v>0.62297544286391804</v>
      </c>
      <c r="R635" s="3">
        <f t="shared" ca="1" si="41"/>
        <v>11.49627067552667</v>
      </c>
    </row>
    <row r="636" spans="5:18" x14ac:dyDescent="0.25">
      <c r="E636" s="3">
        <f t="shared" ca="1" si="38"/>
        <v>0.28271484218133269</v>
      </c>
      <c r="F636" s="3">
        <f t="shared" ca="1" si="39"/>
        <v>9.5432777832264453</v>
      </c>
      <c r="Q636" s="3">
        <f t="shared" ca="1" si="40"/>
        <v>0.57662546235231915</v>
      </c>
      <c r="R636" s="3">
        <f t="shared" ca="1" si="41"/>
        <v>11.193630190595959</v>
      </c>
    </row>
    <row r="637" spans="5:18" x14ac:dyDescent="0.25">
      <c r="E637" s="3">
        <f t="shared" ca="1" si="38"/>
        <v>0.99021643214521571</v>
      </c>
      <c r="F637" s="3">
        <f t="shared" ca="1" si="39"/>
        <v>25.20425764479484</v>
      </c>
      <c r="Q637" s="3">
        <f t="shared" ca="1" si="40"/>
        <v>0.1179418800553621</v>
      </c>
      <c r="R637" s="3">
        <f t="shared" ca="1" si="41"/>
        <v>8.4806669125333212</v>
      </c>
    </row>
    <row r="638" spans="5:18" x14ac:dyDescent="0.25">
      <c r="E638" s="3">
        <f t="shared" ca="1" si="38"/>
        <v>0.24044288165845462</v>
      </c>
      <c r="F638" s="3">
        <f t="shared" ca="1" si="39"/>
        <v>9.3158053532299743</v>
      </c>
      <c r="Q638" s="3">
        <f t="shared" ca="1" si="40"/>
        <v>0.40695749627244349</v>
      </c>
      <c r="R638" s="3">
        <f t="shared" ca="1" si="41"/>
        <v>10.212840975001411</v>
      </c>
    </row>
    <row r="639" spans="5:18" x14ac:dyDescent="0.25">
      <c r="E639" s="3">
        <f t="shared" ca="1" si="38"/>
        <v>0.12871399025646257</v>
      </c>
      <c r="F639" s="3">
        <f t="shared" ca="1" si="39"/>
        <v>8.6624819832801396</v>
      </c>
      <c r="Q639" s="3">
        <f t="shared" ca="1" si="40"/>
        <v>0.74419257094678826</v>
      </c>
      <c r="R639" s="3">
        <f t="shared" ca="1" si="41"/>
        <v>12.438474458801053</v>
      </c>
    </row>
    <row r="640" spans="5:18" x14ac:dyDescent="0.25">
      <c r="E640" s="3">
        <f t="shared" ca="1" si="38"/>
        <v>0.9059921875555037</v>
      </c>
      <c r="F640" s="3">
        <f t="shared" ca="1" si="39"/>
        <v>15.889671799847989</v>
      </c>
      <c r="Q640" s="3">
        <f t="shared" ca="1" si="40"/>
        <v>0.54896040952802572</v>
      </c>
      <c r="R640" s="3">
        <f t="shared" ca="1" si="41"/>
        <v>11.022554938781591</v>
      </c>
    </row>
    <row r="641" spans="5:18" x14ac:dyDescent="0.25">
      <c r="E641" s="3">
        <f t="shared" ca="1" si="38"/>
        <v>0.22534677809020642</v>
      </c>
      <c r="F641" s="3">
        <f t="shared" ca="1" si="39"/>
        <v>9.2332809990406322</v>
      </c>
      <c r="Q641" s="3">
        <f t="shared" ca="1" si="40"/>
        <v>0.43089607738134184</v>
      </c>
      <c r="R641" s="3">
        <f t="shared" ca="1" si="41"/>
        <v>10.344215778143349</v>
      </c>
    </row>
    <row r="642" spans="5:18" x14ac:dyDescent="0.25">
      <c r="E642" s="3">
        <f t="shared" ca="1" si="38"/>
        <v>0.2681817791711637</v>
      </c>
      <c r="F642" s="3">
        <f t="shared" ca="1" si="39"/>
        <v>9.4654848734615644</v>
      </c>
      <c r="Q642" s="3">
        <f t="shared" ca="1" si="40"/>
        <v>0.36695357370246728</v>
      </c>
      <c r="R642" s="3">
        <f t="shared" ca="1" si="41"/>
        <v>9.9949664572498484</v>
      </c>
    </row>
    <row r="643" spans="5:18" x14ac:dyDescent="0.25">
      <c r="E643" s="3">
        <f t="shared" ca="1" si="38"/>
        <v>0.47238120824658913</v>
      </c>
      <c r="F643" s="3">
        <f t="shared" ca="1" si="39"/>
        <v>10.592326046415828</v>
      </c>
      <c r="Q643" s="3">
        <f t="shared" ca="1" si="40"/>
        <v>1.7940779062968093E-2</v>
      </c>
      <c r="R643" s="3">
        <f t="shared" ca="1" si="41"/>
        <v>7.2170984136792136</v>
      </c>
    </row>
    <row r="644" spans="5:18" x14ac:dyDescent="0.25">
      <c r="E644" s="3">
        <f t="shared" ref="E644:E707" ca="1" si="42">RAND()</f>
        <v>0.28472197943372657</v>
      </c>
      <c r="F644" s="3">
        <f t="shared" ref="F644:F707" ca="1" si="43">(((-LN(E644))^(-$C$3)-1)*(1/$C$3))*$C$5+$C$4</f>
        <v>9.5540020968199428</v>
      </c>
      <c r="Q644" s="3">
        <f t="shared" ref="Q644:Q707" ca="1" si="44">RAND()</f>
        <v>1.7038247080465641E-2</v>
      </c>
      <c r="R644" s="3">
        <f t="shared" ref="R644:R707" ca="1" si="45">-LN(-LN(Q644))*$O$4+$O$3</f>
        <v>7.1915867346870144</v>
      </c>
    </row>
    <row r="645" spans="5:18" x14ac:dyDescent="0.25">
      <c r="E645" s="3">
        <f t="shared" ca="1" si="42"/>
        <v>0.96631975122059233</v>
      </c>
      <c r="F645" s="3">
        <f t="shared" ca="1" si="43"/>
        <v>19.635468841913333</v>
      </c>
      <c r="Q645" s="3">
        <f t="shared" ca="1" si="44"/>
        <v>0.55608236772840924</v>
      </c>
      <c r="R645" s="3">
        <f t="shared" ca="1" si="45"/>
        <v>11.066010048858365</v>
      </c>
    </row>
    <row r="646" spans="5:18" x14ac:dyDescent="0.25">
      <c r="E646" s="3">
        <f t="shared" ca="1" si="42"/>
        <v>0.5850800932657152</v>
      </c>
      <c r="F646" s="3">
        <f t="shared" ca="1" si="43"/>
        <v>11.328332405078251</v>
      </c>
      <c r="Q646" s="3">
        <f t="shared" ca="1" si="44"/>
        <v>0.59934086500979544</v>
      </c>
      <c r="R646" s="3">
        <f t="shared" ca="1" si="45"/>
        <v>11.339155134387724</v>
      </c>
    </row>
    <row r="647" spans="5:18" x14ac:dyDescent="0.25">
      <c r="E647" s="3">
        <f t="shared" ca="1" si="42"/>
        <v>5.2716818884954719E-2</v>
      </c>
      <c r="F647" s="3">
        <f t="shared" ca="1" si="43"/>
        <v>8.0583706404528144</v>
      </c>
      <c r="Q647" s="3">
        <f t="shared" ca="1" si="44"/>
        <v>0.77834497703299022</v>
      </c>
      <c r="R647" s="3">
        <f t="shared" ca="1" si="45"/>
        <v>12.767910694503968</v>
      </c>
    </row>
    <row r="648" spans="5:18" x14ac:dyDescent="0.25">
      <c r="E648" s="3">
        <f t="shared" ca="1" si="42"/>
        <v>0.88379431162372879</v>
      </c>
      <c r="F648" s="3">
        <f t="shared" ca="1" si="43"/>
        <v>15.193046359009836</v>
      </c>
      <c r="Q648" s="3">
        <f t="shared" ca="1" si="44"/>
        <v>0.78341340469016141</v>
      </c>
      <c r="R648" s="3">
        <f t="shared" ca="1" si="45"/>
        <v>12.820397643509729</v>
      </c>
    </row>
    <row r="649" spans="5:18" x14ac:dyDescent="0.25">
      <c r="E649" s="3">
        <f t="shared" ca="1" si="42"/>
        <v>0.49126345939008309</v>
      </c>
      <c r="F649" s="3">
        <f t="shared" ca="1" si="43"/>
        <v>10.706649995826039</v>
      </c>
      <c r="Q649" s="3">
        <f t="shared" ca="1" si="44"/>
        <v>0.31643721382507928</v>
      </c>
      <c r="R649" s="3">
        <f t="shared" ca="1" si="45"/>
        <v>9.7193800093758558</v>
      </c>
    </row>
    <row r="650" spans="5:18" x14ac:dyDescent="0.25">
      <c r="E650" s="3">
        <f t="shared" ca="1" si="42"/>
        <v>0.80444844869200971</v>
      </c>
      <c r="F650" s="3">
        <f t="shared" ca="1" si="43"/>
        <v>13.566532611973836</v>
      </c>
      <c r="Q650" s="3">
        <f t="shared" ca="1" si="44"/>
        <v>7.8156963383292477E-2</v>
      </c>
      <c r="R650" s="3">
        <f t="shared" ca="1" si="45"/>
        <v>8.1285694063051306</v>
      </c>
    </row>
    <row r="651" spans="5:18" x14ac:dyDescent="0.25">
      <c r="E651" s="3">
        <f t="shared" ca="1" si="42"/>
        <v>0.61031564908367641</v>
      </c>
      <c r="F651" s="3">
        <f t="shared" ca="1" si="43"/>
        <v>11.515783121930248</v>
      </c>
      <c r="Q651" s="3">
        <f t="shared" ca="1" si="44"/>
        <v>0.98807077132044663</v>
      </c>
      <c r="R651" s="3">
        <f t="shared" ca="1" si="45"/>
        <v>18.845538446610618</v>
      </c>
    </row>
    <row r="652" spans="5:18" x14ac:dyDescent="0.25">
      <c r="E652" s="3">
        <f t="shared" ca="1" si="42"/>
        <v>0.91224384596208341</v>
      </c>
      <c r="F652" s="3">
        <f t="shared" ca="1" si="43"/>
        <v>16.120782063188233</v>
      </c>
      <c r="Q652" s="3">
        <f t="shared" ca="1" si="44"/>
        <v>5.8393575478878135E-2</v>
      </c>
      <c r="R652" s="3">
        <f t="shared" ca="1" si="45"/>
        <v>7.9120050287609205</v>
      </c>
    </row>
    <row r="653" spans="5:18" x14ac:dyDescent="0.25">
      <c r="E653" s="3">
        <f t="shared" ca="1" si="42"/>
        <v>3.7418802616762115E-3</v>
      </c>
      <c r="F653" s="3">
        <f t="shared" ca="1" si="43"/>
        <v>7.0883658396480875</v>
      </c>
      <c r="Q653" s="3">
        <f t="shared" ca="1" si="44"/>
        <v>0.30778853407762097</v>
      </c>
      <c r="R653" s="3">
        <f t="shared" ca="1" si="45"/>
        <v>9.6717827433687287</v>
      </c>
    </row>
    <row r="654" spans="5:18" x14ac:dyDescent="0.25">
      <c r="E654" s="3">
        <f t="shared" ca="1" si="42"/>
        <v>0.86177896562536216</v>
      </c>
      <c r="F654" s="3">
        <f t="shared" ca="1" si="43"/>
        <v>14.638778250917824</v>
      </c>
      <c r="Q654" s="3">
        <f t="shared" ca="1" si="44"/>
        <v>0.5998199431271275</v>
      </c>
      <c r="R654" s="3">
        <f t="shared" ca="1" si="45"/>
        <v>11.3422792127111</v>
      </c>
    </row>
    <row r="655" spans="5:18" x14ac:dyDescent="0.25">
      <c r="E655" s="3">
        <f t="shared" ca="1" si="42"/>
        <v>0.91212557113832116</v>
      </c>
      <c r="F655" s="3">
        <f t="shared" ca="1" si="43"/>
        <v>16.116234397513487</v>
      </c>
      <c r="Q655" s="3">
        <f t="shared" ca="1" si="44"/>
        <v>0.87761251991242828</v>
      </c>
      <c r="R655" s="3">
        <f t="shared" ca="1" si="45"/>
        <v>14.07199637376932</v>
      </c>
    </row>
    <row r="656" spans="5:18" x14ac:dyDescent="0.25">
      <c r="E656" s="3">
        <f t="shared" ca="1" si="42"/>
        <v>0.25265409152008456</v>
      </c>
      <c r="F656" s="3">
        <f t="shared" ca="1" si="43"/>
        <v>9.3819498866770594</v>
      </c>
      <c r="Q656" s="3">
        <f t="shared" ca="1" si="44"/>
        <v>0.29938654353672323</v>
      </c>
      <c r="R656" s="3">
        <f t="shared" ca="1" si="45"/>
        <v>9.6253490461561526</v>
      </c>
    </row>
    <row r="657" spans="5:18" x14ac:dyDescent="0.25">
      <c r="E657" s="3">
        <f t="shared" ca="1" si="42"/>
        <v>0.54530376476010856</v>
      </c>
      <c r="F657" s="3">
        <f t="shared" ca="1" si="43"/>
        <v>11.052140660388858</v>
      </c>
      <c r="Q657" s="3">
        <f t="shared" ca="1" si="44"/>
        <v>0.46348365617640741</v>
      </c>
      <c r="R657" s="3">
        <f t="shared" ca="1" si="45"/>
        <v>10.525369825220746</v>
      </c>
    </row>
    <row r="658" spans="5:18" x14ac:dyDescent="0.25">
      <c r="E658" s="3">
        <f t="shared" ca="1" si="42"/>
        <v>0.42305088602785268</v>
      </c>
      <c r="F658" s="3">
        <f t="shared" ca="1" si="43"/>
        <v>10.305611594228772</v>
      </c>
      <c r="Q658" s="3">
        <f t="shared" ca="1" si="44"/>
        <v>0.34310857077641133</v>
      </c>
      <c r="R658" s="3">
        <f t="shared" ca="1" si="45"/>
        <v>9.8652279193676957</v>
      </c>
    </row>
    <row r="659" spans="5:18" x14ac:dyDescent="0.25">
      <c r="E659" s="3">
        <f t="shared" ca="1" si="42"/>
        <v>0.31429789844210176</v>
      </c>
      <c r="F659" s="3">
        <f t="shared" ca="1" si="43"/>
        <v>9.7118563965122178</v>
      </c>
      <c r="Q659" s="3">
        <f t="shared" ca="1" si="44"/>
        <v>0.73650140295341393</v>
      </c>
      <c r="R659" s="3">
        <f t="shared" ca="1" si="45"/>
        <v>12.369359318236798</v>
      </c>
    </row>
    <row r="660" spans="5:18" x14ac:dyDescent="0.25">
      <c r="E660" s="3">
        <f t="shared" ca="1" si="42"/>
        <v>0.94529189437540007</v>
      </c>
      <c r="F660" s="3">
        <f t="shared" ca="1" si="43"/>
        <v>17.781062707267878</v>
      </c>
      <c r="Q660" s="3">
        <f t="shared" ca="1" si="44"/>
        <v>0.36761713588373002</v>
      </c>
      <c r="R660" s="3">
        <f t="shared" ca="1" si="45"/>
        <v>9.9985739604849524</v>
      </c>
    </row>
    <row r="661" spans="5:18" x14ac:dyDescent="0.25">
      <c r="E661" s="3">
        <f t="shared" ca="1" si="42"/>
        <v>0.1622810558245984</v>
      </c>
      <c r="F661" s="3">
        <f t="shared" ca="1" si="43"/>
        <v>8.872804157253336</v>
      </c>
      <c r="Q661" s="3">
        <f t="shared" ca="1" si="44"/>
        <v>0.72806866815121085</v>
      </c>
      <c r="R661" s="3">
        <f t="shared" ca="1" si="45"/>
        <v>12.295437567373575</v>
      </c>
    </row>
    <row r="662" spans="5:18" x14ac:dyDescent="0.25">
      <c r="E662" s="3">
        <f t="shared" ca="1" si="42"/>
        <v>6.4254112093850235E-2</v>
      </c>
      <c r="F662" s="3">
        <f t="shared" ca="1" si="43"/>
        <v>8.1713609001999696</v>
      </c>
      <c r="Q662" s="3">
        <f t="shared" ca="1" si="44"/>
        <v>0.78118641982818826</v>
      </c>
      <c r="R662" s="3">
        <f t="shared" ca="1" si="45"/>
        <v>12.797207917696976</v>
      </c>
    </row>
    <row r="663" spans="5:18" x14ac:dyDescent="0.25">
      <c r="E663" s="3">
        <f t="shared" ca="1" si="42"/>
        <v>0.75335205532781258</v>
      </c>
      <c r="F663" s="3">
        <f t="shared" ca="1" si="43"/>
        <v>12.869877457814614</v>
      </c>
      <c r="Q663" s="3">
        <f t="shared" ca="1" si="44"/>
        <v>0.61100780616972439</v>
      </c>
      <c r="R663" s="3">
        <f t="shared" ca="1" si="45"/>
        <v>11.415930683092869</v>
      </c>
    </row>
    <row r="664" spans="5:18" x14ac:dyDescent="0.25">
      <c r="E664" s="3">
        <f t="shared" ca="1" si="42"/>
        <v>0.3896691367391979</v>
      </c>
      <c r="F664" s="3">
        <f t="shared" ca="1" si="43"/>
        <v>10.119234645524923</v>
      </c>
      <c r="Q664" s="3">
        <f t="shared" ca="1" si="44"/>
        <v>0.1445359736074957</v>
      </c>
      <c r="R664" s="3">
        <f t="shared" ca="1" si="45"/>
        <v>8.680584628058913</v>
      </c>
    </row>
    <row r="665" spans="5:18" x14ac:dyDescent="0.25">
      <c r="E665" s="3">
        <f t="shared" ca="1" si="42"/>
        <v>0.51923122369660812</v>
      </c>
      <c r="F665" s="3">
        <f t="shared" ca="1" si="43"/>
        <v>10.881729362184149</v>
      </c>
      <c r="Q665" s="3">
        <f t="shared" ca="1" si="44"/>
        <v>0.26161686254137917</v>
      </c>
      <c r="R665" s="3">
        <f t="shared" ca="1" si="45"/>
        <v>9.4133564180681528</v>
      </c>
    </row>
    <row r="666" spans="5:18" x14ac:dyDescent="0.25">
      <c r="E666" s="3">
        <f t="shared" ca="1" si="42"/>
        <v>0.25882468826604288</v>
      </c>
      <c r="F666" s="3">
        <f t="shared" ca="1" si="43"/>
        <v>9.4152116103502941</v>
      </c>
      <c r="Q666" s="3">
        <f t="shared" ca="1" si="44"/>
        <v>0.76768522313004361</v>
      </c>
      <c r="R666" s="3">
        <f t="shared" ca="1" si="45"/>
        <v>12.660769709385409</v>
      </c>
    </row>
    <row r="667" spans="5:18" x14ac:dyDescent="0.25">
      <c r="E667" s="3">
        <f t="shared" ca="1" si="42"/>
        <v>0.64579492745885581</v>
      </c>
      <c r="F667" s="3">
        <f t="shared" ca="1" si="43"/>
        <v>11.799114426455175</v>
      </c>
      <c r="Q667" s="3">
        <f t="shared" ca="1" si="44"/>
        <v>0.11178200298933749</v>
      </c>
      <c r="R667" s="3">
        <f t="shared" ca="1" si="45"/>
        <v>8.4310970264617477</v>
      </c>
    </row>
    <row r="668" spans="5:18" x14ac:dyDescent="0.25">
      <c r="E668" s="3">
        <f t="shared" ca="1" si="42"/>
        <v>9.6368610881484074E-2</v>
      </c>
      <c r="F668" s="3">
        <f t="shared" ca="1" si="43"/>
        <v>8.4367001706831815</v>
      </c>
      <c r="Q668" s="3">
        <f t="shared" ca="1" si="44"/>
        <v>0.91744509027548216</v>
      </c>
      <c r="R668" s="3">
        <f t="shared" ca="1" si="45"/>
        <v>14.903039348399883</v>
      </c>
    </row>
    <row r="669" spans="5:18" x14ac:dyDescent="0.25">
      <c r="E669" s="3">
        <f t="shared" ca="1" si="42"/>
        <v>0.5849451011312149</v>
      </c>
      <c r="F669" s="3">
        <f t="shared" ca="1" si="43"/>
        <v>11.327357287488669</v>
      </c>
      <c r="Q669" s="3">
        <f t="shared" ca="1" si="44"/>
        <v>0.71480938907325542</v>
      </c>
      <c r="R669" s="3">
        <f t="shared" ca="1" si="45"/>
        <v>12.182840265448743</v>
      </c>
    </row>
    <row r="670" spans="5:18" x14ac:dyDescent="0.25">
      <c r="E670" s="3">
        <f t="shared" ca="1" si="42"/>
        <v>0.94272520053016684</v>
      </c>
      <c r="F670" s="3">
        <f t="shared" ca="1" si="43"/>
        <v>17.614015965034113</v>
      </c>
      <c r="Q670" s="3">
        <f t="shared" ca="1" si="44"/>
        <v>0.21889147801142961</v>
      </c>
      <c r="R670" s="3">
        <f t="shared" ca="1" si="45"/>
        <v>9.1636596138557493</v>
      </c>
    </row>
    <row r="671" spans="5:18" x14ac:dyDescent="0.25">
      <c r="E671" s="3">
        <f t="shared" ca="1" si="42"/>
        <v>0.25820882784770127</v>
      </c>
      <c r="F671" s="3">
        <f t="shared" ca="1" si="43"/>
        <v>9.4118961382848969</v>
      </c>
      <c r="Q671" s="3">
        <f t="shared" ca="1" si="44"/>
        <v>0.10561207721308774</v>
      </c>
      <c r="R671" s="3">
        <f t="shared" ca="1" si="45"/>
        <v>8.3799336638432376</v>
      </c>
    </row>
    <row r="672" spans="5:18" x14ac:dyDescent="0.25">
      <c r="E672" s="3">
        <f t="shared" ca="1" si="42"/>
        <v>0.69861579521182715</v>
      </c>
      <c r="F672" s="3">
        <f t="shared" ca="1" si="43"/>
        <v>12.276223388250125</v>
      </c>
      <c r="Q672" s="3">
        <f t="shared" ca="1" si="44"/>
        <v>4.7998365284312894E-2</v>
      </c>
      <c r="R672" s="3">
        <f t="shared" ca="1" si="45"/>
        <v>7.7785307524519123</v>
      </c>
    </row>
    <row r="673" spans="5:18" x14ac:dyDescent="0.25">
      <c r="E673" s="3">
        <f t="shared" ca="1" si="42"/>
        <v>0.78419284619455909</v>
      </c>
      <c r="F673" s="3">
        <f t="shared" ca="1" si="43"/>
        <v>13.26914368579741</v>
      </c>
      <c r="Q673" s="3">
        <f t="shared" ca="1" si="44"/>
        <v>0.88580869615722491</v>
      </c>
      <c r="R673" s="3">
        <f t="shared" ca="1" si="45"/>
        <v>14.219731062468195</v>
      </c>
    </row>
    <row r="674" spans="5:18" x14ac:dyDescent="0.25">
      <c r="E674" s="3">
        <f t="shared" ca="1" si="42"/>
        <v>5.0303600064299014E-2</v>
      </c>
      <c r="F674" s="3">
        <f t="shared" ca="1" si="43"/>
        <v>8.0329506423909329</v>
      </c>
      <c r="Q674" s="3">
        <f t="shared" ca="1" si="44"/>
        <v>0.11815094610050059</v>
      </c>
      <c r="R674" s="3">
        <f t="shared" ca="1" si="45"/>
        <v>8.4823246731059108</v>
      </c>
    </row>
    <row r="675" spans="5:18" x14ac:dyDescent="0.25">
      <c r="E675" s="3">
        <f t="shared" ca="1" si="42"/>
        <v>0.89211308844317561</v>
      </c>
      <c r="F675" s="3">
        <f t="shared" ca="1" si="43"/>
        <v>15.434600821257465</v>
      </c>
      <c r="Q675" s="3">
        <f t="shared" ca="1" si="44"/>
        <v>0.16539488098845567</v>
      </c>
      <c r="R675" s="3">
        <f t="shared" ca="1" si="45"/>
        <v>8.8250718340711156</v>
      </c>
    </row>
    <row r="676" spans="5:18" x14ac:dyDescent="0.25">
      <c r="E676" s="3">
        <f t="shared" ca="1" si="42"/>
        <v>6.1786858548762424E-3</v>
      </c>
      <c r="F676" s="3">
        <f t="shared" ca="1" si="43"/>
        <v>7.222933798450323</v>
      </c>
      <c r="Q676" s="3">
        <f t="shared" ca="1" si="44"/>
        <v>0.65736521562917027</v>
      </c>
      <c r="R676" s="3">
        <f t="shared" ca="1" si="45"/>
        <v>11.737309461344411</v>
      </c>
    </row>
    <row r="677" spans="5:18" x14ac:dyDescent="0.25">
      <c r="E677" s="3">
        <f t="shared" ca="1" si="42"/>
        <v>0.1898343384139759</v>
      </c>
      <c r="F677" s="3">
        <f t="shared" ca="1" si="43"/>
        <v>9.0343002675136237</v>
      </c>
      <c r="Q677" s="3">
        <f t="shared" ca="1" si="44"/>
        <v>0.60057166792423811</v>
      </c>
      <c r="R677" s="3">
        <f t="shared" ca="1" si="45"/>
        <v>11.347186040811662</v>
      </c>
    </row>
    <row r="678" spans="5:18" x14ac:dyDescent="0.25">
      <c r="E678" s="3">
        <f t="shared" ca="1" si="42"/>
        <v>0.20945094862940894</v>
      </c>
      <c r="F678" s="3">
        <f t="shared" ca="1" si="43"/>
        <v>9.1452048934449088</v>
      </c>
      <c r="Q678" s="3">
        <f t="shared" ca="1" si="44"/>
        <v>0.57927242049695826</v>
      </c>
      <c r="R678" s="3">
        <f t="shared" ca="1" si="45"/>
        <v>11.2103370385068</v>
      </c>
    </row>
    <row r="679" spans="5:18" x14ac:dyDescent="0.25">
      <c r="E679" s="3">
        <f t="shared" ca="1" si="42"/>
        <v>0.20565841840292087</v>
      </c>
      <c r="F679" s="3">
        <f t="shared" ca="1" si="43"/>
        <v>9.1239739799390769</v>
      </c>
      <c r="Q679" s="3">
        <f t="shared" ca="1" si="44"/>
        <v>0.3249025921638562</v>
      </c>
      <c r="R679" s="3">
        <f t="shared" ca="1" si="45"/>
        <v>9.7658035388800091</v>
      </c>
    </row>
    <row r="680" spans="5:18" x14ac:dyDescent="0.25">
      <c r="E680" s="3">
        <f t="shared" ca="1" si="42"/>
        <v>0.58370437576944167</v>
      </c>
      <c r="F680" s="3">
        <f t="shared" ca="1" si="43"/>
        <v>11.318407904461228</v>
      </c>
      <c r="Q680" s="3">
        <f t="shared" ca="1" si="44"/>
        <v>0.57309490764523174</v>
      </c>
      <c r="R680" s="3">
        <f t="shared" ca="1" si="45"/>
        <v>11.171443401677918</v>
      </c>
    </row>
    <row r="681" spans="5:18" x14ac:dyDescent="0.25">
      <c r="E681" s="3">
        <f t="shared" ca="1" si="42"/>
        <v>0.84296899803815817</v>
      </c>
      <c r="F681" s="3">
        <f t="shared" ca="1" si="43"/>
        <v>14.239333592486137</v>
      </c>
      <c r="Q681" s="3">
        <f t="shared" ca="1" si="44"/>
        <v>0.84856092529789295</v>
      </c>
      <c r="R681" s="3">
        <f t="shared" ca="1" si="45"/>
        <v>13.61317703595882</v>
      </c>
    </row>
    <row r="682" spans="5:18" x14ac:dyDescent="0.25">
      <c r="E682" s="3">
        <f t="shared" ca="1" si="42"/>
        <v>0.77719791808178895</v>
      </c>
      <c r="F682" s="3">
        <f t="shared" ca="1" si="43"/>
        <v>13.17343797069846</v>
      </c>
      <c r="Q682" s="3">
        <f t="shared" ca="1" si="44"/>
        <v>0.51284634301489451</v>
      </c>
      <c r="R682" s="3">
        <f t="shared" ca="1" si="45"/>
        <v>10.807595982145402</v>
      </c>
    </row>
    <row r="683" spans="5:18" x14ac:dyDescent="0.25">
      <c r="E683" s="3">
        <f t="shared" ca="1" si="42"/>
        <v>0.43650951290917139</v>
      </c>
      <c r="F683" s="3">
        <f t="shared" ca="1" si="43"/>
        <v>10.382330393481807</v>
      </c>
      <c r="Q683" s="3">
        <f t="shared" ca="1" si="44"/>
        <v>4.9985249114717467E-2</v>
      </c>
      <c r="R683" s="3">
        <f t="shared" ca="1" si="45"/>
        <v>7.8054256212526516</v>
      </c>
    </row>
    <row r="684" spans="5:18" x14ac:dyDescent="0.25">
      <c r="E684" s="3">
        <f t="shared" ca="1" si="42"/>
        <v>0.86900913586146344</v>
      </c>
      <c r="F684" s="3">
        <f t="shared" ca="1" si="43"/>
        <v>14.80899421344407</v>
      </c>
      <c r="Q684" s="3">
        <f t="shared" ca="1" si="44"/>
        <v>0.79407332094632888</v>
      </c>
      <c r="R684" s="3">
        <f t="shared" ca="1" si="45"/>
        <v>12.934319336014177</v>
      </c>
    </row>
    <row r="685" spans="5:18" x14ac:dyDescent="0.25">
      <c r="E685" s="3">
        <f t="shared" ca="1" si="42"/>
        <v>0.89603177243606569</v>
      </c>
      <c r="F685" s="3">
        <f t="shared" ca="1" si="43"/>
        <v>15.555924420465988</v>
      </c>
      <c r="Q685" s="3">
        <f t="shared" ca="1" si="44"/>
        <v>0.62970483857160875</v>
      </c>
      <c r="R685" s="3">
        <f t="shared" ca="1" si="45"/>
        <v>11.542199802686085</v>
      </c>
    </row>
    <row r="686" spans="5:18" x14ac:dyDescent="0.25">
      <c r="E686" s="3">
        <f t="shared" ca="1" si="42"/>
        <v>0.68763889120825594</v>
      </c>
      <c r="F686" s="3">
        <f t="shared" ca="1" si="43"/>
        <v>12.170589642653926</v>
      </c>
      <c r="Q686" s="3">
        <f t="shared" ca="1" si="44"/>
        <v>0.12931060310385656</v>
      </c>
      <c r="R686" s="3">
        <f t="shared" ca="1" si="45"/>
        <v>8.5686783360077392</v>
      </c>
    </row>
    <row r="687" spans="5:18" x14ac:dyDescent="0.25">
      <c r="E687" s="3">
        <f t="shared" ca="1" si="42"/>
        <v>6.0534692530641032E-2</v>
      </c>
      <c r="F687" s="3">
        <f t="shared" ca="1" si="43"/>
        <v>8.136314251983233</v>
      </c>
      <c r="Q687" s="3">
        <f t="shared" ca="1" si="44"/>
        <v>0.23894924903827552</v>
      </c>
      <c r="R687" s="3">
        <f t="shared" ca="1" si="45"/>
        <v>9.2825485852221394</v>
      </c>
    </row>
    <row r="688" spans="5:18" x14ac:dyDescent="0.25">
      <c r="E688" s="3">
        <f t="shared" ca="1" si="42"/>
        <v>0.80115536961517431</v>
      </c>
      <c r="F688" s="3">
        <f t="shared" ca="1" si="43"/>
        <v>13.515954218093437</v>
      </c>
      <c r="Q688" s="3">
        <f t="shared" ca="1" si="44"/>
        <v>0.25117086486875118</v>
      </c>
      <c r="R688" s="3">
        <f t="shared" ca="1" si="45"/>
        <v>9.3534838963883082</v>
      </c>
    </row>
    <row r="689" spans="5:18" x14ac:dyDescent="0.25">
      <c r="E689" s="3">
        <f t="shared" ca="1" si="42"/>
        <v>0.14572250681833987</v>
      </c>
      <c r="F689" s="3">
        <f t="shared" ca="1" si="43"/>
        <v>8.7713499582100987</v>
      </c>
      <c r="Q689" s="3">
        <f t="shared" ca="1" si="44"/>
        <v>0.43197482508309648</v>
      </c>
      <c r="R689" s="3">
        <f t="shared" ca="1" si="45"/>
        <v>10.350164525165846</v>
      </c>
    </row>
    <row r="690" spans="5:18" x14ac:dyDescent="0.25">
      <c r="E690" s="3">
        <f t="shared" ca="1" si="42"/>
        <v>0.47202483780808413</v>
      </c>
      <c r="F690" s="3">
        <f t="shared" ca="1" si="43"/>
        <v>10.590195510488204</v>
      </c>
      <c r="Q690" s="3">
        <f t="shared" ca="1" si="44"/>
        <v>0.88671921649057917</v>
      </c>
      <c r="R690" s="3">
        <f t="shared" ca="1" si="45"/>
        <v>14.236748961312372</v>
      </c>
    </row>
    <row r="691" spans="5:18" x14ac:dyDescent="0.25">
      <c r="E691" s="3">
        <f t="shared" ca="1" si="42"/>
        <v>0.28500809145143613</v>
      </c>
      <c r="F691" s="3">
        <f t="shared" ca="1" si="43"/>
        <v>9.5555305332649194</v>
      </c>
      <c r="Q691" s="3">
        <f t="shared" ca="1" si="44"/>
        <v>0.4972162705006824</v>
      </c>
      <c r="R691" s="3">
        <f t="shared" ca="1" si="45"/>
        <v>10.716981194984458</v>
      </c>
    </row>
    <row r="692" spans="5:18" x14ac:dyDescent="0.25">
      <c r="E692" s="3">
        <f t="shared" ca="1" si="42"/>
        <v>0.96548041856275868</v>
      </c>
      <c r="F692" s="3">
        <f t="shared" ca="1" si="43"/>
        <v>19.537352353689066</v>
      </c>
      <c r="Q692" s="3">
        <f t="shared" ca="1" si="44"/>
        <v>0.87879005747295991</v>
      </c>
      <c r="R692" s="3">
        <f t="shared" ca="1" si="45"/>
        <v>14.092644156096391</v>
      </c>
    </row>
    <row r="693" spans="5:18" x14ac:dyDescent="0.25">
      <c r="E693" s="3">
        <f t="shared" ca="1" si="42"/>
        <v>0.98270805629917346</v>
      </c>
      <c r="F693" s="3">
        <f t="shared" ca="1" si="43"/>
        <v>22.473710920755082</v>
      </c>
      <c r="Q693" s="3">
        <f t="shared" ca="1" si="44"/>
        <v>0.54265065070958596</v>
      </c>
      <c r="R693" s="3">
        <f t="shared" ca="1" si="45"/>
        <v>10.984369122834432</v>
      </c>
    </row>
    <row r="694" spans="5:18" x14ac:dyDescent="0.25">
      <c r="E694" s="3">
        <f t="shared" ca="1" si="42"/>
        <v>0.73462326550229951</v>
      </c>
      <c r="F694" s="3">
        <f t="shared" ca="1" si="43"/>
        <v>12.6525434457331</v>
      </c>
      <c r="Q694" s="3">
        <f t="shared" ca="1" si="44"/>
        <v>0.26634818067577681</v>
      </c>
      <c r="R694" s="3">
        <f t="shared" ca="1" si="45"/>
        <v>9.4402704923079312</v>
      </c>
    </row>
    <row r="695" spans="5:18" x14ac:dyDescent="0.25">
      <c r="E695" s="3">
        <f t="shared" ca="1" si="42"/>
        <v>2.249948610622865E-2</v>
      </c>
      <c r="F695" s="3">
        <f t="shared" ca="1" si="43"/>
        <v>7.6590431836832931</v>
      </c>
      <c r="Q695" s="3">
        <f t="shared" ca="1" si="44"/>
        <v>0.14979064694311128</v>
      </c>
      <c r="R695" s="3">
        <f t="shared" ca="1" si="45"/>
        <v>8.7178542618945372</v>
      </c>
    </row>
    <row r="696" spans="5:18" x14ac:dyDescent="0.25">
      <c r="E696" s="3">
        <f t="shared" ca="1" si="42"/>
        <v>0.52652806324557122</v>
      </c>
      <c r="F696" s="3">
        <f t="shared" ca="1" si="43"/>
        <v>10.928670960386476</v>
      </c>
      <c r="Q696" s="3">
        <f t="shared" ca="1" si="44"/>
        <v>0.17109263229069727</v>
      </c>
      <c r="R696" s="3">
        <f t="shared" ca="1" si="45"/>
        <v>8.8630753057760909</v>
      </c>
    </row>
    <row r="697" spans="5:18" x14ac:dyDescent="0.25">
      <c r="E697" s="3">
        <f t="shared" ca="1" si="42"/>
        <v>0.96534747541379862</v>
      </c>
      <c r="F697" s="3">
        <f t="shared" ca="1" si="43"/>
        <v>19.522071172482814</v>
      </c>
      <c r="Q697" s="3">
        <f t="shared" ca="1" si="44"/>
        <v>0.72412485558176343</v>
      </c>
      <c r="R697" s="3">
        <f t="shared" ca="1" si="45"/>
        <v>12.261497666025367</v>
      </c>
    </row>
    <row r="698" spans="5:18" x14ac:dyDescent="0.25">
      <c r="E698" s="3">
        <f t="shared" ca="1" si="42"/>
        <v>0.91585563691011473</v>
      </c>
      <c r="F698" s="3">
        <f t="shared" ca="1" si="43"/>
        <v>16.26318699533428</v>
      </c>
      <c r="Q698" s="3">
        <f t="shared" ca="1" si="44"/>
        <v>0.18063236666453286</v>
      </c>
      <c r="R698" s="3">
        <f t="shared" ca="1" si="45"/>
        <v>8.9255033768337384</v>
      </c>
    </row>
    <row r="699" spans="5:18" x14ac:dyDescent="0.25">
      <c r="E699" s="3">
        <f t="shared" ca="1" si="42"/>
        <v>0.2085311631532385</v>
      </c>
      <c r="F699" s="3">
        <f t="shared" ca="1" si="43"/>
        <v>9.1400642501116653</v>
      </c>
      <c r="Q699" s="3">
        <f t="shared" ca="1" si="44"/>
        <v>0.41947539265921518</v>
      </c>
      <c r="R699" s="3">
        <f t="shared" ca="1" si="45"/>
        <v>10.28139881218617</v>
      </c>
    </row>
    <row r="700" spans="5:18" x14ac:dyDescent="0.25">
      <c r="E700" s="3">
        <f t="shared" ca="1" si="42"/>
        <v>0.55528484779828069</v>
      </c>
      <c r="F700" s="3">
        <f t="shared" ca="1" si="43"/>
        <v>11.119469313186494</v>
      </c>
      <c r="Q700" s="3">
        <f t="shared" ca="1" si="44"/>
        <v>0.36945720950236516</v>
      </c>
      <c r="R700" s="3">
        <f t="shared" ca="1" si="45"/>
        <v>10.008577664235062</v>
      </c>
    </row>
    <row r="701" spans="5:18" x14ac:dyDescent="0.25">
      <c r="E701" s="3">
        <f t="shared" ca="1" si="42"/>
        <v>0.43082972887104909</v>
      </c>
      <c r="F701" s="3">
        <f t="shared" ca="1" si="43"/>
        <v>10.34982997605961</v>
      </c>
      <c r="Q701" s="3">
        <f t="shared" ca="1" si="44"/>
        <v>0.60298202366984999</v>
      </c>
      <c r="R701" s="3">
        <f t="shared" ca="1" si="45"/>
        <v>11.362959444906725</v>
      </c>
    </row>
    <row r="702" spans="5:18" x14ac:dyDescent="0.25">
      <c r="E702" s="3">
        <f t="shared" ca="1" si="42"/>
        <v>0.83389793943531476</v>
      </c>
      <c r="F702" s="3">
        <f t="shared" ca="1" si="43"/>
        <v>14.065515861387832</v>
      </c>
      <c r="Q702" s="3">
        <f t="shared" ca="1" si="44"/>
        <v>7.8003338004770439E-2</v>
      </c>
      <c r="R702" s="3">
        <f t="shared" ca="1" si="45"/>
        <v>8.1270262535719517</v>
      </c>
    </row>
    <row r="703" spans="5:18" x14ac:dyDescent="0.25">
      <c r="E703" s="3">
        <f t="shared" ca="1" si="42"/>
        <v>6.3758094973844215E-2</v>
      </c>
      <c r="F703" s="3">
        <f t="shared" ca="1" si="43"/>
        <v>8.1667547401516174</v>
      </c>
      <c r="Q703" s="3">
        <f t="shared" ca="1" si="44"/>
        <v>0.92568167506350152</v>
      </c>
      <c r="R703" s="3">
        <f t="shared" ca="1" si="45"/>
        <v>15.122067528295947</v>
      </c>
    </row>
    <row r="704" spans="5:18" x14ac:dyDescent="0.25">
      <c r="E704" s="3">
        <f t="shared" ca="1" si="42"/>
        <v>0.86580863847106426</v>
      </c>
      <c r="F704" s="3">
        <f t="shared" ca="1" si="43"/>
        <v>14.732362890539935</v>
      </c>
      <c r="Q704" s="3">
        <f t="shared" ca="1" si="44"/>
        <v>0.33770053289870972</v>
      </c>
      <c r="R704" s="3">
        <f t="shared" ca="1" si="45"/>
        <v>9.8357421272906436</v>
      </c>
    </row>
    <row r="705" spans="5:18" x14ac:dyDescent="0.25">
      <c r="E705" s="3">
        <f t="shared" ca="1" si="42"/>
        <v>0.53510470217708783</v>
      </c>
      <c r="F705" s="3">
        <f t="shared" ca="1" si="43"/>
        <v>10.984576252575916</v>
      </c>
      <c r="Q705" s="3">
        <f t="shared" ca="1" si="44"/>
        <v>0.30114431146478449</v>
      </c>
      <c r="R705" s="3">
        <f t="shared" ca="1" si="45"/>
        <v>9.6350807570654968</v>
      </c>
    </row>
    <row r="706" spans="5:18" x14ac:dyDescent="0.25">
      <c r="E706" s="3">
        <f t="shared" ca="1" si="42"/>
        <v>0.15155537914464401</v>
      </c>
      <c r="F706" s="3">
        <f t="shared" ca="1" si="43"/>
        <v>8.8075401974709351</v>
      </c>
      <c r="Q706" s="3">
        <f t="shared" ca="1" si="44"/>
        <v>0.98934036522030655</v>
      </c>
      <c r="R706" s="3">
        <f t="shared" ca="1" si="45"/>
        <v>19.071874958517594</v>
      </c>
    </row>
    <row r="707" spans="5:18" x14ac:dyDescent="0.25">
      <c r="E707" s="3">
        <f t="shared" ca="1" si="42"/>
        <v>0.2613030417304687</v>
      </c>
      <c r="F707" s="3">
        <f t="shared" ca="1" si="43"/>
        <v>9.4285449804435775</v>
      </c>
      <c r="Q707" s="3">
        <f t="shared" ca="1" si="44"/>
        <v>0.55665169688701543</v>
      </c>
      <c r="R707" s="3">
        <f t="shared" ca="1" si="45"/>
        <v>11.069500584997186</v>
      </c>
    </row>
    <row r="708" spans="5:18" x14ac:dyDescent="0.25">
      <c r="E708" s="3">
        <f t="shared" ref="E708:E771" ca="1" si="46">RAND()</f>
        <v>0.87466760526051068</v>
      </c>
      <c r="F708" s="3">
        <f t="shared" ref="F708:F771" ca="1" si="47">(((-LN(E708))^(-$C$3)-1)*(1/$C$3))*$C$5+$C$4</f>
        <v>14.94983935411603</v>
      </c>
      <c r="Q708" s="3">
        <f t="shared" ref="Q708:Q771" ca="1" si="48">RAND()</f>
        <v>0.32105216663548042</v>
      </c>
      <c r="R708" s="3">
        <f t="shared" ref="R708:R771" ca="1" si="49">-LN(-LN(Q708))*$O$4+$O$3</f>
        <v>9.7447063769185736</v>
      </c>
    </row>
    <row r="709" spans="5:18" x14ac:dyDescent="0.25">
      <c r="E709" s="3">
        <f t="shared" ca="1" si="46"/>
        <v>0.56045740873612626</v>
      </c>
      <c r="F709" s="3">
        <f t="shared" ca="1" si="47"/>
        <v>11.154856381445866</v>
      </c>
      <c r="Q709" s="3">
        <f t="shared" ca="1" si="48"/>
        <v>0.19387634098226469</v>
      </c>
      <c r="R709" s="3">
        <f t="shared" ca="1" si="49"/>
        <v>9.0099554997268712</v>
      </c>
    </row>
    <row r="710" spans="5:18" x14ac:dyDescent="0.25">
      <c r="E710" s="3">
        <f t="shared" ca="1" si="46"/>
        <v>0.34795110588995504</v>
      </c>
      <c r="F710" s="3">
        <f t="shared" ca="1" si="47"/>
        <v>9.8921899287804624</v>
      </c>
      <c r="Q710" s="3">
        <f t="shared" ca="1" si="48"/>
        <v>0.81866420677677842</v>
      </c>
      <c r="R710" s="3">
        <f t="shared" ca="1" si="49"/>
        <v>13.218063158604979</v>
      </c>
    </row>
    <row r="711" spans="5:18" x14ac:dyDescent="0.25">
      <c r="E711" s="3">
        <f t="shared" ca="1" si="46"/>
        <v>0.24530550210640045</v>
      </c>
      <c r="F711" s="3">
        <f t="shared" ca="1" si="47"/>
        <v>9.3422014021263351</v>
      </c>
      <c r="Q711" s="3">
        <f t="shared" ca="1" si="48"/>
        <v>0.20759470444728412</v>
      </c>
      <c r="R711" s="3">
        <f t="shared" ca="1" si="49"/>
        <v>9.0950893454200035</v>
      </c>
    </row>
    <row r="712" spans="5:18" x14ac:dyDescent="0.25">
      <c r="E712" s="3">
        <f t="shared" ca="1" si="46"/>
        <v>0.87728463087774078</v>
      </c>
      <c r="F712" s="3">
        <f t="shared" ca="1" si="47"/>
        <v>15.017453197314524</v>
      </c>
      <c r="Q712" s="3">
        <f t="shared" ca="1" si="48"/>
        <v>0.13227442620408525</v>
      </c>
      <c r="R712" s="3">
        <f t="shared" ca="1" si="49"/>
        <v>8.5909589554679773</v>
      </c>
    </row>
    <row r="713" spans="5:18" x14ac:dyDescent="0.25">
      <c r="E713" s="3">
        <f t="shared" ca="1" si="46"/>
        <v>0.93541992083232051</v>
      </c>
      <c r="F713" s="3">
        <f t="shared" ca="1" si="47"/>
        <v>17.182924274551102</v>
      </c>
      <c r="Q713" s="3">
        <f t="shared" ca="1" si="48"/>
        <v>0.15760203822966556</v>
      </c>
      <c r="R713" s="3">
        <f t="shared" ca="1" si="49"/>
        <v>8.7721360563985282</v>
      </c>
    </row>
    <row r="714" spans="5:18" x14ac:dyDescent="0.25">
      <c r="E714" s="3">
        <f t="shared" ca="1" si="46"/>
        <v>0.66654997336169741</v>
      </c>
      <c r="F714" s="3">
        <f t="shared" ca="1" si="47"/>
        <v>11.977655290599753</v>
      </c>
      <c r="Q714" s="3">
        <f t="shared" ca="1" si="48"/>
        <v>0.64092701225858373</v>
      </c>
      <c r="R714" s="3">
        <f t="shared" ca="1" si="49"/>
        <v>11.620082599947585</v>
      </c>
    </row>
    <row r="715" spans="5:18" x14ac:dyDescent="0.25">
      <c r="E715" s="3">
        <f t="shared" ca="1" si="46"/>
        <v>0.12567872431105087</v>
      </c>
      <c r="F715" s="3">
        <f t="shared" ca="1" si="47"/>
        <v>8.6424553099051931</v>
      </c>
      <c r="Q715" s="3">
        <f t="shared" ca="1" si="48"/>
        <v>0.19933798226083965</v>
      </c>
      <c r="R715" s="3">
        <f t="shared" ca="1" si="49"/>
        <v>9.0441140771578592</v>
      </c>
    </row>
    <row r="716" spans="5:18" x14ac:dyDescent="0.25">
      <c r="E716" s="3">
        <f t="shared" ca="1" si="46"/>
        <v>0.997969550597259</v>
      </c>
      <c r="F716" s="3">
        <f t="shared" ca="1" si="47"/>
        <v>34.54564530928819</v>
      </c>
      <c r="Q716" s="3">
        <f t="shared" ca="1" si="48"/>
        <v>0.41772895707920732</v>
      </c>
      <c r="R716" s="3">
        <f t="shared" ca="1" si="49"/>
        <v>10.271817037633564</v>
      </c>
    </row>
    <row r="717" spans="5:18" x14ac:dyDescent="0.25">
      <c r="E717" s="3">
        <f t="shared" ca="1" si="46"/>
        <v>0.69151436197223637</v>
      </c>
      <c r="F717" s="3">
        <f t="shared" ca="1" si="47"/>
        <v>12.207451651286455</v>
      </c>
      <c r="Q717" s="3">
        <f t="shared" ca="1" si="48"/>
        <v>5.9005873126762309E-2</v>
      </c>
      <c r="R717" s="3">
        <f t="shared" ca="1" si="49"/>
        <v>7.9193629773703353</v>
      </c>
    </row>
    <row r="718" spans="5:18" x14ac:dyDescent="0.25">
      <c r="E718" s="3">
        <f t="shared" ca="1" si="46"/>
        <v>0.16008211873363043</v>
      </c>
      <c r="F718" s="3">
        <f t="shared" ca="1" si="47"/>
        <v>8.8595500396010696</v>
      </c>
      <c r="Q718" s="3">
        <f t="shared" ca="1" si="48"/>
        <v>0.42179145094747439</v>
      </c>
      <c r="R718" s="3">
        <f t="shared" ca="1" si="49"/>
        <v>10.294115139642637</v>
      </c>
    </row>
    <row r="719" spans="5:18" x14ac:dyDescent="0.25">
      <c r="E719" s="3">
        <f t="shared" ca="1" si="46"/>
        <v>0.241704798369898</v>
      </c>
      <c r="F719" s="3">
        <f t="shared" ca="1" si="47"/>
        <v>9.3226632756841674</v>
      </c>
      <c r="Q719" s="3">
        <f t="shared" ca="1" si="48"/>
        <v>0.46953654296549441</v>
      </c>
      <c r="R719" s="3">
        <f t="shared" ca="1" si="49"/>
        <v>10.559403600539003</v>
      </c>
    </row>
    <row r="720" spans="5:18" x14ac:dyDescent="0.25">
      <c r="E720" s="3">
        <f t="shared" ca="1" si="46"/>
        <v>0.61091696641007165</v>
      </c>
      <c r="F720" s="3">
        <f t="shared" ca="1" si="47"/>
        <v>11.520381941228631</v>
      </c>
      <c r="Q720" s="3">
        <f t="shared" ca="1" si="48"/>
        <v>0.94332189920029919</v>
      </c>
      <c r="R720" s="3">
        <f t="shared" ca="1" si="49"/>
        <v>15.682670742638017</v>
      </c>
    </row>
    <row r="721" spans="5:18" x14ac:dyDescent="0.25">
      <c r="E721" s="3">
        <f t="shared" ca="1" si="46"/>
        <v>5.404887063714281E-2</v>
      </c>
      <c r="F721" s="3">
        <f t="shared" ca="1" si="47"/>
        <v>8.0721070461761286</v>
      </c>
      <c r="Q721" s="3">
        <f t="shared" ca="1" si="48"/>
        <v>0.33756104317542024</v>
      </c>
      <c r="R721" s="3">
        <f t="shared" ca="1" si="49"/>
        <v>9.8349811364980528</v>
      </c>
    </row>
    <row r="722" spans="5:18" x14ac:dyDescent="0.25">
      <c r="E722" s="3">
        <f t="shared" ca="1" si="46"/>
        <v>0.41314190235743287</v>
      </c>
      <c r="F722" s="3">
        <f t="shared" ca="1" si="47"/>
        <v>10.249745192189812</v>
      </c>
      <c r="Q722" s="3">
        <f t="shared" ca="1" si="48"/>
        <v>0.47415928317690936</v>
      </c>
      <c r="R722" s="3">
        <f t="shared" ca="1" si="49"/>
        <v>10.585491145309119</v>
      </c>
    </row>
    <row r="723" spans="5:18" x14ac:dyDescent="0.25">
      <c r="E723" s="3">
        <f t="shared" ca="1" si="46"/>
        <v>0.27723771534064567</v>
      </c>
      <c r="F723" s="3">
        <f t="shared" ca="1" si="47"/>
        <v>9.5139923003754934</v>
      </c>
      <c r="Q723" s="3">
        <f t="shared" ca="1" si="48"/>
        <v>0.17712962212853756</v>
      </c>
      <c r="R723" s="3">
        <f t="shared" ca="1" si="49"/>
        <v>8.9027476273962662</v>
      </c>
    </row>
    <row r="724" spans="5:18" x14ac:dyDescent="0.25">
      <c r="E724" s="3">
        <f t="shared" ca="1" si="46"/>
        <v>0.78456228544947693</v>
      </c>
      <c r="F724" s="3">
        <f t="shared" ca="1" si="47"/>
        <v>13.274291353946847</v>
      </c>
      <c r="Q724" s="3">
        <f t="shared" ca="1" si="48"/>
        <v>3.9708055186685964E-2</v>
      </c>
      <c r="R724" s="3">
        <f t="shared" ca="1" si="49"/>
        <v>7.6573893014940229</v>
      </c>
    </row>
    <row r="725" spans="5:18" x14ac:dyDescent="0.25">
      <c r="E725" s="3">
        <f t="shared" ca="1" si="46"/>
        <v>0.64245940852267458</v>
      </c>
      <c r="F725" s="3">
        <f t="shared" ca="1" si="47"/>
        <v>11.771365313551572</v>
      </c>
      <c r="Q725" s="3">
        <f t="shared" ca="1" si="48"/>
        <v>0.71771503300367889</v>
      </c>
      <c r="R725" s="3">
        <f t="shared" ca="1" si="49"/>
        <v>12.207153108443977</v>
      </c>
    </row>
    <row r="726" spans="5:18" x14ac:dyDescent="0.25">
      <c r="E726" s="3">
        <f t="shared" ca="1" si="46"/>
        <v>0.3712398991854966</v>
      </c>
      <c r="F726" s="3">
        <f t="shared" ca="1" si="47"/>
        <v>10.018286296487942</v>
      </c>
      <c r="Q726" s="3">
        <f t="shared" ca="1" si="48"/>
        <v>0.7598131455843431</v>
      </c>
      <c r="R726" s="3">
        <f t="shared" ca="1" si="49"/>
        <v>12.584277061886835</v>
      </c>
    </row>
    <row r="727" spans="5:18" x14ac:dyDescent="0.25">
      <c r="E727" s="3">
        <f t="shared" ca="1" si="46"/>
        <v>0.92412484562282793</v>
      </c>
      <c r="F727" s="3">
        <f t="shared" ca="1" si="47"/>
        <v>16.617882365654072</v>
      </c>
      <c r="Q727" s="3">
        <f t="shared" ca="1" si="48"/>
        <v>5.9067172287995406E-3</v>
      </c>
      <c r="R727" s="3">
        <f t="shared" ca="1" si="49"/>
        <v>6.7291396398528507</v>
      </c>
    </row>
    <row r="728" spans="5:18" x14ac:dyDescent="0.25">
      <c r="E728" s="3">
        <f t="shared" ca="1" si="46"/>
        <v>0.96643834566991904</v>
      </c>
      <c r="F728" s="3">
        <f t="shared" ca="1" si="47"/>
        <v>19.649565927585876</v>
      </c>
      <c r="Q728" s="3">
        <f t="shared" ca="1" si="48"/>
        <v>0.66796786539203989</v>
      </c>
      <c r="R728" s="3">
        <f t="shared" ca="1" si="49"/>
        <v>11.815082182215169</v>
      </c>
    </row>
    <row r="729" spans="5:18" x14ac:dyDescent="0.25">
      <c r="E729" s="3">
        <f t="shared" ca="1" si="46"/>
        <v>0.60613220303502202</v>
      </c>
      <c r="F729" s="3">
        <f t="shared" ca="1" si="47"/>
        <v>11.483966414939671</v>
      </c>
      <c r="Q729" s="3">
        <f t="shared" ca="1" si="48"/>
        <v>0.90651548658501702</v>
      </c>
      <c r="R729" s="3">
        <f t="shared" ca="1" si="49"/>
        <v>14.642574486066177</v>
      </c>
    </row>
    <row r="730" spans="5:18" x14ac:dyDescent="0.25">
      <c r="E730" s="3">
        <f t="shared" ca="1" si="46"/>
        <v>0.28875660488046528</v>
      </c>
      <c r="F730" s="3">
        <f t="shared" ca="1" si="47"/>
        <v>9.5755496572185699</v>
      </c>
      <c r="Q730" s="3">
        <f t="shared" ca="1" si="48"/>
        <v>0.2986726604397012</v>
      </c>
      <c r="R730" s="3">
        <f t="shared" ca="1" si="49"/>
        <v>9.621393930340421</v>
      </c>
    </row>
    <row r="731" spans="5:18" x14ac:dyDescent="0.25">
      <c r="E731" s="3">
        <f t="shared" ca="1" si="46"/>
        <v>0.85792877838959991</v>
      </c>
      <c r="F731" s="3">
        <f t="shared" ca="1" si="47"/>
        <v>14.552206993000645</v>
      </c>
      <c r="Q731" s="3">
        <f t="shared" ca="1" si="48"/>
        <v>0.92502160914376164</v>
      </c>
      <c r="R731" s="3">
        <f t="shared" ca="1" si="49"/>
        <v>15.103678648293418</v>
      </c>
    </row>
    <row r="732" spans="5:18" x14ac:dyDescent="0.25">
      <c r="E732" s="3">
        <f t="shared" ca="1" si="46"/>
        <v>0.6663212249550875</v>
      </c>
      <c r="F732" s="3">
        <f t="shared" ca="1" si="47"/>
        <v>11.975629286411252</v>
      </c>
      <c r="Q732" s="3">
        <f t="shared" ca="1" si="48"/>
        <v>0.82371631312494231</v>
      </c>
      <c r="R732" s="3">
        <f t="shared" ca="1" si="49"/>
        <v>13.280525419468255</v>
      </c>
    </row>
    <row r="733" spans="5:18" x14ac:dyDescent="0.25">
      <c r="E733" s="3">
        <f t="shared" ca="1" si="46"/>
        <v>0.38808616445092092</v>
      </c>
      <c r="F733" s="3">
        <f t="shared" ca="1" si="47"/>
        <v>10.110515909062945</v>
      </c>
      <c r="Q733" s="3">
        <f t="shared" ca="1" si="48"/>
        <v>0.8640438227033741</v>
      </c>
      <c r="R733" s="3">
        <f t="shared" ca="1" si="49"/>
        <v>13.846492776240536</v>
      </c>
    </row>
    <row r="734" spans="5:18" x14ac:dyDescent="0.25">
      <c r="E734" s="3">
        <f t="shared" ca="1" si="46"/>
        <v>0.39577886969799925</v>
      </c>
      <c r="F734" s="3">
        <f t="shared" ca="1" si="47"/>
        <v>10.152978298646197</v>
      </c>
      <c r="Q734" s="3">
        <f t="shared" ca="1" si="48"/>
        <v>0.78147354889107934</v>
      </c>
      <c r="R734" s="3">
        <f t="shared" ca="1" si="49"/>
        <v>12.800186447803986</v>
      </c>
    </row>
    <row r="735" spans="5:18" x14ac:dyDescent="0.25">
      <c r="E735" s="3">
        <f t="shared" ca="1" si="46"/>
        <v>0.58834842980386037</v>
      </c>
      <c r="F735" s="3">
        <f t="shared" ca="1" si="47"/>
        <v>11.352026904275395</v>
      </c>
      <c r="Q735" s="3">
        <f t="shared" ca="1" si="48"/>
        <v>0.62560767542913354</v>
      </c>
      <c r="R735" s="3">
        <f t="shared" ca="1" si="49"/>
        <v>11.51416932879715</v>
      </c>
    </row>
    <row r="736" spans="5:18" x14ac:dyDescent="0.25">
      <c r="E736" s="3">
        <f t="shared" ca="1" si="46"/>
        <v>0.85657125525009448</v>
      </c>
      <c r="F736" s="3">
        <f t="shared" ca="1" si="47"/>
        <v>14.522314502969067</v>
      </c>
      <c r="Q736" s="3">
        <f t="shared" ca="1" si="48"/>
        <v>0.30822717198963978</v>
      </c>
      <c r="R736" s="3">
        <f t="shared" ca="1" si="49"/>
        <v>9.6742013516971443</v>
      </c>
    </row>
    <row r="737" spans="5:18" x14ac:dyDescent="0.25">
      <c r="E737" s="3">
        <f t="shared" ca="1" si="46"/>
        <v>9.9386433065182578E-2</v>
      </c>
      <c r="F737" s="3">
        <f t="shared" ca="1" si="47"/>
        <v>8.4591165204685268</v>
      </c>
      <c r="Q737" s="3">
        <f t="shared" ca="1" si="48"/>
        <v>0.82466268683853683</v>
      </c>
      <c r="R737" s="3">
        <f t="shared" ca="1" si="49"/>
        <v>13.292402551480508</v>
      </c>
    </row>
    <row r="738" spans="5:18" x14ac:dyDescent="0.25">
      <c r="E738" s="3">
        <f t="shared" ca="1" si="46"/>
        <v>0.78459819358976446</v>
      </c>
      <c r="F738" s="3">
        <f t="shared" ca="1" si="47"/>
        <v>13.274792198290912</v>
      </c>
      <c r="Q738" s="3">
        <f t="shared" ca="1" si="48"/>
        <v>0.80017372021615318</v>
      </c>
      <c r="R738" s="3">
        <f t="shared" ca="1" si="49"/>
        <v>13.00182699282405</v>
      </c>
    </row>
    <row r="739" spans="5:18" x14ac:dyDescent="0.25">
      <c r="E739" s="3">
        <f t="shared" ca="1" si="46"/>
        <v>0.88194790711382243</v>
      </c>
      <c r="F739" s="3">
        <f t="shared" ca="1" si="47"/>
        <v>15.142119208571657</v>
      </c>
      <c r="Q739" s="3">
        <f t="shared" ca="1" si="48"/>
        <v>0.33481447066916203</v>
      </c>
      <c r="R739" s="3">
        <f t="shared" ca="1" si="49"/>
        <v>9.8199918920499414</v>
      </c>
    </row>
    <row r="740" spans="5:18" x14ac:dyDescent="0.25">
      <c r="E740" s="3">
        <f t="shared" ca="1" si="46"/>
        <v>0.68665059953507568</v>
      </c>
      <c r="F740" s="3">
        <f t="shared" ca="1" si="47"/>
        <v>12.161262736778271</v>
      </c>
      <c r="Q740" s="3">
        <f t="shared" ca="1" si="48"/>
        <v>0.83379889848429556</v>
      </c>
      <c r="R740" s="3">
        <f t="shared" ca="1" si="49"/>
        <v>13.410102895723284</v>
      </c>
    </row>
    <row r="741" spans="5:18" x14ac:dyDescent="0.25">
      <c r="E741" s="3">
        <f t="shared" ca="1" si="46"/>
        <v>0.40770526975773347</v>
      </c>
      <c r="F741" s="3">
        <f t="shared" ca="1" si="47"/>
        <v>10.219299019609638</v>
      </c>
      <c r="Q741" s="3">
        <f t="shared" ca="1" si="48"/>
        <v>0.2015875316775374</v>
      </c>
      <c r="R741" s="3">
        <f t="shared" ca="1" si="49"/>
        <v>9.0580791678227097</v>
      </c>
    </row>
    <row r="742" spans="5:18" x14ac:dyDescent="0.25">
      <c r="E742" s="3">
        <f t="shared" ca="1" si="46"/>
        <v>0.55753952596041745</v>
      </c>
      <c r="F742" s="3">
        <f t="shared" ca="1" si="47"/>
        <v>11.13485168044901</v>
      </c>
      <c r="Q742" s="3">
        <f t="shared" ca="1" si="48"/>
        <v>0.21323110495979303</v>
      </c>
      <c r="R742" s="3">
        <f t="shared" ca="1" si="49"/>
        <v>9.1294620107007933</v>
      </c>
    </row>
    <row r="743" spans="5:18" x14ac:dyDescent="0.25">
      <c r="E743" s="3">
        <f t="shared" ca="1" si="46"/>
        <v>5.798620964061818E-2</v>
      </c>
      <c r="F743" s="3">
        <f t="shared" ca="1" si="47"/>
        <v>8.1115850553238715</v>
      </c>
      <c r="Q743" s="3">
        <f t="shared" ca="1" si="48"/>
        <v>0.53911869052650041</v>
      </c>
      <c r="R743" s="3">
        <f t="shared" ca="1" si="49"/>
        <v>10.963117782532141</v>
      </c>
    </row>
    <row r="744" spans="5:18" x14ac:dyDescent="0.25">
      <c r="E744" s="3">
        <f t="shared" ca="1" si="46"/>
        <v>0.58781607743310971</v>
      </c>
      <c r="F744" s="3">
        <f t="shared" ca="1" si="47"/>
        <v>11.34815622447473</v>
      </c>
      <c r="Q744" s="3">
        <f t="shared" ca="1" si="48"/>
        <v>0.36984870618971988</v>
      </c>
      <c r="R744" s="3">
        <f t="shared" ca="1" si="49"/>
        <v>10.010706085691238</v>
      </c>
    </row>
    <row r="745" spans="5:18" x14ac:dyDescent="0.25">
      <c r="E745" s="3">
        <f t="shared" ca="1" si="46"/>
        <v>0.74722318856693548</v>
      </c>
      <c r="F745" s="3">
        <f t="shared" ca="1" si="47"/>
        <v>12.796896762217802</v>
      </c>
      <c r="Q745" s="3">
        <f t="shared" ca="1" si="48"/>
        <v>0.47886568339537305</v>
      </c>
      <c r="R745" s="3">
        <f t="shared" ca="1" si="49"/>
        <v>10.612139844785853</v>
      </c>
    </row>
    <row r="746" spans="5:18" x14ac:dyDescent="0.25">
      <c r="E746" s="3">
        <f t="shared" ca="1" si="46"/>
        <v>0.48609162903568937</v>
      </c>
      <c r="F746" s="3">
        <f t="shared" ca="1" si="47"/>
        <v>10.675047426047781</v>
      </c>
      <c r="Q746" s="3">
        <f t="shared" ca="1" si="48"/>
        <v>0.25679246197867112</v>
      </c>
      <c r="R746" s="3">
        <f t="shared" ca="1" si="49"/>
        <v>9.3857850644625511</v>
      </c>
    </row>
    <row r="747" spans="5:18" x14ac:dyDescent="0.25">
      <c r="E747" s="3">
        <f t="shared" ca="1" si="46"/>
        <v>0.28418242339843613</v>
      </c>
      <c r="F747" s="3">
        <f t="shared" ca="1" si="47"/>
        <v>9.5511195512471403</v>
      </c>
      <c r="Q747" s="3">
        <f t="shared" ca="1" si="48"/>
        <v>5.2634125771506723E-2</v>
      </c>
      <c r="R747" s="3">
        <f t="shared" ca="1" si="49"/>
        <v>7.8401962689390654</v>
      </c>
    </row>
    <row r="748" spans="5:18" x14ac:dyDescent="0.25">
      <c r="E748" s="3">
        <f t="shared" ca="1" si="46"/>
        <v>0.36737853016163269</v>
      </c>
      <c r="F748" s="3">
        <f t="shared" ca="1" si="47"/>
        <v>9.9972771353338548</v>
      </c>
      <c r="Q748" s="3">
        <f t="shared" ca="1" si="48"/>
        <v>0.47328355023620283</v>
      </c>
      <c r="R748" s="3">
        <f t="shared" ca="1" si="49"/>
        <v>10.58054258145625</v>
      </c>
    </row>
    <row r="749" spans="5:18" x14ac:dyDescent="0.25">
      <c r="E749" s="3">
        <f t="shared" ca="1" si="46"/>
        <v>0.26219455523311264</v>
      </c>
      <c r="F749" s="3">
        <f t="shared" ca="1" si="47"/>
        <v>9.4333379397564325</v>
      </c>
      <c r="Q749" s="3">
        <f t="shared" ca="1" si="48"/>
        <v>0.34678758781629337</v>
      </c>
      <c r="R749" s="3">
        <f t="shared" ca="1" si="49"/>
        <v>9.8852689895927828</v>
      </c>
    </row>
    <row r="750" spans="5:18" x14ac:dyDescent="0.25">
      <c r="E750" s="3">
        <f t="shared" ca="1" si="46"/>
        <v>4.7125705341105051E-2</v>
      </c>
      <c r="F750" s="3">
        <f t="shared" ca="1" si="47"/>
        <v>7.9983344061531554</v>
      </c>
      <c r="Q750" s="3">
        <f t="shared" ca="1" si="48"/>
        <v>0.54930068329778825</v>
      </c>
      <c r="R750" s="3">
        <f t="shared" ca="1" si="49"/>
        <v>11.024622471176867</v>
      </c>
    </row>
    <row r="751" spans="5:18" x14ac:dyDescent="0.25">
      <c r="E751" s="3">
        <f t="shared" ca="1" si="46"/>
        <v>0.37470475192644948</v>
      </c>
      <c r="F751" s="3">
        <f t="shared" ca="1" si="47"/>
        <v>10.037177292335159</v>
      </c>
      <c r="Q751" s="3">
        <f t="shared" ca="1" si="48"/>
        <v>0.74158983129931577</v>
      </c>
      <c r="R751" s="3">
        <f t="shared" ca="1" si="49"/>
        <v>12.414897833589631</v>
      </c>
    </row>
    <row r="752" spans="5:18" x14ac:dyDescent="0.25">
      <c r="E752" s="3">
        <f t="shared" ca="1" si="46"/>
        <v>0.50003303789295006</v>
      </c>
      <c r="F752" s="3">
        <f t="shared" ca="1" si="47"/>
        <v>10.760766011192489</v>
      </c>
      <c r="Q752" s="3">
        <f t="shared" ca="1" si="48"/>
        <v>0.3057577731260247</v>
      </c>
      <c r="R752" s="3">
        <f t="shared" ca="1" si="49"/>
        <v>9.6605784491580238</v>
      </c>
    </row>
    <row r="753" spans="5:18" x14ac:dyDescent="0.25">
      <c r="E753" s="3">
        <f t="shared" ca="1" si="46"/>
        <v>0.69866010068550288</v>
      </c>
      <c r="F753" s="3">
        <f t="shared" ca="1" si="47"/>
        <v>12.276657568418196</v>
      </c>
      <c r="Q753" s="3">
        <f t="shared" ca="1" si="48"/>
        <v>0.57672003018200424</v>
      </c>
      <c r="R753" s="3">
        <f t="shared" ca="1" si="49"/>
        <v>11.194225992903927</v>
      </c>
    </row>
    <row r="754" spans="5:18" x14ac:dyDescent="0.25">
      <c r="E754" s="3">
        <f t="shared" ca="1" si="46"/>
        <v>0.36269804517779225</v>
      </c>
      <c r="F754" s="3">
        <f t="shared" ca="1" si="47"/>
        <v>9.9718697161671148</v>
      </c>
      <c r="Q754" s="3">
        <f t="shared" ca="1" si="48"/>
        <v>0.96678716671496023</v>
      </c>
      <c r="R754" s="3">
        <f t="shared" ca="1" si="49"/>
        <v>16.775956034183064</v>
      </c>
    </row>
    <row r="755" spans="5:18" x14ac:dyDescent="0.25">
      <c r="E755" s="3">
        <f t="shared" ca="1" si="46"/>
        <v>0.99238012182897162</v>
      </c>
      <c r="F755" s="3">
        <f t="shared" ca="1" si="47"/>
        <v>26.50198548843899</v>
      </c>
      <c r="Q755" s="3">
        <f t="shared" ca="1" si="48"/>
        <v>6.1157704681839675E-2</v>
      </c>
      <c r="R755" s="3">
        <f t="shared" ca="1" si="49"/>
        <v>7.9448371531264579</v>
      </c>
    </row>
    <row r="756" spans="5:18" x14ac:dyDescent="0.25">
      <c r="E756" s="3">
        <f t="shared" ca="1" si="46"/>
        <v>0.18864758628880607</v>
      </c>
      <c r="F756" s="3">
        <f t="shared" ca="1" si="47"/>
        <v>9.0274963104555841</v>
      </c>
      <c r="Q756" s="3">
        <f t="shared" ca="1" si="48"/>
        <v>0.83504341566246598</v>
      </c>
      <c r="R756" s="3">
        <f t="shared" ca="1" si="49"/>
        <v>13.426581789121267</v>
      </c>
    </row>
    <row r="757" spans="5:18" x14ac:dyDescent="0.25">
      <c r="E757" s="3">
        <f t="shared" ca="1" si="46"/>
        <v>0.44551203409246187</v>
      </c>
      <c r="F757" s="3">
        <f t="shared" ca="1" si="47"/>
        <v>10.434236177239814</v>
      </c>
      <c r="Q757" s="3">
        <f t="shared" ca="1" si="48"/>
        <v>0.39775359718583381</v>
      </c>
      <c r="R757" s="3">
        <f t="shared" ca="1" si="49"/>
        <v>10.162588083264717</v>
      </c>
    </row>
    <row r="758" spans="5:18" x14ac:dyDescent="0.25">
      <c r="E758" s="3">
        <f t="shared" ca="1" si="46"/>
        <v>0.9538099972380919</v>
      </c>
      <c r="F758" s="3">
        <f t="shared" ca="1" si="47"/>
        <v>18.409614020106858</v>
      </c>
      <c r="Q758" s="3">
        <f t="shared" ca="1" si="48"/>
        <v>0.31138118104284729</v>
      </c>
      <c r="R758" s="3">
        <f t="shared" ca="1" si="49"/>
        <v>9.6915772929465831</v>
      </c>
    </row>
    <row r="759" spans="5:18" x14ac:dyDescent="0.25">
      <c r="E759" s="3">
        <f t="shared" ca="1" si="46"/>
        <v>0.33490972792452012</v>
      </c>
      <c r="F759" s="3">
        <f t="shared" ca="1" si="47"/>
        <v>9.822113128535543</v>
      </c>
      <c r="Q759" s="3">
        <f t="shared" ca="1" si="48"/>
        <v>0.28814245717781162</v>
      </c>
      <c r="R759" s="3">
        <f t="shared" ca="1" si="49"/>
        <v>9.5628533073012729</v>
      </c>
    </row>
    <row r="760" spans="5:18" x14ac:dyDescent="0.25">
      <c r="E760" s="3">
        <f t="shared" ca="1" si="46"/>
        <v>0.81768565083039368</v>
      </c>
      <c r="F760" s="3">
        <f t="shared" ca="1" si="47"/>
        <v>13.779740459086742</v>
      </c>
      <c r="Q760" s="3">
        <f t="shared" ca="1" si="48"/>
        <v>6.5145589152995509E-2</v>
      </c>
      <c r="R760" s="3">
        <f t="shared" ca="1" si="49"/>
        <v>7.9905686156218767</v>
      </c>
    </row>
    <row r="761" spans="5:18" x14ac:dyDescent="0.25">
      <c r="E761" s="3">
        <f t="shared" ca="1" si="46"/>
        <v>0.59310564327669435</v>
      </c>
      <c r="F761" s="3">
        <f t="shared" ca="1" si="47"/>
        <v>11.386814227309241</v>
      </c>
      <c r="Q761" s="3">
        <f t="shared" ca="1" si="48"/>
        <v>0.66423856824963423</v>
      </c>
      <c r="R761" s="3">
        <f t="shared" ca="1" si="49"/>
        <v>11.787523333193242</v>
      </c>
    </row>
    <row r="762" spans="5:18" x14ac:dyDescent="0.25">
      <c r="E762" s="3">
        <f t="shared" ca="1" si="46"/>
        <v>4.2383682158517511E-2</v>
      </c>
      <c r="F762" s="3">
        <f t="shared" ca="1" si="47"/>
        <v>7.9439284689309275</v>
      </c>
      <c r="Q762" s="3">
        <f t="shared" ca="1" si="48"/>
        <v>0.37223908573139519</v>
      </c>
      <c r="R762" s="3">
        <f t="shared" ca="1" si="49"/>
        <v>10.023702038332226</v>
      </c>
    </row>
    <row r="763" spans="5:18" x14ac:dyDescent="0.25">
      <c r="E763" s="3">
        <f t="shared" ca="1" si="46"/>
        <v>0.63841642235870311</v>
      </c>
      <c r="F763" s="3">
        <f t="shared" ca="1" si="47"/>
        <v>11.738059305482695</v>
      </c>
      <c r="Q763" s="3">
        <f t="shared" ca="1" si="48"/>
        <v>3.4177739136036833E-2</v>
      </c>
      <c r="R763" s="3">
        <f t="shared" ca="1" si="49"/>
        <v>7.566509770431173</v>
      </c>
    </row>
    <row r="764" spans="5:18" x14ac:dyDescent="0.25">
      <c r="E764" s="3">
        <f t="shared" ca="1" si="46"/>
        <v>0.60692436527978189</v>
      </c>
      <c r="F764" s="3">
        <f t="shared" ca="1" si="47"/>
        <v>11.48996743605885</v>
      </c>
      <c r="Q764" s="3">
        <f t="shared" ca="1" si="48"/>
        <v>0.73328528002474225</v>
      </c>
      <c r="R764" s="3">
        <f t="shared" ca="1" si="49"/>
        <v>12.3409441608297</v>
      </c>
    </row>
    <row r="765" spans="5:18" x14ac:dyDescent="0.25">
      <c r="E765" s="3">
        <f t="shared" ca="1" si="46"/>
        <v>0.25348510850110106</v>
      </c>
      <c r="F765" s="3">
        <f t="shared" ca="1" si="47"/>
        <v>9.3864350842215174</v>
      </c>
      <c r="Q765" s="3">
        <f t="shared" ca="1" si="48"/>
        <v>0.67456623941470439</v>
      </c>
      <c r="R765" s="3">
        <f t="shared" ca="1" si="49"/>
        <v>11.864406316625713</v>
      </c>
    </row>
    <row r="766" spans="5:18" x14ac:dyDescent="0.25">
      <c r="E766" s="3">
        <f t="shared" ca="1" si="46"/>
        <v>8.3320139429129969E-2</v>
      </c>
      <c r="F766" s="3">
        <f t="shared" ca="1" si="47"/>
        <v>8.3355152392233833</v>
      </c>
      <c r="Q766" s="3">
        <f t="shared" ca="1" si="48"/>
        <v>0.71375668335358966</v>
      </c>
      <c r="R766" s="3">
        <f t="shared" ca="1" si="49"/>
        <v>12.174080086246414</v>
      </c>
    </row>
    <row r="767" spans="5:18" x14ac:dyDescent="0.25">
      <c r="E767" s="3">
        <f t="shared" ca="1" si="46"/>
        <v>1.0337956321292308E-2</v>
      </c>
      <c r="F767" s="3">
        <f t="shared" ca="1" si="47"/>
        <v>7.3787029514633584</v>
      </c>
      <c r="Q767" s="3">
        <f t="shared" ca="1" si="48"/>
        <v>0.81995311294748896</v>
      </c>
      <c r="R767" s="3">
        <f t="shared" ca="1" si="49"/>
        <v>13.233850548894623</v>
      </c>
    </row>
    <row r="768" spans="5:18" x14ac:dyDescent="0.25">
      <c r="E768" s="3">
        <f t="shared" ca="1" si="46"/>
        <v>3.0248019214352384E-2</v>
      </c>
      <c r="F768" s="3">
        <f t="shared" ca="1" si="47"/>
        <v>7.7844508294929851</v>
      </c>
      <c r="Q768" s="3">
        <f t="shared" ca="1" si="48"/>
        <v>0.4646004150446823</v>
      </c>
      <c r="R768" s="3">
        <f t="shared" ca="1" si="49"/>
        <v>10.531638783299458</v>
      </c>
    </row>
    <row r="769" spans="5:18" x14ac:dyDescent="0.25">
      <c r="E769" s="3">
        <f t="shared" ca="1" si="46"/>
        <v>0.25415925885319679</v>
      </c>
      <c r="F769" s="3">
        <f t="shared" ca="1" si="47"/>
        <v>9.3900722761903683</v>
      </c>
      <c r="Q769" s="3">
        <f t="shared" ca="1" si="48"/>
        <v>0.25328536669012891</v>
      </c>
      <c r="R769" s="3">
        <f t="shared" ca="1" si="49"/>
        <v>9.3656563704650644</v>
      </c>
    </row>
    <row r="770" spans="5:18" x14ac:dyDescent="0.25">
      <c r="E770" s="3">
        <f t="shared" ca="1" si="46"/>
        <v>4.3098429498760082E-2</v>
      </c>
      <c r="F770" s="3">
        <f t="shared" ca="1" si="47"/>
        <v>7.9523606730521825</v>
      </c>
      <c r="Q770" s="3">
        <f t="shared" ca="1" si="48"/>
        <v>0.61419755637924645</v>
      </c>
      <c r="R770" s="3">
        <f t="shared" ca="1" si="49"/>
        <v>11.43718168718064</v>
      </c>
    </row>
    <row r="771" spans="5:18" x14ac:dyDescent="0.25">
      <c r="E771" s="3">
        <f t="shared" ca="1" si="46"/>
        <v>0.30632793983583451</v>
      </c>
      <c r="F771" s="3">
        <f t="shared" ca="1" si="47"/>
        <v>9.6693165612879568</v>
      </c>
      <c r="Q771" s="3">
        <f t="shared" ca="1" si="48"/>
        <v>0.55702983536760953</v>
      </c>
      <c r="R771" s="3">
        <f t="shared" ca="1" si="49"/>
        <v>11.071820332976955</v>
      </c>
    </row>
    <row r="772" spans="5:18" x14ac:dyDescent="0.25">
      <c r="E772" s="3">
        <f t="shared" ref="E772:E835" ca="1" si="50">RAND()</f>
        <v>0.94698720884208742</v>
      </c>
      <c r="F772" s="3">
        <f t="shared" ref="F772:F835" ca="1" si="51">(((-LN(E772))^(-$C$3)-1)*(1/$C$3))*$C$5+$C$4</f>
        <v>17.896537493931277</v>
      </c>
      <c r="Q772" s="3">
        <f t="shared" ref="Q772:Q835" ca="1" si="52">RAND()</f>
        <v>0.26874044539207464</v>
      </c>
      <c r="R772" s="3">
        <f t="shared" ref="R772:R835" ca="1" si="53">-LN(-LN(Q772))*$O$4+$O$3</f>
        <v>9.4538340774258938</v>
      </c>
    </row>
    <row r="773" spans="5:18" x14ac:dyDescent="0.25">
      <c r="E773" s="3">
        <f t="shared" ca="1" si="50"/>
        <v>5.0884652896270643E-2</v>
      </c>
      <c r="F773" s="3">
        <f t="shared" ca="1" si="51"/>
        <v>8.0391365516381015</v>
      </c>
      <c r="Q773" s="3">
        <f t="shared" ca="1" si="52"/>
        <v>0.19332060451518585</v>
      </c>
      <c r="R773" s="3">
        <f t="shared" ca="1" si="53"/>
        <v>9.0064590108629581</v>
      </c>
    </row>
    <row r="774" spans="5:18" x14ac:dyDescent="0.25">
      <c r="E774" s="3">
        <f t="shared" ca="1" si="50"/>
        <v>0.48570550923194389</v>
      </c>
      <c r="F774" s="3">
        <f t="shared" ca="1" si="51"/>
        <v>10.672697044123105</v>
      </c>
      <c r="Q774" s="3">
        <f t="shared" ca="1" si="52"/>
        <v>0.41491694319503292</v>
      </c>
      <c r="R774" s="3">
        <f t="shared" ca="1" si="53"/>
        <v>10.256401160434285</v>
      </c>
    </row>
    <row r="775" spans="5:18" x14ac:dyDescent="0.25">
      <c r="E775" s="3">
        <f t="shared" ca="1" si="50"/>
        <v>0.30308802475382668</v>
      </c>
      <c r="F775" s="3">
        <f t="shared" ca="1" si="51"/>
        <v>9.652029318701473</v>
      </c>
      <c r="Q775" s="3">
        <f t="shared" ca="1" si="52"/>
        <v>0.87811053482173318</v>
      </c>
      <c r="R775" s="3">
        <f t="shared" ca="1" si="53"/>
        <v>14.080706299229242</v>
      </c>
    </row>
    <row r="776" spans="5:18" x14ac:dyDescent="0.25">
      <c r="E776" s="3">
        <f t="shared" ca="1" si="50"/>
        <v>0.67160285696005939</v>
      </c>
      <c r="F776" s="3">
        <f t="shared" ca="1" si="51"/>
        <v>12.022759534831382</v>
      </c>
      <c r="Q776" s="3">
        <f t="shared" ca="1" si="52"/>
        <v>0.5519935193593335</v>
      </c>
      <c r="R776" s="3">
        <f t="shared" ca="1" si="53"/>
        <v>11.041014772054956</v>
      </c>
    </row>
    <row r="777" spans="5:18" x14ac:dyDescent="0.25">
      <c r="E777" s="3">
        <f t="shared" ca="1" si="50"/>
        <v>0.66864569188310607</v>
      </c>
      <c r="F777" s="3">
        <f t="shared" ca="1" si="51"/>
        <v>11.996280562034993</v>
      </c>
      <c r="Q777" s="3">
        <f t="shared" ca="1" si="52"/>
        <v>0.81861017405959613</v>
      </c>
      <c r="R777" s="3">
        <f t="shared" ca="1" si="53"/>
        <v>13.21740350301671</v>
      </c>
    </row>
    <row r="778" spans="5:18" x14ac:dyDescent="0.25">
      <c r="E778" s="3">
        <f t="shared" ca="1" si="50"/>
        <v>0.3382058372989355</v>
      </c>
      <c r="F778" s="3">
        <f t="shared" ca="1" si="51"/>
        <v>9.8397957678194725</v>
      </c>
      <c r="Q778" s="3">
        <f t="shared" ca="1" si="52"/>
        <v>0.84431897031998526</v>
      </c>
      <c r="R778" s="3">
        <f t="shared" ca="1" si="53"/>
        <v>13.553053017911921</v>
      </c>
    </row>
    <row r="779" spans="5:18" x14ac:dyDescent="0.25">
      <c r="E779" s="3">
        <f t="shared" ca="1" si="50"/>
        <v>0.12858452086560235</v>
      </c>
      <c r="F779" s="3">
        <f t="shared" ca="1" si="51"/>
        <v>8.6616317931830249</v>
      </c>
      <c r="Q779" s="3">
        <f t="shared" ca="1" si="52"/>
        <v>0.19729929558227899</v>
      </c>
      <c r="R779" s="3">
        <f t="shared" ca="1" si="53"/>
        <v>9.0314062203435785</v>
      </c>
    </row>
    <row r="780" spans="5:18" x14ac:dyDescent="0.25">
      <c r="E780" s="3">
        <f t="shared" ca="1" si="50"/>
        <v>0.32793631821578118</v>
      </c>
      <c r="F780" s="3">
        <f t="shared" ca="1" si="51"/>
        <v>9.7847565502170291</v>
      </c>
      <c r="Q780" s="3">
        <f t="shared" ca="1" si="52"/>
        <v>0.25263068657209564</v>
      </c>
      <c r="R780" s="3">
        <f t="shared" ca="1" si="53"/>
        <v>9.3618905810791748</v>
      </c>
    </row>
    <row r="781" spans="5:18" x14ac:dyDescent="0.25">
      <c r="E781" s="3">
        <f t="shared" ca="1" si="50"/>
        <v>9.8128949302574542E-2</v>
      </c>
      <c r="F781" s="3">
        <f t="shared" ca="1" si="51"/>
        <v>8.449816505420749</v>
      </c>
      <c r="Q781" s="3">
        <f t="shared" ca="1" si="52"/>
        <v>0.35704217955465312</v>
      </c>
      <c r="R781" s="3">
        <f t="shared" ca="1" si="53"/>
        <v>9.9410739499935339</v>
      </c>
    </row>
    <row r="782" spans="5:18" x14ac:dyDescent="0.25">
      <c r="E782" s="3">
        <f t="shared" ca="1" si="50"/>
        <v>0.63910841600868451</v>
      </c>
      <c r="F782" s="3">
        <f t="shared" ca="1" si="51"/>
        <v>11.743734755302208</v>
      </c>
      <c r="Q782" s="3">
        <f t="shared" ca="1" si="52"/>
        <v>0.49628024651435043</v>
      </c>
      <c r="R782" s="3">
        <f t="shared" ca="1" si="53"/>
        <v>10.711594947533023</v>
      </c>
    </row>
    <row r="783" spans="5:18" x14ac:dyDescent="0.25">
      <c r="E783" s="3">
        <f t="shared" ca="1" si="50"/>
        <v>0.78263239418419506</v>
      </c>
      <c r="F783" s="3">
        <f t="shared" ca="1" si="51"/>
        <v>13.247505549247007</v>
      </c>
      <c r="Q783" s="3">
        <f t="shared" ca="1" si="52"/>
        <v>0.7847961588077168</v>
      </c>
      <c r="R783" s="3">
        <f t="shared" ca="1" si="53"/>
        <v>12.834899248571416</v>
      </c>
    </row>
    <row r="784" spans="5:18" x14ac:dyDescent="0.25">
      <c r="E784" s="3">
        <f t="shared" ca="1" si="50"/>
        <v>0.1834607216055455</v>
      </c>
      <c r="F784" s="3">
        <f t="shared" ca="1" si="51"/>
        <v>8.9976147658853307</v>
      </c>
      <c r="Q784" s="3">
        <f t="shared" ca="1" si="52"/>
        <v>0.10725585555045591</v>
      </c>
      <c r="R784" s="3">
        <f t="shared" ca="1" si="53"/>
        <v>8.3937217778096205</v>
      </c>
    </row>
    <row r="785" spans="5:18" x14ac:dyDescent="0.25">
      <c r="E785" s="3">
        <f t="shared" ca="1" si="50"/>
        <v>0.7918758015728552</v>
      </c>
      <c r="F785" s="3">
        <f t="shared" ca="1" si="51"/>
        <v>13.378215042864483</v>
      </c>
      <c r="Q785" s="3">
        <f t="shared" ca="1" si="52"/>
        <v>0.30494571922937241</v>
      </c>
      <c r="R785" s="3">
        <f t="shared" ca="1" si="53"/>
        <v>9.6560948853231814</v>
      </c>
    </row>
    <row r="786" spans="5:18" x14ac:dyDescent="0.25">
      <c r="E786" s="3">
        <f t="shared" ca="1" si="50"/>
        <v>0.56185612445109046</v>
      </c>
      <c r="F786" s="3">
        <f t="shared" ca="1" si="51"/>
        <v>11.164485426753627</v>
      </c>
      <c r="Q786" s="3">
        <f t="shared" ca="1" si="52"/>
        <v>0.78836439004665937</v>
      </c>
      <c r="R786" s="3">
        <f t="shared" ca="1" si="53"/>
        <v>12.872693717820315</v>
      </c>
    </row>
    <row r="787" spans="5:18" x14ac:dyDescent="0.25">
      <c r="E787" s="3">
        <f t="shared" ca="1" si="50"/>
        <v>0.13290465729397993</v>
      </c>
      <c r="F787" s="3">
        <f t="shared" ca="1" si="51"/>
        <v>8.6898136243465345</v>
      </c>
      <c r="Q787" s="3">
        <f t="shared" ca="1" si="52"/>
        <v>0.81500089155799293</v>
      </c>
      <c r="R787" s="3">
        <f t="shared" ca="1" si="53"/>
        <v>13.173728532334213</v>
      </c>
    </row>
    <row r="788" spans="5:18" x14ac:dyDescent="0.25">
      <c r="E788" s="3">
        <f t="shared" ca="1" si="50"/>
        <v>0.78885766140965319</v>
      </c>
      <c r="F788" s="3">
        <f t="shared" ca="1" si="51"/>
        <v>13.334854366467578</v>
      </c>
      <c r="Q788" s="3">
        <f t="shared" ca="1" si="52"/>
        <v>5.0072576619032083E-2</v>
      </c>
      <c r="R788" s="3">
        <f t="shared" ca="1" si="53"/>
        <v>7.8065911979664815</v>
      </c>
    </row>
    <row r="789" spans="5:18" x14ac:dyDescent="0.25">
      <c r="E789" s="3">
        <f t="shared" ca="1" si="50"/>
        <v>0.65732092858797175</v>
      </c>
      <c r="F789" s="3">
        <f t="shared" ca="1" si="51"/>
        <v>11.896972100130636</v>
      </c>
      <c r="Q789" s="3">
        <f t="shared" ca="1" si="52"/>
        <v>0.76528827113891795</v>
      </c>
      <c r="R789" s="3">
        <f t="shared" ca="1" si="53"/>
        <v>12.637251304884021</v>
      </c>
    </row>
    <row r="790" spans="5:18" x14ac:dyDescent="0.25">
      <c r="E790" s="3">
        <f t="shared" ca="1" si="50"/>
        <v>0.59834817287595032</v>
      </c>
      <c r="F790" s="3">
        <f t="shared" ca="1" si="51"/>
        <v>11.425572289156641</v>
      </c>
      <c r="Q790" s="3">
        <f t="shared" ca="1" si="52"/>
        <v>0.29609188666104946</v>
      </c>
      <c r="R790" s="3">
        <f t="shared" ca="1" si="53"/>
        <v>9.6070819579834357</v>
      </c>
    </row>
    <row r="791" spans="5:18" x14ac:dyDescent="0.25">
      <c r="E791" s="3">
        <f t="shared" ca="1" si="50"/>
        <v>0.42580606902340223</v>
      </c>
      <c r="F791" s="3">
        <f t="shared" ca="1" si="51"/>
        <v>10.321235616383714</v>
      </c>
      <c r="Q791" s="3">
        <f t="shared" ca="1" si="52"/>
        <v>0.51330324949832029</v>
      </c>
      <c r="R791" s="3">
        <f t="shared" ca="1" si="53"/>
        <v>10.810264890393293</v>
      </c>
    </row>
    <row r="792" spans="5:18" x14ac:dyDescent="0.25">
      <c r="E792" s="3">
        <f t="shared" ca="1" si="50"/>
        <v>0.37045319962919132</v>
      </c>
      <c r="F792" s="3">
        <f t="shared" ca="1" si="51"/>
        <v>10.014002309735236</v>
      </c>
      <c r="Q792" s="3">
        <f t="shared" ca="1" si="52"/>
        <v>0.85685069831774452</v>
      </c>
      <c r="R792" s="3">
        <f t="shared" ca="1" si="53"/>
        <v>13.735231236949312</v>
      </c>
    </row>
    <row r="793" spans="5:18" x14ac:dyDescent="0.25">
      <c r="E793" s="3">
        <f t="shared" ca="1" si="50"/>
        <v>0.40341484223132029</v>
      </c>
      <c r="F793" s="3">
        <f t="shared" ca="1" si="51"/>
        <v>10.195368662534319</v>
      </c>
      <c r="Q793" s="3">
        <f t="shared" ca="1" si="52"/>
        <v>0.21580744732531987</v>
      </c>
      <c r="R793" s="3">
        <f t="shared" ca="1" si="53"/>
        <v>9.1450658189982441</v>
      </c>
    </row>
    <row r="794" spans="5:18" x14ac:dyDescent="0.25">
      <c r="E794" s="3">
        <f t="shared" ca="1" si="50"/>
        <v>0.1293890927371103</v>
      </c>
      <c r="F794" s="3">
        <f t="shared" ca="1" si="51"/>
        <v>8.6669094692482211</v>
      </c>
      <c r="Q794" s="3">
        <f t="shared" ca="1" si="52"/>
        <v>0.46001504878388655</v>
      </c>
      <c r="R794" s="3">
        <f t="shared" ca="1" si="53"/>
        <v>10.505927381539877</v>
      </c>
    </row>
    <row r="795" spans="5:18" x14ac:dyDescent="0.25">
      <c r="E795" s="3">
        <f t="shared" ca="1" si="50"/>
        <v>5.2497241859964849E-2</v>
      </c>
      <c r="F795" s="3">
        <f t="shared" ca="1" si="51"/>
        <v>8.0560866840545344</v>
      </c>
      <c r="Q795" s="3">
        <f t="shared" ca="1" si="52"/>
        <v>0.23779603414392259</v>
      </c>
      <c r="R795" s="3">
        <f t="shared" ca="1" si="53"/>
        <v>9.2758008311332532</v>
      </c>
    </row>
    <row r="796" spans="5:18" x14ac:dyDescent="0.25">
      <c r="E796" s="3">
        <f t="shared" ca="1" si="50"/>
        <v>0.77161670346497413</v>
      </c>
      <c r="F796" s="3">
        <f t="shared" ca="1" si="51"/>
        <v>13.09937075099535</v>
      </c>
      <c r="Q796" s="3">
        <f t="shared" ca="1" si="52"/>
        <v>0.78981150506471887</v>
      </c>
      <c r="R796" s="3">
        <f t="shared" ca="1" si="53"/>
        <v>12.888177795829503</v>
      </c>
    </row>
    <row r="797" spans="5:18" x14ac:dyDescent="0.25">
      <c r="E797" s="3">
        <f t="shared" ca="1" si="50"/>
        <v>0.31647071994182141</v>
      </c>
      <c r="F797" s="3">
        <f t="shared" ca="1" si="51"/>
        <v>9.7234597703036254</v>
      </c>
      <c r="Q797" s="3">
        <f t="shared" ca="1" si="52"/>
        <v>0.7985924162254836</v>
      </c>
      <c r="R797" s="3">
        <f t="shared" ca="1" si="53"/>
        <v>12.984158104700768</v>
      </c>
    </row>
    <row r="798" spans="5:18" x14ac:dyDescent="0.25">
      <c r="E798" s="3">
        <f t="shared" ca="1" si="50"/>
        <v>0.92046843890981678</v>
      </c>
      <c r="F798" s="3">
        <f t="shared" ca="1" si="51"/>
        <v>16.455756144046017</v>
      </c>
      <c r="Q798" s="3">
        <f t="shared" ca="1" si="52"/>
        <v>0.61578211926289739</v>
      </c>
      <c r="R798" s="3">
        <f t="shared" ca="1" si="53"/>
        <v>11.447781597130179</v>
      </c>
    </row>
    <row r="799" spans="5:18" x14ac:dyDescent="0.25">
      <c r="E799" s="3">
        <f t="shared" ca="1" si="50"/>
        <v>0.68369860848255792</v>
      </c>
      <c r="F799" s="3">
        <f t="shared" ca="1" si="51"/>
        <v>12.133577717306462</v>
      </c>
      <c r="Q799" s="3">
        <f t="shared" ca="1" si="52"/>
        <v>0.66267168606718352</v>
      </c>
      <c r="R799" s="3">
        <f t="shared" ca="1" si="53"/>
        <v>11.776011083021542</v>
      </c>
    </row>
    <row r="800" spans="5:18" x14ac:dyDescent="0.25">
      <c r="E800" s="3">
        <f t="shared" ca="1" si="50"/>
        <v>0.31292252829381328</v>
      </c>
      <c r="F800" s="3">
        <f t="shared" ca="1" si="51"/>
        <v>9.7045131542758618</v>
      </c>
      <c r="Q800" s="3">
        <f t="shared" ca="1" si="52"/>
        <v>0.66098858369448121</v>
      </c>
      <c r="R800" s="3">
        <f t="shared" ca="1" si="53"/>
        <v>11.763688223256501</v>
      </c>
    </row>
    <row r="801" spans="5:18" x14ac:dyDescent="0.25">
      <c r="E801" s="3">
        <f t="shared" ca="1" si="50"/>
        <v>0.79917655001252941</v>
      </c>
      <c r="F801" s="3">
        <f t="shared" ca="1" si="51"/>
        <v>13.486000971127432</v>
      </c>
      <c r="Q801" s="3">
        <f t="shared" ca="1" si="52"/>
        <v>9.0772485490923094E-2</v>
      </c>
      <c r="R801" s="3">
        <f t="shared" ca="1" si="53"/>
        <v>8.249563369228607</v>
      </c>
    </row>
    <row r="802" spans="5:18" x14ac:dyDescent="0.25">
      <c r="E802" s="3">
        <f t="shared" ca="1" si="50"/>
        <v>0.15968868103067435</v>
      </c>
      <c r="F802" s="3">
        <f t="shared" ca="1" si="51"/>
        <v>8.8571720082017986</v>
      </c>
      <c r="Q802" s="3">
        <f t="shared" ca="1" si="52"/>
        <v>0.61771354302854375</v>
      </c>
      <c r="R802" s="3">
        <f t="shared" ca="1" si="53"/>
        <v>11.460741100842204</v>
      </c>
    </row>
    <row r="803" spans="5:18" x14ac:dyDescent="0.25">
      <c r="E803" s="3">
        <f t="shared" ca="1" si="50"/>
        <v>0.34639469410742918</v>
      </c>
      <c r="F803" s="3">
        <f t="shared" ca="1" si="51"/>
        <v>9.8838096289323563</v>
      </c>
      <c r="Q803" s="3">
        <f t="shared" ca="1" si="52"/>
        <v>0.38963382098344523</v>
      </c>
      <c r="R803" s="3">
        <f t="shared" ca="1" si="53"/>
        <v>10.11833707420908</v>
      </c>
    </row>
    <row r="804" spans="5:18" x14ac:dyDescent="0.25">
      <c r="E804" s="3">
        <f t="shared" ca="1" si="50"/>
        <v>0.5747805156227499</v>
      </c>
      <c r="F804" s="3">
        <f t="shared" ca="1" si="51"/>
        <v>11.254717075218213</v>
      </c>
      <c r="Q804" s="3">
        <f t="shared" ca="1" si="52"/>
        <v>0.98488823837826134</v>
      </c>
      <c r="R804" s="3">
        <f t="shared" ca="1" si="53"/>
        <v>18.369356060230395</v>
      </c>
    </row>
    <row r="805" spans="5:18" x14ac:dyDescent="0.25">
      <c r="E805" s="3">
        <f t="shared" ca="1" si="50"/>
        <v>0.84674868494591016</v>
      </c>
      <c r="F805" s="3">
        <f t="shared" ca="1" si="51"/>
        <v>14.315111632768678</v>
      </c>
      <c r="Q805" s="3">
        <f t="shared" ca="1" si="52"/>
        <v>0.48840914608360086</v>
      </c>
      <c r="R805" s="3">
        <f t="shared" ca="1" si="53"/>
        <v>10.666469895770035</v>
      </c>
    </row>
    <row r="806" spans="5:18" x14ac:dyDescent="0.25">
      <c r="E806" s="3">
        <f t="shared" ca="1" si="50"/>
        <v>0.57387696929375442</v>
      </c>
      <c r="F806" s="3">
        <f t="shared" ca="1" si="51"/>
        <v>11.248333145787113</v>
      </c>
      <c r="Q806" s="3">
        <f t="shared" ca="1" si="52"/>
        <v>0.75063926338999221</v>
      </c>
      <c r="R806" s="3">
        <f t="shared" ca="1" si="53"/>
        <v>12.497730558558262</v>
      </c>
    </row>
    <row r="807" spans="5:18" x14ac:dyDescent="0.25">
      <c r="E807" s="3">
        <f t="shared" ca="1" si="50"/>
        <v>0.28264004339619708</v>
      </c>
      <c r="F807" s="3">
        <f t="shared" ca="1" si="51"/>
        <v>9.542878055561685</v>
      </c>
      <c r="Q807" s="3">
        <f t="shared" ca="1" si="52"/>
        <v>0.19776393889093746</v>
      </c>
      <c r="R807" s="3">
        <f t="shared" ca="1" si="53"/>
        <v>9.034306906196143</v>
      </c>
    </row>
    <row r="808" spans="5:18" x14ac:dyDescent="0.25">
      <c r="E808" s="3">
        <f t="shared" ca="1" si="50"/>
        <v>0.88072331663724135</v>
      </c>
      <c r="F808" s="3">
        <f t="shared" ca="1" si="51"/>
        <v>15.108843206098001</v>
      </c>
      <c r="Q808" s="3">
        <f t="shared" ca="1" si="52"/>
        <v>0.91232134653212982</v>
      </c>
      <c r="R808" s="3">
        <f t="shared" ca="1" si="53"/>
        <v>14.777092283918101</v>
      </c>
    </row>
    <row r="809" spans="5:18" x14ac:dyDescent="0.25">
      <c r="E809" s="3">
        <f t="shared" ca="1" si="50"/>
        <v>0.90995948021126871</v>
      </c>
      <c r="F809" s="3">
        <f t="shared" ca="1" si="51"/>
        <v>16.034182596158693</v>
      </c>
      <c r="Q809" s="3">
        <f t="shared" ca="1" si="52"/>
        <v>7.3112328501052315E-2</v>
      </c>
      <c r="R809" s="3">
        <f t="shared" ca="1" si="53"/>
        <v>8.0768919472346514</v>
      </c>
    </row>
    <row r="810" spans="5:18" x14ac:dyDescent="0.25">
      <c r="E810" s="3">
        <f t="shared" ca="1" si="50"/>
        <v>0.4909660719681247</v>
      </c>
      <c r="F810" s="3">
        <f t="shared" ca="1" si="51"/>
        <v>10.704826648795066</v>
      </c>
      <c r="Q810" s="3">
        <f t="shared" ca="1" si="52"/>
        <v>0.43409772244722056</v>
      </c>
      <c r="R810" s="3">
        <f t="shared" ca="1" si="53"/>
        <v>10.361879575835427</v>
      </c>
    </row>
    <row r="811" spans="5:18" x14ac:dyDescent="0.25">
      <c r="E811" s="3">
        <f t="shared" ca="1" si="50"/>
        <v>0.29658377652565826</v>
      </c>
      <c r="F811" s="3">
        <f t="shared" ca="1" si="51"/>
        <v>9.617325781029578</v>
      </c>
      <c r="Q811" s="3">
        <f t="shared" ca="1" si="52"/>
        <v>0.15444682753879002</v>
      </c>
      <c r="R811" s="3">
        <f t="shared" ca="1" si="53"/>
        <v>8.7503646075280983</v>
      </c>
    </row>
    <row r="812" spans="5:18" x14ac:dyDescent="0.25">
      <c r="E812" s="3">
        <f t="shared" ca="1" si="50"/>
        <v>0.78028325729452408</v>
      </c>
      <c r="F812" s="3">
        <f t="shared" ca="1" si="51"/>
        <v>13.215245976963404</v>
      </c>
      <c r="Q812" s="3">
        <f t="shared" ca="1" si="52"/>
        <v>0.94098213250180829</v>
      </c>
      <c r="R812" s="3">
        <f t="shared" ca="1" si="53"/>
        <v>15.599307315916242</v>
      </c>
    </row>
    <row r="813" spans="5:18" x14ac:dyDescent="0.25">
      <c r="E813" s="3">
        <f t="shared" ca="1" si="50"/>
        <v>0.4897598579843403</v>
      </c>
      <c r="F813" s="3">
        <f t="shared" ca="1" si="51"/>
        <v>10.697438850007124</v>
      </c>
      <c r="Q813" s="3">
        <f t="shared" ca="1" si="52"/>
        <v>0.41865616630063551</v>
      </c>
      <c r="R813" s="3">
        <f t="shared" ca="1" si="53"/>
        <v>10.276903408937613</v>
      </c>
    </row>
    <row r="814" spans="5:18" x14ac:dyDescent="0.25">
      <c r="E814" s="3">
        <f t="shared" ca="1" si="50"/>
        <v>0.11709811130780667</v>
      </c>
      <c r="F814" s="3">
        <f t="shared" ca="1" si="51"/>
        <v>8.5846964354427495</v>
      </c>
      <c r="Q814" s="3">
        <f t="shared" ca="1" si="52"/>
        <v>0.31795620788396961</v>
      </c>
      <c r="R814" s="3">
        <f t="shared" ca="1" si="53"/>
        <v>9.7277211930903196</v>
      </c>
    </row>
    <row r="815" spans="5:18" x14ac:dyDescent="0.25">
      <c r="E815" s="3">
        <f t="shared" ca="1" si="50"/>
        <v>0.6102764191015404</v>
      </c>
      <c r="F815" s="3">
        <f t="shared" ca="1" si="51"/>
        <v>11.515483319947055</v>
      </c>
      <c r="Q815" s="3">
        <f t="shared" ca="1" si="52"/>
        <v>0.47066476017234582</v>
      </c>
      <c r="R815" s="3">
        <f t="shared" ca="1" si="53"/>
        <v>10.565762694841158</v>
      </c>
    </row>
    <row r="816" spans="5:18" x14ac:dyDescent="0.25">
      <c r="E816" s="3">
        <f t="shared" ca="1" si="50"/>
        <v>0.52918212682911858</v>
      </c>
      <c r="F816" s="3">
        <f t="shared" ca="1" si="51"/>
        <v>10.945884933749113</v>
      </c>
      <c r="Q816" s="3">
        <f t="shared" ca="1" si="52"/>
        <v>6.6456884384856085E-2</v>
      </c>
      <c r="R816" s="3">
        <f t="shared" ca="1" si="53"/>
        <v>8.0052159182138798</v>
      </c>
    </row>
    <row r="817" spans="5:18" x14ac:dyDescent="0.25">
      <c r="E817" s="3">
        <f t="shared" ca="1" si="50"/>
        <v>0.36502204890103429</v>
      </c>
      <c r="F817" s="3">
        <f t="shared" ca="1" si="51"/>
        <v>9.9844775083942228</v>
      </c>
      <c r="Q817" s="3">
        <f t="shared" ca="1" si="52"/>
        <v>0.83854133526680563</v>
      </c>
      <c r="R817" s="3">
        <f t="shared" ca="1" si="53"/>
        <v>13.473504175531474</v>
      </c>
    </row>
    <row r="818" spans="5:18" x14ac:dyDescent="0.25">
      <c r="E818" s="3">
        <f t="shared" ca="1" si="50"/>
        <v>0.53194032395937307</v>
      </c>
      <c r="F818" s="3">
        <f t="shared" ca="1" si="51"/>
        <v>10.963855515894101</v>
      </c>
      <c r="Q818" s="3">
        <f t="shared" ca="1" si="52"/>
        <v>0.98154719292341441</v>
      </c>
      <c r="R818" s="3">
        <f t="shared" ca="1" si="53"/>
        <v>17.966481274058971</v>
      </c>
    </row>
    <row r="819" spans="5:18" x14ac:dyDescent="0.25">
      <c r="E819" s="3">
        <f t="shared" ca="1" si="50"/>
        <v>0.13073746639087835</v>
      </c>
      <c r="F819" s="3">
        <f t="shared" ca="1" si="51"/>
        <v>8.6757239951037537</v>
      </c>
      <c r="Q819" s="3">
        <f t="shared" ca="1" si="52"/>
        <v>0.64132773077277816</v>
      </c>
      <c r="R819" s="3">
        <f t="shared" ca="1" si="53"/>
        <v>11.622894674612638</v>
      </c>
    </row>
    <row r="820" spans="5:18" x14ac:dyDescent="0.25">
      <c r="E820" s="3">
        <f t="shared" ca="1" si="50"/>
        <v>0.75708968353381201</v>
      </c>
      <c r="F820" s="3">
        <f t="shared" ca="1" si="51"/>
        <v>12.915333086422898</v>
      </c>
      <c r="Q820" s="3">
        <f t="shared" ca="1" si="52"/>
        <v>0.67741775108808244</v>
      </c>
      <c r="R820" s="3">
        <f t="shared" ca="1" si="53"/>
        <v>11.885951593354216</v>
      </c>
    </row>
    <row r="821" spans="5:18" x14ac:dyDescent="0.25">
      <c r="E821" s="3">
        <f t="shared" ca="1" si="50"/>
        <v>0.49137566685179968</v>
      </c>
      <c r="F821" s="3">
        <f t="shared" ca="1" si="51"/>
        <v>10.707338161570579</v>
      </c>
      <c r="Q821" s="3">
        <f t="shared" ca="1" si="52"/>
        <v>0.1583842626520614</v>
      </c>
      <c r="R821" s="3">
        <f t="shared" ca="1" si="53"/>
        <v>8.7775024094491343</v>
      </c>
    </row>
    <row r="822" spans="5:18" x14ac:dyDescent="0.25">
      <c r="E822" s="3">
        <f t="shared" ca="1" si="50"/>
        <v>7.6598107554150197E-2</v>
      </c>
      <c r="F822" s="3">
        <f t="shared" ca="1" si="51"/>
        <v>8.2802032089627762</v>
      </c>
      <c r="Q822" s="3">
        <f t="shared" ca="1" si="52"/>
        <v>0.19329020234962235</v>
      </c>
      <c r="R822" s="3">
        <f t="shared" ca="1" si="53"/>
        <v>9.0062676183003152</v>
      </c>
    </row>
    <row r="823" spans="5:18" x14ac:dyDescent="0.25">
      <c r="E823" s="3">
        <f t="shared" ca="1" si="50"/>
        <v>0.54793175330227262</v>
      </c>
      <c r="F823" s="3">
        <f t="shared" ca="1" si="51"/>
        <v>11.069749146141595</v>
      </c>
      <c r="Q823" s="3">
        <f t="shared" ca="1" si="52"/>
        <v>0.3901124841023651</v>
      </c>
      <c r="R823" s="3">
        <f t="shared" ca="1" si="53"/>
        <v>10.120943925518439</v>
      </c>
    </row>
    <row r="824" spans="5:18" x14ac:dyDescent="0.25">
      <c r="E824" s="3">
        <f t="shared" ca="1" si="50"/>
        <v>0.58405426675061656</v>
      </c>
      <c r="F824" s="3">
        <f t="shared" ca="1" si="51"/>
        <v>11.320929305342846</v>
      </c>
      <c r="Q824" s="3">
        <f t="shared" ca="1" si="52"/>
        <v>0.16136379000972267</v>
      </c>
      <c r="R824" s="3">
        <f t="shared" ca="1" si="53"/>
        <v>8.7978332613429586</v>
      </c>
    </row>
    <row r="825" spans="5:18" x14ac:dyDescent="0.25">
      <c r="E825" s="3">
        <f t="shared" ca="1" si="50"/>
        <v>0.89666165382663876</v>
      </c>
      <c r="F825" s="3">
        <f t="shared" ca="1" si="51"/>
        <v>15.575916609885711</v>
      </c>
      <c r="Q825" s="3">
        <f t="shared" ca="1" si="52"/>
        <v>0.19777552397998577</v>
      </c>
      <c r="R825" s="3">
        <f t="shared" ca="1" si="53"/>
        <v>9.0343791964593816</v>
      </c>
    </row>
    <row r="826" spans="5:18" x14ac:dyDescent="0.25">
      <c r="E826" s="3">
        <f t="shared" ca="1" si="50"/>
        <v>0.67635560021641739</v>
      </c>
      <c r="F826" s="3">
        <f t="shared" ca="1" si="51"/>
        <v>12.06581282264802</v>
      </c>
      <c r="Q826" s="3">
        <f t="shared" ca="1" si="52"/>
        <v>0.93646685174420208</v>
      </c>
      <c r="R826" s="3">
        <f t="shared" ca="1" si="53"/>
        <v>15.447104875933494</v>
      </c>
    </row>
    <row r="827" spans="5:18" x14ac:dyDescent="0.25">
      <c r="E827" s="3">
        <f t="shared" ca="1" si="50"/>
        <v>0.86811111182084155</v>
      </c>
      <c r="F827" s="3">
        <f t="shared" ca="1" si="51"/>
        <v>14.78727927058987</v>
      </c>
      <c r="Q827" s="3">
        <f t="shared" ca="1" si="52"/>
        <v>3.228939499846939E-2</v>
      </c>
      <c r="R827" s="3">
        <f t="shared" ca="1" si="53"/>
        <v>7.5331213987526597</v>
      </c>
    </row>
    <row r="828" spans="5:18" x14ac:dyDescent="0.25">
      <c r="E828" s="3">
        <f t="shared" ca="1" si="50"/>
        <v>0.72420377346783438</v>
      </c>
      <c r="F828" s="3">
        <f t="shared" ca="1" si="51"/>
        <v>12.538480970679993</v>
      </c>
      <c r="Q828" s="3">
        <f t="shared" ca="1" si="52"/>
        <v>0.99386785824147139</v>
      </c>
      <c r="R828" s="3">
        <f t="shared" ca="1" si="53"/>
        <v>20.182274533183659</v>
      </c>
    </row>
    <row r="829" spans="5:18" x14ac:dyDescent="0.25">
      <c r="E829" s="3">
        <f t="shared" ca="1" si="50"/>
        <v>1.8649077927932356E-2</v>
      </c>
      <c r="F829" s="3">
        <f t="shared" ca="1" si="51"/>
        <v>7.5854378164833145</v>
      </c>
      <c r="Q829" s="3">
        <f t="shared" ca="1" si="52"/>
        <v>0.49913153411536981</v>
      </c>
      <c r="R829" s="3">
        <f t="shared" ca="1" si="53"/>
        <v>10.728016037679248</v>
      </c>
    </row>
    <row r="830" spans="5:18" x14ac:dyDescent="0.25">
      <c r="E830" s="3">
        <f t="shared" ca="1" si="50"/>
        <v>0.28494623704040045</v>
      </c>
      <c r="F830" s="3">
        <f t="shared" ca="1" si="51"/>
        <v>9.5552001071335599</v>
      </c>
      <c r="Q830" s="3">
        <f t="shared" ca="1" si="52"/>
        <v>0.80553251074330945</v>
      </c>
      <c r="R830" s="3">
        <f t="shared" ca="1" si="53"/>
        <v>13.062624393737689</v>
      </c>
    </row>
    <row r="831" spans="5:18" x14ac:dyDescent="0.25">
      <c r="E831" s="3">
        <f t="shared" ca="1" si="50"/>
        <v>0.50145097713666853</v>
      </c>
      <c r="F831" s="3">
        <f t="shared" ca="1" si="51"/>
        <v>10.769580548520301</v>
      </c>
      <c r="Q831" s="3">
        <f t="shared" ca="1" si="52"/>
        <v>2.3878468694952026E-2</v>
      </c>
      <c r="R831" s="3">
        <f t="shared" ca="1" si="53"/>
        <v>7.3646231789348713</v>
      </c>
    </row>
    <row r="832" spans="5:18" x14ac:dyDescent="0.25">
      <c r="E832" s="3">
        <f t="shared" ca="1" si="50"/>
        <v>0.54893948666698489</v>
      </c>
      <c r="F832" s="3">
        <f t="shared" ca="1" si="51"/>
        <v>11.076523590931755</v>
      </c>
      <c r="Q832" s="3">
        <f t="shared" ca="1" si="52"/>
        <v>0.72924405222758049</v>
      </c>
      <c r="R832" s="3">
        <f t="shared" ca="1" si="53"/>
        <v>12.305629138340551</v>
      </c>
    </row>
    <row r="833" spans="5:18" x14ac:dyDescent="0.25">
      <c r="E833" s="3">
        <f t="shared" ca="1" si="50"/>
        <v>0.44503961188487184</v>
      </c>
      <c r="F833" s="3">
        <f t="shared" ca="1" si="51"/>
        <v>10.431499941796273</v>
      </c>
      <c r="Q833" s="3">
        <f t="shared" ca="1" si="52"/>
        <v>0.81486861424250134</v>
      </c>
      <c r="R833" s="3">
        <f t="shared" ca="1" si="53"/>
        <v>13.17214222737295</v>
      </c>
    </row>
    <row r="834" spans="5:18" x14ac:dyDescent="0.25">
      <c r="E834" s="3">
        <f t="shared" ca="1" si="50"/>
        <v>0.4347339436478308</v>
      </c>
      <c r="F834" s="3">
        <f t="shared" ca="1" si="51"/>
        <v>10.372150359906151</v>
      </c>
      <c r="Q834" s="3">
        <f t="shared" ca="1" si="52"/>
        <v>0.66457908231038054</v>
      </c>
      <c r="R834" s="3">
        <f t="shared" ca="1" si="53"/>
        <v>11.790030351989571</v>
      </c>
    </row>
    <row r="835" spans="5:18" x14ac:dyDescent="0.25">
      <c r="E835" s="3">
        <f t="shared" ca="1" si="50"/>
        <v>0.40105827509434533</v>
      </c>
      <c r="F835" s="3">
        <f t="shared" ca="1" si="51"/>
        <v>10.182259646318649</v>
      </c>
      <c r="Q835" s="3">
        <f t="shared" ca="1" si="52"/>
        <v>0.49004244682185116</v>
      </c>
      <c r="R835" s="3">
        <f t="shared" ca="1" si="53"/>
        <v>10.675809380892671</v>
      </c>
    </row>
    <row r="836" spans="5:18" x14ac:dyDescent="0.25">
      <c r="E836" s="3">
        <f t="shared" ref="E836:E899" ca="1" si="54">RAND()</f>
        <v>0.67251161144535521</v>
      </c>
      <c r="F836" s="3">
        <f t="shared" ref="F836:F899" ca="1" si="55">(((-LN(E836))^(-$C$3)-1)*(1/$C$3))*$C$5+$C$4</f>
        <v>12.03094383876609</v>
      </c>
      <c r="Q836" s="3">
        <f t="shared" ref="Q836:Q899" ca="1" si="56">RAND()</f>
        <v>0.17040283261938327</v>
      </c>
      <c r="R836" s="3">
        <f t="shared" ref="R836:R899" ca="1" si="57">-LN(-LN(Q836))*$O$4+$O$3</f>
        <v>8.8585041905705868</v>
      </c>
    </row>
    <row r="837" spans="5:18" x14ac:dyDescent="0.25">
      <c r="E837" s="3">
        <f t="shared" ca="1" si="54"/>
        <v>0.9756867622072013</v>
      </c>
      <c r="F837" s="3">
        <f t="shared" ca="1" si="55"/>
        <v>20.978028655194457</v>
      </c>
      <c r="Q837" s="3">
        <f t="shared" ca="1" si="56"/>
        <v>0.94958124404796207</v>
      </c>
      <c r="R837" s="3">
        <f t="shared" ca="1" si="57"/>
        <v>15.923272905685383</v>
      </c>
    </row>
    <row r="838" spans="5:18" x14ac:dyDescent="0.25">
      <c r="E838" s="3">
        <f t="shared" ca="1" si="54"/>
        <v>3.9385285178063834E-2</v>
      </c>
      <c r="F838" s="3">
        <f t="shared" ca="1" si="55"/>
        <v>7.9075554834199764</v>
      </c>
      <c r="Q838" s="3">
        <f t="shared" ca="1" si="56"/>
        <v>0.39450241192941204</v>
      </c>
      <c r="R838" s="3">
        <f t="shared" ca="1" si="57"/>
        <v>10.144861781934742</v>
      </c>
    </row>
    <row r="839" spans="5:18" x14ac:dyDescent="0.25">
      <c r="E839" s="3">
        <f t="shared" ca="1" si="54"/>
        <v>0.32960437438400658</v>
      </c>
      <c r="F839" s="3">
        <f t="shared" ca="1" si="55"/>
        <v>9.7936862577059198</v>
      </c>
      <c r="Q839" s="3">
        <f t="shared" ca="1" si="56"/>
        <v>0.97579669896399557</v>
      </c>
      <c r="R839" s="3">
        <f t="shared" ca="1" si="57"/>
        <v>17.418081507568477</v>
      </c>
    </row>
    <row r="840" spans="5:18" x14ac:dyDescent="0.25">
      <c r="E840" s="3">
        <f t="shared" ca="1" si="54"/>
        <v>0.93275255942918367</v>
      </c>
      <c r="F840" s="3">
        <f t="shared" ca="1" si="55"/>
        <v>17.039585717928638</v>
      </c>
      <c r="Q840" s="3">
        <f t="shared" ca="1" si="56"/>
        <v>0.71589654034494155</v>
      </c>
      <c r="R840" s="3">
        <f t="shared" ca="1" si="57"/>
        <v>12.191913919230904</v>
      </c>
    </row>
    <row r="841" spans="5:18" x14ac:dyDescent="0.25">
      <c r="E841" s="3">
        <f t="shared" ca="1" si="54"/>
        <v>0.62775076883405523</v>
      </c>
      <c r="F841" s="3">
        <f t="shared" ca="1" si="55"/>
        <v>11.651857283647429</v>
      </c>
      <c r="Q841" s="3">
        <f t="shared" ca="1" si="56"/>
        <v>5.7993832473158369E-2</v>
      </c>
      <c r="R841" s="3">
        <f t="shared" ca="1" si="57"/>
        <v>7.9071743335401345</v>
      </c>
    </row>
    <row r="842" spans="5:18" x14ac:dyDescent="0.25">
      <c r="E842" s="3">
        <f t="shared" ca="1" si="54"/>
        <v>0.65179742362870641</v>
      </c>
      <c r="F842" s="3">
        <f t="shared" ca="1" si="55"/>
        <v>11.849687304379513</v>
      </c>
      <c r="Q842" s="3">
        <f t="shared" ca="1" si="56"/>
        <v>0.17456754777637984</v>
      </c>
      <c r="R842" s="3">
        <f t="shared" ca="1" si="57"/>
        <v>8.8859826220866776</v>
      </c>
    </row>
    <row r="843" spans="5:18" x14ac:dyDescent="0.25">
      <c r="E843" s="3">
        <f t="shared" ca="1" si="54"/>
        <v>7.6053740761905519E-4</v>
      </c>
      <c r="F843" s="3">
        <f t="shared" ca="1" si="55"/>
        <v>6.7415094141315688</v>
      </c>
      <c r="Q843" s="3">
        <f t="shared" ca="1" si="56"/>
        <v>0.29760046002858132</v>
      </c>
      <c r="R843" s="3">
        <f t="shared" ca="1" si="57"/>
        <v>9.6154505642691586</v>
      </c>
    </row>
    <row r="844" spans="5:18" x14ac:dyDescent="0.25">
      <c r="E844" s="3">
        <f t="shared" ca="1" si="54"/>
        <v>0.77588373139651012</v>
      </c>
      <c r="F844" s="3">
        <f t="shared" ca="1" si="55"/>
        <v>13.155819298196867</v>
      </c>
      <c r="Q844" s="3">
        <f t="shared" ca="1" si="56"/>
        <v>0.26463935612376144</v>
      </c>
      <c r="R844" s="3">
        <f t="shared" ca="1" si="57"/>
        <v>9.4305636809385582</v>
      </c>
    </row>
    <row r="845" spans="5:18" x14ac:dyDescent="0.25">
      <c r="E845" s="3">
        <f t="shared" ca="1" si="54"/>
        <v>0.22739762731897317</v>
      </c>
      <c r="F845" s="3">
        <f t="shared" ca="1" si="55"/>
        <v>9.2445495579706591</v>
      </c>
      <c r="Q845" s="3">
        <f t="shared" ca="1" si="56"/>
        <v>0.21264027804105856</v>
      </c>
      <c r="R845" s="3">
        <f t="shared" ca="1" si="57"/>
        <v>9.125874298691798</v>
      </c>
    </row>
    <row r="846" spans="5:18" x14ac:dyDescent="0.25">
      <c r="E846" s="3">
        <f t="shared" ca="1" si="54"/>
        <v>2.3833759322411274E-2</v>
      </c>
      <c r="F846" s="3">
        <f t="shared" ca="1" si="55"/>
        <v>7.6825158276547212</v>
      </c>
      <c r="Q846" s="3">
        <f t="shared" ca="1" si="56"/>
        <v>0.29904718602557945</v>
      </c>
      <c r="R846" s="3">
        <f t="shared" ca="1" si="57"/>
        <v>9.6234691109033257</v>
      </c>
    </row>
    <row r="847" spans="5:18" x14ac:dyDescent="0.25">
      <c r="E847" s="3">
        <f t="shared" ca="1" si="54"/>
        <v>0.31941052452225316</v>
      </c>
      <c r="F847" s="3">
        <f t="shared" ca="1" si="55"/>
        <v>9.7391645546688963</v>
      </c>
      <c r="Q847" s="3">
        <f t="shared" ca="1" si="56"/>
        <v>0.94980735343768163</v>
      </c>
      <c r="R847" s="3">
        <f t="shared" ca="1" si="57"/>
        <v>15.932498373349638</v>
      </c>
    </row>
    <row r="848" spans="5:18" x14ac:dyDescent="0.25">
      <c r="E848" s="3">
        <f t="shared" ca="1" si="54"/>
        <v>0.33647605197748709</v>
      </c>
      <c r="F848" s="3">
        <f t="shared" ca="1" si="55"/>
        <v>9.830513788115729</v>
      </c>
      <c r="Q848" s="3">
        <f t="shared" ca="1" si="56"/>
        <v>0.62898539188158198</v>
      </c>
      <c r="R848" s="3">
        <f t="shared" ca="1" si="57"/>
        <v>11.53726251925389</v>
      </c>
    </row>
    <row r="849" spans="5:18" x14ac:dyDescent="0.25">
      <c r="E849" s="3">
        <f t="shared" ca="1" si="54"/>
        <v>0.58296781190873159</v>
      </c>
      <c r="F849" s="3">
        <f t="shared" ca="1" si="55"/>
        <v>11.313106107144248</v>
      </c>
      <c r="Q849" s="3">
        <f t="shared" ca="1" si="56"/>
        <v>1.8307812568324477E-2</v>
      </c>
      <c r="R849" s="3">
        <f t="shared" ca="1" si="57"/>
        <v>7.2271975922081468</v>
      </c>
    </row>
    <row r="850" spans="5:18" x14ac:dyDescent="0.25">
      <c r="E850" s="3">
        <f t="shared" ca="1" si="54"/>
        <v>0.51343556327308681</v>
      </c>
      <c r="F850" s="3">
        <f t="shared" ca="1" si="55"/>
        <v>10.844834590893885</v>
      </c>
      <c r="Q850" s="3">
        <f t="shared" ca="1" si="56"/>
        <v>0.90557414778717071</v>
      </c>
      <c r="R850" s="3">
        <f t="shared" ca="1" si="57"/>
        <v>14.621514407926478</v>
      </c>
    </row>
    <row r="851" spans="5:18" x14ac:dyDescent="0.25">
      <c r="E851" s="3">
        <f t="shared" ca="1" si="54"/>
        <v>0.57196761340811175</v>
      </c>
      <c r="F851" s="3">
        <f t="shared" ca="1" si="55"/>
        <v>11.234881021103195</v>
      </c>
      <c r="Q851" s="3">
        <f t="shared" ca="1" si="56"/>
        <v>2.6460567185795925E-2</v>
      </c>
      <c r="R851" s="3">
        <f t="shared" ca="1" si="57"/>
        <v>7.4203781866915612</v>
      </c>
    </row>
    <row r="852" spans="5:18" x14ac:dyDescent="0.25">
      <c r="E852" s="3">
        <f t="shared" ca="1" si="54"/>
        <v>0.55069680481764061</v>
      </c>
      <c r="F852" s="3">
        <f t="shared" ca="1" si="55"/>
        <v>11.088366936276399</v>
      </c>
      <c r="Q852" s="3">
        <f t="shared" ca="1" si="56"/>
        <v>0.98387021699940014</v>
      </c>
      <c r="R852" s="3">
        <f t="shared" ca="1" si="57"/>
        <v>18.237936431991415</v>
      </c>
    </row>
    <row r="853" spans="5:18" x14ac:dyDescent="0.25">
      <c r="E853" s="3">
        <f t="shared" ca="1" si="54"/>
        <v>0.24842309853405165</v>
      </c>
      <c r="F853" s="3">
        <f t="shared" ca="1" si="55"/>
        <v>9.3590841717282274</v>
      </c>
      <c r="Q853" s="3">
        <f t="shared" ca="1" si="56"/>
        <v>0.76549327095510267</v>
      </c>
      <c r="R853" s="3">
        <f t="shared" ca="1" si="57"/>
        <v>12.63925480606331</v>
      </c>
    </row>
    <row r="854" spans="5:18" x14ac:dyDescent="0.25">
      <c r="E854" s="3">
        <f t="shared" ca="1" si="54"/>
        <v>0.1179101022894844</v>
      </c>
      <c r="F854" s="3">
        <f t="shared" ca="1" si="55"/>
        <v>8.5902391216307894</v>
      </c>
      <c r="Q854" s="3">
        <f t="shared" ca="1" si="56"/>
        <v>0.14824599738974187</v>
      </c>
      <c r="R854" s="3">
        <f t="shared" ca="1" si="57"/>
        <v>8.7069642872608757</v>
      </c>
    </row>
    <row r="855" spans="5:18" x14ac:dyDescent="0.25">
      <c r="E855" s="3">
        <f t="shared" ca="1" si="54"/>
        <v>0.19544377428297532</v>
      </c>
      <c r="F855" s="3">
        <f t="shared" ca="1" si="55"/>
        <v>9.0663042876522866</v>
      </c>
      <c r="Q855" s="3">
        <f t="shared" ca="1" si="56"/>
        <v>0.10432996941483774</v>
      </c>
      <c r="R855" s="3">
        <f t="shared" ca="1" si="57"/>
        <v>8.3690963813008636</v>
      </c>
    </row>
    <row r="856" spans="5:18" x14ac:dyDescent="0.25">
      <c r="E856" s="3">
        <f t="shared" ca="1" si="54"/>
        <v>7.9475501729938003E-2</v>
      </c>
      <c r="F856" s="3">
        <f t="shared" ca="1" si="55"/>
        <v>8.3041798690371191</v>
      </c>
      <c r="Q856" s="3">
        <f t="shared" ca="1" si="56"/>
        <v>0.79646230404249796</v>
      </c>
      <c r="R856" s="3">
        <f t="shared" ca="1" si="57"/>
        <v>12.960546650530542</v>
      </c>
    </row>
    <row r="857" spans="5:18" x14ac:dyDescent="0.25">
      <c r="E857" s="3">
        <f t="shared" ca="1" si="54"/>
        <v>0.8352985442368086</v>
      </c>
      <c r="F857" s="3">
        <f t="shared" ca="1" si="55"/>
        <v>14.091650671351916</v>
      </c>
      <c r="Q857" s="3">
        <f t="shared" ca="1" si="56"/>
        <v>0.35133647542318325</v>
      </c>
      <c r="R857" s="3">
        <f t="shared" ca="1" si="57"/>
        <v>9.9100324365874943</v>
      </c>
    </row>
    <row r="858" spans="5:18" x14ac:dyDescent="0.25">
      <c r="E858" s="3">
        <f t="shared" ca="1" si="54"/>
        <v>0.84141454473631372</v>
      </c>
      <c r="F858" s="3">
        <f t="shared" ca="1" si="55"/>
        <v>14.208760989336893</v>
      </c>
      <c r="Q858" s="3">
        <f t="shared" ca="1" si="56"/>
        <v>0.98074174423612026</v>
      </c>
      <c r="R858" s="3">
        <f t="shared" ca="1" si="57"/>
        <v>17.880216279443797</v>
      </c>
    </row>
    <row r="859" spans="5:18" x14ac:dyDescent="0.25">
      <c r="E859" s="3">
        <f t="shared" ca="1" si="54"/>
        <v>9.8705156743425837E-2</v>
      </c>
      <c r="F859" s="3">
        <f t="shared" ca="1" si="55"/>
        <v>8.4540850645847989</v>
      </c>
      <c r="Q859" s="3">
        <f t="shared" ca="1" si="56"/>
        <v>0.39770580202268413</v>
      </c>
      <c r="R859" s="3">
        <f t="shared" ca="1" si="57"/>
        <v>10.162327405989307</v>
      </c>
    </row>
    <row r="860" spans="5:18" x14ac:dyDescent="0.25">
      <c r="E860" s="3">
        <f t="shared" ca="1" si="54"/>
        <v>0.75183339026852014</v>
      </c>
      <c r="F860" s="3">
        <f t="shared" ca="1" si="55"/>
        <v>12.851616323803674</v>
      </c>
      <c r="Q860" s="3">
        <f t="shared" ca="1" si="56"/>
        <v>0.8973695888725659</v>
      </c>
      <c r="R860" s="3">
        <f t="shared" ca="1" si="57"/>
        <v>14.445931582722054</v>
      </c>
    </row>
    <row r="861" spans="5:18" x14ac:dyDescent="0.25">
      <c r="E861" s="3">
        <f t="shared" ca="1" si="54"/>
        <v>0.53441795926689484</v>
      </c>
      <c r="F861" s="3">
        <f t="shared" ca="1" si="55"/>
        <v>10.980069856035776</v>
      </c>
      <c r="Q861" s="3">
        <f t="shared" ca="1" si="56"/>
        <v>0.97173609079081469</v>
      </c>
      <c r="R861" s="3">
        <f t="shared" ca="1" si="57"/>
        <v>17.103736641252695</v>
      </c>
    </row>
    <row r="862" spans="5:18" x14ac:dyDescent="0.25">
      <c r="E862" s="3">
        <f t="shared" ca="1" si="54"/>
        <v>0.57780064345680016</v>
      </c>
      <c r="F862" s="3">
        <f t="shared" ca="1" si="55"/>
        <v>11.2761409716726</v>
      </c>
      <c r="Q862" s="3">
        <f t="shared" ca="1" si="56"/>
        <v>0.94650913452790753</v>
      </c>
      <c r="R862" s="3">
        <f t="shared" ca="1" si="57"/>
        <v>15.801765944201467</v>
      </c>
    </row>
    <row r="863" spans="5:18" x14ac:dyDescent="0.25">
      <c r="E863" s="3">
        <f t="shared" ca="1" si="54"/>
        <v>0.59450077399484813</v>
      </c>
      <c r="F863" s="3">
        <f t="shared" ca="1" si="55"/>
        <v>11.397084695375179</v>
      </c>
      <c r="Q863" s="3">
        <f t="shared" ca="1" si="56"/>
        <v>0.63737436252407165</v>
      </c>
      <c r="R863" s="3">
        <f t="shared" ca="1" si="57"/>
        <v>11.595246842316604</v>
      </c>
    </row>
    <row r="864" spans="5:18" x14ac:dyDescent="0.25">
      <c r="E864" s="3">
        <f t="shared" ca="1" si="54"/>
        <v>0.8199676099398151</v>
      </c>
      <c r="F864" s="3">
        <f t="shared" ca="1" si="55"/>
        <v>13.818219315481926</v>
      </c>
      <c r="Q864" s="3">
        <f t="shared" ca="1" si="56"/>
        <v>0.14019656989131091</v>
      </c>
      <c r="R864" s="3">
        <f t="shared" ca="1" si="57"/>
        <v>8.6493109301508042</v>
      </c>
    </row>
    <row r="865" spans="5:18" x14ac:dyDescent="0.25">
      <c r="E865" s="3">
        <f t="shared" ca="1" si="54"/>
        <v>0.8823179029768542</v>
      </c>
      <c r="F865" s="3">
        <f t="shared" ca="1" si="55"/>
        <v>15.152250950048467</v>
      </c>
      <c r="Q865" s="3">
        <f t="shared" ca="1" si="56"/>
        <v>0.3264335039152364</v>
      </c>
      <c r="R865" s="3">
        <f t="shared" ca="1" si="57"/>
        <v>9.7741838520592381</v>
      </c>
    </row>
    <row r="866" spans="5:18" x14ac:dyDescent="0.25">
      <c r="E866" s="3">
        <f t="shared" ca="1" si="54"/>
        <v>0.99017233495685364</v>
      </c>
      <c r="F866" s="3">
        <f t="shared" ca="1" si="55"/>
        <v>25.181486445661267</v>
      </c>
      <c r="Q866" s="3">
        <f t="shared" ca="1" si="56"/>
        <v>0.84640523871774509</v>
      </c>
      <c r="R866" s="3">
        <f t="shared" ca="1" si="57"/>
        <v>13.582434890468026</v>
      </c>
    </row>
    <row r="867" spans="5:18" x14ac:dyDescent="0.25">
      <c r="E867" s="3">
        <f t="shared" ca="1" si="54"/>
        <v>0.75963185765116903</v>
      </c>
      <c r="F867" s="3">
        <f t="shared" ca="1" si="55"/>
        <v>12.946676697265154</v>
      </c>
      <c r="Q867" s="3">
        <f t="shared" ca="1" si="56"/>
        <v>0.23034762726951363</v>
      </c>
      <c r="R867" s="3">
        <f t="shared" ca="1" si="57"/>
        <v>9.2319724191134505</v>
      </c>
    </row>
    <row r="868" spans="5:18" x14ac:dyDescent="0.25">
      <c r="E868" s="3">
        <f t="shared" ca="1" si="54"/>
        <v>0.37763844675640479</v>
      </c>
      <c r="F868" s="3">
        <f t="shared" ca="1" si="55"/>
        <v>10.053202664448262</v>
      </c>
      <c r="Q868" s="3">
        <f t="shared" ca="1" si="56"/>
        <v>3.3475829136071722E-2</v>
      </c>
      <c r="R868" s="3">
        <f t="shared" ca="1" si="57"/>
        <v>7.5542548817498512</v>
      </c>
    </row>
    <row r="869" spans="5:18" x14ac:dyDescent="0.25">
      <c r="E869" s="3">
        <f t="shared" ca="1" si="54"/>
        <v>0.19794998079264536</v>
      </c>
      <c r="F869" s="3">
        <f t="shared" ca="1" si="55"/>
        <v>9.0805235718959736</v>
      </c>
      <c r="Q869" s="3">
        <f t="shared" ca="1" si="56"/>
        <v>0.15089156550019323</v>
      </c>
      <c r="R869" s="3">
        <f t="shared" ca="1" si="57"/>
        <v>8.725583450292735</v>
      </c>
    </row>
    <row r="870" spans="5:18" x14ac:dyDescent="0.25">
      <c r="E870" s="3">
        <f t="shared" ca="1" si="54"/>
        <v>0.60096849561313104</v>
      </c>
      <c r="F870" s="3">
        <f t="shared" ca="1" si="55"/>
        <v>11.445114542869238</v>
      </c>
      <c r="Q870" s="3">
        <f t="shared" ca="1" si="56"/>
        <v>4.5566690838811374E-2</v>
      </c>
      <c r="R870" s="3">
        <f t="shared" ca="1" si="57"/>
        <v>7.7445782283564677</v>
      </c>
    </row>
    <row r="871" spans="5:18" x14ac:dyDescent="0.25">
      <c r="E871" s="3">
        <f t="shared" ca="1" si="54"/>
        <v>0.2713575454908812</v>
      </c>
      <c r="F871" s="3">
        <f t="shared" ca="1" si="55"/>
        <v>9.4825098902703377</v>
      </c>
      <c r="Q871" s="3">
        <f t="shared" ca="1" si="56"/>
        <v>0.12295869033678697</v>
      </c>
      <c r="R871" s="3">
        <f t="shared" ca="1" si="57"/>
        <v>8.5200273708324872</v>
      </c>
    </row>
    <row r="872" spans="5:18" x14ac:dyDescent="0.25">
      <c r="E872" s="3">
        <f t="shared" ca="1" si="54"/>
        <v>0.71874896601900895</v>
      </c>
      <c r="F872" s="3">
        <f t="shared" ca="1" si="55"/>
        <v>12.480536157928574</v>
      </c>
      <c r="Q872" s="3">
        <f t="shared" ca="1" si="56"/>
        <v>0.96190578795568771</v>
      </c>
      <c r="R872" s="3">
        <f t="shared" ca="1" si="57"/>
        <v>16.49667278241342</v>
      </c>
    </row>
    <row r="873" spans="5:18" x14ac:dyDescent="0.25">
      <c r="E873" s="3">
        <f t="shared" ca="1" si="54"/>
        <v>5.2335654620040417E-3</v>
      </c>
      <c r="F873" s="3">
        <f t="shared" ca="1" si="55"/>
        <v>7.1766885705044121</v>
      </c>
      <c r="Q873" s="3">
        <f t="shared" ca="1" si="56"/>
        <v>6.5495556439567615E-2</v>
      </c>
      <c r="R873" s="3">
        <f t="shared" ca="1" si="57"/>
        <v>7.9944958999914117</v>
      </c>
    </row>
    <row r="874" spans="5:18" x14ac:dyDescent="0.25">
      <c r="E874" s="3">
        <f t="shared" ca="1" si="54"/>
        <v>0.79567747551151125</v>
      </c>
      <c r="F874" s="3">
        <f t="shared" ca="1" si="55"/>
        <v>13.433817340981742</v>
      </c>
      <c r="Q874" s="3">
        <f t="shared" ca="1" si="56"/>
        <v>0.47762666905275475</v>
      </c>
      <c r="R874" s="3">
        <f t="shared" ca="1" si="57"/>
        <v>10.605115324944412</v>
      </c>
    </row>
    <row r="875" spans="5:18" x14ac:dyDescent="0.25">
      <c r="E875" s="3">
        <f t="shared" ca="1" si="54"/>
        <v>0.11041603173450076</v>
      </c>
      <c r="F875" s="3">
        <f t="shared" ca="1" si="55"/>
        <v>8.5384175950922696</v>
      </c>
      <c r="Q875" s="3">
        <f t="shared" ca="1" si="56"/>
        <v>0.87418638452520026</v>
      </c>
      <c r="R875" s="3">
        <f t="shared" ca="1" si="57"/>
        <v>14.012952182269348</v>
      </c>
    </row>
    <row r="876" spans="5:18" x14ac:dyDescent="0.25">
      <c r="E876" s="3">
        <f t="shared" ca="1" si="54"/>
        <v>0.47419195368180678</v>
      </c>
      <c r="F876" s="3">
        <f t="shared" ca="1" si="55"/>
        <v>10.603166414608316</v>
      </c>
      <c r="Q876" s="3">
        <f t="shared" ca="1" si="56"/>
        <v>0.86781341563312997</v>
      </c>
      <c r="R876" s="3">
        <f t="shared" ca="1" si="57"/>
        <v>13.906977942550959</v>
      </c>
    </row>
    <row r="877" spans="5:18" x14ac:dyDescent="0.25">
      <c r="E877" s="3">
        <f t="shared" ca="1" si="54"/>
        <v>0.77060122492300276</v>
      </c>
      <c r="F877" s="3">
        <f t="shared" ca="1" si="55"/>
        <v>13.086103925739678</v>
      </c>
      <c r="Q877" s="3">
        <f t="shared" ca="1" si="56"/>
        <v>0.46143985523276054</v>
      </c>
      <c r="R877" s="3">
        <f t="shared" ca="1" si="57"/>
        <v>10.513908598566022</v>
      </c>
    </row>
    <row r="878" spans="5:18" x14ac:dyDescent="0.25">
      <c r="E878" s="3">
        <f t="shared" ca="1" si="54"/>
        <v>0.24127982575466878</v>
      </c>
      <c r="F878" s="3">
        <f t="shared" ca="1" si="55"/>
        <v>9.320354376406673</v>
      </c>
      <c r="Q878" s="3">
        <f t="shared" ca="1" si="56"/>
        <v>0.83506964518992755</v>
      </c>
      <c r="R878" s="3">
        <f t="shared" ca="1" si="57"/>
        <v>13.426930299090277</v>
      </c>
    </row>
    <row r="879" spans="5:18" x14ac:dyDescent="0.25">
      <c r="E879" s="3">
        <f t="shared" ca="1" si="54"/>
        <v>0.13589413055013733</v>
      </c>
      <c r="F879" s="3">
        <f t="shared" ca="1" si="55"/>
        <v>8.7090974844545741</v>
      </c>
      <c r="Q879" s="3">
        <f t="shared" ca="1" si="56"/>
        <v>9.6673731205609514E-2</v>
      </c>
      <c r="R879" s="3">
        <f t="shared" ca="1" si="57"/>
        <v>8.3027658210114197</v>
      </c>
    </row>
    <row r="880" spans="5:18" x14ac:dyDescent="0.25">
      <c r="E880" s="3">
        <f t="shared" ca="1" si="54"/>
        <v>0.24887124822824558</v>
      </c>
      <c r="F880" s="3">
        <f t="shared" ca="1" si="55"/>
        <v>9.3615085882872116</v>
      </c>
      <c r="Q880" s="3">
        <f t="shared" ca="1" si="56"/>
        <v>0.45493273441342919</v>
      </c>
      <c r="R880" s="3">
        <f t="shared" ca="1" si="57"/>
        <v>10.47751537130738</v>
      </c>
    </row>
    <row r="881" spans="5:18" x14ac:dyDescent="0.25">
      <c r="E881" s="3">
        <f t="shared" ca="1" si="54"/>
        <v>0.64732999078056119</v>
      </c>
      <c r="F881" s="3">
        <f t="shared" ca="1" si="55"/>
        <v>11.811969087770105</v>
      </c>
      <c r="Q881" s="3">
        <f t="shared" ca="1" si="56"/>
        <v>0.89116802078500157</v>
      </c>
      <c r="R881" s="3">
        <f t="shared" ca="1" si="57"/>
        <v>14.321784054213495</v>
      </c>
    </row>
    <row r="882" spans="5:18" x14ac:dyDescent="0.25">
      <c r="E882" s="3">
        <f t="shared" ca="1" si="54"/>
        <v>0.28620811841093718</v>
      </c>
      <c r="F882" s="3">
        <f t="shared" ca="1" si="55"/>
        <v>9.5619404654424702</v>
      </c>
      <c r="Q882" s="3">
        <f t="shared" ca="1" si="56"/>
        <v>0.37629342442057101</v>
      </c>
      <c r="R882" s="3">
        <f t="shared" ca="1" si="57"/>
        <v>10.045747121672859</v>
      </c>
    </row>
    <row r="883" spans="5:18" x14ac:dyDescent="0.25">
      <c r="E883" s="3">
        <f t="shared" ca="1" si="54"/>
        <v>0.34918057557341597</v>
      </c>
      <c r="F883" s="3">
        <f t="shared" ca="1" si="55"/>
        <v>9.8988134664611689</v>
      </c>
      <c r="Q883" s="3">
        <f t="shared" ca="1" si="56"/>
        <v>0.20574800583350672</v>
      </c>
      <c r="R883" s="3">
        <f t="shared" ca="1" si="57"/>
        <v>9.0837544239747245</v>
      </c>
    </row>
    <row r="884" spans="5:18" x14ac:dyDescent="0.25">
      <c r="E884" s="3">
        <f t="shared" ca="1" si="54"/>
        <v>0.42880130699653218</v>
      </c>
      <c r="F884" s="3">
        <f t="shared" ca="1" si="55"/>
        <v>10.338267538510145</v>
      </c>
      <c r="Q884" s="3">
        <f t="shared" ca="1" si="56"/>
        <v>0.3182584334207833</v>
      </c>
      <c r="R884" s="3">
        <f t="shared" ca="1" si="57"/>
        <v>9.7293801803100486</v>
      </c>
    </row>
    <row r="885" spans="5:18" x14ac:dyDescent="0.25">
      <c r="E885" s="3">
        <f t="shared" ca="1" si="54"/>
        <v>0.43503648554397456</v>
      </c>
      <c r="F885" s="3">
        <f t="shared" ca="1" si="55"/>
        <v>10.373883650630962</v>
      </c>
      <c r="Q885" s="3">
        <f t="shared" ca="1" si="56"/>
        <v>0.53997786672828396</v>
      </c>
      <c r="R885" s="3">
        <f t="shared" ca="1" si="57"/>
        <v>10.968279338878608</v>
      </c>
    </row>
    <row r="886" spans="5:18" x14ac:dyDescent="0.25">
      <c r="E886" s="3">
        <f t="shared" ca="1" si="54"/>
        <v>0.64032295367785241</v>
      </c>
      <c r="F886" s="3">
        <f t="shared" ca="1" si="55"/>
        <v>11.753720917760841</v>
      </c>
      <c r="Q886" s="3">
        <f t="shared" ca="1" si="56"/>
        <v>0.92870707600000002</v>
      </c>
      <c r="R886" s="3">
        <f t="shared" ca="1" si="57"/>
        <v>15.208410340057521</v>
      </c>
    </row>
    <row r="887" spans="5:18" x14ac:dyDescent="0.25">
      <c r="E887" s="3">
        <f t="shared" ca="1" si="54"/>
        <v>5.8144816777893404E-2</v>
      </c>
      <c r="F887" s="3">
        <f t="shared" ca="1" si="55"/>
        <v>8.1131421647897835</v>
      </c>
      <c r="Q887" s="3">
        <f t="shared" ca="1" si="56"/>
        <v>0.97414888399800892</v>
      </c>
      <c r="R887" s="3">
        <f t="shared" ca="1" si="57"/>
        <v>17.284669049039202</v>
      </c>
    </row>
    <row r="888" spans="5:18" x14ac:dyDescent="0.25">
      <c r="E888" s="3">
        <f t="shared" ca="1" si="54"/>
        <v>0.65932456422974883</v>
      </c>
      <c r="F888" s="3">
        <f t="shared" ca="1" si="55"/>
        <v>11.914307146293828</v>
      </c>
      <c r="Q888" s="3">
        <f t="shared" ca="1" si="56"/>
        <v>0.12391504415722476</v>
      </c>
      <c r="R888" s="3">
        <f t="shared" ca="1" si="57"/>
        <v>8.5274342941648271</v>
      </c>
    </row>
    <row r="889" spans="5:18" x14ac:dyDescent="0.25">
      <c r="E889" s="3">
        <f t="shared" ca="1" si="54"/>
        <v>0.49874442978556965</v>
      </c>
      <c r="F889" s="3">
        <f t="shared" ca="1" si="55"/>
        <v>10.752771297673547</v>
      </c>
      <c r="Q889" s="3">
        <f t="shared" ca="1" si="56"/>
        <v>0.25461520041218644</v>
      </c>
      <c r="R889" s="3">
        <f t="shared" ca="1" si="57"/>
        <v>9.3732975962071929</v>
      </c>
    </row>
    <row r="890" spans="5:18" x14ac:dyDescent="0.25">
      <c r="E890" s="3">
        <f t="shared" ca="1" si="54"/>
        <v>0.20197648755428832</v>
      </c>
      <c r="F890" s="3">
        <f t="shared" ca="1" si="55"/>
        <v>9.1032716869450283</v>
      </c>
      <c r="Q890" s="3">
        <f t="shared" ca="1" si="56"/>
        <v>0.66544589476762228</v>
      </c>
      <c r="R890" s="3">
        <f t="shared" ca="1" si="57"/>
        <v>11.796420621606183</v>
      </c>
    </row>
    <row r="891" spans="5:18" x14ac:dyDescent="0.25">
      <c r="E891" s="3">
        <f t="shared" ca="1" si="54"/>
        <v>0.71090362097308835</v>
      </c>
      <c r="F891" s="3">
        <f t="shared" ca="1" si="55"/>
        <v>12.399195520611062</v>
      </c>
      <c r="Q891" s="3">
        <f t="shared" ca="1" si="56"/>
        <v>0.7034533981582104</v>
      </c>
      <c r="R891" s="3">
        <f t="shared" ca="1" si="57"/>
        <v>12.089648427107283</v>
      </c>
    </row>
    <row r="892" spans="5:18" x14ac:dyDescent="0.25">
      <c r="E892" s="3">
        <f t="shared" ca="1" si="54"/>
        <v>0.23414354610816812</v>
      </c>
      <c r="F892" s="3">
        <f t="shared" ca="1" si="55"/>
        <v>9.2814833680583408</v>
      </c>
      <c r="Q892" s="3">
        <f t="shared" ca="1" si="56"/>
        <v>0.66085541715240848</v>
      </c>
      <c r="R892" s="3">
        <f t="shared" ca="1" si="57"/>
        <v>11.762715141596484</v>
      </c>
    </row>
    <row r="893" spans="5:18" x14ac:dyDescent="0.25">
      <c r="E893" s="3">
        <f t="shared" ca="1" si="54"/>
        <v>0.63552388914172242</v>
      </c>
      <c r="F893" s="3">
        <f t="shared" ca="1" si="55"/>
        <v>11.714446776704312</v>
      </c>
      <c r="Q893" s="3">
        <f t="shared" ca="1" si="56"/>
        <v>0.90942122830622574</v>
      </c>
      <c r="R893" s="3">
        <f t="shared" ca="1" si="57"/>
        <v>14.708875094448551</v>
      </c>
    </row>
    <row r="894" spans="5:18" x14ac:dyDescent="0.25">
      <c r="E894" s="3">
        <f t="shared" ca="1" si="54"/>
        <v>2.6933984791480681E-3</v>
      </c>
      <c r="F894" s="3">
        <f t="shared" ca="1" si="55"/>
        <v>7.007779011214331</v>
      </c>
      <c r="Q894" s="3">
        <f t="shared" ca="1" si="56"/>
        <v>0.67458821258006252</v>
      </c>
      <c r="R894" s="3">
        <f t="shared" ca="1" si="57"/>
        <v>11.864571801993478</v>
      </c>
    </row>
    <row r="895" spans="5:18" x14ac:dyDescent="0.25">
      <c r="E895" s="3">
        <f t="shared" ca="1" si="54"/>
        <v>0.12834201296258274</v>
      </c>
      <c r="F895" s="3">
        <f t="shared" ca="1" si="55"/>
        <v>8.6600383534441043</v>
      </c>
      <c r="Q895" s="3">
        <f t="shared" ca="1" si="56"/>
        <v>0.41730465047887733</v>
      </c>
      <c r="R895" s="3">
        <f t="shared" ca="1" si="57"/>
        <v>10.269489978071686</v>
      </c>
    </row>
    <row r="896" spans="5:18" x14ac:dyDescent="0.25">
      <c r="E896" s="3">
        <f t="shared" ca="1" si="54"/>
        <v>0.36210715398852944</v>
      </c>
      <c r="F896" s="3">
        <f t="shared" ca="1" si="55"/>
        <v>9.9686664926495574</v>
      </c>
      <c r="Q896" s="3">
        <f t="shared" ca="1" si="56"/>
        <v>0.79631835685529584</v>
      </c>
      <c r="R896" s="3">
        <f t="shared" ca="1" si="57"/>
        <v>12.958958801060541</v>
      </c>
    </row>
    <row r="897" spans="5:18" x14ac:dyDescent="0.25">
      <c r="E897" s="3">
        <f t="shared" ca="1" si="54"/>
        <v>0.3366263296777694</v>
      </c>
      <c r="F897" s="3">
        <f t="shared" ca="1" si="55"/>
        <v>9.8313199783860892</v>
      </c>
      <c r="Q897" s="3">
        <f t="shared" ca="1" si="56"/>
        <v>0.84518643595397869</v>
      </c>
      <c r="R897" s="3">
        <f t="shared" ca="1" si="57"/>
        <v>13.56522634844354</v>
      </c>
    </row>
    <row r="898" spans="5:18" x14ac:dyDescent="0.25">
      <c r="E898" s="3">
        <f t="shared" ca="1" si="54"/>
        <v>0.62656644979431098</v>
      </c>
      <c r="F898" s="3">
        <f t="shared" ca="1" si="55"/>
        <v>11.642428896319096</v>
      </c>
      <c r="Q898" s="3">
        <f t="shared" ca="1" si="56"/>
        <v>4.1559220120841456E-2</v>
      </c>
      <c r="R898" s="3">
        <f t="shared" ca="1" si="57"/>
        <v>7.6858377230833792</v>
      </c>
    </row>
    <row r="899" spans="5:18" x14ac:dyDescent="0.25">
      <c r="E899" s="3">
        <f t="shared" ca="1" si="54"/>
        <v>0.81624073230855598</v>
      </c>
      <c r="F899" s="3">
        <f t="shared" ca="1" si="55"/>
        <v>13.755650494650272</v>
      </c>
      <c r="Q899" s="3">
        <f t="shared" ca="1" si="56"/>
        <v>0.83698445282360712</v>
      </c>
      <c r="R899" s="3">
        <f t="shared" ca="1" si="57"/>
        <v>13.452507766788761</v>
      </c>
    </row>
    <row r="900" spans="5:18" x14ac:dyDescent="0.25">
      <c r="E900" s="3">
        <f t="shared" ref="E900:E963" ca="1" si="58">RAND()</f>
        <v>7.6346924972174102E-2</v>
      </c>
      <c r="F900" s="3">
        <f t="shared" ref="F900:F963" ca="1" si="59">(((-LN(E900))^(-$C$3)-1)*(1/$C$3))*$C$5+$C$4</f>
        <v>8.2780876382667543</v>
      </c>
      <c r="Q900" s="3">
        <f t="shared" ref="Q900:Q963" ca="1" si="60">RAND()</f>
        <v>0.23234208675869816</v>
      </c>
      <c r="R900" s="3">
        <f t="shared" ref="R900:R963" ca="1" si="61">-LN(-LN(Q900))*$O$4+$O$3</f>
        <v>9.2437512239366981</v>
      </c>
    </row>
    <row r="901" spans="5:18" x14ac:dyDescent="0.25">
      <c r="E901" s="3">
        <f t="shared" ca="1" si="58"/>
        <v>0.84839347521568376</v>
      </c>
      <c r="F901" s="3">
        <f t="shared" ca="1" si="59"/>
        <v>14.348746385102213</v>
      </c>
      <c r="Q901" s="3">
        <f t="shared" ca="1" si="60"/>
        <v>0.53737992710848725</v>
      </c>
      <c r="R901" s="3">
        <f t="shared" ca="1" si="61"/>
        <v>10.952687578141127</v>
      </c>
    </row>
    <row r="902" spans="5:18" x14ac:dyDescent="0.25">
      <c r="E902" s="3">
        <f t="shared" ca="1" si="58"/>
        <v>0.34065558883257196</v>
      </c>
      <c r="F902" s="3">
        <f t="shared" ca="1" si="59"/>
        <v>9.8529498052015523</v>
      </c>
      <c r="Q902" s="3">
        <f t="shared" ca="1" si="60"/>
        <v>0.14834856751144254</v>
      </c>
      <c r="R902" s="3">
        <f t="shared" ca="1" si="61"/>
        <v>8.7076890856931186</v>
      </c>
    </row>
    <row r="903" spans="5:18" x14ac:dyDescent="0.25">
      <c r="E903" s="3">
        <f t="shared" ca="1" si="58"/>
        <v>0.83375432183118814</v>
      </c>
      <c r="F903" s="3">
        <f t="shared" ca="1" si="59"/>
        <v>14.062849928706614</v>
      </c>
      <c r="Q903" s="3">
        <f t="shared" ca="1" si="60"/>
        <v>0.14702382234249967</v>
      </c>
      <c r="R903" s="3">
        <f t="shared" ca="1" si="61"/>
        <v>8.6983094747415173</v>
      </c>
    </row>
    <row r="904" spans="5:18" x14ac:dyDescent="0.25">
      <c r="E904" s="3">
        <f t="shared" ca="1" si="58"/>
        <v>9.7105641999171155E-3</v>
      </c>
      <c r="F904" s="3">
        <f t="shared" ca="1" si="59"/>
        <v>7.3586586287304279</v>
      </c>
      <c r="Q904" s="3">
        <f t="shared" ca="1" si="60"/>
        <v>0.10451621793448673</v>
      </c>
      <c r="R904" s="3">
        <f t="shared" ca="1" si="61"/>
        <v>8.3706752702245986</v>
      </c>
    </row>
    <row r="905" spans="5:18" x14ac:dyDescent="0.25">
      <c r="E905" s="3">
        <f t="shared" ca="1" si="58"/>
        <v>0.59062220436420387</v>
      </c>
      <c r="F905" s="3">
        <f t="shared" ca="1" si="59"/>
        <v>11.368609261825917</v>
      </c>
      <c r="Q905" s="3">
        <f t="shared" ca="1" si="60"/>
        <v>0.30502750698416359</v>
      </c>
      <c r="R905" s="3">
        <f t="shared" ca="1" si="61"/>
        <v>9.6565465420654366</v>
      </c>
    </row>
    <row r="906" spans="5:18" x14ac:dyDescent="0.25">
      <c r="E906" s="3">
        <f t="shared" ca="1" si="58"/>
        <v>0.85296694861779621</v>
      </c>
      <c r="F906" s="3">
        <f t="shared" ca="1" si="59"/>
        <v>14.444474337719011</v>
      </c>
      <c r="Q906" s="3">
        <f t="shared" ca="1" si="60"/>
        <v>0.18724305190626478</v>
      </c>
      <c r="R906" s="3">
        <f t="shared" ca="1" si="61"/>
        <v>8.9679584728471049</v>
      </c>
    </row>
    <row r="907" spans="5:18" x14ac:dyDescent="0.25">
      <c r="E907" s="3">
        <f t="shared" ca="1" si="58"/>
        <v>0.91058823449646009</v>
      </c>
      <c r="F907" s="3">
        <f t="shared" ca="1" si="59"/>
        <v>16.057762036400796</v>
      </c>
      <c r="Q907" s="3">
        <f t="shared" ca="1" si="60"/>
        <v>0.48588021636383838</v>
      </c>
      <c r="R907" s="3">
        <f t="shared" ca="1" si="61"/>
        <v>10.652033343303993</v>
      </c>
    </row>
    <row r="908" spans="5:18" x14ac:dyDescent="0.25">
      <c r="E908" s="3">
        <f t="shared" ca="1" si="58"/>
        <v>1.3597389638630886E-2</v>
      </c>
      <c r="F908" s="3">
        <f t="shared" ca="1" si="59"/>
        <v>7.4704918205576494</v>
      </c>
      <c r="Q908" s="3">
        <f t="shared" ca="1" si="60"/>
        <v>0.87128041598793526</v>
      </c>
      <c r="R908" s="3">
        <f t="shared" ca="1" si="61"/>
        <v>13.964028565010288</v>
      </c>
    </row>
    <row r="909" spans="5:18" x14ac:dyDescent="0.25">
      <c r="E909" s="3">
        <f t="shared" ca="1" si="58"/>
        <v>7.5129427293705864E-2</v>
      </c>
      <c r="F909" s="3">
        <f t="shared" ca="1" si="59"/>
        <v>8.2677802459362582</v>
      </c>
      <c r="Q909" s="3">
        <f t="shared" ca="1" si="60"/>
        <v>0.84576020269690388</v>
      </c>
      <c r="R909" s="3">
        <f t="shared" ca="1" si="61"/>
        <v>13.573312132693594</v>
      </c>
    </row>
    <row r="910" spans="5:18" x14ac:dyDescent="0.25">
      <c r="E910" s="3">
        <f t="shared" ca="1" si="58"/>
        <v>0.65500120263554207</v>
      </c>
      <c r="F910" s="3">
        <f t="shared" ca="1" si="59"/>
        <v>11.877024633370684</v>
      </c>
      <c r="Q910" s="3">
        <f t="shared" ca="1" si="60"/>
        <v>0.89650592120695649</v>
      </c>
      <c r="R910" s="3">
        <f t="shared" ca="1" si="61"/>
        <v>14.428225912366997</v>
      </c>
    </row>
    <row r="911" spans="5:18" x14ac:dyDescent="0.25">
      <c r="E911" s="3">
        <f t="shared" ca="1" si="58"/>
        <v>0.40646094659343268</v>
      </c>
      <c r="F911" s="3">
        <f t="shared" ca="1" si="59"/>
        <v>10.212350046427263</v>
      </c>
      <c r="Q911" s="3">
        <f t="shared" ca="1" si="60"/>
        <v>0.39718366956644202</v>
      </c>
      <c r="R911" s="3">
        <f t="shared" ca="1" si="61"/>
        <v>10.159479840372265</v>
      </c>
    </row>
    <row r="912" spans="5:18" x14ac:dyDescent="0.25">
      <c r="E912" s="3">
        <f t="shared" ca="1" si="58"/>
        <v>0.93778609381671718</v>
      </c>
      <c r="F912" s="3">
        <f t="shared" ca="1" si="59"/>
        <v>17.316009546565759</v>
      </c>
      <c r="Q912" s="3">
        <f t="shared" ca="1" si="60"/>
        <v>0.63839496448937949</v>
      </c>
      <c r="R912" s="3">
        <f t="shared" ca="1" si="61"/>
        <v>11.602364224866744</v>
      </c>
    </row>
    <row r="913" spans="5:18" x14ac:dyDescent="0.25">
      <c r="E913" s="3">
        <f t="shared" ca="1" si="58"/>
        <v>0.41885634768723934</v>
      </c>
      <c r="F913" s="3">
        <f t="shared" ca="1" si="59"/>
        <v>10.281902066229689</v>
      </c>
      <c r="Q913" s="3">
        <f t="shared" ca="1" si="60"/>
        <v>0.77943495510521577</v>
      </c>
      <c r="R913" s="3">
        <f t="shared" ca="1" si="61"/>
        <v>12.779111039068683</v>
      </c>
    </row>
    <row r="914" spans="5:18" x14ac:dyDescent="0.25">
      <c r="E914" s="3">
        <f t="shared" ca="1" si="58"/>
        <v>0.99823131553034328</v>
      </c>
      <c r="F914" s="3">
        <f t="shared" ca="1" si="59"/>
        <v>35.513465815629715</v>
      </c>
      <c r="Q914" s="3">
        <f t="shared" ca="1" si="60"/>
        <v>0.34224819704487663</v>
      </c>
      <c r="R914" s="3">
        <f t="shared" ca="1" si="61"/>
        <v>9.8605391799425401</v>
      </c>
    </row>
    <row r="915" spans="5:18" x14ac:dyDescent="0.25">
      <c r="E915" s="3">
        <f t="shared" ca="1" si="58"/>
        <v>0.47125101618038046</v>
      </c>
      <c r="F915" s="3">
        <f t="shared" ca="1" si="59"/>
        <v>10.585572582282378</v>
      </c>
      <c r="Q915" s="3">
        <f t="shared" ca="1" si="60"/>
        <v>0.88760572340937471</v>
      </c>
      <c r="R915" s="3">
        <f t="shared" ca="1" si="61"/>
        <v>14.25344134811364</v>
      </c>
    </row>
    <row r="916" spans="5:18" x14ac:dyDescent="0.25">
      <c r="E916" s="3">
        <f t="shared" ca="1" si="58"/>
        <v>0.72217335910851044</v>
      </c>
      <c r="F916" s="3">
        <f t="shared" ca="1" si="59"/>
        <v>12.516775248506322</v>
      </c>
      <c r="Q916" s="3">
        <f t="shared" ca="1" si="60"/>
        <v>0.70668623002916753</v>
      </c>
      <c r="R916" s="3">
        <f t="shared" ca="1" si="61"/>
        <v>12.115889957966129</v>
      </c>
    </row>
    <row r="917" spans="5:18" x14ac:dyDescent="0.25">
      <c r="E917" s="3">
        <f t="shared" ca="1" si="58"/>
        <v>0.76848618589503992</v>
      </c>
      <c r="F917" s="3">
        <f t="shared" ca="1" si="59"/>
        <v>13.058672923200456</v>
      </c>
      <c r="Q917" s="3">
        <f t="shared" ca="1" si="60"/>
        <v>0.47124744532913609</v>
      </c>
      <c r="R917" s="3">
        <f t="shared" ca="1" si="61"/>
        <v>10.569048895900561</v>
      </c>
    </row>
    <row r="918" spans="5:18" x14ac:dyDescent="0.25">
      <c r="E918" s="3">
        <f t="shared" ca="1" si="58"/>
        <v>0.51638026595727293</v>
      </c>
      <c r="F918" s="3">
        <f t="shared" ca="1" si="59"/>
        <v>10.86353815852153</v>
      </c>
      <c r="Q918" s="3">
        <f t="shared" ca="1" si="60"/>
        <v>0.38342286959453065</v>
      </c>
      <c r="R918" s="3">
        <f t="shared" ca="1" si="61"/>
        <v>10.084527732219616</v>
      </c>
    </row>
    <row r="919" spans="5:18" x14ac:dyDescent="0.25">
      <c r="E919" s="3">
        <f t="shared" ca="1" si="58"/>
        <v>0.345149395056219</v>
      </c>
      <c r="F919" s="3">
        <f t="shared" ca="1" si="59"/>
        <v>9.877108058665149</v>
      </c>
      <c r="Q919" s="3">
        <f t="shared" ca="1" si="60"/>
        <v>0.39253862361748004</v>
      </c>
      <c r="R919" s="3">
        <f t="shared" ca="1" si="61"/>
        <v>10.13416009888169</v>
      </c>
    </row>
    <row r="920" spans="5:18" x14ac:dyDescent="0.25">
      <c r="E920" s="3">
        <f t="shared" ca="1" si="58"/>
        <v>0.77558687022032236</v>
      </c>
      <c r="F920" s="3">
        <f t="shared" ca="1" si="59"/>
        <v>13.151854833736476</v>
      </c>
      <c r="Q920" s="3">
        <f t="shared" ca="1" si="60"/>
        <v>2.9979083457894351E-2</v>
      </c>
      <c r="R920" s="3">
        <f t="shared" ca="1" si="61"/>
        <v>7.4903324350643903</v>
      </c>
    </row>
    <row r="921" spans="5:18" x14ac:dyDescent="0.25">
      <c r="E921" s="3">
        <f t="shared" ca="1" si="58"/>
        <v>0.82599416200147413</v>
      </c>
      <c r="F921" s="3">
        <f t="shared" ca="1" si="59"/>
        <v>13.922497691985217</v>
      </c>
      <c r="Q921" s="3">
        <f t="shared" ca="1" si="60"/>
        <v>0.85478879301847077</v>
      </c>
      <c r="R921" s="3">
        <f t="shared" ca="1" si="61"/>
        <v>13.704282196188627</v>
      </c>
    </row>
    <row r="922" spans="5:18" x14ac:dyDescent="0.25">
      <c r="E922" s="3">
        <f t="shared" ca="1" si="58"/>
        <v>0.53531132453461705</v>
      </c>
      <c r="F922" s="3">
        <f t="shared" ca="1" si="59"/>
        <v>10.98593314519157</v>
      </c>
      <c r="Q922" s="3">
        <f t="shared" ca="1" si="60"/>
        <v>0.32640849140769745</v>
      </c>
      <c r="R922" s="3">
        <f t="shared" ca="1" si="61"/>
        <v>9.7740469660933282</v>
      </c>
    </row>
    <row r="923" spans="5:18" x14ac:dyDescent="0.25">
      <c r="E923" s="3">
        <f t="shared" ca="1" si="58"/>
        <v>0.40379474922920078</v>
      </c>
      <c r="F923" s="3">
        <f t="shared" ca="1" si="59"/>
        <v>10.197484288663594</v>
      </c>
      <c r="Q923" s="3">
        <f t="shared" ca="1" si="60"/>
        <v>0.16328842013265787</v>
      </c>
      <c r="R923" s="3">
        <f t="shared" ca="1" si="61"/>
        <v>8.8108757993106011</v>
      </c>
    </row>
    <row r="924" spans="5:18" x14ac:dyDescent="0.25">
      <c r="E924" s="3">
        <f t="shared" ca="1" si="58"/>
        <v>0.71720287048848086</v>
      </c>
      <c r="F924" s="3">
        <f t="shared" ca="1" si="59"/>
        <v>12.464323220283053</v>
      </c>
      <c r="Q924" s="3">
        <f t="shared" ca="1" si="60"/>
        <v>0.58374408858872695</v>
      </c>
      <c r="R924" s="3">
        <f t="shared" ca="1" si="61"/>
        <v>11.238706013373291</v>
      </c>
    </row>
    <row r="925" spans="5:18" x14ac:dyDescent="0.25">
      <c r="E925" s="3">
        <f t="shared" ca="1" si="58"/>
        <v>0.68217642298355485</v>
      </c>
      <c r="F925" s="3">
        <f t="shared" ca="1" si="59"/>
        <v>12.11940260659664</v>
      </c>
      <c r="Q925" s="3">
        <f t="shared" ca="1" si="60"/>
        <v>0.22062664367708573</v>
      </c>
      <c r="R925" s="3">
        <f t="shared" ca="1" si="61"/>
        <v>9.1740815511500653</v>
      </c>
    </row>
    <row r="926" spans="5:18" x14ac:dyDescent="0.25">
      <c r="E926" s="3">
        <f t="shared" ca="1" si="58"/>
        <v>2.5585374522057447E-2</v>
      </c>
      <c r="F926" s="3">
        <f t="shared" ca="1" si="59"/>
        <v>7.7120138532092302</v>
      </c>
      <c r="Q926" s="3">
        <f t="shared" ca="1" si="60"/>
        <v>0.53588316251943313</v>
      </c>
      <c r="R926" s="3">
        <f t="shared" ca="1" si="61"/>
        <v>10.94372552217227</v>
      </c>
    </row>
    <row r="927" spans="5:18" x14ac:dyDescent="0.25">
      <c r="E927" s="3">
        <f t="shared" ca="1" si="58"/>
        <v>0.39051833940652447</v>
      </c>
      <c r="F927" s="3">
        <f t="shared" ca="1" si="59"/>
        <v>10.123915886837375</v>
      </c>
      <c r="Q927" s="3">
        <f t="shared" ca="1" si="60"/>
        <v>0.90605783321609201</v>
      </c>
      <c r="R927" s="3">
        <f t="shared" ca="1" si="61"/>
        <v>14.632310679314983</v>
      </c>
    </row>
    <row r="928" spans="5:18" x14ac:dyDescent="0.25">
      <c r="E928" s="3">
        <f t="shared" ca="1" si="58"/>
        <v>0.49340361853292314</v>
      </c>
      <c r="F928" s="3">
        <f t="shared" ca="1" si="59"/>
        <v>10.719794277051143</v>
      </c>
      <c r="Q928" s="3">
        <f t="shared" ca="1" si="60"/>
        <v>0.99506813364068047</v>
      </c>
      <c r="R928" s="3">
        <f t="shared" ca="1" si="61"/>
        <v>20.619133550232007</v>
      </c>
    </row>
    <row r="929" spans="5:18" x14ac:dyDescent="0.25">
      <c r="E929" s="3">
        <f t="shared" ca="1" si="58"/>
        <v>0.12278640769135962</v>
      </c>
      <c r="F929" s="3">
        <f t="shared" ca="1" si="59"/>
        <v>8.6231813120311145</v>
      </c>
      <c r="Q929" s="3">
        <f t="shared" ca="1" si="60"/>
        <v>0.80290972878675815</v>
      </c>
      <c r="R929" s="3">
        <f t="shared" ca="1" si="61"/>
        <v>13.032687747407504</v>
      </c>
    </row>
    <row r="930" spans="5:18" x14ac:dyDescent="0.25">
      <c r="E930" s="3">
        <f t="shared" ca="1" si="58"/>
        <v>0.49683947793626204</v>
      </c>
      <c r="F930" s="3">
        <f t="shared" ca="1" si="59"/>
        <v>10.740980068198155</v>
      </c>
      <c r="Q930" s="3">
        <f t="shared" ca="1" si="60"/>
        <v>0.46061536749405052</v>
      </c>
      <c r="R930" s="3">
        <f t="shared" ca="1" si="61"/>
        <v>10.509289262320204</v>
      </c>
    </row>
    <row r="931" spans="5:18" x14ac:dyDescent="0.25">
      <c r="E931" s="3">
        <f t="shared" ca="1" si="58"/>
        <v>0.27719406861574036</v>
      </c>
      <c r="F931" s="3">
        <f t="shared" ca="1" si="59"/>
        <v>9.5137587888454664</v>
      </c>
      <c r="Q931" s="3">
        <f t="shared" ca="1" si="60"/>
        <v>0.86360775038848581</v>
      </c>
      <c r="R931" s="3">
        <f t="shared" ca="1" si="61"/>
        <v>13.839595643446872</v>
      </c>
    </row>
    <row r="932" spans="5:18" x14ac:dyDescent="0.25">
      <c r="E932" s="3">
        <f t="shared" ca="1" si="58"/>
        <v>0.65628407201656624</v>
      </c>
      <c r="F932" s="3">
        <f t="shared" ca="1" si="59"/>
        <v>11.888039994921744</v>
      </c>
      <c r="Q932" s="3">
        <f t="shared" ca="1" si="60"/>
        <v>0.59674887616983141</v>
      </c>
      <c r="R932" s="3">
        <f t="shared" ca="1" si="61"/>
        <v>11.322293801851439</v>
      </c>
    </row>
    <row r="933" spans="5:18" x14ac:dyDescent="0.25">
      <c r="E933" s="3">
        <f t="shared" ca="1" si="58"/>
        <v>0.82455824496796737</v>
      </c>
      <c r="F933" s="3">
        <f t="shared" ca="1" si="59"/>
        <v>13.897291879306518</v>
      </c>
      <c r="Q933" s="3">
        <f t="shared" ca="1" si="60"/>
        <v>7.0907809679013778E-2</v>
      </c>
      <c r="R933" s="3">
        <f t="shared" ca="1" si="61"/>
        <v>8.0536186680391495</v>
      </c>
    </row>
    <row r="934" spans="5:18" x14ac:dyDescent="0.25">
      <c r="E934" s="3">
        <f t="shared" ca="1" si="58"/>
        <v>0.95475379774638169</v>
      </c>
      <c r="F934" s="3">
        <f t="shared" ca="1" si="59"/>
        <v>18.487597256848964</v>
      </c>
      <c r="Q934" s="3">
        <f t="shared" ca="1" si="60"/>
        <v>0.32619308106063039</v>
      </c>
      <c r="R934" s="3">
        <f t="shared" ca="1" si="61"/>
        <v>9.7728680432915542</v>
      </c>
    </row>
    <row r="935" spans="5:18" x14ac:dyDescent="0.25">
      <c r="E935" s="3">
        <f t="shared" ca="1" si="58"/>
        <v>6.7478792818921329E-2</v>
      </c>
      <c r="F935" s="3">
        <f t="shared" ca="1" si="59"/>
        <v>8.2008315995610772</v>
      </c>
      <c r="Q935" s="3">
        <f t="shared" ca="1" si="60"/>
        <v>0.93396472551223197</v>
      </c>
      <c r="R935" s="3">
        <f t="shared" ca="1" si="61"/>
        <v>15.367204741795312</v>
      </c>
    </row>
    <row r="936" spans="5:18" x14ac:dyDescent="0.25">
      <c r="E936" s="3">
        <f t="shared" ca="1" si="58"/>
        <v>0.34394123046509961</v>
      </c>
      <c r="F936" s="3">
        <f t="shared" ca="1" si="59"/>
        <v>9.8706092865387571</v>
      </c>
      <c r="Q936" s="3">
        <f t="shared" ca="1" si="60"/>
        <v>0.61225318074634794</v>
      </c>
      <c r="R936" s="3">
        <f t="shared" ca="1" si="61"/>
        <v>11.424214023227885</v>
      </c>
    </row>
    <row r="937" spans="5:18" x14ac:dyDescent="0.25">
      <c r="E937" s="3">
        <f t="shared" ca="1" si="58"/>
        <v>8.5532116887800935E-2</v>
      </c>
      <c r="F937" s="3">
        <f t="shared" ca="1" si="59"/>
        <v>8.3532046524813506</v>
      </c>
      <c r="Q937" s="3">
        <f t="shared" ca="1" si="60"/>
        <v>0.15316140196252803</v>
      </c>
      <c r="R937" s="3">
        <f t="shared" ca="1" si="61"/>
        <v>8.7414359359319516</v>
      </c>
    </row>
    <row r="938" spans="5:18" x14ac:dyDescent="0.25">
      <c r="E938" s="3">
        <f t="shared" ca="1" si="58"/>
        <v>4.5913462551669615E-2</v>
      </c>
      <c r="F938" s="3">
        <f t="shared" ca="1" si="59"/>
        <v>7.9847578061165105</v>
      </c>
      <c r="Q938" s="3">
        <f t="shared" ca="1" si="60"/>
        <v>0.39770278465233244</v>
      </c>
      <c r="R938" s="3">
        <f t="shared" ca="1" si="61"/>
        <v>10.162310949185313</v>
      </c>
    </row>
    <row r="939" spans="5:18" x14ac:dyDescent="0.25">
      <c r="E939" s="3">
        <f t="shared" ca="1" si="58"/>
        <v>0.53624996611328246</v>
      </c>
      <c r="F939" s="3">
        <f t="shared" ca="1" si="59"/>
        <v>10.992103299075007</v>
      </c>
      <c r="Q939" s="3">
        <f t="shared" ca="1" si="60"/>
        <v>0.30868525397376878</v>
      </c>
      <c r="R939" s="3">
        <f t="shared" ca="1" si="61"/>
        <v>9.6767266206314826</v>
      </c>
    </row>
    <row r="940" spans="5:18" x14ac:dyDescent="0.25">
      <c r="E940" s="3">
        <f t="shared" ca="1" si="58"/>
        <v>0.47510647699372111</v>
      </c>
      <c r="F940" s="3">
        <f t="shared" ca="1" si="59"/>
        <v>10.608650942380546</v>
      </c>
      <c r="Q940" s="3">
        <f t="shared" ca="1" si="60"/>
        <v>0.54591013828145563</v>
      </c>
      <c r="R940" s="3">
        <f t="shared" ca="1" si="61"/>
        <v>11.004059182786046</v>
      </c>
    </row>
    <row r="941" spans="5:18" x14ac:dyDescent="0.25">
      <c r="E941" s="3">
        <f t="shared" ca="1" si="58"/>
        <v>0.92134193165516709</v>
      </c>
      <c r="F941" s="3">
        <f t="shared" ca="1" si="59"/>
        <v>16.49368579007599</v>
      </c>
      <c r="Q941" s="3">
        <f t="shared" ca="1" si="60"/>
        <v>0.45986041188785254</v>
      </c>
      <c r="R941" s="3">
        <f t="shared" ca="1" si="61"/>
        <v>10.505061595027815</v>
      </c>
    </row>
    <row r="942" spans="5:18" x14ac:dyDescent="0.25">
      <c r="E942" s="3">
        <f t="shared" ca="1" si="58"/>
        <v>0.843029501305256</v>
      </c>
      <c r="F942" s="3">
        <f t="shared" ca="1" si="59"/>
        <v>14.240530413268811</v>
      </c>
      <c r="Q942" s="3">
        <f t="shared" ca="1" si="60"/>
        <v>0.54063602022035151</v>
      </c>
      <c r="R942" s="3">
        <f t="shared" ca="1" si="61"/>
        <v>10.972236698074727</v>
      </c>
    </row>
    <row r="943" spans="5:18" x14ac:dyDescent="0.25">
      <c r="E943" s="3">
        <f t="shared" ca="1" si="58"/>
        <v>0.52739016085071488</v>
      </c>
      <c r="F943" s="3">
        <f t="shared" ca="1" si="59"/>
        <v>10.934254107070377</v>
      </c>
      <c r="Q943" s="3">
        <f t="shared" ca="1" si="60"/>
        <v>0.64551018671324611</v>
      </c>
      <c r="R943" s="3">
        <f t="shared" ca="1" si="61"/>
        <v>11.652377785283036</v>
      </c>
    </row>
    <row r="944" spans="5:18" x14ac:dyDescent="0.25">
      <c r="E944" s="3">
        <f t="shared" ca="1" si="58"/>
        <v>0.4060584645264016</v>
      </c>
      <c r="F944" s="3">
        <f t="shared" ca="1" si="59"/>
        <v>10.210103888146891</v>
      </c>
      <c r="Q944" s="3">
        <f t="shared" ca="1" si="60"/>
        <v>0.40427995159416752</v>
      </c>
      <c r="R944" s="3">
        <f t="shared" ca="1" si="61"/>
        <v>10.198209820068703</v>
      </c>
    </row>
    <row r="945" spans="5:18" x14ac:dyDescent="0.25">
      <c r="E945" s="3">
        <f t="shared" ca="1" si="58"/>
        <v>0.17107118998993642</v>
      </c>
      <c r="F945" s="3">
        <f t="shared" ca="1" si="59"/>
        <v>8.9251972333892589</v>
      </c>
      <c r="Q945" s="3">
        <f t="shared" ca="1" si="60"/>
        <v>5.9322832317725505E-2</v>
      </c>
      <c r="R945" s="3">
        <f t="shared" ca="1" si="61"/>
        <v>7.923152469867544</v>
      </c>
    </row>
    <row r="946" spans="5:18" x14ac:dyDescent="0.25">
      <c r="E946" s="3">
        <f t="shared" ca="1" si="58"/>
        <v>0.98013850374114753</v>
      </c>
      <c r="F946" s="3">
        <f t="shared" ca="1" si="59"/>
        <v>21.853842510620552</v>
      </c>
      <c r="Q946" s="3">
        <f t="shared" ca="1" si="60"/>
        <v>0.48367055663143366</v>
      </c>
      <c r="R946" s="3">
        <f t="shared" ca="1" si="61"/>
        <v>10.639443070494575</v>
      </c>
    </row>
    <row r="947" spans="5:18" x14ac:dyDescent="0.25">
      <c r="E947" s="3">
        <f t="shared" ca="1" si="58"/>
        <v>0.87339265942614885</v>
      </c>
      <c r="F947" s="3">
        <f t="shared" ca="1" si="59"/>
        <v>14.917480778140559</v>
      </c>
      <c r="Q947" s="3">
        <f t="shared" ca="1" si="60"/>
        <v>0.10975630008563575</v>
      </c>
      <c r="R947" s="3">
        <f t="shared" ca="1" si="61"/>
        <v>8.4144740037822654</v>
      </c>
    </row>
    <row r="948" spans="5:18" x14ac:dyDescent="0.25">
      <c r="E948" s="3">
        <f t="shared" ca="1" si="58"/>
        <v>2.7369907020270645E-2</v>
      </c>
      <c r="F948" s="3">
        <f t="shared" ca="1" si="59"/>
        <v>7.7407003712181375</v>
      </c>
      <c r="Q948" s="3">
        <f t="shared" ca="1" si="60"/>
        <v>0.73363149671248917</v>
      </c>
      <c r="R948" s="3">
        <f t="shared" ca="1" si="61"/>
        <v>12.3439896896168</v>
      </c>
    </row>
    <row r="949" spans="5:18" x14ac:dyDescent="0.25">
      <c r="E949" s="3">
        <f t="shared" ca="1" si="58"/>
        <v>0.58997698403950027</v>
      </c>
      <c r="F949" s="3">
        <f t="shared" ca="1" si="59"/>
        <v>11.363895482673435</v>
      </c>
      <c r="Q949" s="3">
        <f t="shared" ca="1" si="60"/>
        <v>0.63878398788583035</v>
      </c>
      <c r="R949" s="3">
        <f t="shared" ca="1" si="61"/>
        <v>11.605080838418033</v>
      </c>
    </row>
    <row r="950" spans="5:18" x14ac:dyDescent="0.25">
      <c r="E950" s="3">
        <f t="shared" ca="1" si="58"/>
        <v>0.43515463415668543</v>
      </c>
      <c r="F950" s="3">
        <f t="shared" ca="1" si="59"/>
        <v>10.374560679574676</v>
      </c>
      <c r="Q950" s="3">
        <f t="shared" ca="1" si="60"/>
        <v>9.0019107243093366E-3</v>
      </c>
      <c r="R950" s="3">
        <f t="shared" ca="1" si="61"/>
        <v>6.9004889776949874</v>
      </c>
    </row>
    <row r="951" spans="5:18" x14ac:dyDescent="0.25">
      <c r="E951" s="3">
        <f t="shared" ca="1" si="58"/>
        <v>0.91826779716728923</v>
      </c>
      <c r="F951" s="3">
        <f t="shared" ca="1" si="59"/>
        <v>16.362309572901133</v>
      </c>
      <c r="Q951" s="3">
        <f t="shared" ca="1" si="60"/>
        <v>0.97118437154276904</v>
      </c>
      <c r="R951" s="3">
        <f t="shared" ca="1" si="61"/>
        <v>17.064507060320143</v>
      </c>
    </row>
    <row r="952" spans="5:18" x14ac:dyDescent="0.25">
      <c r="E952" s="3">
        <f t="shared" ca="1" si="58"/>
        <v>0.53708443534214478</v>
      </c>
      <c r="F952" s="3">
        <f t="shared" ca="1" si="59"/>
        <v>10.997597076541137</v>
      </c>
      <c r="Q952" s="3">
        <f t="shared" ca="1" si="60"/>
        <v>0.41764210944078994</v>
      </c>
      <c r="R952" s="3">
        <f t="shared" ca="1" si="61"/>
        <v>10.271340704075813</v>
      </c>
    </row>
    <row r="953" spans="5:18" x14ac:dyDescent="0.25">
      <c r="E953" s="3">
        <f t="shared" ca="1" si="58"/>
        <v>7.209351437330147E-2</v>
      </c>
      <c r="F953" s="3">
        <f t="shared" ca="1" si="59"/>
        <v>8.2416799727240377</v>
      </c>
      <c r="Q953" s="3">
        <f t="shared" ca="1" si="60"/>
        <v>0.94514932038226651</v>
      </c>
      <c r="R953" s="3">
        <f t="shared" ca="1" si="61"/>
        <v>15.7501342398327</v>
      </c>
    </row>
    <row r="954" spans="5:18" x14ac:dyDescent="0.25">
      <c r="E954" s="3">
        <f t="shared" ca="1" si="58"/>
        <v>0.62117012289126439</v>
      </c>
      <c r="F954" s="3">
        <f t="shared" ca="1" si="59"/>
        <v>11.59981840321888</v>
      </c>
      <c r="Q954" s="3">
        <f t="shared" ca="1" si="60"/>
        <v>0.12912121592972869</v>
      </c>
      <c r="R954" s="3">
        <f t="shared" ca="1" si="61"/>
        <v>8.5672458131685456</v>
      </c>
    </row>
    <row r="955" spans="5:18" x14ac:dyDescent="0.25">
      <c r="E955" s="3">
        <f t="shared" ca="1" si="58"/>
        <v>0.47996378201965317</v>
      </c>
      <c r="F955" s="3">
        <f t="shared" ca="1" si="59"/>
        <v>10.637890278052041</v>
      </c>
      <c r="Q955" s="3">
        <f t="shared" ca="1" si="60"/>
        <v>0.61302836578796294</v>
      </c>
      <c r="R955" s="3">
        <f t="shared" ca="1" si="61"/>
        <v>11.429378832962598</v>
      </c>
    </row>
    <row r="956" spans="5:18" x14ac:dyDescent="0.25">
      <c r="E956" s="3">
        <f t="shared" ca="1" si="58"/>
        <v>0.74347110422295426</v>
      </c>
      <c r="F956" s="3">
        <f t="shared" ca="1" si="59"/>
        <v>12.753134014214698</v>
      </c>
      <c r="Q956" s="3">
        <f t="shared" ca="1" si="60"/>
        <v>0.93328650506837774</v>
      </c>
      <c r="R956" s="3">
        <f t="shared" ca="1" si="61"/>
        <v>15.346050230940504</v>
      </c>
    </row>
    <row r="957" spans="5:18" x14ac:dyDescent="0.25">
      <c r="E957" s="3">
        <f t="shared" ca="1" si="58"/>
        <v>0.27501218751755507</v>
      </c>
      <c r="F957" s="3">
        <f t="shared" ca="1" si="59"/>
        <v>9.5020825181431832</v>
      </c>
      <c r="Q957" s="3">
        <f t="shared" ca="1" si="60"/>
        <v>0.55759545198640426</v>
      </c>
      <c r="R957" s="3">
        <f t="shared" ca="1" si="61"/>
        <v>11.075292279550952</v>
      </c>
    </row>
    <row r="958" spans="5:18" x14ac:dyDescent="0.25">
      <c r="E958" s="3">
        <f t="shared" ca="1" si="58"/>
        <v>0.72941999049761441</v>
      </c>
      <c r="F958" s="3">
        <f t="shared" ca="1" si="59"/>
        <v>12.595012045465078</v>
      </c>
      <c r="Q958" s="3">
        <f t="shared" ca="1" si="60"/>
        <v>0.78812078197353963</v>
      </c>
      <c r="R958" s="3">
        <f t="shared" ca="1" si="61"/>
        <v>12.870096088178029</v>
      </c>
    </row>
    <row r="959" spans="5:18" x14ac:dyDescent="0.25">
      <c r="E959" s="3">
        <f t="shared" ca="1" si="58"/>
        <v>0.54405650842852016</v>
      </c>
      <c r="F959" s="3">
        <f t="shared" ca="1" si="59"/>
        <v>11.043812666028812</v>
      </c>
      <c r="Q959" s="3">
        <f t="shared" ca="1" si="60"/>
        <v>0.18580316716961798</v>
      </c>
      <c r="R959" s="3">
        <f t="shared" ca="1" si="61"/>
        <v>8.9587640682457135</v>
      </c>
    </row>
    <row r="960" spans="5:18" x14ac:dyDescent="0.25">
      <c r="E960" s="3">
        <f t="shared" ca="1" si="58"/>
        <v>5.0474798276965993E-2</v>
      </c>
      <c r="F960" s="3">
        <f t="shared" ca="1" si="59"/>
        <v>8.0347776444807621</v>
      </c>
      <c r="Q960" s="3">
        <f t="shared" ca="1" si="60"/>
        <v>0.59902826873368531</v>
      </c>
      <c r="R960" s="3">
        <f t="shared" ca="1" si="61"/>
        <v>11.337117971158849</v>
      </c>
    </row>
    <row r="961" spans="5:18" x14ac:dyDescent="0.25">
      <c r="E961" s="3">
        <f t="shared" ca="1" si="58"/>
        <v>0.25423247525771264</v>
      </c>
      <c r="F961" s="3">
        <f t="shared" ca="1" si="59"/>
        <v>9.3904672227356691</v>
      </c>
      <c r="Q961" s="3">
        <f t="shared" ca="1" si="60"/>
        <v>0.19018093302978722</v>
      </c>
      <c r="R961" s="3">
        <f t="shared" ca="1" si="61"/>
        <v>8.9866306191356013</v>
      </c>
    </row>
    <row r="962" spans="5:18" x14ac:dyDescent="0.25">
      <c r="E962" s="3">
        <f t="shared" ca="1" si="58"/>
        <v>0.93717676929719873</v>
      </c>
      <c r="F962" s="3">
        <f t="shared" ca="1" si="59"/>
        <v>17.281177605178343</v>
      </c>
      <c r="Q962" s="3">
        <f t="shared" ca="1" si="60"/>
        <v>0.23627460496592978</v>
      </c>
      <c r="R962" s="3">
        <f t="shared" ca="1" si="61"/>
        <v>9.266883318224636</v>
      </c>
    </row>
    <row r="963" spans="5:18" x14ac:dyDescent="0.25">
      <c r="E963" s="3">
        <f t="shared" ca="1" si="58"/>
        <v>0.7140792990766841</v>
      </c>
      <c r="F963" s="3">
        <f t="shared" ca="1" si="59"/>
        <v>12.43184466259738</v>
      </c>
      <c r="Q963" s="3">
        <f t="shared" ca="1" si="60"/>
        <v>0.31972457824426836</v>
      </c>
      <c r="R963" s="3">
        <f t="shared" ca="1" si="61"/>
        <v>9.7374253900435779</v>
      </c>
    </row>
    <row r="964" spans="5:18" x14ac:dyDescent="0.25">
      <c r="E964" s="3">
        <f t="shared" ref="E964:E1027" ca="1" si="62">RAND()</f>
        <v>0.52301593783978373</v>
      </c>
      <c r="F964" s="3">
        <f t="shared" ref="F964:F1027" ca="1" si="63">(((-LN(E964))^(-$C$3)-1)*(1/$C$3))*$C$5+$C$4</f>
        <v>10.906007380144837</v>
      </c>
      <c r="Q964" s="3">
        <f t="shared" ref="Q964:Q1027" ca="1" si="64">RAND()</f>
        <v>4.488377817496414E-2</v>
      </c>
      <c r="R964" s="3">
        <f t="shared" ref="R964:R1027" ca="1" si="65">-LN(-LN(Q964))*$O$4+$O$3</f>
        <v>7.7348237407441642</v>
      </c>
    </row>
    <row r="965" spans="5:18" x14ac:dyDescent="0.25">
      <c r="E965" s="3">
        <f t="shared" ca="1" si="62"/>
        <v>0.38892504381471837</v>
      </c>
      <c r="F965" s="3">
        <f t="shared" ca="1" si="63"/>
        <v>10.115135114871014</v>
      </c>
      <c r="Q965" s="3">
        <f t="shared" ca="1" si="64"/>
        <v>0.97096623139759253</v>
      </c>
      <c r="R965" s="3">
        <f t="shared" ca="1" si="65"/>
        <v>17.049200136677932</v>
      </c>
    </row>
    <row r="966" spans="5:18" x14ac:dyDescent="0.25">
      <c r="E966" s="3">
        <f t="shared" ca="1" si="62"/>
        <v>0.69502318345353375</v>
      </c>
      <c r="F966" s="3">
        <f t="shared" ca="1" si="63"/>
        <v>12.241229924644326</v>
      </c>
      <c r="Q966" s="3">
        <f t="shared" ca="1" si="64"/>
        <v>0.85204469541093597</v>
      </c>
      <c r="R966" s="3">
        <f t="shared" ca="1" si="65"/>
        <v>13.663709778956409</v>
      </c>
    </row>
    <row r="967" spans="5:18" x14ac:dyDescent="0.25">
      <c r="E967" s="3">
        <f t="shared" ca="1" si="62"/>
        <v>0.5544084829401783</v>
      </c>
      <c r="F967" s="3">
        <f t="shared" ca="1" si="63"/>
        <v>11.113507922192138</v>
      </c>
      <c r="Q967" s="3">
        <f t="shared" ca="1" si="64"/>
        <v>0.27857541220459037</v>
      </c>
      <c r="R967" s="3">
        <f t="shared" ca="1" si="65"/>
        <v>9.5093032589321247</v>
      </c>
    </row>
    <row r="968" spans="5:18" x14ac:dyDescent="0.25">
      <c r="E968" s="3">
        <f t="shared" ca="1" si="62"/>
        <v>0.76970808544949121</v>
      </c>
      <c r="F968" s="3">
        <f t="shared" ca="1" si="63"/>
        <v>13.074487402946533</v>
      </c>
      <c r="Q968" s="3">
        <f t="shared" ca="1" si="64"/>
        <v>0.87087349444585338</v>
      </c>
      <c r="R968" s="3">
        <f t="shared" ca="1" si="65"/>
        <v>13.957259528125176</v>
      </c>
    </row>
    <row r="969" spans="5:18" x14ac:dyDescent="0.25">
      <c r="E969" s="3">
        <f t="shared" ca="1" si="62"/>
        <v>0.81726587977251985</v>
      </c>
      <c r="F969" s="3">
        <f t="shared" ca="1" si="63"/>
        <v>13.772720254157186</v>
      </c>
      <c r="Q969" s="3">
        <f t="shared" ca="1" si="64"/>
        <v>0.67389173783633616</v>
      </c>
      <c r="R969" s="3">
        <f t="shared" ca="1" si="65"/>
        <v>11.859330510174015</v>
      </c>
    </row>
    <row r="970" spans="5:18" x14ac:dyDescent="0.25">
      <c r="E970" s="3">
        <f t="shared" ca="1" si="62"/>
        <v>6.3059123066088407E-2</v>
      </c>
      <c r="F970" s="3">
        <f t="shared" ca="1" si="63"/>
        <v>8.1602294284958976</v>
      </c>
      <c r="Q970" s="3">
        <f t="shared" ca="1" si="64"/>
        <v>0.84389000593765218</v>
      </c>
      <c r="R970" s="3">
        <f t="shared" ca="1" si="65"/>
        <v>13.547055943990529</v>
      </c>
    </row>
    <row r="971" spans="5:18" x14ac:dyDescent="0.25">
      <c r="E971" s="3">
        <f t="shared" ca="1" si="62"/>
        <v>0.60922756676283907</v>
      </c>
      <c r="F971" s="3">
        <f t="shared" ca="1" si="63"/>
        <v>11.507478013007722</v>
      </c>
      <c r="Q971" s="3">
        <f t="shared" ca="1" si="64"/>
        <v>0.35103092751336218</v>
      </c>
      <c r="R971" s="3">
        <f t="shared" ca="1" si="65"/>
        <v>9.9083695668725582</v>
      </c>
    </row>
    <row r="972" spans="5:18" x14ac:dyDescent="0.25">
      <c r="E972" s="3">
        <f t="shared" ca="1" si="62"/>
        <v>0.45988885980873517</v>
      </c>
      <c r="F972" s="3">
        <f t="shared" ca="1" si="63"/>
        <v>10.518200940145867</v>
      </c>
      <c r="Q972" s="3">
        <f t="shared" ca="1" si="64"/>
        <v>0.67560635381427647</v>
      </c>
      <c r="R972" s="3">
        <f t="shared" ca="1" si="65"/>
        <v>11.872248803393569</v>
      </c>
    </row>
    <row r="973" spans="5:18" x14ac:dyDescent="0.25">
      <c r="E973" s="3">
        <f t="shared" ca="1" si="62"/>
        <v>0.52849287144925827</v>
      </c>
      <c r="F973" s="3">
        <f t="shared" ca="1" si="63"/>
        <v>10.941407181271304</v>
      </c>
      <c r="Q973" s="3">
        <f t="shared" ca="1" si="64"/>
        <v>0.47717044997286384</v>
      </c>
      <c r="R973" s="3">
        <f t="shared" ca="1" si="65"/>
        <v>10.60253044241216</v>
      </c>
    </row>
    <row r="974" spans="5:18" x14ac:dyDescent="0.25">
      <c r="E974" s="3">
        <f t="shared" ca="1" si="62"/>
        <v>0.82237735753281083</v>
      </c>
      <c r="F974" s="3">
        <f t="shared" ca="1" si="63"/>
        <v>13.859443994954848</v>
      </c>
      <c r="Q974" s="3">
        <f t="shared" ca="1" si="64"/>
        <v>7.841033548215437E-2</v>
      </c>
      <c r="R974" s="3">
        <f t="shared" ca="1" si="65"/>
        <v>8.1311104841818409</v>
      </c>
    </row>
    <row r="975" spans="5:18" x14ac:dyDescent="0.25">
      <c r="E975" s="3">
        <f t="shared" ca="1" si="62"/>
        <v>9.5275785010266789E-2</v>
      </c>
      <c r="F975" s="3">
        <f t="shared" ca="1" si="63"/>
        <v>8.4284987769615753</v>
      </c>
      <c r="Q975" s="3">
        <f t="shared" ca="1" si="64"/>
        <v>0.79788197945894479</v>
      </c>
      <c r="R975" s="3">
        <f t="shared" ca="1" si="65"/>
        <v>12.976259192354867</v>
      </c>
    </row>
    <row r="976" spans="5:18" x14ac:dyDescent="0.25">
      <c r="E976" s="3">
        <f t="shared" ca="1" si="62"/>
        <v>0.9493364547422195</v>
      </c>
      <c r="F976" s="3">
        <f t="shared" ca="1" si="63"/>
        <v>18.063948370722382</v>
      </c>
      <c r="Q976" s="3">
        <f t="shared" ca="1" si="64"/>
        <v>0.21477718423444359</v>
      </c>
      <c r="R976" s="3">
        <f t="shared" ca="1" si="65"/>
        <v>9.1388338249159506</v>
      </c>
    </row>
    <row r="977" spans="5:18" x14ac:dyDescent="0.25">
      <c r="E977" s="3">
        <f t="shared" ca="1" si="62"/>
        <v>3.2911091316094598E-2</v>
      </c>
      <c r="F977" s="3">
        <f t="shared" ca="1" si="63"/>
        <v>7.8225560174516957</v>
      </c>
      <c r="Q977" s="3">
        <f t="shared" ca="1" si="64"/>
        <v>0.84034402154930654</v>
      </c>
      <c r="R977" s="3">
        <f t="shared" ca="1" si="65"/>
        <v>13.498044643614557</v>
      </c>
    </row>
    <row r="978" spans="5:18" x14ac:dyDescent="0.25">
      <c r="E978" s="3">
        <f t="shared" ca="1" si="62"/>
        <v>0.19280512932538441</v>
      </c>
      <c r="F978" s="3">
        <f t="shared" ca="1" si="63"/>
        <v>9.0512812671997835</v>
      </c>
      <c r="Q978" s="3">
        <f t="shared" ca="1" si="64"/>
        <v>0.4407465142258381</v>
      </c>
      <c r="R978" s="3">
        <f t="shared" ca="1" si="65"/>
        <v>10.398645646022077</v>
      </c>
    </row>
    <row r="979" spans="5:18" x14ac:dyDescent="0.25">
      <c r="E979" s="3">
        <f t="shared" ca="1" si="62"/>
        <v>0.59284957702194996</v>
      </c>
      <c r="F979" s="3">
        <f t="shared" ca="1" si="63"/>
        <v>11.384932563040985</v>
      </c>
      <c r="Q979" s="3">
        <f t="shared" ca="1" si="64"/>
        <v>0.26599311524867197</v>
      </c>
      <c r="R979" s="3">
        <f t="shared" ca="1" si="65"/>
        <v>9.4382548396212602</v>
      </c>
    </row>
    <row r="980" spans="5:18" x14ac:dyDescent="0.25">
      <c r="E980" s="3">
        <f t="shared" ca="1" si="62"/>
        <v>3.5396383420260191E-2</v>
      </c>
      <c r="F980" s="3">
        <f t="shared" ca="1" si="63"/>
        <v>7.8563517356652914</v>
      </c>
      <c r="Q980" s="3">
        <f t="shared" ca="1" si="64"/>
        <v>0.7866697095244406</v>
      </c>
      <c r="R980" s="3">
        <f t="shared" ca="1" si="65"/>
        <v>12.854676080432972</v>
      </c>
    </row>
    <row r="981" spans="5:18" x14ac:dyDescent="0.25">
      <c r="E981" s="3">
        <f t="shared" ca="1" si="62"/>
        <v>6.7696857173224712E-2</v>
      </c>
      <c r="F981" s="3">
        <f t="shared" ca="1" si="63"/>
        <v>8.2027958911357626</v>
      </c>
      <c r="Q981" s="3">
        <f t="shared" ca="1" si="64"/>
        <v>0.9050060101565971</v>
      </c>
      <c r="R981" s="3">
        <f t="shared" ca="1" si="65"/>
        <v>14.608899776343584</v>
      </c>
    </row>
    <row r="982" spans="5:18" x14ac:dyDescent="0.25">
      <c r="E982" s="3">
        <f t="shared" ca="1" si="62"/>
        <v>0.7534149347275032</v>
      </c>
      <c r="F982" s="3">
        <f t="shared" ca="1" si="63"/>
        <v>12.87063611495655</v>
      </c>
      <c r="Q982" s="3">
        <f t="shared" ca="1" si="64"/>
        <v>0.60566085437903161</v>
      </c>
      <c r="R982" s="3">
        <f t="shared" ca="1" si="65"/>
        <v>11.380562200140803</v>
      </c>
    </row>
    <row r="983" spans="5:18" x14ac:dyDescent="0.25">
      <c r="E983" s="3">
        <f t="shared" ca="1" si="62"/>
        <v>0.90351493832307972</v>
      </c>
      <c r="F983" s="3">
        <f t="shared" ca="1" si="63"/>
        <v>15.802972065837899</v>
      </c>
      <c r="Q983" s="3">
        <f t="shared" ca="1" si="64"/>
        <v>0.91801110051450174</v>
      </c>
      <c r="R983" s="3">
        <f t="shared" ca="1" si="65"/>
        <v>14.917406832735015</v>
      </c>
    </row>
    <row r="984" spans="5:18" x14ac:dyDescent="0.25">
      <c r="E984" s="3">
        <f t="shared" ca="1" si="62"/>
        <v>0.9401206485618635</v>
      </c>
      <c r="F984" s="3">
        <f t="shared" ca="1" si="63"/>
        <v>17.453267289517957</v>
      </c>
      <c r="Q984" s="3">
        <f t="shared" ca="1" si="64"/>
        <v>0.35896139478612887</v>
      </c>
      <c r="R984" s="3">
        <f t="shared" ca="1" si="65"/>
        <v>9.9515116945573752</v>
      </c>
    </row>
    <row r="985" spans="5:18" x14ac:dyDescent="0.25">
      <c r="E985" s="3">
        <f t="shared" ca="1" si="62"/>
        <v>0.59986376850563372</v>
      </c>
      <c r="F985" s="3">
        <f t="shared" ca="1" si="63"/>
        <v>11.436861510136218</v>
      </c>
      <c r="Q985" s="3">
        <f t="shared" ca="1" si="64"/>
        <v>0.96444338226643822</v>
      </c>
      <c r="R985" s="3">
        <f t="shared" ca="1" si="65"/>
        <v>16.637163051607583</v>
      </c>
    </row>
    <row r="986" spans="5:18" x14ac:dyDescent="0.25">
      <c r="E986" s="3">
        <f t="shared" ca="1" si="62"/>
        <v>0.18593252407640837</v>
      </c>
      <c r="F986" s="3">
        <f t="shared" ca="1" si="63"/>
        <v>9.0118846105719506</v>
      </c>
      <c r="Q986" s="3">
        <f t="shared" ca="1" si="64"/>
        <v>0.25541202506122507</v>
      </c>
      <c r="R986" s="3">
        <f t="shared" ca="1" si="65"/>
        <v>9.3778709995378513</v>
      </c>
    </row>
    <row r="987" spans="5:18" x14ac:dyDescent="0.25">
      <c r="E987" s="3">
        <f t="shared" ca="1" si="62"/>
        <v>0.13907194116010801</v>
      </c>
      <c r="F987" s="3">
        <f t="shared" ca="1" si="63"/>
        <v>8.7294117094482431</v>
      </c>
      <c r="Q987" s="3">
        <f t="shared" ca="1" si="64"/>
        <v>0.96301163524935074</v>
      </c>
      <c r="R987" s="3">
        <f t="shared" ca="1" si="65"/>
        <v>16.556732354276399</v>
      </c>
    </row>
    <row r="988" spans="5:18" x14ac:dyDescent="0.25">
      <c r="E988" s="3">
        <f t="shared" ca="1" si="62"/>
        <v>0.17934759074397211</v>
      </c>
      <c r="F988" s="3">
        <f t="shared" ca="1" si="63"/>
        <v>8.9737435806230064</v>
      </c>
      <c r="Q988" s="3">
        <f t="shared" ca="1" si="64"/>
        <v>0.97927350766637311</v>
      </c>
      <c r="R988" s="3">
        <f t="shared" ca="1" si="65"/>
        <v>17.731777402451296</v>
      </c>
    </row>
    <row r="989" spans="5:18" x14ac:dyDescent="0.25">
      <c r="E989" s="3">
        <f t="shared" ca="1" si="62"/>
        <v>0.84553313124807661</v>
      </c>
      <c r="F989" s="3">
        <f t="shared" ca="1" si="63"/>
        <v>14.290514298885423</v>
      </c>
      <c r="Q989" s="3">
        <f t="shared" ca="1" si="64"/>
        <v>0.99176157424008382</v>
      </c>
      <c r="R989" s="3">
        <f t="shared" ca="1" si="65"/>
        <v>19.589625157518707</v>
      </c>
    </row>
    <row r="990" spans="5:18" x14ac:dyDescent="0.25">
      <c r="E990" s="3">
        <f t="shared" ca="1" si="62"/>
        <v>0.94498231342487349</v>
      </c>
      <c r="F990" s="3">
        <f t="shared" ca="1" si="63"/>
        <v>17.760430654102578</v>
      </c>
      <c r="Q990" s="3">
        <f t="shared" ca="1" si="64"/>
        <v>0.87532150522904584</v>
      </c>
      <c r="R990" s="3">
        <f t="shared" ca="1" si="65"/>
        <v>14.032347271395071</v>
      </c>
    </row>
    <row r="991" spans="5:18" x14ac:dyDescent="0.25">
      <c r="E991" s="3">
        <f t="shared" ca="1" si="62"/>
        <v>0.33412405463510708</v>
      </c>
      <c r="F991" s="3">
        <f t="shared" ca="1" si="63"/>
        <v>9.8179007754870344</v>
      </c>
      <c r="Q991" s="3">
        <f t="shared" ca="1" si="64"/>
        <v>0.14157708148989101</v>
      </c>
      <c r="R991" s="3">
        <f t="shared" ca="1" si="65"/>
        <v>8.6593106998980041</v>
      </c>
    </row>
    <row r="992" spans="5:18" x14ac:dyDescent="0.25">
      <c r="E992" s="3">
        <f t="shared" ca="1" si="62"/>
        <v>0.32538461191693369</v>
      </c>
      <c r="F992" s="3">
        <f t="shared" ca="1" si="63"/>
        <v>9.7711029773689333</v>
      </c>
      <c r="Q992" s="3">
        <f t="shared" ca="1" si="64"/>
        <v>0.97193082117836649</v>
      </c>
      <c r="R992" s="3">
        <f t="shared" ca="1" si="65"/>
        <v>17.117763186411885</v>
      </c>
    </row>
    <row r="993" spans="5:18" x14ac:dyDescent="0.25">
      <c r="E993" s="3">
        <f t="shared" ca="1" si="62"/>
        <v>0.23879637886633109</v>
      </c>
      <c r="F993" s="3">
        <f t="shared" ca="1" si="63"/>
        <v>9.3068488069640303</v>
      </c>
      <c r="Q993" s="3">
        <f t="shared" ca="1" si="64"/>
        <v>0.13248558744188521</v>
      </c>
      <c r="R993" s="3">
        <f t="shared" ca="1" si="65"/>
        <v>8.5925366531868743</v>
      </c>
    </row>
    <row r="994" spans="5:18" x14ac:dyDescent="0.25">
      <c r="E994" s="3">
        <f t="shared" ca="1" si="62"/>
        <v>0.37976238877048163</v>
      </c>
      <c r="F994" s="3">
        <f t="shared" ca="1" si="63"/>
        <v>10.064822744809028</v>
      </c>
      <c r="Q994" s="3">
        <f t="shared" ca="1" si="64"/>
        <v>0.58692101383970918</v>
      </c>
      <c r="R994" s="3">
        <f t="shared" ca="1" si="65"/>
        <v>11.258974238106104</v>
      </c>
    </row>
    <row r="995" spans="5:18" x14ac:dyDescent="0.25">
      <c r="E995" s="3">
        <f t="shared" ca="1" si="62"/>
        <v>0.74525897192789048</v>
      </c>
      <c r="F995" s="3">
        <f t="shared" ca="1" si="63"/>
        <v>12.773902269099924</v>
      </c>
      <c r="Q995" s="3">
        <f t="shared" ca="1" si="64"/>
        <v>0.19272910052183845</v>
      </c>
      <c r="R995" s="3">
        <f t="shared" ca="1" si="65"/>
        <v>9.0027331596264322</v>
      </c>
    </row>
    <row r="996" spans="5:18" x14ac:dyDescent="0.25">
      <c r="E996" s="3">
        <f t="shared" ca="1" si="62"/>
        <v>0.77603708975955443</v>
      </c>
      <c r="F996" s="3">
        <f t="shared" ca="1" si="63"/>
        <v>13.157869555252237</v>
      </c>
      <c r="Q996" s="3">
        <f t="shared" ca="1" si="64"/>
        <v>7.523344165177559E-2</v>
      </c>
      <c r="R996" s="3">
        <f t="shared" ca="1" si="65"/>
        <v>8.0988789317848102</v>
      </c>
    </row>
    <row r="997" spans="5:18" x14ac:dyDescent="0.25">
      <c r="E997" s="3">
        <f t="shared" ca="1" si="62"/>
        <v>0.60021073080311815</v>
      </c>
      <c r="F997" s="3">
        <f t="shared" ca="1" si="63"/>
        <v>11.439451334013244</v>
      </c>
      <c r="Q997" s="3">
        <f t="shared" ca="1" si="64"/>
        <v>0.42814491150826972</v>
      </c>
      <c r="R997" s="3">
        <f t="shared" ca="1" si="65"/>
        <v>10.32905704200928</v>
      </c>
    </row>
    <row r="998" spans="5:18" x14ac:dyDescent="0.25">
      <c r="E998" s="3">
        <f t="shared" ca="1" si="62"/>
        <v>0.37713046471754974</v>
      </c>
      <c r="F998" s="3">
        <f t="shared" ca="1" si="63"/>
        <v>10.050425759146362</v>
      </c>
      <c r="Q998" s="3">
        <f t="shared" ca="1" si="64"/>
        <v>0.87307360106826093</v>
      </c>
      <c r="R998" s="3">
        <f t="shared" ca="1" si="65"/>
        <v>13.994095480822121</v>
      </c>
    </row>
    <row r="999" spans="5:18" x14ac:dyDescent="0.25">
      <c r="E999" s="3">
        <f t="shared" ca="1" si="62"/>
        <v>0.55816793781698126</v>
      </c>
      <c r="F999" s="3">
        <f t="shared" ca="1" si="63"/>
        <v>11.139150641850101</v>
      </c>
      <c r="Q999" s="3">
        <f t="shared" ca="1" si="64"/>
        <v>9.5439955522132802E-2</v>
      </c>
      <c r="R999" s="3">
        <f t="shared" ca="1" si="65"/>
        <v>8.2918009606700647</v>
      </c>
    </row>
    <row r="1000" spans="5:18" x14ac:dyDescent="0.25">
      <c r="E1000" s="3">
        <f t="shared" ca="1" si="62"/>
        <v>0.10358739783296578</v>
      </c>
      <c r="F1000" s="3">
        <f t="shared" ca="1" si="63"/>
        <v>8.4897848694319507</v>
      </c>
      <c r="Q1000" s="3">
        <f t="shared" ca="1" si="64"/>
        <v>0.94824309723323574</v>
      </c>
      <c r="R1000" s="3">
        <f t="shared" ca="1" si="65"/>
        <v>15.869485914819048</v>
      </c>
    </row>
    <row r="1001" spans="5:18" x14ac:dyDescent="0.25">
      <c r="E1001" s="3">
        <f t="shared" ca="1" si="62"/>
        <v>0.14054574983354107</v>
      </c>
      <c r="F1001" s="3">
        <f t="shared" ca="1" si="63"/>
        <v>8.7387710660353992</v>
      </c>
      <c r="Q1001" s="3">
        <f t="shared" ca="1" si="64"/>
        <v>0.12783642973366383</v>
      </c>
      <c r="R1001" s="3">
        <f t="shared" ca="1" si="65"/>
        <v>8.5574991569120762</v>
      </c>
    </row>
    <row r="1002" spans="5:18" x14ac:dyDescent="0.25">
      <c r="E1002" s="3">
        <f t="shared" ca="1" si="62"/>
        <v>0.20227586018003285</v>
      </c>
      <c r="F1002" s="3">
        <f t="shared" ca="1" si="63"/>
        <v>9.104958418637489</v>
      </c>
      <c r="Q1002" s="3">
        <f t="shared" ca="1" si="64"/>
        <v>0.83852221166241714</v>
      </c>
      <c r="R1002" s="3">
        <f t="shared" ca="1" si="65"/>
        <v>13.473245167071624</v>
      </c>
    </row>
    <row r="1003" spans="5:18" x14ac:dyDescent="0.25">
      <c r="E1003" s="3">
        <f t="shared" ca="1" si="62"/>
        <v>0.2808453885295954</v>
      </c>
      <c r="F1003" s="3">
        <f t="shared" ca="1" si="63"/>
        <v>9.5332857011344707</v>
      </c>
      <c r="Q1003" s="3">
        <f t="shared" ca="1" si="64"/>
        <v>0.6786309642771946</v>
      </c>
      <c r="R1003" s="3">
        <f t="shared" ca="1" si="65"/>
        <v>11.895161403600797</v>
      </c>
    </row>
    <row r="1004" spans="5:18" x14ac:dyDescent="0.25">
      <c r="E1004" s="3">
        <f t="shared" ca="1" si="62"/>
        <v>0.57918258038220105</v>
      </c>
      <c r="F1004" s="3">
        <f t="shared" ca="1" si="63"/>
        <v>11.285988365595935</v>
      </c>
      <c r="Q1004" s="3">
        <f t="shared" ca="1" si="64"/>
        <v>0.99522314173390425</v>
      </c>
      <c r="R1004" s="3">
        <f t="shared" ca="1" si="65"/>
        <v>20.683158036897098</v>
      </c>
    </row>
    <row r="1005" spans="5:18" x14ac:dyDescent="0.25">
      <c r="E1005" s="3">
        <f t="shared" ca="1" si="62"/>
        <v>0.97320371610625989</v>
      </c>
      <c r="F1005" s="3">
        <f t="shared" ca="1" si="63"/>
        <v>20.5687609978173</v>
      </c>
      <c r="Q1005" s="3">
        <f t="shared" ca="1" si="64"/>
        <v>0.83048349141907785</v>
      </c>
      <c r="R1005" s="3">
        <f t="shared" ca="1" si="65"/>
        <v>13.366737037470271</v>
      </c>
    </row>
    <row r="1006" spans="5:18" x14ac:dyDescent="0.25">
      <c r="E1006" s="3">
        <f t="shared" ca="1" si="62"/>
        <v>0.35459585783881764</v>
      </c>
      <c r="F1006" s="3">
        <f t="shared" ca="1" si="63"/>
        <v>9.928027363048173</v>
      </c>
      <c r="Q1006" s="3">
        <f t="shared" ca="1" si="64"/>
        <v>0.99800924574856309</v>
      </c>
      <c r="R1006" s="3">
        <f t="shared" ca="1" si="65"/>
        <v>22.43649097494756</v>
      </c>
    </row>
    <row r="1007" spans="5:18" x14ac:dyDescent="0.25">
      <c r="E1007" s="3">
        <f t="shared" ca="1" si="62"/>
        <v>0.61091677195437055</v>
      </c>
      <c r="F1007" s="3">
        <f t="shared" ca="1" si="63"/>
        <v>11.520380452999996</v>
      </c>
      <c r="Q1007" s="3">
        <f t="shared" ca="1" si="64"/>
        <v>0.70095119074295731</v>
      </c>
      <c r="R1007" s="3">
        <f t="shared" ca="1" si="65"/>
        <v>12.069489734261207</v>
      </c>
    </row>
    <row r="1008" spans="5:18" x14ac:dyDescent="0.25">
      <c r="E1008" s="3">
        <f t="shared" ca="1" si="62"/>
        <v>0.35969420700812704</v>
      </c>
      <c r="F1008" s="3">
        <f t="shared" ca="1" si="63"/>
        <v>9.9555956408421942</v>
      </c>
      <c r="Q1008" s="3">
        <f t="shared" ca="1" si="64"/>
        <v>0.96988230445136381</v>
      </c>
      <c r="R1008" s="3">
        <f t="shared" ca="1" si="65"/>
        <v>16.974782155741615</v>
      </c>
    </row>
    <row r="1009" spans="5:18" x14ac:dyDescent="0.25">
      <c r="E1009" s="3">
        <f t="shared" ca="1" si="62"/>
        <v>0.45893173220040073</v>
      </c>
      <c r="F1009" s="3">
        <f t="shared" ca="1" si="63"/>
        <v>10.512567807629436</v>
      </c>
      <c r="Q1009" s="3">
        <f t="shared" ca="1" si="64"/>
        <v>9.328623129967728E-2</v>
      </c>
      <c r="R1009" s="3">
        <f t="shared" ca="1" si="65"/>
        <v>8.272463261110353</v>
      </c>
    </row>
    <row r="1010" spans="5:18" x14ac:dyDescent="0.25">
      <c r="E1010" s="3">
        <f t="shared" ca="1" si="62"/>
        <v>0.62470086073034492</v>
      </c>
      <c r="F1010" s="3">
        <f t="shared" ca="1" si="63"/>
        <v>11.627633375019386</v>
      </c>
      <c r="Q1010" s="3">
        <f t="shared" ca="1" si="64"/>
        <v>0.51735835562967225</v>
      </c>
      <c r="R1010" s="3">
        <f t="shared" ca="1" si="65"/>
        <v>10.83400430854226</v>
      </c>
    </row>
    <row r="1011" spans="5:18" x14ac:dyDescent="0.25">
      <c r="E1011" s="3">
        <f t="shared" ca="1" si="62"/>
        <v>0.90399408912408175</v>
      </c>
      <c r="F1011" s="3">
        <f t="shared" ca="1" si="63"/>
        <v>15.819539264410993</v>
      </c>
      <c r="Q1011" s="3">
        <f t="shared" ca="1" si="64"/>
        <v>0.81708387760909629</v>
      </c>
      <c r="R1011" s="3">
        <f t="shared" ca="1" si="65"/>
        <v>13.198841266459374</v>
      </c>
    </row>
    <row r="1012" spans="5:18" x14ac:dyDescent="0.25">
      <c r="E1012" s="3">
        <f t="shared" ca="1" si="62"/>
        <v>0.41201262467300948</v>
      </c>
      <c r="F1012" s="3">
        <f t="shared" ca="1" si="63"/>
        <v>10.243409437416913</v>
      </c>
      <c r="Q1012" s="3">
        <f t="shared" ca="1" si="64"/>
        <v>0.7993063277524437</v>
      </c>
      <c r="R1012" s="3">
        <f t="shared" ca="1" si="65"/>
        <v>12.992120083781414</v>
      </c>
    </row>
    <row r="1013" spans="5:18" x14ac:dyDescent="0.25">
      <c r="E1013" s="3">
        <f t="shared" ca="1" si="62"/>
        <v>0.47718953290350219</v>
      </c>
      <c r="F1013" s="3">
        <f t="shared" ca="1" si="63"/>
        <v>10.621167540286681</v>
      </c>
      <c r="Q1013" s="3">
        <f t="shared" ca="1" si="64"/>
        <v>0.27839657431149378</v>
      </c>
      <c r="R1013" s="3">
        <f t="shared" ca="1" si="65"/>
        <v>9.5082985883869693</v>
      </c>
    </row>
    <row r="1014" spans="5:18" x14ac:dyDescent="0.25">
      <c r="E1014" s="3">
        <f t="shared" ca="1" si="62"/>
        <v>0.35058144349475884</v>
      </c>
      <c r="F1014" s="3">
        <f t="shared" ca="1" si="63"/>
        <v>9.9063643793342706</v>
      </c>
      <c r="Q1014" s="3">
        <f t="shared" ca="1" si="64"/>
        <v>0.35296763257898101</v>
      </c>
      <c r="R1014" s="3">
        <f t="shared" ca="1" si="65"/>
        <v>9.9189085634467862</v>
      </c>
    </row>
    <row r="1015" spans="5:18" x14ac:dyDescent="0.25">
      <c r="E1015" s="3">
        <f t="shared" ca="1" si="62"/>
        <v>0.56556619215586978</v>
      </c>
      <c r="F1015" s="3">
        <f t="shared" ca="1" si="63"/>
        <v>11.190152635431263</v>
      </c>
      <c r="Q1015" s="3">
        <f t="shared" ca="1" si="64"/>
        <v>0.8511981612582139</v>
      </c>
      <c r="R1015" s="3">
        <f t="shared" ca="1" si="65"/>
        <v>13.651331855407346</v>
      </c>
    </row>
    <row r="1016" spans="5:18" x14ac:dyDescent="0.25">
      <c r="E1016" s="3">
        <f t="shared" ca="1" si="62"/>
        <v>0.69397359817414173</v>
      </c>
      <c r="F1016" s="3">
        <f t="shared" ca="1" si="63"/>
        <v>12.231085056847926</v>
      </c>
      <c r="Q1016" s="3">
        <f t="shared" ca="1" si="64"/>
        <v>0.50976097296573086</v>
      </c>
      <c r="R1016" s="3">
        <f t="shared" ca="1" si="65"/>
        <v>10.789604289441723</v>
      </c>
    </row>
    <row r="1017" spans="5:18" x14ac:dyDescent="0.25">
      <c r="E1017" s="3">
        <f t="shared" ca="1" si="62"/>
        <v>0.8367188622284788</v>
      </c>
      <c r="F1017" s="3">
        <f t="shared" ca="1" si="63"/>
        <v>14.11840820846886</v>
      </c>
      <c r="Q1017" s="3">
        <f t="shared" ca="1" si="64"/>
        <v>5.0855306935085998E-2</v>
      </c>
      <c r="R1017" s="3">
        <f t="shared" ca="1" si="65"/>
        <v>7.8169785373244025</v>
      </c>
    </row>
    <row r="1018" spans="5:18" x14ac:dyDescent="0.25">
      <c r="E1018" s="3">
        <f t="shared" ca="1" si="62"/>
        <v>0.61796612770334713</v>
      </c>
      <c r="F1018" s="3">
        <f t="shared" ca="1" si="63"/>
        <v>11.574784759484215</v>
      </c>
      <c r="Q1018" s="3">
        <f t="shared" ca="1" si="64"/>
        <v>0.2830661341007753</v>
      </c>
      <c r="R1018" s="3">
        <f t="shared" ca="1" si="65"/>
        <v>9.5344860612609779</v>
      </c>
    </row>
    <row r="1019" spans="5:18" x14ac:dyDescent="0.25">
      <c r="E1019" s="3">
        <f t="shared" ca="1" si="62"/>
        <v>0.90240262462646414</v>
      </c>
      <c r="F1019" s="3">
        <f t="shared" ca="1" si="63"/>
        <v>15.76487645758283</v>
      </c>
      <c r="Q1019" s="3">
        <f t="shared" ca="1" si="64"/>
        <v>0.72163389841759717</v>
      </c>
      <c r="R1019" s="3">
        <f t="shared" ca="1" si="65"/>
        <v>12.240260284531347</v>
      </c>
    </row>
    <row r="1020" spans="5:18" x14ac:dyDescent="0.25">
      <c r="E1020" s="3">
        <f t="shared" ca="1" si="62"/>
        <v>0.40360865299714277</v>
      </c>
      <c r="F1020" s="3">
        <f t="shared" ca="1" si="63"/>
        <v>10.196447875681393</v>
      </c>
      <c r="Q1020" s="3">
        <f t="shared" ca="1" si="64"/>
        <v>0.4318004624619719</v>
      </c>
      <c r="R1020" s="3">
        <f t="shared" ca="1" si="65"/>
        <v>10.349202812244688</v>
      </c>
    </row>
    <row r="1021" spans="5:18" x14ac:dyDescent="0.25">
      <c r="E1021" s="3">
        <f t="shared" ca="1" si="62"/>
        <v>0.67976352719993283</v>
      </c>
      <c r="F1021" s="3">
        <f t="shared" ca="1" si="63"/>
        <v>12.097070798885536</v>
      </c>
      <c r="Q1021" s="3">
        <f t="shared" ca="1" si="64"/>
        <v>5.2549600097145821E-2</v>
      </c>
      <c r="R1021" s="3">
        <f t="shared" ca="1" si="65"/>
        <v>7.8391048631472584</v>
      </c>
    </row>
    <row r="1022" spans="5:18" x14ac:dyDescent="0.25">
      <c r="E1022" s="3">
        <f t="shared" ca="1" si="62"/>
        <v>0.77569408824583808</v>
      </c>
      <c r="F1022" s="3">
        <f t="shared" ca="1" si="63"/>
        <v>13.153286036426529</v>
      </c>
      <c r="Q1022" s="3">
        <f t="shared" ca="1" si="64"/>
        <v>0.88820547942612371</v>
      </c>
      <c r="R1022" s="3">
        <f t="shared" ca="1" si="65"/>
        <v>14.264804374731582</v>
      </c>
    </row>
    <row r="1023" spans="5:18" x14ac:dyDescent="0.25">
      <c r="E1023" s="3">
        <f t="shared" ca="1" si="62"/>
        <v>8.0423634045878822E-2</v>
      </c>
      <c r="F1023" s="3">
        <f t="shared" ca="1" si="63"/>
        <v>8.3119798081442813</v>
      </c>
      <c r="Q1023" s="3">
        <f t="shared" ca="1" si="64"/>
        <v>0.63183254847832204</v>
      </c>
      <c r="R1023" s="3">
        <f t="shared" ca="1" si="65"/>
        <v>11.556839958205959</v>
      </c>
    </row>
    <row r="1024" spans="5:18" x14ac:dyDescent="0.25">
      <c r="E1024" s="3">
        <f t="shared" ca="1" si="62"/>
        <v>0.73954944984441773</v>
      </c>
      <c r="F1024" s="3">
        <f t="shared" ca="1" si="63"/>
        <v>12.708107212772999</v>
      </c>
      <c r="Q1024" s="3">
        <f t="shared" ca="1" si="64"/>
        <v>0.57949823344014595</v>
      </c>
      <c r="R1024" s="3">
        <f t="shared" ca="1" si="65"/>
        <v>11.211765234280891</v>
      </c>
    </row>
    <row r="1025" spans="5:18" x14ac:dyDescent="0.25">
      <c r="E1025" s="3">
        <f t="shared" ca="1" si="62"/>
        <v>0.92994128111167695</v>
      </c>
      <c r="F1025" s="3">
        <f t="shared" ca="1" si="63"/>
        <v>16.895545057739405</v>
      </c>
      <c r="Q1025" s="3">
        <f t="shared" ca="1" si="64"/>
        <v>0.6933479120652325</v>
      </c>
      <c r="R1025" s="3">
        <f t="shared" ca="1" si="65"/>
        <v>12.009023672439072</v>
      </c>
    </row>
    <row r="1026" spans="5:18" x14ac:dyDescent="0.25">
      <c r="E1026" s="3">
        <f t="shared" ca="1" si="62"/>
        <v>0.24683107517222991</v>
      </c>
      <c r="F1026" s="3">
        <f t="shared" ca="1" si="63"/>
        <v>9.3504666511871122</v>
      </c>
      <c r="Q1026" s="3">
        <f t="shared" ca="1" si="64"/>
        <v>0.90053214419682748</v>
      </c>
      <c r="R1026" s="3">
        <f t="shared" ca="1" si="65"/>
        <v>14.511986705080332</v>
      </c>
    </row>
    <row r="1027" spans="5:18" x14ac:dyDescent="0.25">
      <c r="E1027" s="3">
        <f t="shared" ca="1" si="62"/>
        <v>0.87052362648655834</v>
      </c>
      <c r="F1027" s="3">
        <f t="shared" ca="1" si="63"/>
        <v>14.846002300160484</v>
      </c>
      <c r="Q1027" s="3">
        <f t="shared" ca="1" si="64"/>
        <v>0.79785041055092698</v>
      </c>
      <c r="R1027" s="3">
        <f t="shared" ca="1" si="65"/>
        <v>12.97590875700072</v>
      </c>
    </row>
    <row r="1028" spans="5:18" x14ac:dyDescent="0.25">
      <c r="E1028" s="3">
        <f t="shared" ref="E1028:E1091" ca="1" si="66">RAND()</f>
        <v>0.55628067099263279</v>
      </c>
      <c r="F1028" s="3">
        <f t="shared" ref="F1028:F1091" ca="1" si="67">(((-LN(E1028))^(-$C$3)-1)*(1/$C$3))*$C$5+$C$4</f>
        <v>11.126255195907081</v>
      </c>
      <c r="Q1028" s="3">
        <f t="shared" ref="Q1028:Q1091" ca="1" si="68">RAND()</f>
        <v>0.39578614248767197</v>
      </c>
      <c r="R1028" s="3">
        <f t="shared" ref="R1028:R1091" ca="1" si="69">-LN(-LN(Q1028))*$O$4+$O$3</f>
        <v>10.151859629159548</v>
      </c>
    </row>
    <row r="1029" spans="5:18" x14ac:dyDescent="0.25">
      <c r="E1029" s="3">
        <f t="shared" ca="1" si="66"/>
        <v>0.98667075877720456</v>
      </c>
      <c r="F1029" s="3">
        <f t="shared" ca="1" si="67"/>
        <v>23.684094863299812</v>
      </c>
      <c r="Q1029" s="3">
        <f t="shared" ca="1" si="68"/>
        <v>0.18562141241676533</v>
      </c>
      <c r="R1029" s="3">
        <f t="shared" ca="1" si="69"/>
        <v>8.9576014224823268</v>
      </c>
    </row>
    <row r="1030" spans="5:18" x14ac:dyDescent="0.25">
      <c r="E1030" s="3">
        <f t="shared" ca="1" si="66"/>
        <v>0.59804549797407192</v>
      </c>
      <c r="F1030" s="3">
        <f t="shared" ca="1" si="67"/>
        <v>11.423322336036474</v>
      </c>
      <c r="Q1030" s="3">
        <f t="shared" ca="1" si="68"/>
        <v>0.74287426458229799</v>
      </c>
      <c r="R1030" s="3">
        <f t="shared" ca="1" si="69"/>
        <v>12.426508317920888</v>
      </c>
    </row>
    <row r="1031" spans="5:18" x14ac:dyDescent="0.25">
      <c r="E1031" s="3">
        <f t="shared" ca="1" si="66"/>
        <v>0.60253584437067642</v>
      </c>
      <c r="F1031" s="3">
        <f t="shared" ca="1" si="67"/>
        <v>11.456859052932893</v>
      </c>
      <c r="Q1031" s="3">
        <f t="shared" ca="1" si="68"/>
        <v>0.59966327872233161</v>
      </c>
      <c r="R1031" s="3">
        <f t="shared" ca="1" si="69"/>
        <v>11.341257338536229</v>
      </c>
    </row>
    <row r="1032" spans="5:18" x14ac:dyDescent="0.25">
      <c r="E1032" s="3">
        <f t="shared" ca="1" si="66"/>
        <v>0.26214595309881883</v>
      </c>
      <c r="F1032" s="3">
        <f t="shared" ca="1" si="67"/>
        <v>9.4330766886149426</v>
      </c>
      <c r="Q1032" s="3">
        <f t="shared" ca="1" si="68"/>
        <v>0.46382453979076899</v>
      </c>
      <c r="R1032" s="3">
        <f t="shared" ca="1" si="69"/>
        <v>10.527282901733081</v>
      </c>
    </row>
    <row r="1033" spans="5:18" x14ac:dyDescent="0.25">
      <c r="E1033" s="3">
        <f t="shared" ca="1" si="66"/>
        <v>0.63673389610986753</v>
      </c>
      <c r="F1033" s="3">
        <f t="shared" ca="1" si="67"/>
        <v>11.724302738059638</v>
      </c>
      <c r="Q1033" s="3">
        <f t="shared" ca="1" si="68"/>
        <v>0.66574384081798144</v>
      </c>
      <c r="R1033" s="3">
        <f t="shared" ca="1" si="69"/>
        <v>11.798619920301245</v>
      </c>
    </row>
    <row r="1034" spans="5:18" x14ac:dyDescent="0.25">
      <c r="E1034" s="3">
        <f t="shared" ca="1" si="66"/>
        <v>0.51096032365091248</v>
      </c>
      <c r="F1034" s="3">
        <f t="shared" ca="1" si="67"/>
        <v>10.829179169308389</v>
      </c>
      <c r="Q1034" s="3">
        <f t="shared" ca="1" si="68"/>
        <v>0.62224166653736768</v>
      </c>
      <c r="R1034" s="3">
        <f t="shared" ca="1" si="69"/>
        <v>11.491296174831032</v>
      </c>
    </row>
    <row r="1035" spans="5:18" x14ac:dyDescent="0.25">
      <c r="E1035" s="3">
        <f t="shared" ca="1" si="66"/>
        <v>0.52066418532012881</v>
      </c>
      <c r="F1035" s="3">
        <f t="shared" ca="1" si="67"/>
        <v>10.890904031317131</v>
      </c>
      <c r="Q1035" s="3">
        <f t="shared" ca="1" si="68"/>
        <v>0.97467011525407088</v>
      </c>
      <c r="R1035" s="3">
        <f t="shared" ca="1" si="69"/>
        <v>17.325939374715272</v>
      </c>
    </row>
    <row r="1036" spans="5:18" x14ac:dyDescent="0.25">
      <c r="E1036" s="3">
        <f t="shared" ca="1" si="66"/>
        <v>0.82148333623018421</v>
      </c>
      <c r="F1036" s="3">
        <f t="shared" ca="1" si="67"/>
        <v>13.844077604840294</v>
      </c>
      <c r="Q1036" s="3">
        <f t="shared" ca="1" si="68"/>
        <v>0.45278840959198652</v>
      </c>
      <c r="R1036" s="3">
        <f t="shared" ca="1" si="69"/>
        <v>10.465553732075263</v>
      </c>
    </row>
    <row r="1037" spans="5:18" x14ac:dyDescent="0.25">
      <c r="E1037" s="3">
        <f t="shared" ca="1" si="66"/>
        <v>0.36987220137020194</v>
      </c>
      <c r="F1037" s="3">
        <f t="shared" ca="1" si="67"/>
        <v>10.010839691287575</v>
      </c>
      <c r="Q1037" s="3">
        <f t="shared" ca="1" si="68"/>
        <v>0.82088789814428942</v>
      </c>
      <c r="R1037" s="3">
        <f t="shared" ca="1" si="69"/>
        <v>13.245363229614018</v>
      </c>
    </row>
    <row r="1038" spans="5:18" x14ac:dyDescent="0.25">
      <c r="E1038" s="3">
        <f t="shared" ca="1" si="66"/>
        <v>0.1257087804917687</v>
      </c>
      <c r="F1038" s="3">
        <f t="shared" ca="1" si="67"/>
        <v>8.6426546079319113</v>
      </c>
      <c r="Q1038" s="3">
        <f t="shared" ca="1" si="68"/>
        <v>0.10142832643588318</v>
      </c>
      <c r="R1038" s="3">
        <f t="shared" ca="1" si="69"/>
        <v>8.3442917218802357</v>
      </c>
    </row>
    <row r="1039" spans="5:18" x14ac:dyDescent="0.25">
      <c r="E1039" s="3">
        <f t="shared" ca="1" si="66"/>
        <v>0.45832544279324039</v>
      </c>
      <c r="F1039" s="3">
        <f t="shared" ca="1" si="67"/>
        <v>10.509002805269743</v>
      </c>
      <c r="Q1039" s="3">
        <f t="shared" ca="1" si="68"/>
        <v>0.59498952623641332</v>
      </c>
      <c r="R1039" s="3">
        <f t="shared" ca="1" si="69"/>
        <v>11.310888019061965</v>
      </c>
    </row>
    <row r="1040" spans="5:18" x14ac:dyDescent="0.25">
      <c r="E1040" s="3">
        <f t="shared" ca="1" si="66"/>
        <v>0.75498038506583165</v>
      </c>
      <c r="F1040" s="3">
        <f t="shared" ca="1" si="67"/>
        <v>12.889590106459652</v>
      </c>
      <c r="Q1040" s="3">
        <f t="shared" ca="1" si="68"/>
        <v>0.46949780116082263</v>
      </c>
      <c r="R1040" s="3">
        <f t="shared" ca="1" si="69"/>
        <v>10.559185323722319</v>
      </c>
    </row>
    <row r="1041" spans="5:18" x14ac:dyDescent="0.25">
      <c r="E1041" s="3">
        <f t="shared" ca="1" si="66"/>
        <v>0.99768794144653428</v>
      </c>
      <c r="F1041" s="3">
        <f t="shared" ca="1" si="67"/>
        <v>33.658885059659369</v>
      </c>
      <c r="Q1041" s="3">
        <f t="shared" ca="1" si="68"/>
        <v>0.85300386565529684</v>
      </c>
      <c r="R1041" s="3">
        <f t="shared" ca="1" si="69"/>
        <v>13.677812852616539</v>
      </c>
    </row>
    <row r="1042" spans="5:18" x14ac:dyDescent="0.25">
      <c r="E1042" s="3">
        <f t="shared" ca="1" si="66"/>
        <v>0.39838991854657635</v>
      </c>
      <c r="F1042" s="3">
        <f t="shared" ca="1" si="67"/>
        <v>10.167445308135786</v>
      </c>
      <c r="Q1042" s="3">
        <f t="shared" ca="1" si="68"/>
        <v>0.58690238734965194</v>
      </c>
      <c r="R1042" s="3">
        <f t="shared" ca="1" si="69"/>
        <v>11.25885512539692</v>
      </c>
    </row>
    <row r="1043" spans="5:18" x14ac:dyDescent="0.25">
      <c r="E1043" s="3">
        <f t="shared" ca="1" si="66"/>
        <v>0.10160554347019368</v>
      </c>
      <c r="F1043" s="3">
        <f t="shared" ca="1" si="67"/>
        <v>8.4753918806612791</v>
      </c>
      <c r="Q1043" s="3">
        <f t="shared" ca="1" si="68"/>
        <v>0.85729913141498892</v>
      </c>
      <c r="R1043" s="3">
        <f t="shared" ca="1" si="69"/>
        <v>13.742016090617291</v>
      </c>
    </row>
    <row r="1044" spans="5:18" x14ac:dyDescent="0.25">
      <c r="E1044" s="3">
        <f t="shared" ca="1" si="66"/>
        <v>0.13521474614225892</v>
      </c>
      <c r="F1044" s="3">
        <f t="shared" ca="1" si="67"/>
        <v>8.7047301342386856</v>
      </c>
      <c r="Q1044" s="3">
        <f t="shared" ca="1" si="68"/>
        <v>0.55896956978722467</v>
      </c>
      <c r="R1044" s="3">
        <f t="shared" ca="1" si="69"/>
        <v>11.083737549187225</v>
      </c>
    </row>
    <row r="1045" spans="5:18" x14ac:dyDescent="0.25">
      <c r="E1045" s="3">
        <f t="shared" ca="1" si="66"/>
        <v>0.42435013251072851</v>
      </c>
      <c r="F1045" s="3">
        <f t="shared" ca="1" si="67"/>
        <v>10.312974271974886</v>
      </c>
      <c r="Q1045" s="3">
        <f t="shared" ca="1" si="68"/>
        <v>0.36730690311605385</v>
      </c>
      <c r="R1045" s="3">
        <f t="shared" ca="1" si="69"/>
        <v>9.9968873591588459</v>
      </c>
    </row>
    <row r="1046" spans="5:18" x14ac:dyDescent="0.25">
      <c r="E1046" s="3">
        <f t="shared" ca="1" si="66"/>
        <v>0.69105944774062611</v>
      </c>
      <c r="F1046" s="3">
        <f t="shared" ca="1" si="67"/>
        <v>12.203100674453346</v>
      </c>
      <c r="Q1046" s="3">
        <f t="shared" ca="1" si="68"/>
        <v>0.35839047488342857</v>
      </c>
      <c r="R1046" s="3">
        <f t="shared" ca="1" si="69"/>
        <v>9.9484068720045009</v>
      </c>
    </row>
    <row r="1047" spans="5:18" x14ac:dyDescent="0.25">
      <c r="E1047" s="3">
        <f t="shared" ca="1" si="66"/>
        <v>0.24015809796577325</v>
      </c>
      <c r="F1047" s="3">
        <f t="shared" ca="1" si="67"/>
        <v>9.3142569062118223</v>
      </c>
      <c r="Q1047" s="3">
        <f t="shared" ca="1" si="68"/>
        <v>0.13283827814329641</v>
      </c>
      <c r="R1047" s="3">
        <f t="shared" ca="1" si="69"/>
        <v>8.5951689625366825</v>
      </c>
    </row>
    <row r="1048" spans="5:18" x14ac:dyDescent="0.25">
      <c r="E1048" s="3">
        <f t="shared" ca="1" si="66"/>
        <v>7.6649191646617876E-2</v>
      </c>
      <c r="F1048" s="3">
        <f t="shared" ca="1" si="67"/>
        <v>8.2806330090083708</v>
      </c>
      <c r="Q1048" s="3">
        <f t="shared" ca="1" si="68"/>
        <v>0.5386344944284549</v>
      </c>
      <c r="R1048" s="3">
        <f t="shared" ca="1" si="69"/>
        <v>10.960211186059489</v>
      </c>
    </row>
    <row r="1049" spans="5:18" x14ac:dyDescent="0.25">
      <c r="E1049" s="3">
        <f t="shared" ca="1" si="66"/>
        <v>0.66360424465711054</v>
      </c>
      <c r="F1049" s="3">
        <f t="shared" ca="1" si="67"/>
        <v>11.951668630593545</v>
      </c>
      <c r="Q1049" s="3">
        <f t="shared" ca="1" si="68"/>
        <v>1.8383434329260928E-2</v>
      </c>
      <c r="R1049" s="3">
        <f t="shared" ca="1" si="69"/>
        <v>7.2292594674082924</v>
      </c>
    </row>
    <row r="1050" spans="5:18" x14ac:dyDescent="0.25">
      <c r="E1050" s="3">
        <f t="shared" ca="1" si="66"/>
        <v>0.15747068031293077</v>
      </c>
      <c r="F1050" s="3">
        <f t="shared" ca="1" si="67"/>
        <v>8.8437276050847942</v>
      </c>
      <c r="Q1050" s="3">
        <f t="shared" ca="1" si="68"/>
        <v>0.95921568525726941</v>
      </c>
      <c r="R1050" s="3">
        <f t="shared" ca="1" si="69"/>
        <v>16.357420589186304</v>
      </c>
    </row>
    <row r="1051" spans="5:18" x14ac:dyDescent="0.25">
      <c r="E1051" s="3">
        <f t="shared" ca="1" si="66"/>
        <v>9.537152916393099E-2</v>
      </c>
      <c r="F1051" s="3">
        <f t="shared" ca="1" si="67"/>
        <v>8.4292191448030156</v>
      </c>
      <c r="Q1051" s="3">
        <f t="shared" ca="1" si="68"/>
        <v>0.50991404002304963</v>
      </c>
      <c r="R1051" s="3">
        <f t="shared" ca="1" si="69"/>
        <v>10.790495616548714</v>
      </c>
    </row>
    <row r="1052" spans="5:18" x14ac:dyDescent="0.25">
      <c r="E1052" s="3">
        <f t="shared" ca="1" si="66"/>
        <v>0.79559483476094628</v>
      </c>
      <c r="F1052" s="3">
        <f t="shared" ca="1" si="67"/>
        <v>13.432596699909086</v>
      </c>
      <c r="Q1052" s="3">
        <f t="shared" ca="1" si="68"/>
        <v>0.37247834826684489</v>
      </c>
      <c r="R1052" s="3">
        <f t="shared" ca="1" si="69"/>
        <v>10.025002900399162</v>
      </c>
    </row>
    <row r="1053" spans="5:18" x14ac:dyDescent="0.25">
      <c r="E1053" s="3">
        <f t="shared" ca="1" si="66"/>
        <v>0.46539134122066395</v>
      </c>
      <c r="F1053" s="3">
        <f t="shared" ca="1" si="67"/>
        <v>10.550710855859959</v>
      </c>
      <c r="Q1053" s="3">
        <f t="shared" ca="1" si="68"/>
        <v>0.56691696065492991</v>
      </c>
      <c r="R1053" s="3">
        <f t="shared" ca="1" si="69"/>
        <v>11.132879497088059</v>
      </c>
    </row>
    <row r="1054" spans="5:18" x14ac:dyDescent="0.25">
      <c r="E1054" s="3">
        <f t="shared" ca="1" si="66"/>
        <v>0.36493509866695828</v>
      </c>
      <c r="F1054" s="3">
        <f t="shared" ca="1" si="67"/>
        <v>9.9840055281182316</v>
      </c>
      <c r="Q1054" s="3">
        <f t="shared" ca="1" si="68"/>
        <v>8.4046624592331587E-2</v>
      </c>
      <c r="R1054" s="3">
        <f t="shared" ca="1" si="69"/>
        <v>8.1864014763445816</v>
      </c>
    </row>
    <row r="1055" spans="5:18" x14ac:dyDescent="0.25">
      <c r="E1055" s="3">
        <f t="shared" ca="1" si="66"/>
        <v>0.82568821714186236</v>
      </c>
      <c r="F1055" s="3">
        <f t="shared" ca="1" si="67"/>
        <v>13.917107862826072</v>
      </c>
      <c r="Q1055" s="3">
        <f t="shared" ca="1" si="68"/>
        <v>0.15098125890316461</v>
      </c>
      <c r="R1055" s="3">
        <f t="shared" ca="1" si="69"/>
        <v>8.7262119841694545</v>
      </c>
    </row>
    <row r="1056" spans="5:18" x14ac:dyDescent="0.25">
      <c r="E1056" s="3">
        <f t="shared" ca="1" si="66"/>
        <v>0.72497085437357878</v>
      </c>
      <c r="F1056" s="3">
        <f t="shared" ca="1" si="67"/>
        <v>12.546724366281328</v>
      </c>
      <c r="Q1056" s="3">
        <f t="shared" ca="1" si="68"/>
        <v>0.30076312065521349</v>
      </c>
      <c r="R1056" s="3">
        <f t="shared" ca="1" si="69"/>
        <v>9.6329711455384253</v>
      </c>
    </row>
    <row r="1057" spans="5:18" x14ac:dyDescent="0.25">
      <c r="E1057" s="3">
        <f t="shared" ca="1" si="66"/>
        <v>0.53297177040233346</v>
      </c>
      <c r="F1057" s="3">
        <f t="shared" ca="1" si="67"/>
        <v>10.970597280981416</v>
      </c>
      <c r="Q1057" s="3">
        <f t="shared" ca="1" si="68"/>
        <v>0.3315265014274007</v>
      </c>
      <c r="R1057" s="3">
        <f t="shared" ca="1" si="69"/>
        <v>9.8020340036480604</v>
      </c>
    </row>
    <row r="1058" spans="5:18" x14ac:dyDescent="0.25">
      <c r="E1058" s="3">
        <f t="shared" ca="1" si="66"/>
        <v>0.7909381877228554</v>
      </c>
      <c r="F1058" s="3">
        <f t="shared" ca="1" si="67"/>
        <v>13.364671785198684</v>
      </c>
      <c r="Q1058" s="3">
        <f t="shared" ca="1" si="68"/>
        <v>0.96713728545306743</v>
      </c>
      <c r="R1058" s="3">
        <f t="shared" ca="1" si="69"/>
        <v>16.797511342519776</v>
      </c>
    </row>
    <row r="1059" spans="5:18" x14ac:dyDescent="0.25">
      <c r="E1059" s="3">
        <f t="shared" ca="1" si="66"/>
        <v>0.90040385939754686</v>
      </c>
      <c r="F1059" s="3">
        <f t="shared" ca="1" si="67"/>
        <v>15.697665231123082</v>
      </c>
      <c r="Q1059" s="3">
        <f t="shared" ca="1" si="68"/>
        <v>0.97320739920064525</v>
      </c>
      <c r="R1059" s="3">
        <f t="shared" ca="1" si="69"/>
        <v>17.212162436178488</v>
      </c>
    </row>
    <row r="1060" spans="5:18" x14ac:dyDescent="0.25">
      <c r="E1060" s="3">
        <f t="shared" ca="1" si="66"/>
        <v>0.95510997119772745</v>
      </c>
      <c r="F1060" s="3">
        <f t="shared" ca="1" si="67"/>
        <v>18.517527373922704</v>
      </c>
      <c r="Q1060" s="3">
        <f t="shared" ca="1" si="68"/>
        <v>0.27621378072909797</v>
      </c>
      <c r="R1060" s="3">
        <f t="shared" ca="1" si="69"/>
        <v>9.4960247041864303</v>
      </c>
    </row>
    <row r="1061" spans="5:18" x14ac:dyDescent="0.25">
      <c r="E1061" s="3">
        <f t="shared" ca="1" si="66"/>
        <v>0.83764042724624399</v>
      </c>
      <c r="F1061" s="3">
        <f t="shared" ca="1" si="67"/>
        <v>14.13590930043995</v>
      </c>
      <c r="Q1061" s="3">
        <f t="shared" ca="1" si="68"/>
        <v>0.10633752414575881</v>
      </c>
      <c r="R1061" s="3">
        <f t="shared" ca="1" si="69"/>
        <v>8.3860332994099807</v>
      </c>
    </row>
    <row r="1062" spans="5:18" x14ac:dyDescent="0.25">
      <c r="E1062" s="3">
        <f t="shared" ca="1" si="66"/>
        <v>2.7113288053873696E-2</v>
      </c>
      <c r="F1062" s="3">
        <f t="shared" ca="1" si="67"/>
        <v>7.7366537782245262</v>
      </c>
      <c r="Q1062" s="3">
        <f t="shared" ca="1" si="68"/>
        <v>0.47927015308165688</v>
      </c>
      <c r="R1062" s="3">
        <f t="shared" ca="1" si="69"/>
        <v>10.614434368182778</v>
      </c>
    </row>
    <row r="1063" spans="5:18" x14ac:dyDescent="0.25">
      <c r="E1063" s="3">
        <f t="shared" ca="1" si="66"/>
        <v>7.5202400047508999E-2</v>
      </c>
      <c r="F1063" s="3">
        <f t="shared" ca="1" si="67"/>
        <v>8.2684005449879709</v>
      </c>
      <c r="Q1063" s="3">
        <f t="shared" ca="1" si="68"/>
        <v>5.3219768985967031E-3</v>
      </c>
      <c r="R1063" s="3">
        <f t="shared" ca="1" si="69"/>
        <v>6.6889185107773388</v>
      </c>
    </row>
    <row r="1064" spans="5:18" x14ac:dyDescent="0.25">
      <c r="E1064" s="3">
        <f t="shared" ca="1" si="66"/>
        <v>0.97495098991202567</v>
      </c>
      <c r="F1064" s="3">
        <f t="shared" ca="1" si="67"/>
        <v>20.851749260835597</v>
      </c>
      <c r="Q1064" s="3">
        <f t="shared" ca="1" si="68"/>
        <v>0.44002838995240323</v>
      </c>
      <c r="R1064" s="3">
        <f t="shared" ca="1" si="69"/>
        <v>10.394668901208112</v>
      </c>
    </row>
    <row r="1065" spans="5:18" x14ac:dyDescent="0.25">
      <c r="E1065" s="3">
        <f t="shared" ca="1" si="66"/>
        <v>4.0300527577943446E-2</v>
      </c>
      <c r="F1065" s="3">
        <f t="shared" ca="1" si="67"/>
        <v>7.9188363947743214</v>
      </c>
      <c r="Q1065" s="3">
        <f t="shared" ca="1" si="68"/>
        <v>0.67181959291305826</v>
      </c>
      <c r="R1065" s="3">
        <f t="shared" ca="1" si="69"/>
        <v>11.843785601258029</v>
      </c>
    </row>
    <row r="1066" spans="5:18" x14ac:dyDescent="0.25">
      <c r="E1066" s="3">
        <f t="shared" ca="1" si="66"/>
        <v>0.46103384651030432</v>
      </c>
      <c r="F1066" s="3">
        <f t="shared" ca="1" si="67"/>
        <v>10.52494810898553</v>
      </c>
      <c r="Q1066" s="3">
        <f t="shared" ca="1" si="68"/>
        <v>0.59879668992976531</v>
      </c>
      <c r="R1066" s="3">
        <f t="shared" ca="1" si="69"/>
        <v>11.335609444022719</v>
      </c>
    </row>
    <row r="1067" spans="5:18" x14ac:dyDescent="0.25">
      <c r="E1067" s="3">
        <f t="shared" ca="1" si="66"/>
        <v>0.24261683000537171</v>
      </c>
      <c r="F1067" s="3">
        <f t="shared" ca="1" si="67"/>
        <v>9.3276162768575421</v>
      </c>
      <c r="Q1067" s="3">
        <f t="shared" ca="1" si="68"/>
        <v>0.65735826178917123</v>
      </c>
      <c r="R1067" s="3">
        <f t="shared" ca="1" si="69"/>
        <v>11.73725903044107</v>
      </c>
    </row>
    <row r="1068" spans="5:18" x14ac:dyDescent="0.25">
      <c r="E1068" s="3">
        <f t="shared" ca="1" si="66"/>
        <v>0.97317378937009946</v>
      </c>
      <c r="F1068" s="3">
        <f t="shared" ca="1" si="67"/>
        <v>20.564106785470088</v>
      </c>
      <c r="Q1068" s="3">
        <f t="shared" ca="1" si="68"/>
        <v>0.9192694934181459</v>
      </c>
      <c r="R1068" s="3">
        <f t="shared" ca="1" si="69"/>
        <v>14.949691978986408</v>
      </c>
    </row>
    <row r="1069" spans="5:18" x14ac:dyDescent="0.25">
      <c r="E1069" s="3">
        <f t="shared" ca="1" si="66"/>
        <v>4.2219632813183638E-2</v>
      </c>
      <c r="F1069" s="3">
        <f t="shared" ca="1" si="67"/>
        <v>7.9419806881074102</v>
      </c>
      <c r="Q1069" s="3">
        <f t="shared" ca="1" si="68"/>
        <v>0.5792682385494391</v>
      </c>
      <c r="R1069" s="3">
        <f t="shared" ca="1" si="69"/>
        <v>11.210310593373102</v>
      </c>
    </row>
    <row r="1070" spans="5:18" x14ac:dyDescent="0.25">
      <c r="E1070" s="3">
        <f t="shared" ca="1" si="66"/>
        <v>0.2301495814601513</v>
      </c>
      <c r="F1070" s="3">
        <f t="shared" ca="1" si="67"/>
        <v>9.2596402432262597</v>
      </c>
      <c r="Q1070" s="3">
        <f t="shared" ca="1" si="68"/>
        <v>0.54904261343571104</v>
      </c>
      <c r="R1070" s="3">
        <f t="shared" ca="1" si="69"/>
        <v>11.023054338304794</v>
      </c>
    </row>
    <row r="1071" spans="5:18" x14ac:dyDescent="0.25">
      <c r="E1071" s="3">
        <f t="shared" ca="1" si="66"/>
        <v>8.9885685765340173E-2</v>
      </c>
      <c r="F1071" s="3">
        <f t="shared" ca="1" si="67"/>
        <v>8.3873512604023031</v>
      </c>
      <c r="Q1071" s="3">
        <f t="shared" ca="1" si="68"/>
        <v>0.52958569308253189</v>
      </c>
      <c r="R1071" s="3">
        <f t="shared" ca="1" si="69"/>
        <v>10.906181989339803</v>
      </c>
    </row>
    <row r="1072" spans="5:18" x14ac:dyDescent="0.25">
      <c r="E1072" s="3">
        <f t="shared" ca="1" si="66"/>
        <v>0.76058547402390408</v>
      </c>
      <c r="F1072" s="3">
        <f t="shared" ca="1" si="67"/>
        <v>12.958525360668993</v>
      </c>
      <c r="Q1072" s="3">
        <f t="shared" ca="1" si="68"/>
        <v>0.7813849668906222</v>
      </c>
      <c r="R1072" s="3">
        <f t="shared" ca="1" si="69"/>
        <v>12.799267186959208</v>
      </c>
    </row>
    <row r="1073" spans="5:18" x14ac:dyDescent="0.25">
      <c r="E1073" s="3">
        <f t="shared" ca="1" si="66"/>
        <v>0.66758664748081575</v>
      </c>
      <c r="F1073" s="3">
        <f t="shared" ca="1" si="67"/>
        <v>11.986854126365785</v>
      </c>
      <c r="Q1073" s="3">
        <f t="shared" ca="1" si="68"/>
        <v>0.24399765026741338</v>
      </c>
      <c r="R1073" s="3">
        <f t="shared" ca="1" si="69"/>
        <v>9.3119744102692419</v>
      </c>
    </row>
    <row r="1074" spans="5:18" x14ac:dyDescent="0.25">
      <c r="E1074" s="3">
        <f t="shared" ca="1" si="66"/>
        <v>0.7020367813267252</v>
      </c>
      <c r="F1074" s="3">
        <f t="shared" ca="1" si="67"/>
        <v>12.30993974216303</v>
      </c>
      <c r="Q1074" s="3">
        <f t="shared" ca="1" si="68"/>
        <v>0.99034175343524977</v>
      </c>
      <c r="R1074" s="3">
        <f t="shared" ca="1" si="69"/>
        <v>19.270188983826287</v>
      </c>
    </row>
    <row r="1075" spans="5:18" x14ac:dyDescent="0.25">
      <c r="E1075" s="3">
        <f t="shared" ca="1" si="66"/>
        <v>0.41322641839062701</v>
      </c>
      <c r="F1075" s="3">
        <f t="shared" ca="1" si="67"/>
        <v>10.25021961346342</v>
      </c>
      <c r="Q1075" s="3">
        <f t="shared" ca="1" si="68"/>
        <v>0.95868891809367607</v>
      </c>
      <c r="R1075" s="3">
        <f t="shared" ca="1" si="69"/>
        <v>16.331208658919252</v>
      </c>
    </row>
    <row r="1076" spans="5:18" x14ac:dyDescent="0.25">
      <c r="E1076" s="3">
        <f t="shared" ca="1" si="66"/>
        <v>0.74261554657427453</v>
      </c>
      <c r="F1076" s="3">
        <f t="shared" ca="1" si="67"/>
        <v>12.743249479061324</v>
      </c>
      <c r="Q1076" s="3">
        <f t="shared" ca="1" si="68"/>
        <v>0.9238240157348846</v>
      </c>
      <c r="R1076" s="3">
        <f t="shared" ca="1" si="69"/>
        <v>15.070707518902136</v>
      </c>
    </row>
    <row r="1077" spans="5:18" x14ac:dyDescent="0.25">
      <c r="E1077" s="3">
        <f t="shared" ca="1" si="66"/>
        <v>0.88416405724912039</v>
      </c>
      <c r="F1077" s="3">
        <f t="shared" ca="1" si="67"/>
        <v>15.203356005943135</v>
      </c>
      <c r="Q1077" s="3">
        <f t="shared" ca="1" si="68"/>
        <v>0.28948446031231978</v>
      </c>
      <c r="R1077" s="3">
        <f t="shared" ca="1" si="69"/>
        <v>9.5703359299415371</v>
      </c>
    </row>
    <row r="1078" spans="5:18" x14ac:dyDescent="0.25">
      <c r="E1078" s="3">
        <f t="shared" ca="1" si="66"/>
        <v>0.36668530656763021</v>
      </c>
      <c r="F1078" s="3">
        <f t="shared" ca="1" si="67"/>
        <v>9.9935101066490795</v>
      </c>
      <c r="Q1078" s="3">
        <f t="shared" ca="1" si="68"/>
        <v>0.26168047674846118</v>
      </c>
      <c r="R1078" s="3">
        <f t="shared" ca="1" si="69"/>
        <v>9.4137190924890266</v>
      </c>
    </row>
    <row r="1079" spans="5:18" x14ac:dyDescent="0.25">
      <c r="E1079" s="3">
        <f t="shared" ca="1" si="66"/>
        <v>3.2994914027629552E-2</v>
      </c>
      <c r="F1079" s="3">
        <f t="shared" ca="1" si="67"/>
        <v>7.8237222448743182</v>
      </c>
      <c r="Q1079" s="3">
        <f t="shared" ca="1" si="68"/>
        <v>0.9086990409611847</v>
      </c>
      <c r="R1079" s="3">
        <f t="shared" ca="1" si="69"/>
        <v>14.692210455155575</v>
      </c>
    </row>
    <row r="1080" spans="5:18" x14ac:dyDescent="0.25">
      <c r="E1080" s="3">
        <f t="shared" ca="1" si="66"/>
        <v>0.75305837013342769</v>
      </c>
      <c r="F1080" s="3">
        <f t="shared" ca="1" si="67"/>
        <v>12.86633677776299</v>
      </c>
      <c r="Q1080" s="3">
        <f t="shared" ca="1" si="68"/>
        <v>0.99823542671131438</v>
      </c>
      <c r="R1080" s="3">
        <f t="shared" ca="1" si="69"/>
        <v>22.677926889174273</v>
      </c>
    </row>
    <row r="1081" spans="5:18" x14ac:dyDescent="0.25">
      <c r="E1081" s="3">
        <f t="shared" ca="1" si="66"/>
        <v>0.15110415067453609</v>
      </c>
      <c r="F1081" s="3">
        <f t="shared" ca="1" si="67"/>
        <v>8.8047590837739449</v>
      </c>
      <c r="Q1081" s="3">
        <f t="shared" ca="1" si="68"/>
        <v>0.84400173576746607</v>
      </c>
      <c r="R1081" s="3">
        <f t="shared" ca="1" si="69"/>
        <v>13.548616528816954</v>
      </c>
    </row>
    <row r="1082" spans="5:18" x14ac:dyDescent="0.25">
      <c r="E1082" s="3">
        <f t="shared" ca="1" si="66"/>
        <v>0.67998796371004611</v>
      </c>
      <c r="F1082" s="3">
        <f t="shared" ca="1" si="67"/>
        <v>12.099140931746888</v>
      </c>
      <c r="Q1082" s="3">
        <f t="shared" ca="1" si="68"/>
        <v>0.40078265852553652</v>
      </c>
      <c r="R1082" s="3">
        <f t="shared" ca="1" si="69"/>
        <v>10.179114326311529</v>
      </c>
    </row>
    <row r="1083" spans="5:18" x14ac:dyDescent="0.25">
      <c r="E1083" s="3">
        <f t="shared" ca="1" si="66"/>
        <v>0.54233276347814452</v>
      </c>
      <c r="F1083" s="3">
        <f t="shared" ca="1" si="67"/>
        <v>11.032333596799443</v>
      </c>
      <c r="Q1083" s="3">
        <f t="shared" ca="1" si="68"/>
        <v>0.746796427833752</v>
      </c>
      <c r="R1083" s="3">
        <f t="shared" ca="1" si="69"/>
        <v>12.46225878743995</v>
      </c>
    </row>
    <row r="1084" spans="5:18" x14ac:dyDescent="0.25">
      <c r="E1084" s="3">
        <f t="shared" ca="1" si="66"/>
        <v>0.97349351628901881</v>
      </c>
      <c r="F1084" s="3">
        <f t="shared" ca="1" si="67"/>
        <v>20.614152965193469</v>
      </c>
      <c r="Q1084" s="3">
        <f t="shared" ca="1" si="68"/>
        <v>5.1731110599040009E-2</v>
      </c>
      <c r="R1084" s="3">
        <f t="shared" ca="1" si="69"/>
        <v>7.8284758954931384</v>
      </c>
    </row>
    <row r="1085" spans="5:18" x14ac:dyDescent="0.25">
      <c r="E1085" s="3">
        <f t="shared" ca="1" si="66"/>
        <v>0.90720920239933045</v>
      </c>
      <c r="F1085" s="3">
        <f t="shared" ca="1" si="67"/>
        <v>15.933239402007962</v>
      </c>
      <c r="Q1085" s="3">
        <f t="shared" ca="1" si="68"/>
        <v>0.2395747908882353</v>
      </c>
      <c r="R1085" s="3">
        <f t="shared" ca="1" si="69"/>
        <v>9.286204677492897</v>
      </c>
    </row>
    <row r="1086" spans="5:18" x14ac:dyDescent="0.25">
      <c r="E1086" s="3">
        <f t="shared" ca="1" si="66"/>
        <v>0.83320326173213399</v>
      </c>
      <c r="F1086" s="3">
        <f t="shared" ca="1" si="67"/>
        <v>14.052644566878101</v>
      </c>
      <c r="Q1086" s="3">
        <f t="shared" ca="1" si="68"/>
        <v>0.37195900310151719</v>
      </c>
      <c r="R1086" s="3">
        <f t="shared" ca="1" si="69"/>
        <v>10.022179251459292</v>
      </c>
    </row>
    <row r="1087" spans="5:18" x14ac:dyDescent="0.25">
      <c r="E1087" s="3">
        <f t="shared" ca="1" si="66"/>
        <v>0.9968870854594456</v>
      </c>
      <c r="F1087" s="3">
        <f t="shared" ca="1" si="67"/>
        <v>31.712552013833751</v>
      </c>
      <c r="Q1087" s="3">
        <f t="shared" ca="1" si="68"/>
        <v>0.85109352428280682</v>
      </c>
      <c r="R1087" s="3">
        <f t="shared" ca="1" si="69"/>
        <v>13.649806320370953</v>
      </c>
    </row>
    <row r="1088" spans="5:18" x14ac:dyDescent="0.25">
      <c r="E1088" s="3">
        <f t="shared" ca="1" si="66"/>
        <v>0.33408028744381901</v>
      </c>
      <c r="F1088" s="3">
        <f t="shared" ca="1" si="67"/>
        <v>9.8176661473618747</v>
      </c>
      <c r="Q1088" s="3">
        <f t="shared" ca="1" si="68"/>
        <v>0.44368388156188809</v>
      </c>
      <c r="R1088" s="3">
        <f t="shared" ca="1" si="69"/>
        <v>10.41492688705142</v>
      </c>
    </row>
    <row r="1089" spans="5:18" x14ac:dyDescent="0.25">
      <c r="E1089" s="3">
        <f t="shared" ca="1" si="66"/>
        <v>0.76910931968989171</v>
      </c>
      <c r="F1089" s="3">
        <f t="shared" ca="1" si="67"/>
        <v>13.066726644651217</v>
      </c>
      <c r="Q1089" s="3">
        <f t="shared" ca="1" si="68"/>
        <v>0.30841896822259041</v>
      </c>
      <c r="R1089" s="3">
        <f t="shared" ca="1" si="69"/>
        <v>9.6752587353262847</v>
      </c>
    </row>
    <row r="1090" spans="5:18" x14ac:dyDescent="0.25">
      <c r="E1090" s="3">
        <f t="shared" ca="1" si="66"/>
        <v>0.34430233433425361</v>
      </c>
      <c r="F1090" s="3">
        <f t="shared" ca="1" si="67"/>
        <v>9.8725513798331264</v>
      </c>
      <c r="Q1090" s="3">
        <f t="shared" ca="1" si="68"/>
        <v>0.34698357084705356</v>
      </c>
      <c r="R1090" s="3">
        <f t="shared" ca="1" si="69"/>
        <v>9.8863362356969873</v>
      </c>
    </row>
    <row r="1091" spans="5:18" x14ac:dyDescent="0.25">
      <c r="E1091" s="3">
        <f t="shared" ca="1" si="66"/>
        <v>0.33216278671480737</v>
      </c>
      <c r="F1091" s="3">
        <f t="shared" ca="1" si="67"/>
        <v>9.8073895674572977</v>
      </c>
      <c r="Q1091" s="3">
        <f t="shared" ca="1" si="68"/>
        <v>0.89655528515339133</v>
      </c>
      <c r="R1091" s="3">
        <f t="shared" ca="1" si="69"/>
        <v>14.429234146164371</v>
      </c>
    </row>
    <row r="1092" spans="5:18" x14ac:dyDescent="0.25">
      <c r="E1092" s="3">
        <f t="shared" ref="E1092:E1155" ca="1" si="70">RAND()</f>
        <v>0.95118715136416832</v>
      </c>
      <c r="F1092" s="3">
        <f t="shared" ref="F1092:F1155" ca="1" si="71">(((-LN(E1092))^(-$C$3)-1)*(1/$C$3))*$C$5+$C$4</f>
        <v>18.202407409884678</v>
      </c>
      <c r="Q1092" s="3">
        <f t="shared" ref="Q1092:Q1155" ca="1" si="72">RAND()</f>
        <v>0.86506817230354349</v>
      </c>
      <c r="R1092" s="3">
        <f t="shared" ref="R1092:R1155" ca="1" si="73">-LN(-LN(Q1092))*$O$4+$O$3</f>
        <v>13.862774748404091</v>
      </c>
    </row>
    <row r="1093" spans="5:18" x14ac:dyDescent="0.25">
      <c r="E1093" s="3">
        <f t="shared" ca="1" si="70"/>
        <v>0.7637265373062273</v>
      </c>
      <c r="F1093" s="3">
        <f t="shared" ca="1" si="71"/>
        <v>12.997911818811104</v>
      </c>
      <c r="Q1093" s="3">
        <f t="shared" ca="1" si="72"/>
        <v>0.14940925937585925</v>
      </c>
      <c r="R1093" s="3">
        <f t="shared" ca="1" si="73"/>
        <v>8.7151704043115235</v>
      </c>
    </row>
    <row r="1094" spans="5:18" x14ac:dyDescent="0.25">
      <c r="E1094" s="3">
        <f t="shared" ca="1" si="70"/>
        <v>0.51837648162920913</v>
      </c>
      <c r="F1094" s="3">
        <f t="shared" ca="1" si="71"/>
        <v>10.87626681512458</v>
      </c>
      <c r="Q1094" s="3">
        <f t="shared" ca="1" si="72"/>
        <v>0.34468294878212746</v>
      </c>
      <c r="R1094" s="3">
        <f t="shared" ca="1" si="73"/>
        <v>9.873805771535709</v>
      </c>
    </row>
    <row r="1095" spans="5:18" x14ac:dyDescent="0.25">
      <c r="E1095" s="3">
        <f t="shared" ca="1" si="70"/>
        <v>0.57379567627978345</v>
      </c>
      <c r="F1095" s="3">
        <f t="shared" ca="1" si="71"/>
        <v>11.247759349484996</v>
      </c>
      <c r="Q1095" s="3">
        <f t="shared" ca="1" si="72"/>
        <v>0.22099137381505374</v>
      </c>
      <c r="R1095" s="3">
        <f t="shared" ca="1" si="73"/>
        <v>9.1762686906739752</v>
      </c>
    </row>
    <row r="1096" spans="5:18" x14ac:dyDescent="0.25">
      <c r="E1096" s="3">
        <f t="shared" ca="1" si="70"/>
        <v>0.7485948747970671</v>
      </c>
      <c r="F1096" s="3">
        <f t="shared" ca="1" si="71"/>
        <v>12.813066712593411</v>
      </c>
      <c r="Q1096" s="3">
        <f t="shared" ca="1" si="72"/>
        <v>0.43073796843459744</v>
      </c>
      <c r="R1096" s="3">
        <f t="shared" ca="1" si="73"/>
        <v>10.343344123485512</v>
      </c>
    </row>
    <row r="1097" spans="5:18" x14ac:dyDescent="0.25">
      <c r="E1097" s="3">
        <f t="shared" ca="1" si="70"/>
        <v>0.85647527036246329</v>
      </c>
      <c r="F1097" s="3">
        <f t="shared" ca="1" si="71"/>
        <v>14.520213047631259</v>
      </c>
      <c r="Q1097" s="3">
        <f t="shared" ca="1" si="72"/>
        <v>0.44575828224912339</v>
      </c>
      <c r="R1097" s="3">
        <f t="shared" ca="1" si="73"/>
        <v>10.426439803190554</v>
      </c>
    </row>
    <row r="1098" spans="5:18" x14ac:dyDescent="0.25">
      <c r="E1098" s="3">
        <f t="shared" ca="1" si="70"/>
        <v>0.58141136201897758</v>
      </c>
      <c r="F1098" s="3">
        <f t="shared" ca="1" si="71"/>
        <v>11.301929656084566</v>
      </c>
      <c r="Q1098" s="3">
        <f t="shared" ca="1" si="72"/>
        <v>0.34022023625664188</v>
      </c>
      <c r="R1098" s="3">
        <f t="shared" ca="1" si="73"/>
        <v>9.8494843032845854</v>
      </c>
    </row>
    <row r="1099" spans="5:18" x14ac:dyDescent="0.25">
      <c r="E1099" s="3">
        <f t="shared" ca="1" si="70"/>
        <v>0.29978330344040383</v>
      </c>
      <c r="F1099" s="3">
        <f t="shared" ca="1" si="71"/>
        <v>9.6343972751539884</v>
      </c>
      <c r="Q1099" s="3">
        <f t="shared" ca="1" si="72"/>
        <v>0.48606907890325424</v>
      </c>
      <c r="R1099" s="3">
        <f t="shared" ca="1" si="73"/>
        <v>10.65311046902368</v>
      </c>
    </row>
    <row r="1100" spans="5:18" x14ac:dyDescent="0.25">
      <c r="E1100" s="3">
        <f t="shared" ca="1" si="70"/>
        <v>0.95708355140880486</v>
      </c>
      <c r="F1100" s="3">
        <f t="shared" ca="1" si="71"/>
        <v>18.688618276397655</v>
      </c>
      <c r="Q1100" s="3">
        <f t="shared" ca="1" si="72"/>
        <v>0.40806054715376183</v>
      </c>
      <c r="R1100" s="3">
        <f t="shared" ca="1" si="73"/>
        <v>10.218871581754014</v>
      </c>
    </row>
    <row r="1101" spans="5:18" x14ac:dyDescent="0.25">
      <c r="E1101" s="3">
        <f t="shared" ca="1" si="70"/>
        <v>0.22772832317276481</v>
      </c>
      <c r="F1101" s="3">
        <f t="shared" ca="1" si="71"/>
        <v>9.2463647707236376</v>
      </c>
      <c r="Q1101" s="3">
        <f t="shared" ca="1" si="72"/>
        <v>0.62729291535232068</v>
      </c>
      <c r="R1101" s="3">
        <f t="shared" ca="1" si="73"/>
        <v>11.525673398649788</v>
      </c>
    </row>
    <row r="1102" spans="5:18" x14ac:dyDescent="0.25">
      <c r="E1102" s="3">
        <f t="shared" ca="1" si="70"/>
        <v>0.66943415538627826</v>
      </c>
      <c r="F1102" s="3">
        <f t="shared" ca="1" si="71"/>
        <v>12.003317815863099</v>
      </c>
      <c r="Q1102" s="3">
        <f t="shared" ca="1" si="72"/>
        <v>0.34389305464042952</v>
      </c>
      <c r="R1102" s="3">
        <f t="shared" ca="1" si="73"/>
        <v>9.8695024167956404</v>
      </c>
    </row>
    <row r="1103" spans="5:18" x14ac:dyDescent="0.25">
      <c r="E1103" s="3">
        <f t="shared" ca="1" si="70"/>
        <v>0.33963306456911013</v>
      </c>
      <c r="F1103" s="3">
        <f t="shared" ca="1" si="71"/>
        <v>9.8474580419545106</v>
      </c>
      <c r="Q1103" s="3">
        <f t="shared" ca="1" si="72"/>
        <v>0.9628034713482202</v>
      </c>
      <c r="R1103" s="3">
        <f t="shared" ca="1" si="73"/>
        <v>16.545293445229241</v>
      </c>
    </row>
    <row r="1104" spans="5:18" x14ac:dyDescent="0.25">
      <c r="E1104" s="3">
        <f t="shared" ca="1" si="70"/>
        <v>0.23181195998076054</v>
      </c>
      <c r="F1104" s="3">
        <f t="shared" ca="1" si="71"/>
        <v>9.2687400042096186</v>
      </c>
      <c r="Q1104" s="3">
        <f t="shared" ca="1" si="72"/>
        <v>0.42956416447655588</v>
      </c>
      <c r="R1104" s="3">
        <f t="shared" ca="1" si="73"/>
        <v>10.33687480587442</v>
      </c>
    </row>
    <row r="1105" spans="5:18" x14ac:dyDescent="0.25">
      <c r="E1105" s="3">
        <f t="shared" ca="1" si="70"/>
        <v>0.94270965990632227</v>
      </c>
      <c r="F1105" s="3">
        <f t="shared" ca="1" si="71"/>
        <v>17.61303151336574</v>
      </c>
      <c r="Q1105" s="3">
        <f t="shared" ca="1" si="72"/>
        <v>0.70118428444914882</v>
      </c>
      <c r="R1105" s="3">
        <f t="shared" ca="1" si="73"/>
        <v>12.071362087659971</v>
      </c>
    </row>
    <row r="1106" spans="5:18" x14ac:dyDescent="0.25">
      <c r="E1106" s="3">
        <f t="shared" ca="1" si="70"/>
        <v>0.28161458189991506</v>
      </c>
      <c r="F1106" s="3">
        <f t="shared" ca="1" si="71"/>
        <v>9.5373974024309049</v>
      </c>
      <c r="Q1106" s="3">
        <f t="shared" ca="1" si="72"/>
        <v>0.32395433250185668</v>
      </c>
      <c r="R1106" s="3">
        <f t="shared" ca="1" si="73"/>
        <v>9.7606105239477507</v>
      </c>
    </row>
    <row r="1107" spans="5:18" x14ac:dyDescent="0.25">
      <c r="E1107" s="3">
        <f t="shared" ca="1" si="70"/>
        <v>0.58237821010653812</v>
      </c>
      <c r="F1107" s="3">
        <f t="shared" ca="1" si="71"/>
        <v>11.308868049461097</v>
      </c>
      <c r="Q1107" s="3">
        <f t="shared" ca="1" si="72"/>
        <v>0.88039692393243374</v>
      </c>
      <c r="R1107" s="3">
        <f t="shared" ca="1" si="73"/>
        <v>14.1211230204086</v>
      </c>
    </row>
    <row r="1108" spans="5:18" x14ac:dyDescent="0.25">
      <c r="E1108" s="3">
        <f t="shared" ca="1" si="70"/>
        <v>0.72959395469203192</v>
      </c>
      <c r="F1108" s="3">
        <f t="shared" ca="1" si="71"/>
        <v>12.596916843611423</v>
      </c>
      <c r="Q1108" s="3">
        <f t="shared" ca="1" si="72"/>
        <v>0.16484557693941604</v>
      </c>
      <c r="R1108" s="3">
        <f t="shared" ca="1" si="73"/>
        <v>8.8213777280073096</v>
      </c>
    </row>
    <row r="1109" spans="5:18" x14ac:dyDescent="0.25">
      <c r="E1109" s="3">
        <f t="shared" ca="1" si="70"/>
        <v>0.30134374791805907</v>
      </c>
      <c r="F1109" s="3">
        <f t="shared" ca="1" si="71"/>
        <v>9.6427228724278624</v>
      </c>
      <c r="Q1109" s="3">
        <f t="shared" ca="1" si="72"/>
        <v>0.38517521664190324</v>
      </c>
      <c r="R1109" s="3">
        <f t="shared" ca="1" si="73"/>
        <v>10.09406384742684</v>
      </c>
    </row>
    <row r="1110" spans="5:18" x14ac:dyDescent="0.25">
      <c r="E1110" s="3">
        <f t="shared" ca="1" si="70"/>
        <v>0.59914142913848834</v>
      </c>
      <c r="F1110" s="3">
        <f t="shared" ca="1" si="71"/>
        <v>11.431476237355282</v>
      </c>
      <c r="Q1110" s="3">
        <f t="shared" ca="1" si="72"/>
        <v>0.44911913305378548</v>
      </c>
      <c r="R1110" s="3">
        <f t="shared" ca="1" si="73"/>
        <v>10.445119701669912</v>
      </c>
    </row>
    <row r="1111" spans="5:18" x14ac:dyDescent="0.25">
      <c r="E1111" s="3">
        <f t="shared" ca="1" si="70"/>
        <v>0.48785705487811681</v>
      </c>
      <c r="F1111" s="3">
        <f t="shared" ca="1" si="71"/>
        <v>10.685809728193462</v>
      </c>
      <c r="Q1111" s="3">
        <f t="shared" ca="1" si="72"/>
        <v>6.2989505955164393E-2</v>
      </c>
      <c r="R1111" s="3">
        <f t="shared" ca="1" si="73"/>
        <v>7.9660727044372077</v>
      </c>
    </row>
    <row r="1112" spans="5:18" x14ac:dyDescent="0.25">
      <c r="E1112" s="3">
        <f t="shared" ca="1" si="70"/>
        <v>2.7606136156527294E-2</v>
      </c>
      <c r="F1112" s="3">
        <f t="shared" ca="1" si="71"/>
        <v>7.744403144974962</v>
      </c>
      <c r="Q1112" s="3">
        <f t="shared" ca="1" si="72"/>
        <v>0.14549765403021819</v>
      </c>
      <c r="R1112" s="3">
        <f t="shared" ca="1" si="73"/>
        <v>8.6874534483628807</v>
      </c>
    </row>
    <row r="1113" spans="5:18" x14ac:dyDescent="0.25">
      <c r="E1113" s="3">
        <f t="shared" ca="1" si="70"/>
        <v>0.17548271854059261</v>
      </c>
      <c r="F1113" s="3">
        <f t="shared" ca="1" si="71"/>
        <v>8.9511623241210785</v>
      </c>
      <c r="Q1113" s="3">
        <f t="shared" ca="1" si="72"/>
        <v>0.86327979917715314</v>
      </c>
      <c r="R1113" s="3">
        <f t="shared" ca="1" si="73"/>
        <v>13.834421947168686</v>
      </c>
    </row>
    <row r="1114" spans="5:18" x14ac:dyDescent="0.25">
      <c r="E1114" s="3">
        <f t="shared" ca="1" si="70"/>
        <v>9.9130822997022694E-2</v>
      </c>
      <c r="F1114" s="3">
        <f t="shared" ca="1" si="71"/>
        <v>8.4572307038555614</v>
      </c>
      <c r="Q1114" s="3">
        <f t="shared" ca="1" si="72"/>
        <v>0.78193623306261018</v>
      </c>
      <c r="R1114" s="3">
        <f t="shared" ca="1" si="73"/>
        <v>12.80499314051</v>
      </c>
    </row>
    <row r="1115" spans="5:18" x14ac:dyDescent="0.25">
      <c r="E1115" s="3">
        <f t="shared" ca="1" si="70"/>
        <v>0.67581012762155646</v>
      </c>
      <c r="F1115" s="3">
        <f t="shared" ca="1" si="71"/>
        <v>12.060839972528722</v>
      </c>
      <c r="Q1115" s="3">
        <f t="shared" ca="1" si="72"/>
        <v>0.45004906169444692</v>
      </c>
      <c r="R1115" s="3">
        <f t="shared" ca="1" si="73"/>
        <v>10.450294424172382</v>
      </c>
    </row>
    <row r="1116" spans="5:18" x14ac:dyDescent="0.25">
      <c r="E1116" s="3">
        <f t="shared" ca="1" si="70"/>
        <v>0.97599300876660977</v>
      </c>
      <c r="F1116" s="3">
        <f t="shared" ca="1" si="71"/>
        <v>21.031936453844025</v>
      </c>
      <c r="Q1116" s="3">
        <f t="shared" ca="1" si="72"/>
        <v>0.51195576744173443</v>
      </c>
      <c r="R1116" s="3">
        <f t="shared" ca="1" si="73"/>
        <v>10.802397296640173</v>
      </c>
    </row>
    <row r="1117" spans="5:18" x14ac:dyDescent="0.25">
      <c r="E1117" s="3">
        <f t="shared" ca="1" si="70"/>
        <v>0.30438010110573566</v>
      </c>
      <c r="F1117" s="3">
        <f t="shared" ca="1" si="71"/>
        <v>9.6589232531695188</v>
      </c>
      <c r="Q1117" s="3">
        <f t="shared" ca="1" si="72"/>
        <v>0.90841706755988549</v>
      </c>
      <c r="R1117" s="3">
        <f t="shared" ca="1" si="73"/>
        <v>14.685737791147163</v>
      </c>
    </row>
    <row r="1118" spans="5:18" x14ac:dyDescent="0.25">
      <c r="E1118" s="3">
        <f t="shared" ca="1" si="70"/>
        <v>0.77936547202339457</v>
      </c>
      <c r="F1118" s="3">
        <f t="shared" ca="1" si="71"/>
        <v>13.202743609408332</v>
      </c>
      <c r="Q1118" s="3">
        <f t="shared" ca="1" si="72"/>
        <v>0.46192963458201042</v>
      </c>
      <c r="R1118" s="3">
        <f t="shared" ca="1" si="73"/>
        <v>10.516653816579474</v>
      </c>
    </row>
    <row r="1119" spans="5:18" x14ac:dyDescent="0.25">
      <c r="E1119" s="3">
        <f t="shared" ca="1" si="70"/>
        <v>0.28865750921008737</v>
      </c>
      <c r="F1119" s="3">
        <f t="shared" ca="1" si="71"/>
        <v>9.575020557461114</v>
      </c>
      <c r="Q1119" s="3">
        <f t="shared" ca="1" si="72"/>
        <v>0.84945156870651994</v>
      </c>
      <c r="R1119" s="3">
        <f t="shared" ca="1" si="73"/>
        <v>13.625994595333292</v>
      </c>
    </row>
    <row r="1120" spans="5:18" x14ac:dyDescent="0.25">
      <c r="E1120" s="3">
        <f t="shared" ca="1" si="70"/>
        <v>0.15702222190150839</v>
      </c>
      <c r="F1120" s="3">
        <f t="shared" ca="1" si="71"/>
        <v>8.8410012526331929</v>
      </c>
      <c r="Q1120" s="3">
        <f t="shared" ca="1" si="72"/>
        <v>0.58542810892433195</v>
      </c>
      <c r="R1120" s="3">
        <f t="shared" ca="1" si="73"/>
        <v>11.249437883637588</v>
      </c>
    </row>
    <row r="1121" spans="5:18" x14ac:dyDescent="0.25">
      <c r="E1121" s="3">
        <f t="shared" ca="1" si="70"/>
        <v>0.76466925575418376</v>
      </c>
      <c r="F1121" s="3">
        <f t="shared" ca="1" si="71"/>
        <v>13.009841879874671</v>
      </c>
      <c r="Q1121" s="3">
        <f t="shared" ca="1" si="72"/>
        <v>0.32812363485976892</v>
      </c>
      <c r="R1121" s="3">
        <f t="shared" ca="1" si="73"/>
        <v>9.7834308761405264</v>
      </c>
    </row>
    <row r="1122" spans="5:18" x14ac:dyDescent="0.25">
      <c r="E1122" s="3">
        <f t="shared" ca="1" si="70"/>
        <v>6.6669593083078071E-2</v>
      </c>
      <c r="F1122" s="3">
        <f t="shared" ca="1" si="71"/>
        <v>8.1935114648661997</v>
      </c>
      <c r="Q1122" s="3">
        <f t="shared" ca="1" si="72"/>
        <v>0.66284763231306443</v>
      </c>
      <c r="R1122" s="3">
        <f t="shared" ca="1" si="73"/>
        <v>11.777301856341635</v>
      </c>
    </row>
    <row r="1123" spans="5:18" x14ac:dyDescent="0.25">
      <c r="E1123" s="3">
        <f t="shared" ca="1" si="70"/>
        <v>0.49693075159447897</v>
      </c>
      <c r="F1123" s="3">
        <f t="shared" ca="1" si="71"/>
        <v>10.741544291955769</v>
      </c>
      <c r="Q1123" s="3">
        <f t="shared" ca="1" si="72"/>
        <v>7.3705353713701349E-2</v>
      </c>
      <c r="R1123" s="3">
        <f t="shared" ca="1" si="73"/>
        <v>8.0830782480712617</v>
      </c>
    </row>
    <row r="1124" spans="5:18" x14ac:dyDescent="0.25">
      <c r="E1124" s="3">
        <f t="shared" ca="1" si="70"/>
        <v>0.44444951373261177</v>
      </c>
      <c r="F1124" s="3">
        <f t="shared" ca="1" si="71"/>
        <v>10.428084102146455</v>
      </c>
      <c r="Q1124" s="3">
        <f t="shared" ca="1" si="72"/>
        <v>0.48939978610516055</v>
      </c>
      <c r="R1124" s="3">
        <f t="shared" ca="1" si="73"/>
        <v>10.672133055783309</v>
      </c>
    </row>
    <row r="1125" spans="5:18" x14ac:dyDescent="0.25">
      <c r="E1125" s="3">
        <f t="shared" ca="1" si="70"/>
        <v>0.77184706521611934</v>
      </c>
      <c r="F1125" s="3">
        <f t="shared" ca="1" si="71"/>
        <v>13.102389150273199</v>
      </c>
      <c r="Q1125" s="3">
        <f t="shared" ca="1" si="72"/>
        <v>0.97640602537144627</v>
      </c>
      <c r="R1125" s="3">
        <f t="shared" ca="1" si="73"/>
        <v>17.469698562437998</v>
      </c>
    </row>
    <row r="1126" spans="5:18" x14ac:dyDescent="0.25">
      <c r="E1126" s="3">
        <f t="shared" ca="1" si="70"/>
        <v>0.79035931277720772</v>
      </c>
      <c r="F1126" s="3">
        <f t="shared" ca="1" si="71"/>
        <v>13.35634325013298</v>
      </c>
      <c r="Q1126" s="3">
        <f t="shared" ca="1" si="72"/>
        <v>0.47458069074433651</v>
      </c>
      <c r="R1126" s="3">
        <f t="shared" ca="1" si="73"/>
        <v>10.587873528278026</v>
      </c>
    </row>
    <row r="1127" spans="5:18" x14ac:dyDescent="0.25">
      <c r="E1127" s="3">
        <f t="shared" ca="1" si="70"/>
        <v>0.86490601382263643</v>
      </c>
      <c r="F1127" s="3">
        <f t="shared" ca="1" si="71"/>
        <v>14.711125762095483</v>
      </c>
      <c r="Q1127" s="3">
        <f t="shared" ca="1" si="72"/>
        <v>0.43422775984798012</v>
      </c>
      <c r="R1127" s="3">
        <f t="shared" ca="1" si="73"/>
        <v>10.362597543408569</v>
      </c>
    </row>
    <row r="1128" spans="5:18" x14ac:dyDescent="0.25">
      <c r="E1128" s="3">
        <f t="shared" ca="1" si="70"/>
        <v>0.21349055236814218</v>
      </c>
      <c r="F1128" s="3">
        <f t="shared" ca="1" si="71"/>
        <v>9.1677210117072967</v>
      </c>
      <c r="Q1128" s="3">
        <f t="shared" ca="1" si="72"/>
        <v>0.96866286701825255</v>
      </c>
      <c r="R1128" s="3">
        <f t="shared" ca="1" si="73"/>
        <v>16.894148882867007</v>
      </c>
    </row>
    <row r="1129" spans="5:18" x14ac:dyDescent="0.25">
      <c r="E1129" s="3">
        <f t="shared" ca="1" si="70"/>
        <v>0.40558087123296671</v>
      </c>
      <c r="F1129" s="3">
        <f t="shared" ca="1" si="71"/>
        <v>10.207439508713751</v>
      </c>
      <c r="Q1129" s="3">
        <f t="shared" ca="1" si="72"/>
        <v>5.4368875208534395E-2</v>
      </c>
      <c r="R1129" s="3">
        <f t="shared" ca="1" si="73"/>
        <v>7.8623448522905175</v>
      </c>
    </row>
    <row r="1130" spans="5:18" x14ac:dyDescent="0.25">
      <c r="E1130" s="3">
        <f t="shared" ca="1" si="70"/>
        <v>0.7490485867930583</v>
      </c>
      <c r="F1130" s="3">
        <f t="shared" ca="1" si="71"/>
        <v>12.818435746047037</v>
      </c>
      <c r="Q1130" s="3">
        <f t="shared" ca="1" si="72"/>
        <v>0.11313807105163365</v>
      </c>
      <c r="R1130" s="3">
        <f t="shared" ca="1" si="73"/>
        <v>8.4421335755322602</v>
      </c>
    </row>
    <row r="1131" spans="5:18" x14ac:dyDescent="0.25">
      <c r="E1131" s="3">
        <f t="shared" ca="1" si="70"/>
        <v>0.96130771740211352</v>
      </c>
      <c r="F1131" s="3">
        <f t="shared" ca="1" si="71"/>
        <v>19.088289282749205</v>
      </c>
      <c r="Q1131" s="3">
        <f t="shared" ca="1" si="72"/>
        <v>0.81825573471929225</v>
      </c>
      <c r="R1131" s="3">
        <f t="shared" ca="1" si="73"/>
        <v>13.213080657892583</v>
      </c>
    </row>
    <row r="1132" spans="5:18" x14ac:dyDescent="0.25">
      <c r="E1132" s="3">
        <f t="shared" ca="1" si="70"/>
        <v>0.24062668606424764</v>
      </c>
      <c r="F1132" s="3">
        <f t="shared" ca="1" si="71"/>
        <v>9.3168045941672375</v>
      </c>
      <c r="Q1132" s="3">
        <f t="shared" ca="1" si="72"/>
        <v>8.892953059697406E-2</v>
      </c>
      <c r="R1132" s="3">
        <f t="shared" ca="1" si="73"/>
        <v>8.2325384632237775</v>
      </c>
    </row>
    <row r="1133" spans="5:18" x14ac:dyDescent="0.25">
      <c r="E1133" s="3">
        <f t="shared" ca="1" si="70"/>
        <v>0.10659328921554267</v>
      </c>
      <c r="F1133" s="3">
        <f t="shared" ca="1" si="71"/>
        <v>8.5113700533696921</v>
      </c>
      <c r="Q1133" s="3">
        <f t="shared" ca="1" si="72"/>
        <v>0.25060903157999559</v>
      </c>
      <c r="R1133" s="3">
        <f t="shared" ca="1" si="73"/>
        <v>9.3502448775391098</v>
      </c>
    </row>
    <row r="1134" spans="5:18" x14ac:dyDescent="0.25">
      <c r="E1134" s="3">
        <f t="shared" ca="1" si="70"/>
        <v>0.48312890339873316</v>
      </c>
      <c r="F1134" s="3">
        <f t="shared" ca="1" si="71"/>
        <v>10.657044268369322</v>
      </c>
      <c r="Q1134" s="3">
        <f t="shared" ca="1" si="72"/>
        <v>0.82919091027974179</v>
      </c>
      <c r="R1134" s="3">
        <f t="shared" ca="1" si="73"/>
        <v>13.350035438866223</v>
      </c>
    </row>
    <row r="1135" spans="5:18" x14ac:dyDescent="0.25">
      <c r="E1135" s="3">
        <f t="shared" ca="1" si="70"/>
        <v>4.5875821724367882E-2</v>
      </c>
      <c r="F1135" s="3">
        <f t="shared" ca="1" si="71"/>
        <v>7.9843327675668032</v>
      </c>
      <c r="Q1135" s="3">
        <f t="shared" ca="1" si="72"/>
        <v>0.17360993544293613</v>
      </c>
      <c r="R1135" s="3">
        <f t="shared" ca="1" si="73"/>
        <v>8.8796895762117849</v>
      </c>
    </row>
    <row r="1136" spans="5:18" x14ac:dyDescent="0.25">
      <c r="E1136" s="3">
        <f t="shared" ca="1" si="70"/>
        <v>0.47184618840494752</v>
      </c>
      <c r="F1136" s="3">
        <f t="shared" ca="1" si="71"/>
        <v>10.589127829735606</v>
      </c>
      <c r="Q1136" s="3">
        <f t="shared" ca="1" si="72"/>
        <v>0.88491555076962114</v>
      </c>
      <c r="R1136" s="3">
        <f t="shared" ca="1" si="73"/>
        <v>14.20316062945483</v>
      </c>
    </row>
    <row r="1137" spans="5:18" x14ac:dyDescent="0.25">
      <c r="E1137" s="3">
        <f t="shared" ca="1" si="70"/>
        <v>0.7995739668654489</v>
      </c>
      <c r="F1137" s="3">
        <f t="shared" ca="1" si="71"/>
        <v>13.491990644644144</v>
      </c>
      <c r="Q1137" s="3">
        <f t="shared" ca="1" si="72"/>
        <v>6.1218557891812964E-2</v>
      </c>
      <c r="R1137" s="3">
        <f t="shared" ca="1" si="73"/>
        <v>7.9455491050841776</v>
      </c>
    </row>
    <row r="1138" spans="5:18" x14ac:dyDescent="0.25">
      <c r="E1138" s="3">
        <f t="shared" ca="1" si="70"/>
        <v>0.67979287687795464</v>
      </c>
      <c r="F1138" s="3">
        <f t="shared" ca="1" si="71"/>
        <v>12.097341429288402</v>
      </c>
      <c r="Q1138" s="3">
        <f t="shared" ca="1" si="72"/>
        <v>0.43972875334059747</v>
      </c>
      <c r="R1138" s="3">
        <f t="shared" ca="1" si="73"/>
        <v>10.393010027879875</v>
      </c>
    </row>
    <row r="1139" spans="5:18" x14ac:dyDescent="0.25">
      <c r="E1139" s="3">
        <f t="shared" ca="1" si="70"/>
        <v>0.5542365595160923</v>
      </c>
      <c r="F1139" s="3">
        <f t="shared" ca="1" si="71"/>
        <v>11.112339573368271</v>
      </c>
      <c r="Q1139" s="3">
        <f t="shared" ca="1" si="72"/>
        <v>0.1750512328518441</v>
      </c>
      <c r="R1139" s="3">
        <f t="shared" ca="1" si="73"/>
        <v>8.8891555986019615</v>
      </c>
    </row>
    <row r="1140" spans="5:18" x14ac:dyDescent="0.25">
      <c r="E1140" s="3">
        <f t="shared" ca="1" si="70"/>
        <v>0.54205061488906892</v>
      </c>
      <c r="F1140" s="3">
        <f t="shared" ca="1" si="71"/>
        <v>11.030458007211838</v>
      </c>
      <c r="Q1140" s="3">
        <f t="shared" ca="1" si="72"/>
        <v>0.84658776554878379</v>
      </c>
      <c r="R1140" s="3">
        <f t="shared" ca="1" si="73"/>
        <v>13.585022676298989</v>
      </c>
    </row>
    <row r="1141" spans="5:18" x14ac:dyDescent="0.25">
      <c r="E1141" s="3">
        <f t="shared" ca="1" si="70"/>
        <v>0.71685457539321751</v>
      </c>
      <c r="F1141" s="3">
        <f t="shared" ca="1" si="71"/>
        <v>12.460683462599107</v>
      </c>
      <c r="Q1141" s="3">
        <f t="shared" ca="1" si="72"/>
        <v>0.34454375427006123</v>
      </c>
      <c r="R1141" s="3">
        <f t="shared" ca="1" si="73"/>
        <v>9.8730474821906267</v>
      </c>
    </row>
    <row r="1142" spans="5:18" x14ac:dyDescent="0.25">
      <c r="E1142" s="3">
        <f t="shared" ca="1" si="70"/>
        <v>0.39739189801144648</v>
      </c>
      <c r="F1142" s="3">
        <f t="shared" ca="1" si="71"/>
        <v>10.161912222284483</v>
      </c>
      <c r="Q1142" s="3">
        <f t="shared" ca="1" si="72"/>
        <v>0.88408795753015723</v>
      </c>
      <c r="R1142" s="3">
        <f t="shared" ca="1" si="73"/>
        <v>14.187913205455317</v>
      </c>
    </row>
    <row r="1143" spans="5:18" x14ac:dyDescent="0.25">
      <c r="E1143" s="3">
        <f t="shared" ca="1" si="70"/>
        <v>0.66654805761975644</v>
      </c>
      <c r="F1143" s="3">
        <f t="shared" ca="1" si="71"/>
        <v>11.977638317392017</v>
      </c>
      <c r="Q1143" s="3">
        <f t="shared" ca="1" si="72"/>
        <v>0.98100651674073469</v>
      </c>
      <c r="R1143" s="3">
        <f t="shared" ca="1" si="73"/>
        <v>17.908173157243066</v>
      </c>
    </row>
    <row r="1144" spans="5:18" x14ac:dyDescent="0.25">
      <c r="E1144" s="3">
        <f t="shared" ca="1" si="70"/>
        <v>0.68906750617188928</v>
      </c>
      <c r="F1144" s="3">
        <f t="shared" ca="1" si="71"/>
        <v>12.184124426042541</v>
      </c>
      <c r="Q1144" s="3">
        <f t="shared" ca="1" si="72"/>
        <v>0.43010124592497923</v>
      </c>
      <c r="R1144" s="3">
        <f t="shared" ca="1" si="73"/>
        <v>10.33983447719233</v>
      </c>
    </row>
    <row r="1145" spans="5:18" x14ac:dyDescent="0.25">
      <c r="E1145" s="3">
        <f t="shared" ca="1" si="70"/>
        <v>3.0759850944041323E-2</v>
      </c>
      <c r="F1145" s="3">
        <f t="shared" ca="1" si="71"/>
        <v>7.7919399678527421</v>
      </c>
      <c r="Q1145" s="3">
        <f t="shared" ca="1" si="72"/>
        <v>0.558057966223378</v>
      </c>
      <c r="R1145" s="3">
        <f t="shared" ca="1" si="73"/>
        <v>11.078133212521355</v>
      </c>
    </row>
    <row r="1146" spans="5:18" x14ac:dyDescent="0.25">
      <c r="E1146" s="3">
        <f t="shared" ca="1" si="70"/>
        <v>0.16584853679032596</v>
      </c>
      <c r="F1146" s="3">
        <f t="shared" ca="1" si="71"/>
        <v>8.8941784155645021</v>
      </c>
      <c r="Q1146" s="3">
        <f t="shared" ca="1" si="72"/>
        <v>0.64505520978552211</v>
      </c>
      <c r="R1146" s="3">
        <f t="shared" ca="1" si="73"/>
        <v>11.649158725132024</v>
      </c>
    </row>
    <row r="1147" spans="5:18" x14ac:dyDescent="0.25">
      <c r="E1147" s="3">
        <f t="shared" ca="1" si="70"/>
        <v>0.38181602117983415</v>
      </c>
      <c r="F1147" s="3">
        <f t="shared" ca="1" si="71"/>
        <v>10.076072961588229</v>
      </c>
      <c r="Q1147" s="3">
        <f t="shared" ca="1" si="72"/>
        <v>0.51745944848272596</v>
      </c>
      <c r="R1147" s="3">
        <f t="shared" ca="1" si="73"/>
        <v>10.834597346750833</v>
      </c>
    </row>
    <row r="1148" spans="5:18" x14ac:dyDescent="0.25">
      <c r="E1148" s="3">
        <f t="shared" ca="1" si="70"/>
        <v>0.81219079004288597</v>
      </c>
      <c r="F1148" s="3">
        <f t="shared" ca="1" si="71"/>
        <v>13.689228734243743</v>
      </c>
      <c r="Q1148" s="3">
        <f t="shared" ca="1" si="72"/>
        <v>4.8789183747518727E-2</v>
      </c>
      <c r="R1148" s="3">
        <f t="shared" ca="1" si="73"/>
        <v>7.7893230093208778</v>
      </c>
    </row>
    <row r="1149" spans="5:18" x14ac:dyDescent="0.25">
      <c r="E1149" s="3">
        <f t="shared" ca="1" si="70"/>
        <v>0.80280100080457495</v>
      </c>
      <c r="F1149" s="3">
        <f t="shared" ca="1" si="71"/>
        <v>13.541113711497374</v>
      </c>
      <c r="Q1149" s="3">
        <f t="shared" ca="1" si="72"/>
        <v>0.63374361209757146</v>
      </c>
      <c r="R1149" s="3">
        <f t="shared" ca="1" si="73"/>
        <v>11.570039017014162</v>
      </c>
    </row>
    <row r="1150" spans="5:18" x14ac:dyDescent="0.25">
      <c r="E1150" s="3">
        <f t="shared" ca="1" si="70"/>
        <v>0.52372922085019125</v>
      </c>
      <c r="F1150" s="3">
        <f t="shared" ca="1" si="71"/>
        <v>10.910599615296569</v>
      </c>
      <c r="Q1150" s="3">
        <f t="shared" ca="1" si="72"/>
        <v>0.25140104437796396</v>
      </c>
      <c r="R1150" s="3">
        <f t="shared" ca="1" si="73"/>
        <v>9.3548103231936466</v>
      </c>
    </row>
    <row r="1151" spans="5:18" x14ac:dyDescent="0.25">
      <c r="E1151" s="3">
        <f t="shared" ca="1" si="70"/>
        <v>0.65210731497174246</v>
      </c>
      <c r="F1151" s="3">
        <f t="shared" ca="1" si="71"/>
        <v>11.852320932415623</v>
      </c>
      <c r="Q1151" s="3">
        <f t="shared" ca="1" si="72"/>
        <v>0.70947639232273252</v>
      </c>
      <c r="R1151" s="3">
        <f t="shared" ca="1" si="73"/>
        <v>12.138720329317596</v>
      </c>
    </row>
    <row r="1152" spans="5:18" x14ac:dyDescent="0.25">
      <c r="E1152" s="3">
        <f t="shared" ca="1" si="70"/>
        <v>0.44604050679166163</v>
      </c>
      <c r="F1152" s="3">
        <f t="shared" ca="1" si="71"/>
        <v>10.437298718491551</v>
      </c>
      <c r="Q1152" s="3">
        <f t="shared" ca="1" si="72"/>
        <v>0.90923448297661391</v>
      </c>
      <c r="R1152" s="3">
        <f t="shared" ca="1" si="73"/>
        <v>14.704553846086529</v>
      </c>
    </row>
    <row r="1153" spans="5:18" x14ac:dyDescent="0.25">
      <c r="E1153" s="3">
        <f t="shared" ca="1" si="70"/>
        <v>0.48243840839382479</v>
      </c>
      <c r="F1153" s="3">
        <f t="shared" ca="1" si="71"/>
        <v>10.652858773606493</v>
      </c>
      <c r="Q1153" s="3">
        <f t="shared" ca="1" si="72"/>
        <v>0.56721487655549119</v>
      </c>
      <c r="R1153" s="3">
        <f t="shared" ca="1" si="73"/>
        <v>11.134731718440738</v>
      </c>
    </row>
    <row r="1154" spans="5:18" x14ac:dyDescent="0.25">
      <c r="E1154" s="3">
        <f t="shared" ca="1" si="70"/>
        <v>0.80141607154978856</v>
      </c>
      <c r="F1154" s="3">
        <f t="shared" ca="1" si="71"/>
        <v>13.519924759897346</v>
      </c>
      <c r="Q1154" s="3">
        <f t="shared" ca="1" si="72"/>
        <v>9.3428512078203241E-2</v>
      </c>
      <c r="R1154" s="3">
        <f t="shared" ca="1" si="73"/>
        <v>8.2737486584965687</v>
      </c>
    </row>
    <row r="1155" spans="5:18" x14ac:dyDescent="0.25">
      <c r="E1155" s="3">
        <f t="shared" ca="1" si="70"/>
        <v>0.62024765304599749</v>
      </c>
      <c r="F1155" s="3">
        <f t="shared" ca="1" si="71"/>
        <v>11.592590884579829</v>
      </c>
      <c r="Q1155" s="3">
        <f t="shared" ca="1" si="72"/>
        <v>0.64364491588773165</v>
      </c>
      <c r="R1155" s="3">
        <f t="shared" ca="1" si="73"/>
        <v>11.639199022360884</v>
      </c>
    </row>
    <row r="1156" spans="5:18" x14ac:dyDescent="0.25">
      <c r="E1156" s="3">
        <f t="shared" ref="E1156:E1219" ca="1" si="74">RAND()</f>
        <v>0.23511058713789923</v>
      </c>
      <c r="F1156" s="3">
        <f t="shared" ref="F1156:F1219" ca="1" si="75">(((-LN(E1156))^(-$C$3)-1)*(1/$C$3))*$C$5+$C$4</f>
        <v>9.286762255659001</v>
      </c>
      <c r="Q1156" s="3">
        <f t="shared" ref="Q1156:Q1219" ca="1" si="76">RAND()</f>
        <v>0.61851461635210447</v>
      </c>
      <c r="R1156" s="3">
        <f t="shared" ref="R1156:R1219" ca="1" si="77">-LN(-LN(Q1156))*$O$4+$O$3</f>
        <v>11.466128937678471</v>
      </c>
    </row>
    <row r="1157" spans="5:18" x14ac:dyDescent="0.25">
      <c r="E1157" s="3">
        <f t="shared" ca="1" si="74"/>
        <v>0.85265303858863239</v>
      </c>
      <c r="F1157" s="3">
        <f t="shared" ca="1" si="75"/>
        <v>14.437797192004069</v>
      </c>
      <c r="Q1157" s="3">
        <f t="shared" ca="1" si="76"/>
        <v>0.86852801680941172</v>
      </c>
      <c r="R1157" s="3">
        <f t="shared" ca="1" si="77"/>
        <v>13.91862300516275</v>
      </c>
    </row>
    <row r="1158" spans="5:18" x14ac:dyDescent="0.25">
      <c r="E1158" s="3">
        <f t="shared" ca="1" si="74"/>
        <v>0.6953819033173112</v>
      </c>
      <c r="F1158" s="3">
        <f t="shared" ca="1" si="75"/>
        <v>12.244705239965711</v>
      </c>
      <c r="Q1158" s="3">
        <f t="shared" ca="1" si="76"/>
        <v>0.96534871430238844</v>
      </c>
      <c r="R1158" s="3">
        <f t="shared" ca="1" si="77"/>
        <v>16.689678655704064</v>
      </c>
    </row>
    <row r="1159" spans="5:18" x14ac:dyDescent="0.25">
      <c r="E1159" s="3">
        <f t="shared" ca="1" si="74"/>
        <v>0.80827555337480173</v>
      </c>
      <c r="F1159" s="3">
        <f t="shared" ca="1" si="75"/>
        <v>13.626500989081771</v>
      </c>
      <c r="Q1159" s="3">
        <f t="shared" ca="1" si="76"/>
        <v>0.78970987126685865</v>
      </c>
      <c r="R1159" s="3">
        <f t="shared" ca="1" si="77"/>
        <v>12.887087324939117</v>
      </c>
    </row>
    <row r="1160" spans="5:18" x14ac:dyDescent="0.25">
      <c r="E1160" s="3">
        <f t="shared" ca="1" si="74"/>
        <v>0.86765945738534556</v>
      </c>
      <c r="F1160" s="3">
        <f t="shared" ca="1" si="75"/>
        <v>14.776421357748248</v>
      </c>
      <c r="Q1160" s="3">
        <f t="shared" ca="1" si="76"/>
        <v>0.54616710221895381</v>
      </c>
      <c r="R1160" s="3">
        <f t="shared" ca="1" si="77"/>
        <v>11.005614705584049</v>
      </c>
    </row>
    <row r="1161" spans="5:18" x14ac:dyDescent="0.25">
      <c r="E1161" s="3">
        <f t="shared" ca="1" si="74"/>
        <v>0.90462084669796994</v>
      </c>
      <c r="F1161" s="3">
        <f t="shared" ca="1" si="75"/>
        <v>15.841355064171289</v>
      </c>
      <c r="Q1161" s="3">
        <f t="shared" ca="1" si="76"/>
        <v>0.20927886057633938</v>
      </c>
      <c r="R1161" s="3">
        <f t="shared" ca="1" si="77"/>
        <v>9.1053946278181286</v>
      </c>
    </row>
    <row r="1162" spans="5:18" x14ac:dyDescent="0.25">
      <c r="E1162" s="3">
        <f t="shared" ca="1" si="74"/>
        <v>0.7206451911071643</v>
      </c>
      <c r="F1162" s="3">
        <f t="shared" ca="1" si="75"/>
        <v>12.500546569272144</v>
      </c>
      <c r="Q1162" s="3">
        <f t="shared" ca="1" si="76"/>
        <v>0.95778283066112402</v>
      </c>
      <c r="R1162" s="3">
        <f t="shared" ca="1" si="77"/>
        <v>16.286877395901801</v>
      </c>
    </row>
    <row r="1163" spans="5:18" x14ac:dyDescent="0.25">
      <c r="E1163" s="3">
        <f t="shared" ca="1" si="74"/>
        <v>0.98392594283926293</v>
      </c>
      <c r="F1163" s="3">
        <f t="shared" ca="1" si="75"/>
        <v>22.807206241650356</v>
      </c>
      <c r="Q1163" s="3">
        <f t="shared" ca="1" si="76"/>
        <v>0.25897496486266414</v>
      </c>
      <c r="R1163" s="3">
        <f t="shared" ca="1" si="77"/>
        <v>9.3982745267435472</v>
      </c>
    </row>
    <row r="1164" spans="5:18" x14ac:dyDescent="0.25">
      <c r="E1164" s="3">
        <f t="shared" ca="1" si="74"/>
        <v>0.75382658883149478</v>
      </c>
      <c r="F1164" s="3">
        <f t="shared" ca="1" si="75"/>
        <v>12.875607905235924</v>
      </c>
      <c r="Q1164" s="3">
        <f t="shared" ca="1" si="76"/>
        <v>0.82892034557652472</v>
      </c>
      <c r="R1164" s="3">
        <f t="shared" ca="1" si="77"/>
        <v>13.346553746900975</v>
      </c>
    </row>
    <row r="1165" spans="5:18" x14ac:dyDescent="0.25">
      <c r="E1165" s="3">
        <f t="shared" ca="1" si="74"/>
        <v>0.19722076134312916</v>
      </c>
      <c r="F1165" s="3">
        <f t="shared" ca="1" si="75"/>
        <v>9.0763911359115834</v>
      </c>
      <c r="Q1165" s="3">
        <f t="shared" ca="1" si="76"/>
        <v>0.58081427344606196</v>
      </c>
      <c r="R1165" s="3">
        <f t="shared" ca="1" si="77"/>
        <v>11.220098019337275</v>
      </c>
    </row>
    <row r="1166" spans="5:18" x14ac:dyDescent="0.25">
      <c r="E1166" s="3">
        <f t="shared" ca="1" si="74"/>
        <v>0.65051668020730791</v>
      </c>
      <c r="F1166" s="3">
        <f t="shared" ca="1" si="75"/>
        <v>11.838826729369208</v>
      </c>
      <c r="Q1166" s="3">
        <f t="shared" ca="1" si="76"/>
        <v>0.25801084164778287</v>
      </c>
      <c r="R1166" s="3">
        <f t="shared" ca="1" si="77"/>
        <v>9.3927607065985974</v>
      </c>
    </row>
    <row r="1167" spans="5:18" x14ac:dyDescent="0.25">
      <c r="E1167" s="3">
        <f t="shared" ca="1" si="74"/>
        <v>0.99565395896374809</v>
      </c>
      <c r="F1167" s="3">
        <f t="shared" ca="1" si="75"/>
        <v>29.661434217189271</v>
      </c>
      <c r="Q1167" s="3">
        <f t="shared" ca="1" si="76"/>
        <v>0.18582931347527332</v>
      </c>
      <c r="R1167" s="3">
        <f t="shared" ca="1" si="77"/>
        <v>8.9589312825040057</v>
      </c>
    </row>
    <row r="1168" spans="5:18" x14ac:dyDescent="0.25">
      <c r="E1168" s="3">
        <f t="shared" ca="1" si="74"/>
        <v>0.55185347588318212</v>
      </c>
      <c r="F1168" s="3">
        <f t="shared" ca="1" si="75"/>
        <v>11.096183124631144</v>
      </c>
      <c r="Q1168" s="3">
        <f t="shared" ca="1" si="76"/>
        <v>2.7981094300405518E-3</v>
      </c>
      <c r="R1168" s="3">
        <f t="shared" ca="1" si="77"/>
        <v>6.4572908390227166</v>
      </c>
    </row>
    <row r="1169" spans="5:18" x14ac:dyDescent="0.25">
      <c r="E1169" s="3">
        <f t="shared" ca="1" si="74"/>
        <v>0.85385585001246878</v>
      </c>
      <c r="F1169" s="3">
        <f t="shared" ca="1" si="75"/>
        <v>14.46346968012101</v>
      </c>
      <c r="Q1169" s="3">
        <f t="shared" ca="1" si="76"/>
        <v>0.81216241175649795</v>
      </c>
      <c r="R1169" s="3">
        <f t="shared" ca="1" si="77"/>
        <v>13.139906157344377</v>
      </c>
    </row>
    <row r="1170" spans="5:18" x14ac:dyDescent="0.25">
      <c r="E1170" s="3">
        <f t="shared" ca="1" si="74"/>
        <v>0.38103758219629813</v>
      </c>
      <c r="F1170" s="3">
        <f t="shared" ca="1" si="75"/>
        <v>10.071806778336974</v>
      </c>
      <c r="Q1170" s="3">
        <f t="shared" ca="1" si="76"/>
        <v>9.5992656459453762E-4</v>
      </c>
      <c r="R1170" s="3">
        <f t="shared" ca="1" si="77"/>
        <v>6.1229041222158145</v>
      </c>
    </row>
    <row r="1171" spans="5:18" x14ac:dyDescent="0.25">
      <c r="E1171" s="3">
        <f t="shared" ca="1" si="74"/>
        <v>0.42983983834360362</v>
      </c>
      <c r="F1171" s="3">
        <f t="shared" ca="1" si="75"/>
        <v>10.344184517839516</v>
      </c>
      <c r="Q1171" s="3">
        <f t="shared" ca="1" si="76"/>
        <v>0.96451783713566763</v>
      </c>
      <c r="R1171" s="3">
        <f t="shared" ca="1" si="77"/>
        <v>16.641432135330696</v>
      </c>
    </row>
    <row r="1172" spans="5:18" x14ac:dyDescent="0.25">
      <c r="E1172" s="3">
        <f t="shared" ca="1" si="74"/>
        <v>0.11889654668762162</v>
      </c>
      <c r="F1172" s="3">
        <f t="shared" ca="1" si="75"/>
        <v>8.5969501634363112</v>
      </c>
      <c r="Q1172" s="3">
        <f t="shared" ca="1" si="76"/>
        <v>0.15695759862389003</v>
      </c>
      <c r="R1172" s="3">
        <f t="shared" ca="1" si="77"/>
        <v>8.7677057735005857</v>
      </c>
    </row>
    <row r="1173" spans="5:18" x14ac:dyDescent="0.25">
      <c r="E1173" s="3">
        <f t="shared" ca="1" si="74"/>
        <v>0.75060839708507066</v>
      </c>
      <c r="F1173" s="3">
        <f t="shared" ca="1" si="75"/>
        <v>12.836972428314041</v>
      </c>
      <c r="Q1173" s="3">
        <f t="shared" ca="1" si="76"/>
        <v>4.8085523318933676E-2</v>
      </c>
      <c r="R1173" s="3">
        <f t="shared" ca="1" si="77"/>
        <v>7.779726008133375</v>
      </c>
    </row>
    <row r="1174" spans="5:18" x14ac:dyDescent="0.25">
      <c r="E1174" s="3">
        <f t="shared" ca="1" si="74"/>
        <v>0.63843032816470402</v>
      </c>
      <c r="F1174" s="3">
        <f t="shared" ca="1" si="75"/>
        <v>11.738173253776399</v>
      </c>
      <c r="Q1174" s="3">
        <f t="shared" ca="1" si="76"/>
        <v>0.24944614586748937</v>
      </c>
      <c r="R1174" s="3">
        <f t="shared" ca="1" si="77"/>
        <v>9.3435343207590318</v>
      </c>
    </row>
    <row r="1175" spans="5:18" x14ac:dyDescent="0.25">
      <c r="E1175" s="3">
        <f t="shared" ca="1" si="74"/>
        <v>0.118285772540903</v>
      </c>
      <c r="F1175" s="3">
        <f t="shared" ca="1" si="75"/>
        <v>8.5927977920703338</v>
      </c>
      <c r="Q1175" s="3">
        <f t="shared" ca="1" si="76"/>
        <v>0.88619856036617572</v>
      </c>
      <c r="R1175" s="3">
        <f t="shared" ca="1" si="77"/>
        <v>14.227002161127794</v>
      </c>
    </row>
    <row r="1176" spans="5:18" x14ac:dyDescent="0.25">
      <c r="E1176" s="3">
        <f t="shared" ca="1" si="74"/>
        <v>0.25255023585604475</v>
      </c>
      <c r="F1176" s="3">
        <f t="shared" ca="1" si="75"/>
        <v>9.3813892210759882</v>
      </c>
      <c r="Q1176" s="3">
        <f t="shared" ca="1" si="76"/>
        <v>0.71402261843468018</v>
      </c>
      <c r="R1176" s="3">
        <f t="shared" ca="1" si="77"/>
        <v>12.176290685550942</v>
      </c>
    </row>
    <row r="1177" spans="5:18" x14ac:dyDescent="0.25">
      <c r="E1177" s="3">
        <f t="shared" ca="1" si="74"/>
        <v>0.46860953524493509</v>
      </c>
      <c r="F1177" s="3">
        <f t="shared" ca="1" si="75"/>
        <v>10.569825837503455</v>
      </c>
      <c r="Q1177" s="3">
        <f t="shared" ca="1" si="76"/>
        <v>0.99101693759075415</v>
      </c>
      <c r="R1177" s="3">
        <f t="shared" ca="1" si="77"/>
        <v>19.415811990688418</v>
      </c>
    </row>
    <row r="1178" spans="5:18" x14ac:dyDescent="0.25">
      <c r="E1178" s="3">
        <f t="shared" ca="1" si="74"/>
        <v>6.1695583650658081E-2</v>
      </c>
      <c r="F1178" s="3">
        <f t="shared" ca="1" si="75"/>
        <v>8.147381054824228</v>
      </c>
      <c r="Q1178" s="3">
        <f t="shared" ca="1" si="76"/>
        <v>0.62760328473036375</v>
      </c>
      <c r="R1178" s="3">
        <f t="shared" ca="1" si="77"/>
        <v>11.52779594539321</v>
      </c>
    </row>
    <row r="1179" spans="5:18" x14ac:dyDescent="0.25">
      <c r="E1179" s="3">
        <f t="shared" ca="1" si="74"/>
        <v>0.90514220148500135</v>
      </c>
      <c r="F1179" s="3">
        <f t="shared" ca="1" si="75"/>
        <v>15.859628790391147</v>
      </c>
      <c r="Q1179" s="3">
        <f t="shared" ca="1" si="76"/>
        <v>0.95973662395870674</v>
      </c>
      <c r="R1179" s="3">
        <f t="shared" ca="1" si="77"/>
        <v>16.383670371169607</v>
      </c>
    </row>
    <row r="1180" spans="5:18" x14ac:dyDescent="0.25">
      <c r="E1180" s="3">
        <f t="shared" ca="1" si="74"/>
        <v>0.19936779042798747</v>
      </c>
      <c r="F1180" s="3">
        <f t="shared" ca="1" si="75"/>
        <v>9.088546953806091</v>
      </c>
      <c r="Q1180" s="3">
        <f t="shared" ca="1" si="76"/>
        <v>0.16570335439476813</v>
      </c>
      <c r="R1180" s="3">
        <f t="shared" ca="1" si="77"/>
        <v>8.8271439475124414</v>
      </c>
    </row>
    <row r="1181" spans="5:18" x14ac:dyDescent="0.25">
      <c r="E1181" s="3">
        <f t="shared" ca="1" si="74"/>
        <v>0.73343865629143601</v>
      </c>
      <c r="F1181" s="3">
        <f t="shared" ca="1" si="75"/>
        <v>12.639342734628782</v>
      </c>
      <c r="Q1181" s="3">
        <f t="shared" ca="1" si="76"/>
        <v>0.36523010306770098</v>
      </c>
      <c r="R1181" s="3">
        <f t="shared" ca="1" si="77"/>
        <v>9.9855965800221327</v>
      </c>
    </row>
    <row r="1182" spans="5:18" x14ac:dyDescent="0.25">
      <c r="E1182" s="3">
        <f t="shared" ca="1" si="74"/>
        <v>0.24487132399729428</v>
      </c>
      <c r="F1182" s="3">
        <f t="shared" ca="1" si="75"/>
        <v>9.3398477498996471</v>
      </c>
      <c r="Q1182" s="3">
        <f t="shared" ca="1" si="76"/>
        <v>0.28732361405570317</v>
      </c>
      <c r="R1182" s="3">
        <f t="shared" ca="1" si="77"/>
        <v>9.55828432050928</v>
      </c>
    </row>
    <row r="1183" spans="5:18" x14ac:dyDescent="0.25">
      <c r="E1183" s="3">
        <f t="shared" ca="1" si="74"/>
        <v>0.28777365184644177</v>
      </c>
      <c r="F1183" s="3">
        <f t="shared" ca="1" si="75"/>
        <v>9.5703011126418076</v>
      </c>
      <c r="Q1183" s="3">
        <f t="shared" ca="1" si="76"/>
        <v>0.61024635350861789</v>
      </c>
      <c r="R1183" s="3">
        <f t="shared" ca="1" si="77"/>
        <v>11.41087461085878</v>
      </c>
    </row>
    <row r="1184" spans="5:18" x14ac:dyDescent="0.25">
      <c r="E1184" s="3">
        <f t="shared" ca="1" si="74"/>
        <v>0.61364743220597751</v>
      </c>
      <c r="F1184" s="3">
        <f t="shared" ca="1" si="75"/>
        <v>11.541346438503801</v>
      </c>
      <c r="Q1184" s="3">
        <f t="shared" ca="1" si="76"/>
        <v>0.66415864843057093</v>
      </c>
      <c r="R1184" s="3">
        <f t="shared" ca="1" si="77"/>
        <v>11.786935196291916</v>
      </c>
    </row>
    <row r="1185" spans="5:18" x14ac:dyDescent="0.25">
      <c r="E1185" s="3">
        <f t="shared" ca="1" si="74"/>
        <v>0.26901922623425201</v>
      </c>
      <c r="F1185" s="3">
        <f t="shared" ca="1" si="75"/>
        <v>9.4699760075942532</v>
      </c>
      <c r="Q1185" s="3">
        <f t="shared" ca="1" si="76"/>
        <v>0.15523771835787203</v>
      </c>
      <c r="R1185" s="3">
        <f t="shared" ca="1" si="77"/>
        <v>8.7558410372484357</v>
      </c>
    </row>
    <row r="1186" spans="5:18" x14ac:dyDescent="0.25">
      <c r="E1186" s="3">
        <f t="shared" ca="1" si="74"/>
        <v>0.51365209586357485</v>
      </c>
      <c r="F1186" s="3">
        <f t="shared" ca="1" si="75"/>
        <v>10.846206983003926</v>
      </c>
      <c r="Q1186" s="3">
        <f t="shared" ca="1" si="76"/>
        <v>0.78643233339901109</v>
      </c>
      <c r="R1186" s="3">
        <f t="shared" ca="1" si="77"/>
        <v>12.852162156129303</v>
      </c>
    </row>
    <row r="1187" spans="5:18" x14ac:dyDescent="0.25">
      <c r="E1187" s="3">
        <f t="shared" ca="1" si="74"/>
        <v>0.41439935026520758</v>
      </c>
      <c r="F1187" s="3">
        <f t="shared" ca="1" si="75"/>
        <v>10.256807331324371</v>
      </c>
      <c r="Q1187" s="3">
        <f t="shared" ca="1" si="76"/>
        <v>0.24698880712640936</v>
      </c>
      <c r="R1187" s="3">
        <f t="shared" ca="1" si="77"/>
        <v>9.3293250158320813</v>
      </c>
    </row>
    <row r="1188" spans="5:18" x14ac:dyDescent="0.25">
      <c r="E1188" s="3">
        <f t="shared" ca="1" si="74"/>
        <v>7.5468983506804754E-2</v>
      </c>
      <c r="F1188" s="3">
        <f t="shared" ca="1" si="75"/>
        <v>8.2706638780619972</v>
      </c>
      <c r="Q1188" s="3">
        <f t="shared" ca="1" si="76"/>
        <v>0.55657916055743517</v>
      </c>
      <c r="R1188" s="3">
        <f t="shared" ca="1" si="77"/>
        <v>11.069055727276305</v>
      </c>
    </row>
    <row r="1189" spans="5:18" x14ac:dyDescent="0.25">
      <c r="E1189" s="3">
        <f t="shared" ca="1" si="74"/>
        <v>0.61426808562804158</v>
      </c>
      <c r="F1189" s="3">
        <f t="shared" ca="1" si="75"/>
        <v>11.54613075020341</v>
      </c>
      <c r="Q1189" s="3">
        <f t="shared" ca="1" si="76"/>
        <v>0.40100333555271517</v>
      </c>
      <c r="R1189" s="3">
        <f t="shared" ca="1" si="77"/>
        <v>10.180318761975396</v>
      </c>
    </row>
    <row r="1190" spans="5:18" x14ac:dyDescent="0.25">
      <c r="E1190" s="3">
        <f t="shared" ca="1" si="74"/>
        <v>0.77313055849100998</v>
      </c>
      <c r="F1190" s="3">
        <f t="shared" ca="1" si="75"/>
        <v>13.119266760235229</v>
      </c>
      <c r="Q1190" s="3">
        <f t="shared" ca="1" si="76"/>
        <v>0.32572189269103446</v>
      </c>
      <c r="R1190" s="3">
        <f t="shared" ca="1" si="77"/>
        <v>9.7702889767562979</v>
      </c>
    </row>
    <row r="1191" spans="5:18" x14ac:dyDescent="0.25">
      <c r="E1191" s="3">
        <f t="shared" ca="1" si="74"/>
        <v>0.37785402035389926</v>
      </c>
      <c r="F1191" s="3">
        <f t="shared" ca="1" si="75"/>
        <v>10.054381368574298</v>
      </c>
      <c r="Q1191" s="3">
        <f t="shared" ca="1" si="76"/>
        <v>0.50443450982809879</v>
      </c>
      <c r="R1191" s="3">
        <f t="shared" ca="1" si="77"/>
        <v>10.758667277994741</v>
      </c>
    </row>
    <row r="1192" spans="5:18" x14ac:dyDescent="0.25">
      <c r="E1192" s="3">
        <f t="shared" ca="1" si="74"/>
        <v>0.69312966344804594</v>
      </c>
      <c r="F1192" s="3">
        <f t="shared" ca="1" si="75"/>
        <v>12.222953319626038</v>
      </c>
      <c r="Q1192" s="3">
        <f t="shared" ca="1" si="76"/>
        <v>0.71879014979962952</v>
      </c>
      <c r="R1192" s="3">
        <f t="shared" ca="1" si="77"/>
        <v>12.216199336689433</v>
      </c>
    </row>
    <row r="1193" spans="5:18" x14ac:dyDescent="0.25">
      <c r="E1193" s="3">
        <f t="shared" ca="1" si="74"/>
        <v>0.48964928153409404</v>
      </c>
      <c r="F1193" s="3">
        <f t="shared" ca="1" si="75"/>
        <v>10.696762214247954</v>
      </c>
      <c r="Q1193" s="3">
        <f t="shared" ca="1" si="76"/>
        <v>0.43993247533662339</v>
      </c>
      <c r="R1193" s="3">
        <f t="shared" ca="1" si="77"/>
        <v>10.394137863902628</v>
      </c>
    </row>
    <row r="1194" spans="5:18" x14ac:dyDescent="0.25">
      <c r="E1194" s="3">
        <f t="shared" ca="1" si="74"/>
        <v>0.61308351095233149</v>
      </c>
      <c r="F1194" s="3">
        <f t="shared" ca="1" si="75"/>
        <v>11.53700555789219</v>
      </c>
      <c r="Q1194" s="3">
        <f t="shared" ca="1" si="76"/>
        <v>0.71778482823491896</v>
      </c>
      <c r="R1194" s="3">
        <f t="shared" ca="1" si="77"/>
        <v>12.207739548282481</v>
      </c>
    </row>
    <row r="1195" spans="5:18" x14ac:dyDescent="0.25">
      <c r="E1195" s="3">
        <f t="shared" ca="1" si="74"/>
        <v>0.78873188325334542</v>
      </c>
      <c r="F1195" s="3">
        <f t="shared" ca="1" si="75"/>
        <v>13.333062004513085</v>
      </c>
      <c r="Q1195" s="3">
        <f t="shared" ca="1" si="76"/>
        <v>4.5067075900786402E-2</v>
      </c>
      <c r="R1195" s="3">
        <f t="shared" ca="1" si="77"/>
        <v>7.7374517137518026</v>
      </c>
    </row>
    <row r="1196" spans="5:18" x14ac:dyDescent="0.25">
      <c r="E1196" s="3">
        <f t="shared" ca="1" si="74"/>
        <v>0.33088902587048075</v>
      </c>
      <c r="F1196" s="3">
        <f t="shared" ca="1" si="75"/>
        <v>9.8005659528586868</v>
      </c>
      <c r="Q1196" s="3">
        <f t="shared" ca="1" si="76"/>
        <v>0.15475967172054128</v>
      </c>
      <c r="R1196" s="3">
        <f t="shared" ca="1" si="77"/>
        <v>8.7525324118386614</v>
      </c>
    </row>
    <row r="1197" spans="5:18" x14ac:dyDescent="0.25">
      <c r="E1197" s="3">
        <f t="shared" ca="1" si="74"/>
        <v>0.49321262257645226</v>
      </c>
      <c r="F1197" s="3">
        <f t="shared" ca="1" si="75"/>
        <v>10.718619617987882</v>
      </c>
      <c r="Q1197" s="3">
        <f t="shared" ca="1" si="76"/>
        <v>0.8103548896574968</v>
      </c>
      <c r="R1197" s="3">
        <f t="shared" ca="1" si="77"/>
        <v>13.118602150022003</v>
      </c>
    </row>
    <row r="1198" spans="5:18" x14ac:dyDescent="0.25">
      <c r="E1198" s="3">
        <f t="shared" ca="1" si="74"/>
        <v>0.48259364211539468</v>
      </c>
      <c r="F1198" s="3">
        <f t="shared" ca="1" si="75"/>
        <v>10.653799398304532</v>
      </c>
      <c r="Q1198" s="3">
        <f t="shared" ca="1" si="76"/>
        <v>0.71604923597110781</v>
      </c>
      <c r="R1198" s="3">
        <f t="shared" ca="1" si="77"/>
        <v>12.193190554031251</v>
      </c>
    </row>
    <row r="1199" spans="5:18" x14ac:dyDescent="0.25">
      <c r="E1199" s="3">
        <f t="shared" ca="1" si="74"/>
        <v>0.49648266022325593</v>
      </c>
      <c r="F1199" s="3">
        <f t="shared" ca="1" si="75"/>
        <v>10.738775049636724</v>
      </c>
      <c r="Q1199" s="3">
        <f t="shared" ca="1" si="76"/>
        <v>0.40283732493039248</v>
      </c>
      <c r="R1199" s="3">
        <f t="shared" ca="1" si="77"/>
        <v>10.190330971294907</v>
      </c>
    </row>
    <row r="1200" spans="5:18" x14ac:dyDescent="0.25">
      <c r="E1200" s="3">
        <f t="shared" ca="1" si="74"/>
        <v>0.84134337715921625</v>
      </c>
      <c r="F1200" s="3">
        <f t="shared" ca="1" si="75"/>
        <v>14.207369338891866</v>
      </c>
      <c r="Q1200" s="3">
        <f t="shared" ca="1" si="76"/>
        <v>0.70954858938821219</v>
      </c>
      <c r="R1200" s="3">
        <f t="shared" ca="1" si="77"/>
        <v>12.139313351719871</v>
      </c>
    </row>
    <row r="1201" spans="5:18" x14ac:dyDescent="0.25">
      <c r="E1201" s="3">
        <f t="shared" ca="1" si="74"/>
        <v>0.4255443714003917</v>
      </c>
      <c r="F1201" s="3">
        <f t="shared" ca="1" si="75"/>
        <v>10.319749838138797</v>
      </c>
      <c r="Q1201" s="3">
        <f t="shared" ca="1" si="76"/>
        <v>0.59589117026492522</v>
      </c>
      <c r="R1201" s="3">
        <f t="shared" ca="1" si="77"/>
        <v>11.316729415926206</v>
      </c>
    </row>
    <row r="1202" spans="5:18" x14ac:dyDescent="0.25">
      <c r="E1202" s="3">
        <f t="shared" ca="1" si="74"/>
        <v>0.50094583757322086</v>
      </c>
      <c r="F1202" s="3">
        <f t="shared" ca="1" si="75"/>
        <v>10.766438273241999</v>
      </c>
      <c r="Q1202" s="3">
        <f t="shared" ca="1" si="76"/>
        <v>0.22366325750401483</v>
      </c>
      <c r="R1202" s="3">
        <f t="shared" ca="1" si="77"/>
        <v>9.1922540867817499</v>
      </c>
    </row>
    <row r="1203" spans="5:18" x14ac:dyDescent="0.25">
      <c r="E1203" s="3">
        <f t="shared" ca="1" si="74"/>
        <v>0.52987840883065618</v>
      </c>
      <c r="F1203" s="3">
        <f t="shared" ca="1" si="75"/>
        <v>10.950413581749181</v>
      </c>
      <c r="Q1203" s="3">
        <f t="shared" ca="1" si="76"/>
        <v>0.33876686429852554</v>
      </c>
      <c r="R1203" s="3">
        <f t="shared" ca="1" si="77"/>
        <v>9.8415587234283493</v>
      </c>
    </row>
    <row r="1204" spans="5:18" x14ac:dyDescent="0.25">
      <c r="E1204" s="3">
        <f t="shared" ca="1" si="74"/>
        <v>0.15129893496692648</v>
      </c>
      <c r="F1204" s="3">
        <f t="shared" ca="1" si="75"/>
        <v>8.8059599933643113</v>
      </c>
      <c r="Q1204" s="3">
        <f t="shared" ca="1" si="76"/>
        <v>0.35706547370905717</v>
      </c>
      <c r="R1204" s="3">
        <f t="shared" ca="1" si="77"/>
        <v>9.941200645549122</v>
      </c>
    </row>
    <row r="1205" spans="5:18" x14ac:dyDescent="0.25">
      <c r="E1205" s="3">
        <f t="shared" ca="1" si="74"/>
        <v>0.14242760558306511</v>
      </c>
      <c r="F1205" s="3">
        <f t="shared" ca="1" si="75"/>
        <v>8.7506665156624344</v>
      </c>
      <c r="Q1205" s="3">
        <f t="shared" ca="1" si="76"/>
        <v>0.93959775985277483</v>
      </c>
      <c r="R1205" s="3">
        <f t="shared" ca="1" si="77"/>
        <v>15.551478227829787</v>
      </c>
    </row>
    <row r="1206" spans="5:18" x14ac:dyDescent="0.25">
      <c r="E1206" s="3">
        <f t="shared" ca="1" si="74"/>
        <v>0.52253358542108796</v>
      </c>
      <c r="F1206" s="3">
        <f t="shared" ca="1" si="75"/>
        <v>10.902904936671991</v>
      </c>
      <c r="Q1206" s="3">
        <f t="shared" ca="1" si="76"/>
        <v>0.18829551715676307</v>
      </c>
      <c r="R1206" s="3">
        <f t="shared" ca="1" si="77"/>
        <v>8.9746609738582634</v>
      </c>
    </row>
    <row r="1207" spans="5:18" x14ac:dyDescent="0.25">
      <c r="E1207" s="3">
        <f t="shared" ca="1" si="74"/>
        <v>0.52676248378673307</v>
      </c>
      <c r="F1207" s="3">
        <f t="shared" ca="1" si="75"/>
        <v>10.930188333745086</v>
      </c>
      <c r="Q1207" s="3">
        <f t="shared" ca="1" si="76"/>
        <v>0.38083802754431229</v>
      </c>
      <c r="R1207" s="3">
        <f t="shared" ca="1" si="77"/>
        <v>10.070464627696554</v>
      </c>
    </row>
    <row r="1208" spans="5:18" x14ac:dyDescent="0.25">
      <c r="E1208" s="3">
        <f t="shared" ca="1" si="74"/>
        <v>0.10952911892104256</v>
      </c>
      <c r="F1208" s="3">
        <f t="shared" ca="1" si="75"/>
        <v>8.5321810937552343</v>
      </c>
      <c r="Q1208" s="3">
        <f t="shared" ca="1" si="76"/>
        <v>0.80412468247868696</v>
      </c>
      <c r="R1208" s="3">
        <f t="shared" ca="1" si="77"/>
        <v>13.046511770784063</v>
      </c>
    </row>
    <row r="1209" spans="5:18" x14ac:dyDescent="0.25">
      <c r="E1209" s="3">
        <f t="shared" ca="1" si="74"/>
        <v>0.63622387992623164</v>
      </c>
      <c r="F1209" s="3">
        <f t="shared" ca="1" si="75"/>
        <v>11.720144686118436</v>
      </c>
      <c r="Q1209" s="3">
        <f t="shared" ca="1" si="76"/>
        <v>0.13461158711438903</v>
      </c>
      <c r="R1209" s="3">
        <f t="shared" ca="1" si="77"/>
        <v>8.6083510333001279</v>
      </c>
    </row>
    <row r="1210" spans="5:18" x14ac:dyDescent="0.25">
      <c r="E1210" s="3">
        <f t="shared" ca="1" si="74"/>
        <v>7.7107640480031603E-2</v>
      </c>
      <c r="F1210" s="3">
        <f t="shared" ca="1" si="75"/>
        <v>8.2844833974242853</v>
      </c>
      <c r="Q1210" s="3">
        <f t="shared" ca="1" si="76"/>
        <v>0.77897838401177943</v>
      </c>
      <c r="R1210" s="3">
        <f t="shared" ca="1" si="77"/>
        <v>12.774413699609065</v>
      </c>
    </row>
    <row r="1211" spans="5:18" x14ac:dyDescent="0.25">
      <c r="E1211" s="3">
        <f t="shared" ca="1" si="74"/>
        <v>0.79747942337685152</v>
      </c>
      <c r="F1211" s="3">
        <f t="shared" ca="1" si="75"/>
        <v>13.460567759650846</v>
      </c>
      <c r="Q1211" s="3">
        <f t="shared" ca="1" si="76"/>
        <v>0.41782057958295327</v>
      </c>
      <c r="R1211" s="3">
        <f t="shared" ca="1" si="77"/>
        <v>10.272319575540735</v>
      </c>
    </row>
    <row r="1212" spans="5:18" x14ac:dyDescent="0.25">
      <c r="E1212" s="3">
        <f t="shared" ca="1" si="74"/>
        <v>0.64441220515866171</v>
      </c>
      <c r="F1212" s="3">
        <f t="shared" ca="1" si="75"/>
        <v>11.787581020411986</v>
      </c>
      <c r="Q1212" s="3">
        <f t="shared" ca="1" si="76"/>
        <v>0.69343569421189721</v>
      </c>
      <c r="R1212" s="3">
        <f t="shared" ca="1" si="77"/>
        <v>12.009715163408728</v>
      </c>
    </row>
    <row r="1213" spans="5:18" x14ac:dyDescent="0.25">
      <c r="E1213" s="3">
        <f t="shared" ca="1" si="74"/>
        <v>0.35234326362086676</v>
      </c>
      <c r="F1213" s="3">
        <f t="shared" ca="1" si="75"/>
        <v>9.9158671062222794</v>
      </c>
      <c r="Q1213" s="3">
        <f t="shared" ca="1" si="76"/>
        <v>0.41390364227238829</v>
      </c>
      <c r="R1213" s="3">
        <f t="shared" ca="1" si="77"/>
        <v>10.250849638845892</v>
      </c>
    </row>
    <row r="1214" spans="5:18" x14ac:dyDescent="0.25">
      <c r="E1214" s="3">
        <f t="shared" ca="1" si="74"/>
        <v>0.35850123393654032</v>
      </c>
      <c r="F1214" s="3">
        <f t="shared" ca="1" si="75"/>
        <v>9.9491390027044009</v>
      </c>
      <c r="Q1214" s="3">
        <f t="shared" ca="1" si="76"/>
        <v>0.41326232282767827</v>
      </c>
      <c r="R1214" s="3">
        <f t="shared" ca="1" si="77"/>
        <v>10.24733701453661</v>
      </c>
    </row>
    <row r="1215" spans="5:18" x14ac:dyDescent="0.25">
      <c r="E1215" s="3">
        <f t="shared" ca="1" si="74"/>
        <v>0.82062041823393272</v>
      </c>
      <c r="F1215" s="3">
        <f t="shared" ca="1" si="75"/>
        <v>13.829326530944195</v>
      </c>
      <c r="Q1215" s="3">
        <f t="shared" ca="1" si="76"/>
        <v>0.46532452496488097</v>
      </c>
      <c r="R1215" s="3">
        <f t="shared" ca="1" si="77"/>
        <v>10.535706044824657</v>
      </c>
    </row>
    <row r="1216" spans="5:18" x14ac:dyDescent="0.25">
      <c r="E1216" s="3">
        <f t="shared" ca="1" si="74"/>
        <v>0.91647674917003508</v>
      </c>
      <c r="F1216" s="3">
        <f t="shared" ca="1" si="75"/>
        <v>16.288391395526929</v>
      </c>
      <c r="Q1216" s="3">
        <f t="shared" ca="1" si="76"/>
        <v>0.95757733373346432</v>
      </c>
      <c r="R1216" s="3">
        <f t="shared" ca="1" si="77"/>
        <v>16.27695275147709</v>
      </c>
    </row>
    <row r="1217" spans="5:18" x14ac:dyDescent="0.25">
      <c r="E1217" s="3">
        <f t="shared" ca="1" si="74"/>
        <v>0.38934300167804248</v>
      </c>
      <c r="F1217" s="3">
        <f t="shared" ca="1" si="75"/>
        <v>10.117437563638878</v>
      </c>
      <c r="Q1217" s="3">
        <f t="shared" ca="1" si="76"/>
        <v>0.44902840205580008</v>
      </c>
      <c r="R1217" s="3">
        <f t="shared" ca="1" si="77"/>
        <v>10.444614959360354</v>
      </c>
    </row>
    <row r="1218" spans="5:18" x14ac:dyDescent="0.25">
      <c r="E1218" s="3">
        <f t="shared" ca="1" si="74"/>
        <v>0.83589418965946838</v>
      </c>
      <c r="F1218" s="3">
        <f t="shared" ca="1" si="75"/>
        <v>14.102840576401084</v>
      </c>
      <c r="Q1218" s="3">
        <f t="shared" ca="1" si="76"/>
        <v>0.89104239488174231</v>
      </c>
      <c r="R1218" s="3">
        <f t="shared" ca="1" si="77"/>
        <v>14.319338495211891</v>
      </c>
    </row>
    <row r="1219" spans="5:18" x14ac:dyDescent="0.25">
      <c r="E1219" s="3">
        <f t="shared" ca="1" si="74"/>
        <v>0.24999148083552447</v>
      </c>
      <c r="F1219" s="3">
        <f t="shared" ca="1" si="75"/>
        <v>9.3675662571876224</v>
      </c>
      <c r="Q1219" s="3">
        <f t="shared" ca="1" si="76"/>
        <v>0.32733485733761758</v>
      </c>
      <c r="R1219" s="3">
        <f t="shared" ca="1" si="77"/>
        <v>9.7791159479451402</v>
      </c>
    </row>
    <row r="1220" spans="5:18" x14ac:dyDescent="0.25">
      <c r="E1220" s="3">
        <f t="shared" ref="E1220:E1283" ca="1" si="78">RAND()</f>
        <v>0.58979493996475896</v>
      </c>
      <c r="F1220" s="3">
        <f t="shared" ref="F1220:F1283" ca="1" si="79">(((-LN(E1220))^(-$C$3)-1)*(1/$C$3))*$C$5+$C$4</f>
        <v>11.362566713602885</v>
      </c>
      <c r="Q1220" s="3">
        <f t="shared" ref="Q1220:Q1283" ca="1" si="80">RAND()</f>
        <v>0.60256593901006195</v>
      </c>
      <c r="R1220" s="3">
        <f t="shared" ref="R1220:R1283" ca="1" si="81">-LN(-LN(Q1220))*$O$4+$O$3</f>
        <v>11.360232201112176</v>
      </c>
    </row>
    <row r="1221" spans="5:18" x14ac:dyDescent="0.25">
      <c r="E1221" s="3">
        <f t="shared" ca="1" si="78"/>
        <v>0.96413223341370868</v>
      </c>
      <c r="F1221" s="3">
        <f t="shared" ca="1" si="79"/>
        <v>19.385527446519816</v>
      </c>
      <c r="Q1221" s="3">
        <f t="shared" ca="1" si="80"/>
        <v>0.24349601684249389</v>
      </c>
      <c r="R1221" s="3">
        <f t="shared" ca="1" si="81"/>
        <v>9.3090586074142863</v>
      </c>
    </row>
    <row r="1222" spans="5:18" x14ac:dyDescent="0.25">
      <c r="E1222" s="3">
        <f t="shared" ca="1" si="78"/>
        <v>0.1202193694312258</v>
      </c>
      <c r="F1222" s="3">
        <f t="shared" ca="1" si="79"/>
        <v>8.6059116694162903</v>
      </c>
      <c r="Q1222" s="3">
        <f t="shared" ca="1" si="80"/>
        <v>0.81111476692359652</v>
      </c>
      <c r="R1222" s="3">
        <f t="shared" ca="1" si="81"/>
        <v>13.127536442561141</v>
      </c>
    </row>
    <row r="1223" spans="5:18" x14ac:dyDescent="0.25">
      <c r="E1223" s="3">
        <f t="shared" ca="1" si="78"/>
        <v>0.38795395640568109</v>
      </c>
      <c r="F1223" s="3">
        <f t="shared" ca="1" si="79"/>
        <v>10.109788163074349</v>
      </c>
      <c r="Q1223" s="3">
        <f t="shared" ca="1" si="80"/>
        <v>0.64505221210626473</v>
      </c>
      <c r="R1223" s="3">
        <f t="shared" ca="1" si="81"/>
        <v>11.649137525552566</v>
      </c>
    </row>
    <row r="1224" spans="5:18" x14ac:dyDescent="0.25">
      <c r="E1224" s="3">
        <f t="shared" ca="1" si="78"/>
        <v>0.31865548852240277</v>
      </c>
      <c r="F1224" s="3">
        <f t="shared" ca="1" si="79"/>
        <v>9.7351303995146488</v>
      </c>
      <c r="Q1224" s="3">
        <f t="shared" ca="1" si="80"/>
        <v>0.56606742599922821</v>
      </c>
      <c r="R1224" s="3">
        <f t="shared" ca="1" si="81"/>
        <v>11.127601784224975</v>
      </c>
    </row>
    <row r="1225" spans="5:18" x14ac:dyDescent="0.25">
      <c r="E1225" s="3">
        <f t="shared" ca="1" si="78"/>
        <v>0.89699341698586899</v>
      </c>
      <c r="F1225" s="3">
        <f t="shared" ca="1" si="79"/>
        <v>15.586503196208783</v>
      </c>
      <c r="Q1225" s="3">
        <f t="shared" ca="1" si="80"/>
        <v>0.31024532190497189</v>
      </c>
      <c r="R1225" s="3">
        <f t="shared" ca="1" si="81"/>
        <v>9.6853226428101848</v>
      </c>
    </row>
    <row r="1226" spans="5:18" x14ac:dyDescent="0.25">
      <c r="E1226" s="3">
        <f t="shared" ca="1" si="78"/>
        <v>0.53801859874142988</v>
      </c>
      <c r="F1226" s="3">
        <f t="shared" ca="1" si="79"/>
        <v>11.00375662769752</v>
      </c>
      <c r="Q1226" s="3">
        <f t="shared" ca="1" si="80"/>
        <v>0.40387985947242344</v>
      </c>
      <c r="R1226" s="3">
        <f t="shared" ca="1" si="81"/>
        <v>10.196024443931114</v>
      </c>
    </row>
    <row r="1227" spans="5:18" x14ac:dyDescent="0.25">
      <c r="E1227" s="3">
        <f t="shared" ca="1" si="78"/>
        <v>0.54283363481223257</v>
      </c>
      <c r="F1227" s="3">
        <f t="shared" ca="1" si="79"/>
        <v>11.035665463045651</v>
      </c>
      <c r="Q1227" s="3">
        <f t="shared" ca="1" si="80"/>
        <v>0.93793971987265312</v>
      </c>
      <c r="R1227" s="3">
        <f t="shared" ca="1" si="81"/>
        <v>15.495570680145047</v>
      </c>
    </row>
    <row r="1228" spans="5:18" x14ac:dyDescent="0.25">
      <c r="E1228" s="3">
        <f t="shared" ca="1" si="78"/>
        <v>0.23787564912654946</v>
      </c>
      <c r="F1228" s="3">
        <f t="shared" ca="1" si="79"/>
        <v>9.3018359315594861</v>
      </c>
      <c r="Q1228" s="3">
        <f t="shared" ca="1" si="80"/>
        <v>0.8525638755570063</v>
      </c>
      <c r="R1228" s="3">
        <f t="shared" ca="1" si="81"/>
        <v>13.671333119386095</v>
      </c>
    </row>
    <row r="1229" spans="5:18" x14ac:dyDescent="0.25">
      <c r="E1229" s="3">
        <f t="shared" ca="1" si="78"/>
        <v>0.50623639813189003</v>
      </c>
      <c r="F1229" s="3">
        <f t="shared" ca="1" si="79"/>
        <v>10.799465836520854</v>
      </c>
      <c r="Q1229" s="3">
        <f t="shared" ca="1" si="80"/>
        <v>0.72479995916152662</v>
      </c>
      <c r="R1229" s="3">
        <f t="shared" ca="1" si="81"/>
        <v>12.267279827300721</v>
      </c>
    </row>
    <row r="1230" spans="5:18" x14ac:dyDescent="0.25">
      <c r="E1230" s="3">
        <f t="shared" ca="1" si="78"/>
        <v>0.16546705853865484</v>
      </c>
      <c r="F1230" s="3">
        <f t="shared" ca="1" si="79"/>
        <v>8.8919002288560343</v>
      </c>
      <c r="Q1230" s="3">
        <f t="shared" ca="1" si="80"/>
        <v>0.2523607006504337</v>
      </c>
      <c r="R1230" s="3">
        <f t="shared" ca="1" si="81"/>
        <v>9.3603368180917581</v>
      </c>
    </row>
    <row r="1231" spans="5:18" x14ac:dyDescent="0.25">
      <c r="E1231" s="3">
        <f t="shared" ca="1" si="78"/>
        <v>0.5226057003591934</v>
      </c>
      <c r="F1231" s="3">
        <f t="shared" ca="1" si="79"/>
        <v>10.903368618220838</v>
      </c>
      <c r="Q1231" s="3">
        <f t="shared" ca="1" si="80"/>
        <v>0.35134304955055962</v>
      </c>
      <c r="R1231" s="3">
        <f t="shared" ca="1" si="81"/>
        <v>9.9100682139633189</v>
      </c>
    </row>
    <row r="1232" spans="5:18" x14ac:dyDescent="0.25">
      <c r="E1232" s="3">
        <f t="shared" ca="1" si="78"/>
        <v>0.70962245411963321</v>
      </c>
      <c r="F1232" s="3">
        <f t="shared" ca="1" si="79"/>
        <v>12.386127696073041</v>
      </c>
      <c r="Q1232" s="3">
        <f t="shared" ca="1" si="80"/>
        <v>0.37231583029737891</v>
      </c>
      <c r="R1232" s="3">
        <f t="shared" ca="1" si="81"/>
        <v>10.02411929475096</v>
      </c>
    </row>
    <row r="1233" spans="5:18" x14ac:dyDescent="0.25">
      <c r="E1233" s="3">
        <f t="shared" ca="1" si="78"/>
        <v>0.66228398171559166</v>
      </c>
      <c r="F1233" s="3">
        <f t="shared" ca="1" si="79"/>
        <v>11.940093602047284</v>
      </c>
      <c r="Q1233" s="3">
        <f t="shared" ca="1" si="80"/>
        <v>0.66975321322503034</v>
      </c>
      <c r="R1233" s="3">
        <f t="shared" ca="1" si="81"/>
        <v>11.828356065787764</v>
      </c>
    </row>
    <row r="1234" spans="5:18" x14ac:dyDescent="0.25">
      <c r="E1234" s="3">
        <f t="shared" ca="1" si="78"/>
        <v>9.5733976238404184E-2</v>
      </c>
      <c r="F1234" s="3">
        <f t="shared" ca="1" si="79"/>
        <v>8.4319429552467469</v>
      </c>
      <c r="Q1234" s="3">
        <f t="shared" ca="1" si="80"/>
        <v>0.81879104243572731</v>
      </c>
      <c r="R1234" s="3">
        <f t="shared" ca="1" si="81"/>
        <v>13.219612309221098</v>
      </c>
    </row>
    <row r="1235" spans="5:18" x14ac:dyDescent="0.25">
      <c r="E1235" s="3">
        <f t="shared" ca="1" si="78"/>
        <v>0.1630457367476954</v>
      </c>
      <c r="F1235" s="3">
        <f t="shared" ca="1" si="79"/>
        <v>8.8773988977815073</v>
      </c>
      <c r="Q1235" s="3">
        <f t="shared" ca="1" si="80"/>
        <v>0.33245462478963417</v>
      </c>
      <c r="R1235" s="3">
        <f t="shared" ca="1" si="81"/>
        <v>9.8071047619286382</v>
      </c>
    </row>
    <row r="1236" spans="5:18" x14ac:dyDescent="0.25">
      <c r="E1236" s="3">
        <f t="shared" ca="1" si="78"/>
        <v>0.13188042430957103</v>
      </c>
      <c r="F1236" s="3">
        <f t="shared" ca="1" si="79"/>
        <v>8.6831665134814191</v>
      </c>
      <c r="Q1236" s="3">
        <f t="shared" ca="1" si="80"/>
        <v>0.93187940608595787</v>
      </c>
      <c r="R1236" s="3">
        <f t="shared" ca="1" si="81"/>
        <v>15.302814323819712</v>
      </c>
    </row>
    <row r="1237" spans="5:18" x14ac:dyDescent="0.25">
      <c r="E1237" s="3">
        <f t="shared" ca="1" si="78"/>
        <v>0.15835598078318058</v>
      </c>
      <c r="F1237" s="3">
        <f t="shared" ca="1" si="79"/>
        <v>8.8491017145454478</v>
      </c>
      <c r="Q1237" s="3">
        <f t="shared" ca="1" si="80"/>
        <v>0.76594837989649234</v>
      </c>
      <c r="R1237" s="3">
        <f t="shared" ca="1" si="81"/>
        <v>12.643707934483023</v>
      </c>
    </row>
    <row r="1238" spans="5:18" x14ac:dyDescent="0.25">
      <c r="E1238" s="3">
        <f t="shared" ca="1" si="78"/>
        <v>0.91598593383904614</v>
      </c>
      <c r="F1238" s="3">
        <f t="shared" ca="1" si="79"/>
        <v>16.26845640818512</v>
      </c>
      <c r="Q1238" s="3">
        <f t="shared" ca="1" si="80"/>
        <v>0.83068995059523554</v>
      </c>
      <c r="R1238" s="3">
        <f t="shared" ca="1" si="81"/>
        <v>13.369415265898496</v>
      </c>
    </row>
    <row r="1239" spans="5:18" x14ac:dyDescent="0.25">
      <c r="E1239" s="3">
        <f t="shared" ca="1" si="78"/>
        <v>0.91104355631103595</v>
      </c>
      <c r="F1239" s="3">
        <f t="shared" ca="1" si="79"/>
        <v>16.07495781889078</v>
      </c>
      <c r="Q1239" s="3">
        <f t="shared" ca="1" si="80"/>
        <v>0.82378929413866164</v>
      </c>
      <c r="R1239" s="3">
        <f t="shared" ca="1" si="81"/>
        <v>13.281439320667499</v>
      </c>
    </row>
    <row r="1240" spans="5:18" x14ac:dyDescent="0.25">
      <c r="E1240" s="3">
        <f t="shared" ca="1" si="78"/>
        <v>0.43874211526490436</v>
      </c>
      <c r="F1240" s="3">
        <f t="shared" ca="1" si="79"/>
        <v>10.395157137691843</v>
      </c>
      <c r="Q1240" s="3">
        <f t="shared" ca="1" si="80"/>
        <v>0.1629623845236704</v>
      </c>
      <c r="R1240" s="3">
        <f t="shared" ca="1" si="81"/>
        <v>8.8086712533217355</v>
      </c>
    </row>
    <row r="1241" spans="5:18" x14ac:dyDescent="0.25">
      <c r="E1241" s="3">
        <f t="shared" ca="1" si="78"/>
        <v>0.1877471002091381</v>
      </c>
      <c r="F1241" s="3">
        <f t="shared" ca="1" si="79"/>
        <v>9.0223255830693301</v>
      </c>
      <c r="Q1241" s="3">
        <f t="shared" ca="1" si="80"/>
        <v>0.91258384755660793</v>
      </c>
      <c r="R1241" s="3">
        <f t="shared" ca="1" si="81"/>
        <v>14.783372358058836</v>
      </c>
    </row>
    <row r="1242" spans="5:18" x14ac:dyDescent="0.25">
      <c r="E1242" s="3">
        <f t="shared" ca="1" si="78"/>
        <v>0.80831445937003255</v>
      </c>
      <c r="F1242" s="3">
        <f t="shared" ca="1" si="79"/>
        <v>13.627117359337941</v>
      </c>
      <c r="Q1242" s="3">
        <f t="shared" ca="1" si="80"/>
        <v>0.10250191178289347</v>
      </c>
      <c r="R1242" s="3">
        <f t="shared" ca="1" si="81"/>
        <v>8.3535150464706867</v>
      </c>
    </row>
    <row r="1243" spans="5:18" x14ac:dyDescent="0.25">
      <c r="E1243" s="3">
        <f t="shared" ca="1" si="78"/>
        <v>0.8073249792410323</v>
      </c>
      <c r="F1243" s="3">
        <f t="shared" ca="1" si="79"/>
        <v>13.611484064088465</v>
      </c>
      <c r="Q1243" s="3">
        <f t="shared" ca="1" si="80"/>
        <v>0.91434090346933838</v>
      </c>
      <c r="R1243" s="3">
        <f t="shared" ca="1" si="81"/>
        <v>14.825876159714781</v>
      </c>
    </row>
    <row r="1244" spans="5:18" x14ac:dyDescent="0.25">
      <c r="E1244" s="3">
        <f t="shared" ca="1" si="78"/>
        <v>0.90649555082612343</v>
      </c>
      <c r="F1244" s="3">
        <f t="shared" ca="1" si="79"/>
        <v>15.907611932061979</v>
      </c>
      <c r="Q1244" s="3">
        <f t="shared" ca="1" si="80"/>
        <v>0.59024265537865006</v>
      </c>
      <c r="R1244" s="3">
        <f t="shared" ca="1" si="81"/>
        <v>11.280268854516905</v>
      </c>
    </row>
    <row r="1245" spans="5:18" x14ac:dyDescent="0.25">
      <c r="E1245" s="3">
        <f t="shared" ca="1" si="78"/>
        <v>0.39327942796356385</v>
      </c>
      <c r="F1245" s="3">
        <f t="shared" ca="1" si="79"/>
        <v>10.139155997439921</v>
      </c>
      <c r="Q1245" s="3">
        <f t="shared" ca="1" si="80"/>
        <v>0.8167873997763091</v>
      </c>
      <c r="R1245" s="3">
        <f t="shared" ca="1" si="81"/>
        <v>13.195251517071261</v>
      </c>
    </row>
    <row r="1246" spans="5:18" x14ac:dyDescent="0.25">
      <c r="E1246" s="3">
        <f t="shared" ca="1" si="78"/>
        <v>0.62744517393089061</v>
      </c>
      <c r="F1246" s="3">
        <f t="shared" ca="1" si="79"/>
        <v>11.649421755591558</v>
      </c>
      <c r="Q1246" s="3">
        <f t="shared" ca="1" si="80"/>
        <v>0.7197966715219315</v>
      </c>
      <c r="R1246" s="3">
        <f t="shared" ca="1" si="81"/>
        <v>12.224693304338953</v>
      </c>
    </row>
    <row r="1247" spans="5:18" x14ac:dyDescent="0.25">
      <c r="E1247" s="3">
        <f t="shared" ca="1" si="78"/>
        <v>2.370092420316039E-2</v>
      </c>
      <c r="F1247" s="3">
        <f t="shared" ca="1" si="79"/>
        <v>7.6802197069792495</v>
      </c>
      <c r="Q1247" s="3">
        <f t="shared" ca="1" si="80"/>
        <v>0.66681760498442422</v>
      </c>
      <c r="R1247" s="3">
        <f t="shared" ca="1" si="81"/>
        <v>11.806557875962726</v>
      </c>
    </row>
    <row r="1248" spans="5:18" x14ac:dyDescent="0.25">
      <c r="E1248" s="3">
        <f t="shared" ca="1" si="78"/>
        <v>0.4504010625046071</v>
      </c>
      <c r="F1248" s="3">
        <f t="shared" ca="1" si="79"/>
        <v>10.462636492947748</v>
      </c>
      <c r="Q1248" s="3">
        <f t="shared" ca="1" si="80"/>
        <v>0.1180734742343521</v>
      </c>
      <c r="R1248" s="3">
        <f t="shared" ca="1" si="81"/>
        <v>8.4817105526785461</v>
      </c>
    </row>
    <row r="1249" spans="5:18" x14ac:dyDescent="0.25">
      <c r="E1249" s="3">
        <f t="shared" ca="1" si="78"/>
        <v>0.86342746658742264</v>
      </c>
      <c r="F1249" s="3">
        <f t="shared" ca="1" si="79"/>
        <v>14.676683876779421</v>
      </c>
      <c r="Q1249" s="3">
        <f t="shared" ca="1" si="80"/>
        <v>0.99061046550043907</v>
      </c>
      <c r="R1249" s="3">
        <f t="shared" ca="1" si="81"/>
        <v>19.326892644555066</v>
      </c>
    </row>
    <row r="1250" spans="5:18" x14ac:dyDescent="0.25">
      <c r="E1250" s="3">
        <f t="shared" ca="1" si="78"/>
        <v>0.68838488376110585</v>
      </c>
      <c r="F1250" s="3">
        <f t="shared" ca="1" si="79"/>
        <v>12.177649463926947</v>
      </c>
      <c r="Q1250" s="3">
        <f t="shared" ca="1" si="80"/>
        <v>0.64486295257117676</v>
      </c>
      <c r="R1250" s="3">
        <f t="shared" ca="1" si="81"/>
        <v>11.647799338022665</v>
      </c>
    </row>
    <row r="1251" spans="5:18" x14ac:dyDescent="0.25">
      <c r="E1251" s="3">
        <f t="shared" ca="1" si="78"/>
        <v>0.53611632957188493</v>
      </c>
      <c r="F1251" s="3">
        <f t="shared" ca="1" si="79"/>
        <v>10.991224230673657</v>
      </c>
      <c r="Q1251" s="3">
        <f t="shared" ca="1" si="80"/>
        <v>0.87608016561389201</v>
      </c>
      <c r="R1251" s="3">
        <f t="shared" ca="1" si="81"/>
        <v>14.045401503332418</v>
      </c>
    </row>
    <row r="1252" spans="5:18" x14ac:dyDescent="0.25">
      <c r="E1252" s="3">
        <f t="shared" ca="1" si="78"/>
        <v>4.5182250807743851E-2</v>
      </c>
      <c r="F1252" s="3">
        <f t="shared" ca="1" si="79"/>
        <v>7.976462540451891</v>
      </c>
      <c r="Q1252" s="3">
        <f t="shared" ca="1" si="80"/>
        <v>0.6801597094618872</v>
      </c>
      <c r="R1252" s="3">
        <f t="shared" ca="1" si="81"/>
        <v>11.906803607799439</v>
      </c>
    </row>
    <row r="1253" spans="5:18" x14ac:dyDescent="0.25">
      <c r="E1253" s="3">
        <f t="shared" ca="1" si="78"/>
        <v>0.67707724978553141</v>
      </c>
      <c r="F1253" s="3">
        <f t="shared" ca="1" si="79"/>
        <v>12.072404571330591</v>
      </c>
      <c r="Q1253" s="3">
        <f t="shared" ca="1" si="80"/>
        <v>0.34437520471683514</v>
      </c>
      <c r="R1253" s="3">
        <f t="shared" ca="1" si="81"/>
        <v>9.8721292502820042</v>
      </c>
    </row>
    <row r="1254" spans="5:18" x14ac:dyDescent="0.25">
      <c r="E1254" s="3">
        <f t="shared" ca="1" si="78"/>
        <v>1.0462506333675181E-2</v>
      </c>
      <c r="F1254" s="3">
        <f t="shared" ca="1" si="79"/>
        <v>7.3825746315228749</v>
      </c>
      <c r="Q1254" s="3">
        <f t="shared" ca="1" si="80"/>
        <v>0.92806360294209711</v>
      </c>
      <c r="R1254" s="3">
        <f t="shared" ca="1" si="81"/>
        <v>15.189755264227195</v>
      </c>
    </row>
    <row r="1255" spans="5:18" x14ac:dyDescent="0.25">
      <c r="E1255" s="3">
        <f t="shared" ca="1" si="78"/>
        <v>0.94452136431543043</v>
      </c>
      <c r="F1255" s="3">
        <f t="shared" ca="1" si="79"/>
        <v>17.729962378353534</v>
      </c>
      <c r="Q1255" s="3">
        <f t="shared" ca="1" si="80"/>
        <v>0.64659107219188316</v>
      </c>
      <c r="R1255" s="3">
        <f t="shared" ca="1" si="81"/>
        <v>11.660036992596829</v>
      </c>
    </row>
    <row r="1256" spans="5:18" x14ac:dyDescent="0.25">
      <c r="E1256" s="3">
        <f t="shared" ca="1" si="78"/>
        <v>0.10086439152161064</v>
      </c>
      <c r="F1256" s="3">
        <f t="shared" ca="1" si="79"/>
        <v>8.4699751873953115</v>
      </c>
      <c r="Q1256" s="3">
        <f t="shared" ca="1" si="80"/>
        <v>0.80481684968217471</v>
      </c>
      <c r="R1256" s="3">
        <f t="shared" ca="1" si="81"/>
        <v>13.054420939555056</v>
      </c>
    </row>
    <row r="1257" spans="5:18" x14ac:dyDescent="0.25">
      <c r="E1257" s="3">
        <f t="shared" ca="1" si="78"/>
        <v>0.71801531961511467</v>
      </c>
      <c r="F1257" s="3">
        <f t="shared" ca="1" si="79"/>
        <v>12.472831452800897</v>
      </c>
      <c r="Q1257" s="3">
        <f t="shared" ca="1" si="80"/>
        <v>0.60988620424278672</v>
      </c>
      <c r="R1257" s="3">
        <f t="shared" ca="1" si="81"/>
        <v>11.40848545970888</v>
      </c>
    </row>
    <row r="1258" spans="5:18" x14ac:dyDescent="0.25">
      <c r="E1258" s="3">
        <f t="shared" ca="1" si="78"/>
        <v>0.20769811328885346</v>
      </c>
      <c r="F1258" s="3">
        <f t="shared" ca="1" si="79"/>
        <v>9.1354037789923517</v>
      </c>
      <c r="Q1258" s="3">
        <f t="shared" ca="1" si="80"/>
        <v>1.0522456796119739E-2</v>
      </c>
      <c r="R1258" s="3">
        <f t="shared" ca="1" si="81"/>
        <v>6.967881100873285</v>
      </c>
    </row>
    <row r="1259" spans="5:18" x14ac:dyDescent="0.25">
      <c r="E1259" s="3">
        <f t="shared" ca="1" si="78"/>
        <v>0.10771030915365742</v>
      </c>
      <c r="F1259" s="3">
        <f t="shared" ca="1" si="79"/>
        <v>8.5193189722246352</v>
      </c>
      <c r="Q1259" s="3">
        <f t="shared" ca="1" si="80"/>
        <v>0.428583786232686</v>
      </c>
      <c r="R1259" s="3">
        <f t="shared" ca="1" si="81"/>
        <v>10.331474024517014</v>
      </c>
    </row>
    <row r="1260" spans="5:18" x14ac:dyDescent="0.25">
      <c r="E1260" s="3">
        <f t="shared" ca="1" si="78"/>
        <v>0.74927334943494894</v>
      </c>
      <c r="F1260" s="3">
        <f t="shared" ca="1" si="79"/>
        <v>12.821099289884678</v>
      </c>
      <c r="Q1260" s="3">
        <f t="shared" ca="1" si="80"/>
        <v>0.48387485023811339</v>
      </c>
      <c r="R1260" s="3">
        <f t="shared" ca="1" si="81"/>
        <v>10.640606186398134</v>
      </c>
    </row>
    <row r="1261" spans="5:18" x14ac:dyDescent="0.25">
      <c r="E1261" s="3">
        <f t="shared" ca="1" si="78"/>
        <v>0.10552047516066521</v>
      </c>
      <c r="F1261" s="3">
        <f t="shared" ca="1" si="79"/>
        <v>8.5036992466620926</v>
      </c>
      <c r="Q1261" s="3">
        <f t="shared" ca="1" si="80"/>
        <v>0.74858999878186661</v>
      </c>
      <c r="R1261" s="3">
        <f t="shared" ca="1" si="81"/>
        <v>12.478758952136026</v>
      </c>
    </row>
    <row r="1262" spans="5:18" x14ac:dyDescent="0.25">
      <c r="E1262" s="3">
        <f t="shared" ca="1" si="78"/>
        <v>0.20369076889043003</v>
      </c>
      <c r="F1262" s="3">
        <f t="shared" ca="1" si="79"/>
        <v>9.1129219621344628</v>
      </c>
      <c r="Q1262" s="3">
        <f t="shared" ca="1" si="80"/>
        <v>0.84395141069659274</v>
      </c>
      <c r="R1262" s="3">
        <f t="shared" ca="1" si="81"/>
        <v>13.547913488948847</v>
      </c>
    </row>
    <row r="1263" spans="5:18" x14ac:dyDescent="0.25">
      <c r="E1263" s="3">
        <f t="shared" ca="1" si="78"/>
        <v>0.22522805657528067</v>
      </c>
      <c r="F1263" s="3">
        <f t="shared" ca="1" si="79"/>
        <v>9.232628068960091</v>
      </c>
      <c r="Q1263" s="3">
        <f t="shared" ca="1" si="80"/>
        <v>0.66018045788042679</v>
      </c>
      <c r="R1263" s="3">
        <f t="shared" ca="1" si="81"/>
        <v>11.757787301904481</v>
      </c>
    </row>
    <row r="1264" spans="5:18" x14ac:dyDescent="0.25">
      <c r="E1264" s="3">
        <f t="shared" ca="1" si="78"/>
        <v>0.89732768525627238</v>
      </c>
      <c r="F1264" s="3">
        <f t="shared" ca="1" si="79"/>
        <v>15.597209549760056</v>
      </c>
      <c r="Q1264" s="3">
        <f t="shared" ca="1" si="80"/>
        <v>0.88647672813995604</v>
      </c>
      <c r="R1264" s="3">
        <f t="shared" ca="1" si="81"/>
        <v>14.232204326709732</v>
      </c>
    </row>
    <row r="1265" spans="5:18" x14ac:dyDescent="0.25">
      <c r="E1265" s="3">
        <f t="shared" ca="1" si="78"/>
        <v>0.31841057833718767</v>
      </c>
      <c r="F1265" s="3">
        <f t="shared" ca="1" si="79"/>
        <v>9.7338219472255165</v>
      </c>
      <c r="Q1265" s="3">
        <f t="shared" ca="1" si="80"/>
        <v>0.11644576134944629</v>
      </c>
      <c r="R1265" s="3">
        <f t="shared" ca="1" si="81"/>
        <v>8.4687576581130468</v>
      </c>
    </row>
    <row r="1266" spans="5:18" x14ac:dyDescent="0.25">
      <c r="E1266" s="3">
        <f t="shared" ca="1" si="78"/>
        <v>0.12188206084899678</v>
      </c>
      <c r="F1266" s="3">
        <f t="shared" ca="1" si="79"/>
        <v>8.6171152473862094</v>
      </c>
      <c r="Q1266" s="3">
        <f t="shared" ca="1" si="80"/>
        <v>0.62883009612682828</v>
      </c>
      <c r="R1266" s="3">
        <f t="shared" ca="1" si="81"/>
        <v>11.536197642537465</v>
      </c>
    </row>
    <row r="1267" spans="5:18" x14ac:dyDescent="0.25">
      <c r="E1267" s="3">
        <f t="shared" ca="1" si="78"/>
        <v>0.6665540449335946</v>
      </c>
      <c r="F1267" s="3">
        <f t="shared" ca="1" si="79"/>
        <v>11.977691364478995</v>
      </c>
      <c r="Q1267" s="3">
        <f t="shared" ca="1" si="80"/>
        <v>3.020288427071316E-2</v>
      </c>
      <c r="R1267" s="3">
        <f t="shared" ca="1" si="81"/>
        <v>7.4945781494268928</v>
      </c>
    </row>
    <row r="1268" spans="5:18" x14ac:dyDescent="0.25">
      <c r="E1268" s="3">
        <f t="shared" ca="1" si="78"/>
        <v>0.36545372343904103</v>
      </c>
      <c r="F1268" s="3">
        <f t="shared" ca="1" si="79"/>
        <v>9.9868210273169638</v>
      </c>
      <c r="Q1268" s="3">
        <f t="shared" ca="1" si="80"/>
        <v>3.8269216221368585E-2</v>
      </c>
      <c r="R1268" s="3">
        <f t="shared" ca="1" si="81"/>
        <v>7.6346388742754447</v>
      </c>
    </row>
    <row r="1269" spans="5:18" x14ac:dyDescent="0.25">
      <c r="E1269" s="3">
        <f t="shared" ca="1" si="78"/>
        <v>0.21321137440676441</v>
      </c>
      <c r="F1269" s="3">
        <f t="shared" ca="1" si="79"/>
        <v>9.1661680377312909</v>
      </c>
      <c r="Q1269" s="3">
        <f t="shared" ca="1" si="80"/>
        <v>0.84781366714320128</v>
      </c>
      <c r="R1269" s="3">
        <f t="shared" ca="1" si="81"/>
        <v>13.602475701268538</v>
      </c>
    </row>
    <row r="1270" spans="5:18" x14ac:dyDescent="0.25">
      <c r="E1270" s="3">
        <f t="shared" ca="1" si="78"/>
        <v>0.4014191842623307</v>
      </c>
      <c r="F1270" s="3">
        <f t="shared" ca="1" si="79"/>
        <v>10.184265719369295</v>
      </c>
      <c r="Q1270" s="3">
        <f t="shared" ca="1" si="80"/>
        <v>0.33487852059498169</v>
      </c>
      <c r="R1270" s="3">
        <f t="shared" ca="1" si="81"/>
        <v>9.8203415573771462</v>
      </c>
    </row>
    <row r="1271" spans="5:18" x14ac:dyDescent="0.25">
      <c r="E1271" s="3">
        <f t="shared" ca="1" si="78"/>
        <v>0.69199152286542276</v>
      </c>
      <c r="F1271" s="3">
        <f t="shared" ca="1" si="79"/>
        <v>12.212022339410604</v>
      </c>
      <c r="Q1271" s="3">
        <f t="shared" ca="1" si="80"/>
        <v>0.76529575644351555</v>
      </c>
      <c r="R1271" s="3">
        <f t="shared" ca="1" si="81"/>
        <v>12.637324434295188</v>
      </c>
    </row>
    <row r="1272" spans="5:18" x14ac:dyDescent="0.25">
      <c r="E1272" s="3">
        <f t="shared" ca="1" si="78"/>
        <v>0.26504789983907762</v>
      </c>
      <c r="F1272" s="3">
        <f t="shared" ca="1" si="79"/>
        <v>9.448666972198799</v>
      </c>
      <c r="Q1272" s="3">
        <f t="shared" ca="1" si="80"/>
        <v>0.79817075492828682</v>
      </c>
      <c r="R1272" s="3">
        <f t="shared" ca="1" si="81"/>
        <v>12.979466995923202</v>
      </c>
    </row>
    <row r="1273" spans="5:18" x14ac:dyDescent="0.25">
      <c r="E1273" s="3">
        <f t="shared" ca="1" si="78"/>
        <v>0.81757953619825274</v>
      </c>
      <c r="F1273" s="3">
        <f t="shared" ca="1" si="79"/>
        <v>13.777964122225224</v>
      </c>
      <c r="Q1273" s="3">
        <f t="shared" ca="1" si="80"/>
        <v>5.432275895507177E-2</v>
      </c>
      <c r="R1273" s="3">
        <f t="shared" ca="1" si="81"/>
        <v>7.8617621204773656</v>
      </c>
    </row>
    <row r="1274" spans="5:18" x14ac:dyDescent="0.25">
      <c r="E1274" s="3">
        <f t="shared" ca="1" si="78"/>
        <v>0.69624001427476034</v>
      </c>
      <c r="F1274" s="3">
        <f t="shared" ca="1" si="79"/>
        <v>12.253035491448664</v>
      </c>
      <c r="Q1274" s="3">
        <f t="shared" ca="1" si="80"/>
        <v>0.59596300990076445</v>
      </c>
      <c r="R1274" s="3">
        <f t="shared" ca="1" si="81"/>
        <v>11.317195190438353</v>
      </c>
    </row>
    <row r="1275" spans="5:18" x14ac:dyDescent="0.25">
      <c r="E1275" s="3">
        <f t="shared" ca="1" si="78"/>
        <v>0.87990436571994413</v>
      </c>
      <c r="F1275" s="3">
        <f t="shared" ca="1" si="79"/>
        <v>15.086807087585436</v>
      </c>
      <c r="Q1275" s="3">
        <f t="shared" ca="1" si="80"/>
        <v>0.88533986944140863</v>
      </c>
      <c r="R1275" s="3">
        <f t="shared" ca="1" si="81"/>
        <v>14.211017937153626</v>
      </c>
    </row>
    <row r="1276" spans="5:18" x14ac:dyDescent="0.25">
      <c r="E1276" s="3">
        <f t="shared" ca="1" si="78"/>
        <v>0.35314699167015862</v>
      </c>
      <c r="F1276" s="3">
        <f t="shared" ca="1" si="79"/>
        <v>9.9202045331784721</v>
      </c>
      <c r="Q1276" s="3">
        <f t="shared" ca="1" si="80"/>
        <v>0.81316382791977126</v>
      </c>
      <c r="R1276" s="3">
        <f t="shared" ca="1" si="81"/>
        <v>13.1517869483739</v>
      </c>
    </row>
    <row r="1277" spans="5:18" x14ac:dyDescent="0.25">
      <c r="E1277" s="3">
        <f t="shared" ca="1" si="78"/>
        <v>0.5353394207267379</v>
      </c>
      <c r="F1277" s="3">
        <f t="shared" ca="1" si="79"/>
        <v>10.986117690593304</v>
      </c>
      <c r="Q1277" s="3">
        <f t="shared" ca="1" si="80"/>
        <v>0.59234967035122332</v>
      </c>
      <c r="R1277" s="3">
        <f t="shared" ca="1" si="81"/>
        <v>11.29383235138296</v>
      </c>
    </row>
    <row r="1278" spans="5:18" x14ac:dyDescent="0.25">
      <c r="E1278" s="3">
        <f t="shared" ca="1" si="78"/>
        <v>0.65325165612376879</v>
      </c>
      <c r="F1278" s="3">
        <f t="shared" ca="1" si="79"/>
        <v>11.862065813924845</v>
      </c>
      <c r="Q1278" s="3">
        <f t="shared" ca="1" si="80"/>
        <v>0.70417385677080535</v>
      </c>
      <c r="R1278" s="3">
        <f t="shared" ca="1" si="81"/>
        <v>12.095477177864224</v>
      </c>
    </row>
    <row r="1279" spans="5:18" x14ac:dyDescent="0.25">
      <c r="E1279" s="3">
        <f t="shared" ca="1" si="78"/>
        <v>0.7113300770165224</v>
      </c>
      <c r="F1279" s="3">
        <f t="shared" ca="1" si="79"/>
        <v>12.403558495183223</v>
      </c>
      <c r="Q1279" s="3">
        <f t="shared" ca="1" si="80"/>
        <v>0.11106156193715522</v>
      </c>
      <c r="R1279" s="3">
        <f t="shared" ca="1" si="81"/>
        <v>8.4252040199009315</v>
      </c>
    </row>
    <row r="1280" spans="5:18" x14ac:dyDescent="0.25">
      <c r="E1280" s="3">
        <f t="shared" ca="1" si="78"/>
        <v>0.4524889937975447</v>
      </c>
      <c r="F1280" s="3">
        <f t="shared" ca="1" si="79"/>
        <v>10.474812466348114</v>
      </c>
      <c r="Q1280" s="3">
        <f t="shared" ca="1" si="80"/>
        <v>0.36730862611762216</v>
      </c>
      <c r="R1280" s="3">
        <f t="shared" ca="1" si="81"/>
        <v>9.9968967263778676</v>
      </c>
    </row>
    <row r="1281" spans="5:18" x14ac:dyDescent="0.25">
      <c r="E1281" s="3">
        <f t="shared" ca="1" si="78"/>
        <v>0.66342434572183651</v>
      </c>
      <c r="F1281" s="3">
        <f t="shared" ca="1" si="79"/>
        <v>11.950088811607145</v>
      </c>
      <c r="Q1281" s="3">
        <f t="shared" ca="1" si="80"/>
        <v>0.46421189864104051</v>
      </c>
      <c r="R1281" s="3">
        <f t="shared" ca="1" si="81"/>
        <v>10.529457317362303</v>
      </c>
    </row>
    <row r="1282" spans="5:18" x14ac:dyDescent="0.25">
      <c r="E1282" s="3">
        <f t="shared" ca="1" si="78"/>
        <v>0.40630379649128545</v>
      </c>
      <c r="F1282" s="3">
        <f t="shared" ca="1" si="79"/>
        <v>10.211472940480721</v>
      </c>
      <c r="Q1282" s="3">
        <f t="shared" ca="1" si="80"/>
        <v>4.3114781236756827E-2</v>
      </c>
      <c r="R1282" s="3">
        <f t="shared" ca="1" si="81"/>
        <v>7.7090786156292186</v>
      </c>
    </row>
    <row r="1283" spans="5:18" x14ac:dyDescent="0.25">
      <c r="E1283" s="3">
        <f t="shared" ca="1" si="78"/>
        <v>0.85918702769497279</v>
      </c>
      <c r="F1283" s="3">
        <f t="shared" ca="1" si="79"/>
        <v>14.580203440083215</v>
      </c>
      <c r="Q1283" s="3">
        <f t="shared" ca="1" si="80"/>
        <v>0.72075978413479103</v>
      </c>
      <c r="R1283" s="3">
        <f t="shared" ca="1" si="81"/>
        <v>12.232843677090798</v>
      </c>
    </row>
    <row r="1284" spans="5:18" x14ac:dyDescent="0.25">
      <c r="E1284" s="3">
        <f t="shared" ref="E1284:E1347" ca="1" si="82">RAND()</f>
        <v>5.6780421334553854E-2</v>
      </c>
      <c r="F1284" s="3">
        <f t="shared" ref="F1284:F1347" ca="1" si="83">(((-LN(E1284))^(-$C$3)-1)*(1/$C$3))*$C$5+$C$4</f>
        <v>8.0996658048240047</v>
      </c>
      <c r="Q1284" s="3">
        <f t="shared" ref="Q1284:Q1347" ca="1" si="84">RAND()</f>
        <v>0.17056180995364889</v>
      </c>
      <c r="R1284" s="3">
        <f t="shared" ref="R1284:R1347" ca="1" si="85">-LN(-LN(Q1284))*$O$4+$O$3</f>
        <v>8.8595584018933007</v>
      </c>
    </row>
    <row r="1285" spans="5:18" x14ac:dyDescent="0.25">
      <c r="E1285" s="3">
        <f t="shared" ca="1" si="82"/>
        <v>4.7032078265934141E-2</v>
      </c>
      <c r="F1285" s="3">
        <f t="shared" ca="1" si="83"/>
        <v>7.9972934483470119</v>
      </c>
      <c r="Q1285" s="3">
        <f t="shared" ca="1" si="84"/>
        <v>0.30797007762784012</v>
      </c>
      <c r="R1285" s="3">
        <f t="shared" ca="1" si="85"/>
        <v>9.672783820517477</v>
      </c>
    </row>
    <row r="1286" spans="5:18" x14ac:dyDescent="0.25">
      <c r="E1286" s="3">
        <f t="shared" ca="1" si="82"/>
        <v>0.68546102244655704</v>
      </c>
      <c r="F1286" s="3">
        <f t="shared" ca="1" si="83"/>
        <v>12.15007516619804</v>
      </c>
      <c r="Q1286" s="3">
        <f t="shared" ca="1" si="84"/>
        <v>0.95337194508610845</v>
      </c>
      <c r="R1286" s="3">
        <f t="shared" ca="1" si="85"/>
        <v>16.083545604522403</v>
      </c>
    </row>
    <row r="1287" spans="5:18" x14ac:dyDescent="0.25">
      <c r="E1287" s="3">
        <f t="shared" ca="1" si="82"/>
        <v>0.45364899166614703</v>
      </c>
      <c r="F1287" s="3">
        <f t="shared" ca="1" si="83"/>
        <v>10.481589554250554</v>
      </c>
      <c r="Q1287" s="3">
        <f t="shared" ca="1" si="84"/>
        <v>0.82836330957790016</v>
      </c>
      <c r="R1287" s="3">
        <f t="shared" ca="1" si="85"/>
        <v>13.339401137327007</v>
      </c>
    </row>
    <row r="1288" spans="5:18" x14ac:dyDescent="0.25">
      <c r="E1288" s="3">
        <f t="shared" ca="1" si="82"/>
        <v>0.72743674398228741</v>
      </c>
      <c r="F1288" s="3">
        <f t="shared" ca="1" si="83"/>
        <v>12.573386286023551</v>
      </c>
      <c r="Q1288" s="3">
        <f t="shared" ca="1" si="84"/>
        <v>0.4200708907186661</v>
      </c>
      <c r="R1288" s="3">
        <f t="shared" ca="1" si="85"/>
        <v>10.284667365531556</v>
      </c>
    </row>
    <row r="1289" spans="5:18" x14ac:dyDescent="0.25">
      <c r="E1289" s="3">
        <f t="shared" ca="1" si="82"/>
        <v>0.47748822435483962</v>
      </c>
      <c r="F1289" s="3">
        <f t="shared" ca="1" si="83"/>
        <v>10.622965086327891</v>
      </c>
      <c r="Q1289" s="3">
        <f t="shared" ca="1" si="84"/>
        <v>0.52499191604212103</v>
      </c>
      <c r="R1289" s="3">
        <f t="shared" ca="1" si="85"/>
        <v>10.878956873193474</v>
      </c>
    </row>
    <row r="1290" spans="5:18" x14ac:dyDescent="0.25">
      <c r="E1290" s="3">
        <f t="shared" ca="1" si="82"/>
        <v>0.68562754258201086</v>
      </c>
      <c r="F1290" s="3">
        <f t="shared" ca="1" si="83"/>
        <v>12.151638683423467</v>
      </c>
      <c r="Q1290" s="3">
        <f t="shared" ca="1" si="84"/>
        <v>0.58282019019397013</v>
      </c>
      <c r="R1290" s="3">
        <f t="shared" ca="1" si="85"/>
        <v>11.232829509530596</v>
      </c>
    </row>
    <row r="1291" spans="5:18" x14ac:dyDescent="0.25">
      <c r="E1291" s="3">
        <f t="shared" ca="1" si="82"/>
        <v>0.83823300467803108</v>
      </c>
      <c r="F1291" s="3">
        <f t="shared" ca="1" si="83"/>
        <v>14.147221533278877</v>
      </c>
      <c r="Q1291" s="3">
        <f t="shared" ca="1" si="84"/>
        <v>0.95717835494657877</v>
      </c>
      <c r="R1291" s="3">
        <f t="shared" ca="1" si="85"/>
        <v>16.257817237242662</v>
      </c>
    </row>
    <row r="1292" spans="5:18" x14ac:dyDescent="0.25">
      <c r="E1292" s="3">
        <f t="shared" ca="1" si="82"/>
        <v>0.9704141054366584</v>
      </c>
      <c r="F1292" s="3">
        <f t="shared" ca="1" si="83"/>
        <v>20.159605686557601</v>
      </c>
      <c r="Q1292" s="3">
        <f t="shared" ca="1" si="84"/>
        <v>0.91941964359802686</v>
      </c>
      <c r="R1292" s="3">
        <f t="shared" ca="1" si="85"/>
        <v>14.953576264618176</v>
      </c>
    </row>
    <row r="1293" spans="5:18" x14ac:dyDescent="0.25">
      <c r="E1293" s="3">
        <f t="shared" ca="1" si="82"/>
        <v>8.4721457282056378E-2</v>
      </c>
      <c r="F1293" s="3">
        <f t="shared" ca="1" si="83"/>
        <v>8.3467493471383349</v>
      </c>
      <c r="Q1293" s="3">
        <f t="shared" ca="1" si="84"/>
        <v>0.9881143777390915</v>
      </c>
      <c r="R1293" s="3">
        <f t="shared" ca="1" si="85"/>
        <v>18.852906738214617</v>
      </c>
    </row>
    <row r="1294" spans="5:18" x14ac:dyDescent="0.25">
      <c r="E1294" s="3">
        <f t="shared" ca="1" si="82"/>
        <v>0.29014744903655432</v>
      </c>
      <c r="F1294" s="3">
        <f t="shared" ca="1" si="83"/>
        <v>9.5829751395337368</v>
      </c>
      <c r="Q1294" s="3">
        <f t="shared" ca="1" si="84"/>
        <v>0.930175746426673</v>
      </c>
      <c r="R1294" s="3">
        <f t="shared" ca="1" si="85"/>
        <v>15.251602552222504</v>
      </c>
    </row>
    <row r="1295" spans="5:18" x14ac:dyDescent="0.25">
      <c r="E1295" s="3">
        <f t="shared" ca="1" si="82"/>
        <v>0.38256412797859529</v>
      </c>
      <c r="F1295" s="3">
        <f t="shared" ca="1" si="83"/>
        <v>10.080174930618632</v>
      </c>
      <c r="Q1295" s="3">
        <f t="shared" ca="1" si="84"/>
        <v>0.82970631414528584</v>
      </c>
      <c r="R1295" s="3">
        <f t="shared" ca="1" si="85"/>
        <v>13.356681441815436</v>
      </c>
    </row>
    <row r="1296" spans="5:18" x14ac:dyDescent="0.25">
      <c r="E1296" s="3">
        <f t="shared" ca="1" si="82"/>
        <v>0.4029917187983183</v>
      </c>
      <c r="F1296" s="3">
        <f t="shared" ca="1" si="83"/>
        <v>10.193013127397482</v>
      </c>
      <c r="Q1296" s="3">
        <f t="shared" ca="1" si="84"/>
        <v>0.87523896022322067</v>
      </c>
      <c r="R1296" s="3">
        <f t="shared" ca="1" si="85"/>
        <v>14.030931369953487</v>
      </c>
    </row>
    <row r="1297" spans="5:18" x14ac:dyDescent="0.25">
      <c r="E1297" s="3">
        <f t="shared" ca="1" si="82"/>
        <v>0.93242406988578652</v>
      </c>
      <c r="F1297" s="3">
        <f t="shared" ca="1" si="83"/>
        <v>17.022394754925287</v>
      </c>
      <c r="Q1297" s="3">
        <f t="shared" ca="1" si="84"/>
        <v>0.4330957794052237</v>
      </c>
      <c r="R1297" s="3">
        <f t="shared" ca="1" si="85"/>
        <v>10.356349033191325</v>
      </c>
    </row>
    <row r="1298" spans="5:18" x14ac:dyDescent="0.25">
      <c r="E1298" s="3">
        <f t="shared" ca="1" si="82"/>
        <v>0.42810266139635478</v>
      </c>
      <c r="F1298" s="3">
        <f t="shared" ca="1" si="83"/>
        <v>10.334290405800814</v>
      </c>
      <c r="Q1298" s="3">
        <f t="shared" ca="1" si="84"/>
        <v>0.25582778936375228</v>
      </c>
      <c r="R1298" s="3">
        <f t="shared" ca="1" si="85"/>
        <v>9.3802557773310031</v>
      </c>
    </row>
    <row r="1299" spans="5:18" x14ac:dyDescent="0.25">
      <c r="E1299" s="3">
        <f t="shared" ca="1" si="82"/>
        <v>0.34386381382638198</v>
      </c>
      <c r="F1299" s="3">
        <f t="shared" ca="1" si="83"/>
        <v>9.8701929564875961</v>
      </c>
      <c r="Q1299" s="3">
        <f t="shared" ca="1" si="84"/>
        <v>0.75081070644901682</v>
      </c>
      <c r="R1299" s="3">
        <f t="shared" ca="1" si="85"/>
        <v>12.499323564079837</v>
      </c>
    </row>
    <row r="1300" spans="5:18" x14ac:dyDescent="0.25">
      <c r="E1300" s="3">
        <f t="shared" ca="1" si="82"/>
        <v>0.24743776914949733</v>
      </c>
      <c r="F1300" s="3">
        <f t="shared" ca="1" si="83"/>
        <v>9.3537515648007172</v>
      </c>
      <c r="Q1300" s="3">
        <f t="shared" ca="1" si="84"/>
        <v>0.23792425067940648</v>
      </c>
      <c r="R1300" s="3">
        <f t="shared" ca="1" si="85"/>
        <v>9.2765515477405049</v>
      </c>
    </row>
    <row r="1301" spans="5:18" x14ac:dyDescent="0.25">
      <c r="E1301" s="3">
        <f t="shared" ca="1" si="82"/>
        <v>0.75988006494227212</v>
      </c>
      <c r="F1301" s="3">
        <f t="shared" ca="1" si="83"/>
        <v>12.949755841571271</v>
      </c>
      <c r="Q1301" s="3">
        <f t="shared" ca="1" si="84"/>
        <v>0.55904796572069171</v>
      </c>
      <c r="R1301" s="3">
        <f t="shared" ca="1" si="85"/>
        <v>11.08421981657151</v>
      </c>
    </row>
    <row r="1302" spans="5:18" x14ac:dyDescent="0.25">
      <c r="E1302" s="3">
        <f t="shared" ca="1" si="82"/>
        <v>0.55194202388609381</v>
      </c>
      <c r="F1302" s="3">
        <f t="shared" ca="1" si="83"/>
        <v>11.096782173389128</v>
      </c>
      <c r="Q1302" s="3">
        <f t="shared" ca="1" si="84"/>
        <v>0.52546901329846385</v>
      </c>
      <c r="R1302" s="3">
        <f t="shared" ca="1" si="85"/>
        <v>10.881778219415603</v>
      </c>
    </row>
    <row r="1303" spans="5:18" x14ac:dyDescent="0.25">
      <c r="E1303" s="3">
        <f t="shared" ca="1" si="82"/>
        <v>0.12811573574227997</v>
      </c>
      <c r="F1303" s="3">
        <f t="shared" ca="1" si="83"/>
        <v>8.6585504316007569</v>
      </c>
      <c r="Q1303" s="3">
        <f t="shared" ca="1" si="84"/>
        <v>0.83694649753109795</v>
      </c>
      <c r="R1303" s="3">
        <f t="shared" ca="1" si="85"/>
        <v>13.451998152027837</v>
      </c>
    </row>
    <row r="1304" spans="5:18" x14ac:dyDescent="0.25">
      <c r="E1304" s="3">
        <f t="shared" ca="1" si="82"/>
        <v>0.26007067989880961</v>
      </c>
      <c r="F1304" s="3">
        <f t="shared" ca="1" si="83"/>
        <v>9.4219166904985272</v>
      </c>
      <c r="Q1304" s="3">
        <f t="shared" ca="1" si="84"/>
        <v>0.97160431056949315</v>
      </c>
      <c r="R1304" s="3">
        <f t="shared" ca="1" si="85"/>
        <v>17.094298358028524</v>
      </c>
    </row>
    <row r="1305" spans="5:18" x14ac:dyDescent="0.25">
      <c r="E1305" s="3">
        <f t="shared" ca="1" si="82"/>
        <v>0.95016181809286848</v>
      </c>
      <c r="F1305" s="3">
        <f t="shared" ca="1" si="83"/>
        <v>18.124948357934741</v>
      </c>
      <c r="Q1305" s="3">
        <f t="shared" ca="1" si="84"/>
        <v>0.1433787662301258</v>
      </c>
      <c r="R1305" s="3">
        <f t="shared" ca="1" si="85"/>
        <v>8.6722899159247326</v>
      </c>
    </row>
    <row r="1306" spans="5:18" x14ac:dyDescent="0.25">
      <c r="E1306" s="3">
        <f t="shared" ca="1" si="82"/>
        <v>7.0928157836453343E-2</v>
      </c>
      <c r="F1306" s="3">
        <f t="shared" ca="1" si="83"/>
        <v>8.2315031877786069</v>
      </c>
      <c r="Q1306" s="3">
        <f t="shared" ca="1" si="84"/>
        <v>0.24669477444193977</v>
      </c>
      <c r="R1306" s="3">
        <f t="shared" ca="1" si="85"/>
        <v>9.3276221248603584</v>
      </c>
    </row>
    <row r="1307" spans="5:18" x14ac:dyDescent="0.25">
      <c r="E1307" s="3">
        <f t="shared" ca="1" si="82"/>
        <v>0.24349745784296606</v>
      </c>
      <c r="F1307" s="3">
        <f t="shared" ca="1" si="83"/>
        <v>9.3323960344580659</v>
      </c>
      <c r="Q1307" s="3">
        <f t="shared" ca="1" si="84"/>
        <v>0.65639199186671604</v>
      </c>
      <c r="R1307" s="3">
        <f t="shared" ca="1" si="85"/>
        <v>11.730258572728026</v>
      </c>
    </row>
    <row r="1308" spans="5:18" x14ac:dyDescent="0.25">
      <c r="E1308" s="3">
        <f t="shared" ca="1" si="82"/>
        <v>0.23141239673847491</v>
      </c>
      <c r="F1308" s="3">
        <f t="shared" ca="1" si="83"/>
        <v>9.2665538988697165</v>
      </c>
      <c r="Q1308" s="3">
        <f t="shared" ca="1" si="84"/>
        <v>4.1409046786136994E-2</v>
      </c>
      <c r="R1308" s="3">
        <f t="shared" ca="1" si="85"/>
        <v>7.6835627289000481</v>
      </c>
    </row>
    <row r="1309" spans="5:18" x14ac:dyDescent="0.25">
      <c r="E1309" s="3">
        <f t="shared" ca="1" si="82"/>
        <v>0.14983139600788764</v>
      </c>
      <c r="F1309" s="3">
        <f t="shared" ca="1" si="83"/>
        <v>8.7968981422712496</v>
      </c>
      <c r="Q1309" s="3">
        <f t="shared" ca="1" si="84"/>
        <v>1.9586618645173748E-2</v>
      </c>
      <c r="R1309" s="3">
        <f t="shared" ca="1" si="85"/>
        <v>7.2612414575292696</v>
      </c>
    </row>
    <row r="1310" spans="5:18" x14ac:dyDescent="0.25">
      <c r="E1310" s="3">
        <f t="shared" ca="1" si="82"/>
        <v>0.14233453073887326</v>
      </c>
      <c r="F1310" s="3">
        <f t="shared" ca="1" si="83"/>
        <v>8.7500796083869439</v>
      </c>
      <c r="Q1310" s="3">
        <f t="shared" ca="1" si="84"/>
        <v>0.66056996439424598</v>
      </c>
      <c r="R1310" s="3">
        <f t="shared" ca="1" si="85"/>
        <v>11.760630199790366</v>
      </c>
    </row>
    <row r="1311" spans="5:18" x14ac:dyDescent="0.25">
      <c r="E1311" s="3">
        <f t="shared" ca="1" si="82"/>
        <v>0.4796663872070176</v>
      </c>
      <c r="F1311" s="3">
        <f t="shared" ca="1" si="83"/>
        <v>10.636094706997049</v>
      </c>
      <c r="Q1311" s="3">
        <f t="shared" ca="1" si="84"/>
        <v>0.41819151194588189</v>
      </c>
      <c r="R1311" s="3">
        <f t="shared" ca="1" si="85"/>
        <v>10.274354257459001</v>
      </c>
    </row>
    <row r="1312" spans="5:18" x14ac:dyDescent="0.25">
      <c r="E1312" s="3">
        <f t="shared" ca="1" si="82"/>
        <v>0.18077605118953999</v>
      </c>
      <c r="F1312" s="3">
        <f t="shared" ca="1" si="83"/>
        <v>8.9820521483867886</v>
      </c>
      <c r="Q1312" s="3">
        <f t="shared" ca="1" si="84"/>
        <v>0.71333187632012296</v>
      </c>
      <c r="R1312" s="3">
        <f t="shared" ca="1" si="85"/>
        <v>12.170552211316791</v>
      </c>
    </row>
    <row r="1313" spans="5:18" x14ac:dyDescent="0.25">
      <c r="E1313" s="3">
        <f t="shared" ca="1" si="82"/>
        <v>0.26179732730066085</v>
      </c>
      <c r="F1313" s="3">
        <f t="shared" ca="1" si="83"/>
        <v>9.4312025720477859</v>
      </c>
      <c r="Q1313" s="3">
        <f t="shared" ca="1" si="84"/>
        <v>0.212812310537002</v>
      </c>
      <c r="R1313" s="3">
        <f t="shared" ca="1" si="85"/>
        <v>9.1269193047444048</v>
      </c>
    </row>
    <row r="1314" spans="5:18" x14ac:dyDescent="0.25">
      <c r="E1314" s="3">
        <f t="shared" ca="1" si="82"/>
        <v>0.50528306554723634</v>
      </c>
      <c r="F1314" s="3">
        <f t="shared" ca="1" si="83"/>
        <v>10.79349516321075</v>
      </c>
      <c r="Q1314" s="3">
        <f t="shared" ca="1" si="84"/>
        <v>0.46674156371785602</v>
      </c>
      <c r="R1314" s="3">
        <f t="shared" ca="1" si="85"/>
        <v>10.543671066093177</v>
      </c>
    </row>
    <row r="1315" spans="5:18" x14ac:dyDescent="0.25">
      <c r="E1315" s="3">
        <f t="shared" ca="1" si="82"/>
        <v>0.99909699768622939</v>
      </c>
      <c r="F1315" s="3">
        <f t="shared" ca="1" si="83"/>
        <v>40.627770986237408</v>
      </c>
      <c r="Q1315" s="3">
        <f t="shared" ca="1" si="84"/>
        <v>0.34023211676174736</v>
      </c>
      <c r="R1315" s="3">
        <f t="shared" ca="1" si="85"/>
        <v>9.8495490801817347</v>
      </c>
    </row>
    <row r="1316" spans="5:18" x14ac:dyDescent="0.25">
      <c r="E1316" s="3">
        <f t="shared" ca="1" si="82"/>
        <v>0.62551096731169364</v>
      </c>
      <c r="F1316" s="3">
        <f t="shared" ca="1" si="83"/>
        <v>11.634049683102841</v>
      </c>
      <c r="Q1316" s="3">
        <f t="shared" ca="1" si="84"/>
        <v>0.29214094146976211</v>
      </c>
      <c r="R1316" s="3">
        <f t="shared" ca="1" si="85"/>
        <v>9.5851280718528713</v>
      </c>
    </row>
    <row r="1317" spans="5:18" x14ac:dyDescent="0.25">
      <c r="E1317" s="3">
        <f t="shared" ca="1" si="82"/>
        <v>0.57874472792696507</v>
      </c>
      <c r="F1317" s="3">
        <f t="shared" ca="1" si="83"/>
        <v>11.282865282968119</v>
      </c>
      <c r="Q1317" s="3">
        <f t="shared" ca="1" si="84"/>
        <v>0.3689746976669056</v>
      </c>
      <c r="R1317" s="3">
        <f t="shared" ca="1" si="85"/>
        <v>10.005954440448219</v>
      </c>
    </row>
    <row r="1318" spans="5:18" x14ac:dyDescent="0.25">
      <c r="E1318" s="3">
        <f t="shared" ca="1" si="82"/>
        <v>0.59257258478784813</v>
      </c>
      <c r="F1318" s="3">
        <f t="shared" ca="1" si="83"/>
        <v>11.38289831225652</v>
      </c>
      <c r="Q1318" s="3">
        <f t="shared" ca="1" si="84"/>
        <v>0.33646197367563757</v>
      </c>
      <c r="R1318" s="3">
        <f t="shared" ca="1" si="85"/>
        <v>9.8289842456082646</v>
      </c>
    </row>
    <row r="1319" spans="5:18" x14ac:dyDescent="0.25">
      <c r="E1319" s="3">
        <f t="shared" ca="1" si="82"/>
        <v>0.11348332568051056</v>
      </c>
      <c r="F1319" s="3">
        <f t="shared" ca="1" si="83"/>
        <v>8.5598125774883052</v>
      </c>
      <c r="Q1319" s="3">
        <f t="shared" ca="1" si="84"/>
        <v>7.0176445755186334E-2</v>
      </c>
      <c r="R1319" s="3">
        <f t="shared" ca="1" si="85"/>
        <v>8.0457984622044556</v>
      </c>
    </row>
    <row r="1320" spans="5:18" x14ac:dyDescent="0.25">
      <c r="E1320" s="3">
        <f t="shared" ca="1" si="82"/>
        <v>0.9461437848274219</v>
      </c>
      <c r="F1320" s="3">
        <f t="shared" ca="1" si="83"/>
        <v>17.838553689546124</v>
      </c>
      <c r="Q1320" s="3">
        <f t="shared" ca="1" si="84"/>
        <v>0.10420296299300014</v>
      </c>
      <c r="R1320" s="3">
        <f t="shared" ca="1" si="85"/>
        <v>8.3680188054430271</v>
      </c>
    </row>
    <row r="1321" spans="5:18" x14ac:dyDescent="0.25">
      <c r="E1321" s="3">
        <f t="shared" ca="1" si="82"/>
        <v>0.30362892361296479</v>
      </c>
      <c r="F1321" s="3">
        <f t="shared" ca="1" si="83"/>
        <v>9.6549152853370916</v>
      </c>
      <c r="Q1321" s="3">
        <f t="shared" ca="1" si="84"/>
        <v>0.78502201323185006</v>
      </c>
      <c r="R1321" s="3">
        <f t="shared" ca="1" si="85"/>
        <v>12.837275474686113</v>
      </c>
    </row>
    <row r="1322" spans="5:18" x14ac:dyDescent="0.25">
      <c r="E1322" s="3">
        <f t="shared" ca="1" si="82"/>
        <v>0.93553389477768423</v>
      </c>
      <c r="F1322" s="3">
        <f t="shared" ca="1" si="83"/>
        <v>17.189202846674227</v>
      </c>
      <c r="Q1322" s="3">
        <f t="shared" ca="1" si="84"/>
        <v>0.57975981523142417</v>
      </c>
      <c r="R1322" s="3">
        <f t="shared" ca="1" si="85"/>
        <v>11.213420236356427</v>
      </c>
    </row>
    <row r="1323" spans="5:18" x14ac:dyDescent="0.25">
      <c r="E1323" s="3">
        <f t="shared" ca="1" si="82"/>
        <v>0.58746010342094634</v>
      </c>
      <c r="F1323" s="3">
        <f t="shared" ca="1" si="83"/>
        <v>11.34557043437904</v>
      </c>
      <c r="Q1323" s="3">
        <f t="shared" ca="1" si="84"/>
        <v>0.15846302621434949</v>
      </c>
      <c r="R1323" s="3">
        <f t="shared" ca="1" si="85"/>
        <v>8.7780420840377467</v>
      </c>
    </row>
    <row r="1324" spans="5:18" x14ac:dyDescent="0.25">
      <c r="E1324" s="3">
        <f t="shared" ca="1" si="82"/>
        <v>0.87188655048968766</v>
      </c>
      <c r="F1324" s="3">
        <f t="shared" ca="1" si="83"/>
        <v>14.879730475670485</v>
      </c>
      <c r="Q1324" s="3">
        <f t="shared" ca="1" si="84"/>
        <v>0.58525360360103407</v>
      </c>
      <c r="R1324" s="3">
        <f t="shared" ca="1" si="85"/>
        <v>11.248324561240134</v>
      </c>
    </row>
    <row r="1325" spans="5:18" x14ac:dyDescent="0.25">
      <c r="E1325" s="3">
        <f t="shared" ca="1" si="82"/>
        <v>0.58726881707932388</v>
      </c>
      <c r="F1325" s="3">
        <f t="shared" ca="1" si="83"/>
        <v>11.344181745922677</v>
      </c>
      <c r="Q1325" s="3">
        <f t="shared" ca="1" si="84"/>
        <v>0.62202820612077447</v>
      </c>
      <c r="R1325" s="3">
        <f t="shared" ca="1" si="85"/>
        <v>11.489850280293949</v>
      </c>
    </row>
    <row r="1326" spans="5:18" x14ac:dyDescent="0.25">
      <c r="E1326" s="3">
        <f t="shared" ca="1" si="82"/>
        <v>0.72018330746790815</v>
      </c>
      <c r="F1326" s="3">
        <f t="shared" ca="1" si="83"/>
        <v>12.495659541719819</v>
      </c>
      <c r="Q1326" s="3">
        <f t="shared" ca="1" si="84"/>
        <v>0.24085342465966453</v>
      </c>
      <c r="R1326" s="3">
        <f t="shared" ca="1" si="85"/>
        <v>9.293668996179635</v>
      </c>
    </row>
    <row r="1327" spans="5:18" x14ac:dyDescent="0.25">
      <c r="E1327" s="3">
        <f t="shared" ca="1" si="82"/>
        <v>2.496518922341906E-2</v>
      </c>
      <c r="F1327" s="3">
        <f t="shared" ca="1" si="83"/>
        <v>7.701730262360817</v>
      </c>
      <c r="Q1327" s="3">
        <f t="shared" ca="1" si="84"/>
        <v>0.94655812260219541</v>
      </c>
      <c r="R1327" s="3">
        <f t="shared" ca="1" si="85"/>
        <v>15.803649707336803</v>
      </c>
    </row>
    <row r="1328" spans="5:18" x14ac:dyDescent="0.25">
      <c r="E1328" s="3">
        <f t="shared" ca="1" si="82"/>
        <v>0.22728942873841473</v>
      </c>
      <c r="F1328" s="3">
        <f t="shared" ca="1" si="83"/>
        <v>9.243955539732994</v>
      </c>
      <c r="Q1328" s="3">
        <f t="shared" ca="1" si="84"/>
        <v>0.83869232527693183</v>
      </c>
      <c r="R1328" s="3">
        <f t="shared" ca="1" si="85"/>
        <v>13.475550142435889</v>
      </c>
    </row>
    <row r="1329" spans="5:18" x14ac:dyDescent="0.25">
      <c r="E1329" s="3">
        <f t="shared" ca="1" si="82"/>
        <v>0.54031970618772751</v>
      </c>
      <c r="F1329" s="3">
        <f t="shared" ca="1" si="83"/>
        <v>11.018972185431197</v>
      </c>
      <c r="Q1329" s="3">
        <f t="shared" ca="1" si="84"/>
        <v>0.48256804025294042</v>
      </c>
      <c r="R1329" s="3">
        <f t="shared" ca="1" si="85"/>
        <v>10.63316923978069</v>
      </c>
    </row>
    <row r="1330" spans="5:18" x14ac:dyDescent="0.25">
      <c r="E1330" s="3">
        <f t="shared" ca="1" si="82"/>
        <v>1.9204292069486151E-2</v>
      </c>
      <c r="F1330" s="3">
        <f t="shared" ca="1" si="83"/>
        <v>7.596664642163681</v>
      </c>
      <c r="Q1330" s="3">
        <f t="shared" ca="1" si="84"/>
        <v>7.9202631910619159E-2</v>
      </c>
      <c r="R1330" s="3">
        <f t="shared" ca="1" si="85"/>
        <v>8.1390244498995425</v>
      </c>
    </row>
    <row r="1331" spans="5:18" x14ac:dyDescent="0.25">
      <c r="E1331" s="3">
        <f t="shared" ca="1" si="82"/>
        <v>0.40532346548711529</v>
      </c>
      <c r="F1331" s="3">
        <f t="shared" ca="1" si="83"/>
        <v>10.206003932512592</v>
      </c>
      <c r="Q1331" s="3">
        <f t="shared" ca="1" si="84"/>
        <v>0.64566968196242724</v>
      </c>
      <c r="R1331" s="3">
        <f t="shared" ca="1" si="85"/>
        <v>11.653506938474523</v>
      </c>
    </row>
    <row r="1332" spans="5:18" x14ac:dyDescent="0.25">
      <c r="E1332" s="3">
        <f t="shared" ca="1" si="82"/>
        <v>0.76497841728826299</v>
      </c>
      <c r="F1332" s="3">
        <f t="shared" ca="1" si="83"/>
        <v>13.013765427952977</v>
      </c>
      <c r="Q1332" s="3">
        <f t="shared" ca="1" si="84"/>
        <v>0.45542099808999492</v>
      </c>
      <c r="R1332" s="3">
        <f t="shared" ca="1" si="85"/>
        <v>10.480241154646899</v>
      </c>
    </row>
    <row r="1333" spans="5:18" x14ac:dyDescent="0.25">
      <c r="E1333" s="3">
        <f t="shared" ca="1" si="82"/>
        <v>0.75621210578650899</v>
      </c>
      <c r="F1333" s="3">
        <f t="shared" ca="1" si="83"/>
        <v>12.904593942562986</v>
      </c>
      <c r="Q1333" s="3">
        <f t="shared" ca="1" si="84"/>
        <v>0.41352960036986808</v>
      </c>
      <c r="R1333" s="3">
        <f t="shared" ca="1" si="85"/>
        <v>10.24880085492366</v>
      </c>
    </row>
    <row r="1334" spans="5:18" x14ac:dyDescent="0.25">
      <c r="E1334" s="3">
        <f t="shared" ca="1" si="82"/>
        <v>0.69892907199905185</v>
      </c>
      <c r="F1334" s="3">
        <f t="shared" ca="1" si="83"/>
        <v>12.279294793011955</v>
      </c>
      <c r="Q1334" s="3">
        <f t="shared" ca="1" si="84"/>
        <v>0.29995119507789081</v>
      </c>
      <c r="R1334" s="3">
        <f t="shared" ca="1" si="85"/>
        <v>9.628476234781937</v>
      </c>
    </row>
    <row r="1335" spans="5:18" x14ac:dyDescent="0.25">
      <c r="E1335" s="3">
        <f t="shared" ca="1" si="82"/>
        <v>0.61003293527728975</v>
      </c>
      <c r="F1335" s="3">
        <f t="shared" ca="1" si="83"/>
        <v>11.513623192470474</v>
      </c>
      <c r="Q1335" s="3">
        <f t="shared" ca="1" si="84"/>
        <v>0.61540535883510306</v>
      </c>
      <c r="R1335" s="3">
        <f t="shared" ca="1" si="85"/>
        <v>11.445258645519704</v>
      </c>
    </row>
    <row r="1336" spans="5:18" x14ac:dyDescent="0.25">
      <c r="E1336" s="3">
        <f t="shared" ca="1" si="82"/>
        <v>0.6612833052471816</v>
      </c>
      <c r="F1336" s="3">
        <f t="shared" ca="1" si="83"/>
        <v>11.93134981776079</v>
      </c>
      <c r="Q1336" s="3">
        <f t="shared" ca="1" si="84"/>
        <v>0.72300981185717517</v>
      </c>
      <c r="R1336" s="3">
        <f t="shared" ca="1" si="85"/>
        <v>12.25197219673991</v>
      </c>
    </row>
    <row r="1337" spans="5:18" x14ac:dyDescent="0.25">
      <c r="E1337" s="3">
        <f t="shared" ca="1" si="82"/>
        <v>0.99862355436071693</v>
      </c>
      <c r="F1337" s="3">
        <f t="shared" ca="1" si="83"/>
        <v>37.341208959527194</v>
      </c>
      <c r="Q1337" s="3">
        <f t="shared" ca="1" si="84"/>
        <v>0.89208121967246701</v>
      </c>
      <c r="R1337" s="3">
        <f t="shared" ca="1" si="85"/>
        <v>14.339641289493883</v>
      </c>
    </row>
    <row r="1338" spans="5:18" x14ac:dyDescent="0.25">
      <c r="E1338" s="3">
        <f t="shared" ca="1" si="82"/>
        <v>0.99355459094035781</v>
      </c>
      <c r="F1338" s="3">
        <f t="shared" ca="1" si="83"/>
        <v>27.40748769094802</v>
      </c>
      <c r="Q1338" s="3">
        <f t="shared" ca="1" si="84"/>
        <v>0.43495377167503513</v>
      </c>
      <c r="R1338" s="3">
        <f t="shared" ca="1" si="85"/>
        <v>10.366606815979116</v>
      </c>
    </row>
    <row r="1339" spans="5:18" x14ac:dyDescent="0.25">
      <c r="E1339" s="3">
        <f t="shared" ca="1" si="82"/>
        <v>0.52444061120523466</v>
      </c>
      <c r="F1339" s="3">
        <f t="shared" ca="1" si="83"/>
        <v>10.9151849966124</v>
      </c>
      <c r="Q1339" s="3">
        <f t="shared" ca="1" si="84"/>
        <v>0.36401479497268296</v>
      </c>
      <c r="R1339" s="3">
        <f t="shared" ca="1" si="85"/>
        <v>9.9789892174485804</v>
      </c>
    </row>
    <row r="1340" spans="5:18" x14ac:dyDescent="0.25">
      <c r="E1340" s="3">
        <f t="shared" ca="1" si="82"/>
        <v>0.83138343247859425</v>
      </c>
      <c r="F1340" s="3">
        <f t="shared" ca="1" si="83"/>
        <v>14.019207627970545</v>
      </c>
      <c r="Q1340" s="3">
        <f t="shared" ca="1" si="84"/>
        <v>0.49074021048045557</v>
      </c>
      <c r="R1340" s="3">
        <f t="shared" ca="1" si="85"/>
        <v>10.679803116569182</v>
      </c>
    </row>
    <row r="1341" spans="5:18" x14ac:dyDescent="0.25">
      <c r="E1341" s="3">
        <f t="shared" ca="1" si="82"/>
        <v>0.1901059017386082</v>
      </c>
      <c r="F1341" s="3">
        <f t="shared" ca="1" si="83"/>
        <v>9.0358555428197427</v>
      </c>
      <c r="Q1341" s="3">
        <f t="shared" ca="1" si="84"/>
        <v>0.16974787882163545</v>
      </c>
      <c r="R1341" s="3">
        <f t="shared" ca="1" si="85"/>
        <v>8.8541565361381238</v>
      </c>
    </row>
    <row r="1342" spans="5:18" x14ac:dyDescent="0.25">
      <c r="E1342" s="3">
        <f t="shared" ca="1" si="82"/>
        <v>0.38040903404463833</v>
      </c>
      <c r="F1342" s="3">
        <f t="shared" ca="1" si="83"/>
        <v>10.068363612326536</v>
      </c>
      <c r="Q1342" s="3">
        <f t="shared" ca="1" si="84"/>
        <v>0.338844923419931</v>
      </c>
      <c r="R1342" s="3">
        <f t="shared" ca="1" si="85"/>
        <v>9.8419844628215625</v>
      </c>
    </row>
    <row r="1343" spans="5:18" x14ac:dyDescent="0.25">
      <c r="E1343" s="3">
        <f t="shared" ca="1" si="82"/>
        <v>0.49167161127902148</v>
      </c>
      <c r="F1343" s="3">
        <f t="shared" ca="1" si="83"/>
        <v>10.709153701334255</v>
      </c>
      <c r="Q1343" s="3">
        <f t="shared" ca="1" si="84"/>
        <v>5.4106565386981997E-2</v>
      </c>
      <c r="R1343" s="3">
        <f t="shared" ca="1" si="85"/>
        <v>7.8590259256594575</v>
      </c>
    </row>
    <row r="1344" spans="5:18" x14ac:dyDescent="0.25">
      <c r="E1344" s="3">
        <f t="shared" ca="1" si="82"/>
        <v>0.19908658774330734</v>
      </c>
      <c r="F1344" s="3">
        <f t="shared" ca="1" si="83"/>
        <v>9.0869567980515722</v>
      </c>
      <c r="Q1344" s="3">
        <f t="shared" ca="1" si="84"/>
        <v>0.47673119724703561</v>
      </c>
      <c r="R1344" s="3">
        <f t="shared" ca="1" si="85"/>
        <v>10.600042510104023</v>
      </c>
    </row>
    <row r="1345" spans="5:18" x14ac:dyDescent="0.25">
      <c r="E1345" s="3">
        <f t="shared" ca="1" si="82"/>
        <v>0.74296511281189459</v>
      </c>
      <c r="F1345" s="3">
        <f t="shared" ca="1" si="83"/>
        <v>12.74728395134221</v>
      </c>
      <c r="Q1345" s="3">
        <f t="shared" ca="1" si="84"/>
        <v>4.5285864122425856E-2</v>
      </c>
      <c r="R1345" s="3">
        <f t="shared" ca="1" si="85"/>
        <v>7.7405790593330188</v>
      </c>
    </row>
    <row r="1346" spans="5:18" x14ac:dyDescent="0.25">
      <c r="E1346" s="3">
        <f t="shared" ca="1" si="82"/>
        <v>0.2306463086634607</v>
      </c>
      <c r="F1346" s="3">
        <f t="shared" ca="1" si="83"/>
        <v>9.2623605435786267</v>
      </c>
      <c r="Q1346" s="3">
        <f t="shared" ca="1" si="84"/>
        <v>0.53627755280148437</v>
      </c>
      <c r="R1346" s="3">
        <f t="shared" ca="1" si="85"/>
        <v>10.94608551088826</v>
      </c>
    </row>
    <row r="1347" spans="5:18" x14ac:dyDescent="0.25">
      <c r="E1347" s="3">
        <f t="shared" ca="1" si="82"/>
        <v>0.46533059557049194</v>
      </c>
      <c r="F1347" s="3">
        <f t="shared" ca="1" si="83"/>
        <v>10.550350774129338</v>
      </c>
      <c r="Q1347" s="3">
        <f t="shared" ca="1" si="84"/>
        <v>0.98303252563193955</v>
      </c>
      <c r="R1347" s="3">
        <f t="shared" ca="1" si="85"/>
        <v>18.135825413528842</v>
      </c>
    </row>
    <row r="1348" spans="5:18" x14ac:dyDescent="0.25">
      <c r="E1348" s="3">
        <f t="shared" ref="E1348:E1411" ca="1" si="86">RAND()</f>
        <v>0.5472020111731708</v>
      </c>
      <c r="F1348" s="3">
        <f t="shared" ref="F1348:F1411" ca="1" si="87">(((-LN(E1348))^(-$C$3)-1)*(1/$C$3))*$C$5+$C$4</f>
        <v>11.064851219288096</v>
      </c>
      <c r="Q1348" s="3">
        <f t="shared" ref="Q1348:Q1411" ca="1" si="88">RAND()</f>
        <v>6.415817984440797E-2</v>
      </c>
      <c r="R1348" s="3">
        <f t="shared" ref="R1348:R1411" ca="1" si="89">-LN(-LN(Q1348))*$O$4+$O$3</f>
        <v>7.979415390286384</v>
      </c>
    </row>
    <row r="1349" spans="5:18" x14ac:dyDescent="0.25">
      <c r="E1349" s="3">
        <f t="shared" ca="1" si="86"/>
        <v>0.45646895682652699</v>
      </c>
      <c r="F1349" s="3">
        <f t="shared" ca="1" si="87"/>
        <v>10.498102335292877</v>
      </c>
      <c r="Q1349" s="3">
        <f t="shared" ca="1" si="88"/>
        <v>0.81392534110078663</v>
      </c>
      <c r="R1349" s="3">
        <f t="shared" ca="1" si="89"/>
        <v>13.160859147267654</v>
      </c>
    </row>
    <row r="1350" spans="5:18" x14ac:dyDescent="0.25">
      <c r="E1350" s="3">
        <f t="shared" ca="1" si="86"/>
        <v>0.55854378802581239</v>
      </c>
      <c r="F1350" s="3">
        <f t="shared" ca="1" si="87"/>
        <v>11.141724278048365</v>
      </c>
      <c r="Q1350" s="3">
        <f t="shared" ca="1" si="88"/>
        <v>0.96480802762152573</v>
      </c>
      <c r="R1350" s="3">
        <f t="shared" ca="1" si="89"/>
        <v>16.658155385263491</v>
      </c>
    </row>
    <row r="1351" spans="5:18" x14ac:dyDescent="0.25">
      <c r="E1351" s="3">
        <f t="shared" ca="1" si="86"/>
        <v>0.85606532801958912</v>
      </c>
      <c r="F1351" s="3">
        <f t="shared" ca="1" si="87"/>
        <v>14.511255777036006</v>
      </c>
      <c r="Q1351" s="3">
        <f t="shared" ca="1" si="88"/>
        <v>0.83309977164868987</v>
      </c>
      <c r="R1351" s="3">
        <f t="shared" ca="1" si="89"/>
        <v>13.400894138728468</v>
      </c>
    </row>
    <row r="1352" spans="5:18" x14ac:dyDescent="0.25">
      <c r="E1352" s="3">
        <f t="shared" ca="1" si="86"/>
        <v>0.50319632425052507</v>
      </c>
      <c r="F1352" s="3">
        <f t="shared" ca="1" si="87"/>
        <v>10.780455714701629</v>
      </c>
      <c r="Q1352" s="3">
        <f t="shared" ca="1" si="88"/>
        <v>0.47533910950340907</v>
      </c>
      <c r="R1352" s="3">
        <f t="shared" ca="1" si="89"/>
        <v>10.592162991651653</v>
      </c>
    </row>
    <row r="1353" spans="5:18" x14ac:dyDescent="0.25">
      <c r="E1353" s="3">
        <f t="shared" ca="1" si="86"/>
        <v>0.28784054945238113</v>
      </c>
      <c r="F1353" s="3">
        <f t="shared" ca="1" si="87"/>
        <v>9.5706583372045753</v>
      </c>
      <c r="Q1353" s="3">
        <f t="shared" ca="1" si="88"/>
        <v>0.3056101424287303</v>
      </c>
      <c r="R1353" s="3">
        <f t="shared" ca="1" si="89"/>
        <v>9.659763480162125</v>
      </c>
    </row>
    <row r="1354" spans="5:18" x14ac:dyDescent="0.25">
      <c r="E1354" s="3">
        <f t="shared" ca="1" si="86"/>
        <v>0.84708350879240835</v>
      </c>
      <c r="F1354" s="3">
        <f t="shared" ca="1" si="87"/>
        <v>14.321925510653383</v>
      </c>
      <c r="Q1354" s="3">
        <f t="shared" ca="1" si="88"/>
        <v>0.39520252292999825</v>
      </c>
      <c r="R1354" s="3">
        <f t="shared" ca="1" si="89"/>
        <v>10.148677996329786</v>
      </c>
    </row>
    <row r="1355" spans="5:18" x14ac:dyDescent="0.25">
      <c r="E1355" s="3">
        <f t="shared" ca="1" si="86"/>
        <v>0.77689323643356656</v>
      </c>
      <c r="F1355" s="3">
        <f t="shared" ca="1" si="87"/>
        <v>13.169343294991958</v>
      </c>
      <c r="Q1355" s="3">
        <f t="shared" ca="1" si="88"/>
        <v>1.8247304660740316E-2</v>
      </c>
      <c r="R1355" s="3">
        <f t="shared" ca="1" si="89"/>
        <v>7.2255432006183113</v>
      </c>
    </row>
    <row r="1356" spans="5:18" x14ac:dyDescent="0.25">
      <c r="E1356" s="3">
        <f t="shared" ca="1" si="86"/>
        <v>0.29597849439106139</v>
      </c>
      <c r="F1356" s="3">
        <f t="shared" ca="1" si="87"/>
        <v>9.6140960057949041</v>
      </c>
      <c r="Q1356" s="3">
        <f t="shared" ca="1" si="88"/>
        <v>0.88355427859035629</v>
      </c>
      <c r="R1356" s="3">
        <f t="shared" ca="1" si="89"/>
        <v>14.178134590063349</v>
      </c>
    </row>
    <row r="1357" spans="5:18" x14ac:dyDescent="0.25">
      <c r="E1357" s="3">
        <f t="shared" ca="1" si="86"/>
        <v>0.65950665286848276</v>
      </c>
      <c r="F1357" s="3">
        <f t="shared" ca="1" si="87"/>
        <v>11.915887444945881</v>
      </c>
      <c r="Q1357" s="3">
        <f t="shared" ca="1" si="88"/>
        <v>0.50133730310936997</v>
      </c>
      <c r="R1357" s="3">
        <f t="shared" ca="1" si="89"/>
        <v>10.74074770908387</v>
      </c>
    </row>
    <row r="1358" spans="5:18" x14ac:dyDescent="0.25">
      <c r="E1358" s="3">
        <f t="shared" ca="1" si="86"/>
        <v>0.11799385441375232</v>
      </c>
      <c r="F1358" s="3">
        <f t="shared" ca="1" si="87"/>
        <v>8.5908098621347726</v>
      </c>
      <c r="Q1358" s="3">
        <f t="shared" ca="1" si="88"/>
        <v>0.58250565161939072</v>
      </c>
      <c r="R1358" s="3">
        <f t="shared" ca="1" si="89"/>
        <v>11.230830683357391</v>
      </c>
    </row>
    <row r="1359" spans="5:18" x14ac:dyDescent="0.25">
      <c r="E1359" s="3">
        <f t="shared" ca="1" si="86"/>
        <v>0.40126076776942965</v>
      </c>
      <c r="F1359" s="3">
        <f t="shared" ca="1" si="87"/>
        <v>10.183385109309949</v>
      </c>
      <c r="Q1359" s="3">
        <f t="shared" ca="1" si="88"/>
        <v>0.54526020222517046</v>
      </c>
      <c r="R1359" s="3">
        <f t="shared" ca="1" si="89"/>
        <v>11.000126944794829</v>
      </c>
    </row>
    <row r="1360" spans="5:18" x14ac:dyDescent="0.25">
      <c r="E1360" s="3">
        <f t="shared" ca="1" si="86"/>
        <v>0.24706121209009002</v>
      </c>
      <c r="F1360" s="3">
        <f t="shared" ca="1" si="87"/>
        <v>9.3517128502188847</v>
      </c>
      <c r="Q1360" s="3">
        <f t="shared" ca="1" si="88"/>
        <v>0.58631078968376349</v>
      </c>
      <c r="R1360" s="3">
        <f t="shared" ca="1" si="89"/>
        <v>11.255073697384752</v>
      </c>
    </row>
    <row r="1361" spans="5:18" x14ac:dyDescent="0.25">
      <c r="E1361" s="3">
        <f t="shared" ca="1" si="86"/>
        <v>0.42632659992342192</v>
      </c>
      <c r="F1361" s="3">
        <f t="shared" ca="1" si="87"/>
        <v>10.324192012383476</v>
      </c>
      <c r="Q1361" s="3">
        <f t="shared" ca="1" si="88"/>
        <v>0.44562681369481183</v>
      </c>
      <c r="R1361" s="3">
        <f t="shared" ca="1" si="89"/>
        <v>10.425709778622078</v>
      </c>
    </row>
    <row r="1362" spans="5:18" x14ac:dyDescent="0.25">
      <c r="E1362" s="3">
        <f t="shared" ca="1" si="86"/>
        <v>0.44976865725654369</v>
      </c>
      <c r="F1362" s="3">
        <f t="shared" ca="1" si="87"/>
        <v>10.458954192105717</v>
      </c>
      <c r="Q1362" s="3">
        <f t="shared" ca="1" si="88"/>
        <v>0.1748289966287041</v>
      </c>
      <c r="R1362" s="3">
        <f t="shared" ca="1" si="89"/>
        <v>8.8876981929399133</v>
      </c>
    </row>
    <row r="1363" spans="5:18" x14ac:dyDescent="0.25">
      <c r="E1363" s="3">
        <f t="shared" ca="1" si="86"/>
        <v>0.88969493421991497</v>
      </c>
      <c r="F1363" s="3">
        <f t="shared" ca="1" si="87"/>
        <v>15.362236696288669</v>
      </c>
      <c r="Q1363" s="3">
        <f t="shared" ca="1" si="88"/>
        <v>0.72188978743158194</v>
      </c>
      <c r="R1363" s="3">
        <f t="shared" ca="1" si="89"/>
        <v>12.242434938445253</v>
      </c>
    </row>
    <row r="1364" spans="5:18" x14ac:dyDescent="0.25">
      <c r="E1364" s="3">
        <f t="shared" ca="1" si="86"/>
        <v>0.69948252634437347</v>
      </c>
      <c r="F1364" s="3">
        <f t="shared" ca="1" si="87"/>
        <v>12.284728844075975</v>
      </c>
      <c r="Q1364" s="3">
        <f t="shared" ca="1" si="88"/>
        <v>0.15204677742823292</v>
      </c>
      <c r="R1364" s="3">
        <f t="shared" ca="1" si="89"/>
        <v>8.733665297915211</v>
      </c>
    </row>
    <row r="1365" spans="5:18" x14ac:dyDescent="0.25">
      <c r="E1365" s="3">
        <f t="shared" ca="1" si="86"/>
        <v>0.20762360922691914</v>
      </c>
      <c r="F1365" s="3">
        <f t="shared" ca="1" si="87"/>
        <v>9.1349867537837532</v>
      </c>
      <c r="Q1365" s="3">
        <f t="shared" ca="1" si="88"/>
        <v>0.4594278009618511</v>
      </c>
      <c r="R1365" s="3">
        <f t="shared" ca="1" si="89"/>
        <v>10.502639921518689</v>
      </c>
    </row>
    <row r="1366" spans="5:18" x14ac:dyDescent="0.25">
      <c r="E1366" s="3">
        <f t="shared" ca="1" si="86"/>
        <v>0.98688271010628348</v>
      </c>
      <c r="F1366" s="3">
        <f t="shared" ca="1" si="87"/>
        <v>23.760652439939804</v>
      </c>
      <c r="Q1366" s="3">
        <f t="shared" ca="1" si="88"/>
        <v>0.45867056976213816</v>
      </c>
      <c r="R1366" s="3">
        <f t="shared" ca="1" si="89"/>
        <v>10.498402651814242</v>
      </c>
    </row>
    <row r="1367" spans="5:18" x14ac:dyDescent="0.25">
      <c r="E1367" s="3">
        <f t="shared" ca="1" si="86"/>
        <v>2.6829499636582543E-2</v>
      </c>
      <c r="F1367" s="3">
        <f t="shared" ca="1" si="87"/>
        <v>7.732148877348159</v>
      </c>
      <c r="Q1367" s="3">
        <f t="shared" ca="1" si="88"/>
        <v>0.83636663708327585</v>
      </c>
      <c r="R1367" s="3">
        <f t="shared" ca="1" si="89"/>
        <v>13.444225772466137</v>
      </c>
    </row>
    <row r="1368" spans="5:18" x14ac:dyDescent="0.25">
      <c r="E1368" s="3">
        <f t="shared" ca="1" si="86"/>
        <v>0.31734239271297393</v>
      </c>
      <c r="F1368" s="3">
        <f t="shared" ca="1" si="87"/>
        <v>9.7281156426523889</v>
      </c>
      <c r="Q1368" s="3">
        <f t="shared" ca="1" si="88"/>
        <v>0.34433502748531497</v>
      </c>
      <c r="R1368" s="3">
        <f t="shared" ca="1" si="89"/>
        <v>9.8719103668355039</v>
      </c>
    </row>
    <row r="1369" spans="5:18" x14ac:dyDescent="0.25">
      <c r="E1369" s="3">
        <f t="shared" ca="1" si="86"/>
        <v>7.7373424440262406E-3</v>
      </c>
      <c r="F1369" s="3">
        <f t="shared" ca="1" si="87"/>
        <v>7.2885715626413496</v>
      </c>
      <c r="Q1369" s="3">
        <f t="shared" ca="1" si="88"/>
        <v>0.35733657525645157</v>
      </c>
      <c r="R1369" s="3">
        <f t="shared" ca="1" si="89"/>
        <v>9.9426751336775006</v>
      </c>
    </row>
    <row r="1370" spans="5:18" x14ac:dyDescent="0.25">
      <c r="E1370" s="3">
        <f t="shared" ca="1" si="86"/>
        <v>0.15188225281915579</v>
      </c>
      <c r="F1370" s="3">
        <f t="shared" ca="1" si="87"/>
        <v>8.8095529767734</v>
      </c>
      <c r="Q1370" s="3">
        <f t="shared" ca="1" si="88"/>
        <v>0.30565370327203156</v>
      </c>
      <c r="R1370" s="3">
        <f t="shared" ca="1" si="89"/>
        <v>9.6600039564442763</v>
      </c>
    </row>
    <row r="1371" spans="5:18" x14ac:dyDescent="0.25">
      <c r="E1371" s="3">
        <f t="shared" ca="1" si="86"/>
        <v>0.63510762211733518</v>
      </c>
      <c r="F1371" s="3">
        <f t="shared" ca="1" si="87"/>
        <v>11.711063272733544</v>
      </c>
      <c r="Q1371" s="3">
        <f t="shared" ca="1" si="88"/>
        <v>0.20532675820801516</v>
      </c>
      <c r="R1371" s="3">
        <f t="shared" ca="1" si="89"/>
        <v>9.0811636157305937</v>
      </c>
    </row>
    <row r="1372" spans="5:18" x14ac:dyDescent="0.25">
      <c r="E1372" s="3">
        <f t="shared" ca="1" si="86"/>
        <v>0.95356287640922244</v>
      </c>
      <c r="F1372" s="3">
        <f t="shared" ca="1" si="87"/>
        <v>18.389505623779616</v>
      </c>
      <c r="Q1372" s="3">
        <f t="shared" ca="1" si="88"/>
        <v>0.23884399828485658</v>
      </c>
      <c r="R1372" s="3">
        <f t="shared" ca="1" si="89"/>
        <v>9.2819331451269065</v>
      </c>
    </row>
    <row r="1373" spans="5:18" x14ac:dyDescent="0.25">
      <c r="E1373" s="3">
        <f t="shared" ca="1" si="86"/>
        <v>0.71498199240488058</v>
      </c>
      <c r="F1373" s="3">
        <f t="shared" ca="1" si="87"/>
        <v>12.441193164149908</v>
      </c>
      <c r="Q1373" s="3">
        <f t="shared" ca="1" si="88"/>
        <v>0.2731212843644113</v>
      </c>
      <c r="R1373" s="3">
        <f t="shared" ca="1" si="89"/>
        <v>9.478598363688727</v>
      </c>
    </row>
    <row r="1374" spans="5:18" x14ac:dyDescent="0.25">
      <c r="E1374" s="3">
        <f t="shared" ca="1" si="86"/>
        <v>0.89492309697470673</v>
      </c>
      <c r="F1374" s="3">
        <f t="shared" ca="1" si="87"/>
        <v>15.521072213297087</v>
      </c>
      <c r="Q1374" s="3">
        <f t="shared" ca="1" si="88"/>
        <v>0.50205974700773115</v>
      </c>
      <c r="R1374" s="3">
        <f t="shared" ca="1" si="89"/>
        <v>10.74492308856232</v>
      </c>
    </row>
    <row r="1375" spans="5:18" x14ac:dyDescent="0.25">
      <c r="E1375" s="3">
        <f t="shared" ca="1" si="86"/>
        <v>0.25364613600852359</v>
      </c>
      <c r="F1375" s="3">
        <f t="shared" ca="1" si="87"/>
        <v>9.3873039734042898</v>
      </c>
      <c r="Q1375" s="3">
        <f t="shared" ca="1" si="88"/>
        <v>0.65183515110932777</v>
      </c>
      <c r="R1375" s="3">
        <f t="shared" ca="1" si="89"/>
        <v>11.697434338779756</v>
      </c>
    </row>
    <row r="1376" spans="5:18" x14ac:dyDescent="0.25">
      <c r="E1376" s="3">
        <f t="shared" ca="1" si="86"/>
        <v>0.36949588602680217</v>
      </c>
      <c r="F1376" s="3">
        <f t="shared" ca="1" si="87"/>
        <v>10.008791796121185</v>
      </c>
      <c r="Q1376" s="3">
        <f t="shared" ca="1" si="88"/>
        <v>0.43876816467526603</v>
      </c>
      <c r="R1376" s="3">
        <f t="shared" ca="1" si="89"/>
        <v>10.387693586005891</v>
      </c>
    </row>
    <row r="1377" spans="5:18" x14ac:dyDescent="0.25">
      <c r="E1377" s="3">
        <f t="shared" ca="1" si="86"/>
        <v>0.81971663200009648</v>
      </c>
      <c r="F1377" s="3">
        <f t="shared" ca="1" si="87"/>
        <v>13.813960918030894</v>
      </c>
      <c r="Q1377" s="3">
        <f t="shared" ca="1" si="88"/>
        <v>0.68484553235930945</v>
      </c>
      <c r="R1377" s="3">
        <f t="shared" ca="1" si="89"/>
        <v>11.942751007810759</v>
      </c>
    </row>
    <row r="1378" spans="5:18" x14ac:dyDescent="0.25">
      <c r="E1378" s="3">
        <f t="shared" ca="1" si="86"/>
        <v>0.75682310540284958</v>
      </c>
      <c r="F1378" s="3">
        <f t="shared" ca="1" si="87"/>
        <v>12.912066548312159</v>
      </c>
      <c r="Q1378" s="3">
        <f t="shared" ca="1" si="88"/>
        <v>0.80406279716681328</v>
      </c>
      <c r="R1378" s="3">
        <f t="shared" ca="1" si="89"/>
        <v>13.045805817644101</v>
      </c>
    </row>
    <row r="1379" spans="5:18" x14ac:dyDescent="0.25">
      <c r="E1379" s="3">
        <f t="shared" ca="1" si="86"/>
        <v>0.74003900170143666</v>
      </c>
      <c r="F1379" s="3">
        <f t="shared" ca="1" si="87"/>
        <v>12.713689022862006</v>
      </c>
      <c r="Q1379" s="3">
        <f t="shared" ca="1" si="88"/>
        <v>0.86770001969141586</v>
      </c>
      <c r="R1379" s="3">
        <f t="shared" ca="1" si="89"/>
        <v>13.905135394013721</v>
      </c>
    </row>
    <row r="1380" spans="5:18" x14ac:dyDescent="0.25">
      <c r="E1380" s="3">
        <f t="shared" ca="1" si="86"/>
        <v>0.95173956017118466</v>
      </c>
      <c r="F1380" s="3">
        <f t="shared" ca="1" si="87"/>
        <v>18.244938831208607</v>
      </c>
      <c r="Q1380" s="3">
        <f t="shared" ca="1" si="88"/>
        <v>0.39781552512885943</v>
      </c>
      <c r="R1380" s="3">
        <f t="shared" ca="1" si="89"/>
        <v>10.162925845393701</v>
      </c>
    </row>
    <row r="1381" spans="5:18" x14ac:dyDescent="0.25">
      <c r="E1381" s="3">
        <f t="shared" ca="1" si="86"/>
        <v>0.75561030067714718</v>
      </c>
      <c r="F1381" s="3">
        <f t="shared" ca="1" si="87"/>
        <v>12.897253205374469</v>
      </c>
      <c r="Q1381" s="3">
        <f t="shared" ca="1" si="88"/>
        <v>0.30090584456669722</v>
      </c>
      <c r="R1381" s="3">
        <f t="shared" ca="1" si="89"/>
        <v>9.63376107004453</v>
      </c>
    </row>
    <row r="1382" spans="5:18" x14ac:dyDescent="0.25">
      <c r="E1382" s="3">
        <f t="shared" ca="1" si="86"/>
        <v>0.8506958461543993</v>
      </c>
      <c r="F1382" s="3">
        <f t="shared" ca="1" si="87"/>
        <v>14.396524543588864</v>
      </c>
      <c r="Q1382" s="3">
        <f t="shared" ca="1" si="88"/>
        <v>0.76478705698009586</v>
      </c>
      <c r="R1382" s="3">
        <f t="shared" ca="1" si="89"/>
        <v>12.632359027313731</v>
      </c>
    </row>
    <row r="1383" spans="5:18" x14ac:dyDescent="0.25">
      <c r="E1383" s="3">
        <f t="shared" ca="1" si="86"/>
        <v>0.40324159523158243</v>
      </c>
      <c r="F1383" s="3">
        <f t="shared" ca="1" si="87"/>
        <v>10.194404097644352</v>
      </c>
      <c r="Q1383" s="3">
        <f t="shared" ca="1" si="88"/>
        <v>0.48025668690956536</v>
      </c>
      <c r="R1383" s="3">
        <f t="shared" ca="1" si="89"/>
        <v>10.620033820328119</v>
      </c>
    </row>
    <row r="1384" spans="5:18" x14ac:dyDescent="0.25">
      <c r="E1384" s="3">
        <f t="shared" ca="1" si="86"/>
        <v>0.10993415325447209</v>
      </c>
      <c r="F1384" s="3">
        <f t="shared" ca="1" si="87"/>
        <v>8.5350320206607684</v>
      </c>
      <c r="Q1384" s="3">
        <f t="shared" ca="1" si="88"/>
        <v>0.38317671823490784</v>
      </c>
      <c r="R1384" s="3">
        <f t="shared" ca="1" si="89"/>
        <v>10.083188354104772</v>
      </c>
    </row>
    <row r="1385" spans="5:18" x14ac:dyDescent="0.25">
      <c r="E1385" s="3">
        <f t="shared" ca="1" si="86"/>
        <v>0.96105137118438533</v>
      </c>
      <c r="F1385" s="3">
        <f t="shared" ca="1" si="87"/>
        <v>19.062591335023011</v>
      </c>
      <c r="Q1385" s="3">
        <f t="shared" ca="1" si="88"/>
        <v>0.54726181144541186</v>
      </c>
      <c r="R1385" s="3">
        <f t="shared" ca="1" si="89"/>
        <v>11.012246861048753</v>
      </c>
    </row>
    <row r="1386" spans="5:18" x14ac:dyDescent="0.25">
      <c r="E1386" s="3">
        <f t="shared" ca="1" si="86"/>
        <v>9.9073135823477543E-2</v>
      </c>
      <c r="F1386" s="3">
        <f t="shared" ca="1" si="87"/>
        <v>8.4568047815465928</v>
      </c>
      <c r="Q1386" s="3">
        <f t="shared" ca="1" si="88"/>
        <v>0.30142033532217527</v>
      </c>
      <c r="R1386" s="3">
        <f t="shared" ca="1" si="89"/>
        <v>9.6366080685007205</v>
      </c>
    </row>
    <row r="1387" spans="5:18" x14ac:dyDescent="0.25">
      <c r="E1387" s="3">
        <f t="shared" ca="1" si="86"/>
        <v>0.83512418641579167</v>
      </c>
      <c r="F1387" s="3">
        <f t="shared" ca="1" si="87"/>
        <v>14.088383708986056</v>
      </c>
      <c r="Q1387" s="3">
        <f t="shared" ca="1" si="88"/>
        <v>9.4758956614670042E-3</v>
      </c>
      <c r="R1387" s="3">
        <f t="shared" ca="1" si="89"/>
        <v>6.922396615693728</v>
      </c>
    </row>
    <row r="1388" spans="5:18" x14ac:dyDescent="0.25">
      <c r="E1388" s="3">
        <f t="shared" ca="1" si="86"/>
        <v>0.85197465146267892</v>
      </c>
      <c r="F1388" s="3">
        <f t="shared" ca="1" si="87"/>
        <v>14.423421942920683</v>
      </c>
      <c r="Q1388" s="3">
        <f t="shared" ca="1" si="88"/>
        <v>0.86136163961778944</v>
      </c>
      <c r="R1388" s="3">
        <f t="shared" ca="1" si="89"/>
        <v>13.804387804865554</v>
      </c>
    </row>
    <row r="1389" spans="5:18" x14ac:dyDescent="0.25">
      <c r="E1389" s="3">
        <f t="shared" ca="1" si="86"/>
        <v>0.32863686289025396</v>
      </c>
      <c r="F1389" s="3">
        <f t="shared" ca="1" si="87"/>
        <v>9.7885063851311536</v>
      </c>
      <c r="Q1389" s="3">
        <f t="shared" ca="1" si="88"/>
        <v>0.85612243469760063</v>
      </c>
      <c r="R1389" s="3">
        <f t="shared" ca="1" si="89"/>
        <v>13.724253802958543</v>
      </c>
    </row>
    <row r="1390" spans="5:18" x14ac:dyDescent="0.25">
      <c r="E1390" s="3">
        <f t="shared" ca="1" si="86"/>
        <v>0.74134057753322069</v>
      </c>
      <c r="F1390" s="3">
        <f t="shared" ca="1" si="87"/>
        <v>12.728583236666754</v>
      </c>
      <c r="Q1390" s="3">
        <f t="shared" ca="1" si="88"/>
        <v>0.36703400732854397</v>
      </c>
      <c r="R1390" s="3">
        <f t="shared" ca="1" si="89"/>
        <v>9.9954037410472676</v>
      </c>
    </row>
    <row r="1391" spans="5:18" x14ac:dyDescent="0.25">
      <c r="E1391" s="3">
        <f t="shared" ca="1" si="86"/>
        <v>0.81320609701657742</v>
      </c>
      <c r="F1391" s="3">
        <f t="shared" ca="1" si="87"/>
        <v>13.705730898483601</v>
      </c>
      <c r="Q1391" s="3">
        <f t="shared" ca="1" si="88"/>
        <v>0.34301985753328812</v>
      </c>
      <c r="R1391" s="3">
        <f t="shared" ca="1" si="89"/>
        <v>9.8647444987567283</v>
      </c>
    </row>
    <row r="1392" spans="5:18" x14ac:dyDescent="0.25">
      <c r="E1392" s="3">
        <f t="shared" ca="1" si="86"/>
        <v>9.6879386771582032E-2</v>
      </c>
      <c r="F1392" s="3">
        <f t="shared" ca="1" si="87"/>
        <v>8.4405178674172898</v>
      </c>
      <c r="Q1392" s="3">
        <f t="shared" ca="1" si="88"/>
        <v>0.29133168945665966</v>
      </c>
      <c r="R1392" s="3">
        <f t="shared" ca="1" si="89"/>
        <v>9.5806246127229375</v>
      </c>
    </row>
    <row r="1393" spans="5:18" x14ac:dyDescent="0.25">
      <c r="E1393" s="3">
        <f t="shared" ca="1" si="86"/>
        <v>0.36135676146948659</v>
      </c>
      <c r="F1393" s="3">
        <f t="shared" ca="1" si="87"/>
        <v>9.9645999764880564</v>
      </c>
      <c r="Q1393" s="3">
        <f t="shared" ca="1" si="88"/>
        <v>0.87318240106716893</v>
      </c>
      <c r="R1393" s="3">
        <f t="shared" ca="1" si="89"/>
        <v>13.995932387991486</v>
      </c>
    </row>
    <row r="1394" spans="5:18" x14ac:dyDescent="0.25">
      <c r="E1394" s="3">
        <f t="shared" ca="1" si="86"/>
        <v>0.87236502813384298</v>
      </c>
      <c r="F1394" s="3">
        <f t="shared" ca="1" si="87"/>
        <v>14.891668363976686</v>
      </c>
      <c r="Q1394" s="3">
        <f t="shared" ca="1" si="88"/>
        <v>0.81600669188847064</v>
      </c>
      <c r="R1394" s="3">
        <f t="shared" ca="1" si="89"/>
        <v>13.185823222208134</v>
      </c>
    </row>
    <row r="1395" spans="5:18" x14ac:dyDescent="0.25">
      <c r="E1395" s="3">
        <f t="shared" ca="1" si="86"/>
        <v>0.48509402048538053</v>
      </c>
      <c r="F1395" s="3">
        <f t="shared" ca="1" si="87"/>
        <v>10.668977327723665</v>
      </c>
      <c r="Q1395" s="3">
        <f t="shared" ca="1" si="88"/>
        <v>0.31202842654481922</v>
      </c>
      <c r="R1395" s="3">
        <f t="shared" ca="1" si="89"/>
        <v>9.6951399113448602</v>
      </c>
    </row>
    <row r="1396" spans="5:18" x14ac:dyDescent="0.25">
      <c r="E1396" s="3">
        <f t="shared" ca="1" si="86"/>
        <v>0.85647031272307017</v>
      </c>
      <c r="F1396" s="3">
        <f t="shared" ca="1" si="87"/>
        <v>14.520104550175306</v>
      </c>
      <c r="Q1396" s="3">
        <f t="shared" ca="1" si="88"/>
        <v>0.66170968301900956</v>
      </c>
      <c r="R1396" s="3">
        <f t="shared" ca="1" si="89"/>
        <v>11.768962305168685</v>
      </c>
    </row>
    <row r="1397" spans="5:18" x14ac:dyDescent="0.25">
      <c r="E1397" s="3">
        <f t="shared" ca="1" si="86"/>
        <v>0.71280379350503609</v>
      </c>
      <c r="F1397" s="3">
        <f t="shared" ca="1" si="87"/>
        <v>12.418686739935561</v>
      </c>
      <c r="Q1397" s="3">
        <f t="shared" ca="1" si="88"/>
        <v>0.56216637382102808</v>
      </c>
      <c r="R1397" s="3">
        <f t="shared" ca="1" si="89"/>
        <v>11.103443040395511</v>
      </c>
    </row>
    <row r="1398" spans="5:18" x14ac:dyDescent="0.25">
      <c r="E1398" s="3">
        <f t="shared" ca="1" si="86"/>
        <v>0.51308639787835886</v>
      </c>
      <c r="F1398" s="3">
        <f t="shared" ca="1" si="87"/>
        <v>10.842622541834547</v>
      </c>
      <c r="Q1398" s="3">
        <f t="shared" ca="1" si="88"/>
        <v>0.4846624052234495</v>
      </c>
      <c r="R1398" s="3">
        <f t="shared" ca="1" si="89"/>
        <v>10.645091754249473</v>
      </c>
    </row>
    <row r="1399" spans="5:18" x14ac:dyDescent="0.25">
      <c r="E1399" s="3">
        <f t="shared" ca="1" si="86"/>
        <v>0.88428261233580963</v>
      </c>
      <c r="F1399" s="3">
        <f t="shared" ca="1" si="87"/>
        <v>15.206669673441732</v>
      </c>
      <c r="Q1399" s="3">
        <f t="shared" ca="1" si="88"/>
        <v>0.77752475846213498</v>
      </c>
      <c r="R1399" s="3">
        <f t="shared" ca="1" si="89"/>
        <v>12.759513223667449</v>
      </c>
    </row>
    <row r="1400" spans="5:18" x14ac:dyDescent="0.25">
      <c r="E1400" s="3">
        <f t="shared" ca="1" si="86"/>
        <v>0.96991576024006876</v>
      </c>
      <c r="F1400" s="3">
        <f t="shared" ca="1" si="87"/>
        <v>20.091343102703977</v>
      </c>
      <c r="Q1400" s="3">
        <f t="shared" ca="1" si="88"/>
        <v>0.4987870145272113</v>
      </c>
      <c r="R1400" s="3">
        <f t="shared" ca="1" si="89"/>
        <v>10.726029714883555</v>
      </c>
    </row>
    <row r="1401" spans="5:18" x14ac:dyDescent="0.25">
      <c r="E1401" s="3">
        <f t="shared" ca="1" si="86"/>
        <v>0.62908690238534626</v>
      </c>
      <c r="F1401" s="3">
        <f t="shared" ca="1" si="87"/>
        <v>11.662528011422639</v>
      </c>
      <c r="Q1401" s="3">
        <f t="shared" ca="1" si="88"/>
        <v>0.34873573429501625</v>
      </c>
      <c r="R1401" s="3">
        <f t="shared" ca="1" si="89"/>
        <v>9.8958763833220278</v>
      </c>
    </row>
    <row r="1402" spans="5:18" x14ac:dyDescent="0.25">
      <c r="E1402" s="3">
        <f t="shared" ca="1" si="86"/>
        <v>0.37334340392023324</v>
      </c>
      <c r="F1402" s="3">
        <f t="shared" ca="1" si="87"/>
        <v>10.029750436346831</v>
      </c>
      <c r="Q1402" s="3">
        <f t="shared" ca="1" si="88"/>
        <v>8.8556254743707874E-2</v>
      </c>
      <c r="R1402" s="3">
        <f t="shared" ca="1" si="89"/>
        <v>8.2290650985302634</v>
      </c>
    </row>
    <row r="1403" spans="5:18" x14ac:dyDescent="0.25">
      <c r="E1403" s="3">
        <f t="shared" ca="1" si="86"/>
        <v>0.81504197359704389</v>
      </c>
      <c r="F1403" s="3">
        <f t="shared" ca="1" si="87"/>
        <v>13.735822939796979</v>
      </c>
      <c r="Q1403" s="3">
        <f t="shared" ca="1" si="88"/>
        <v>0.18957115763138488</v>
      </c>
      <c r="R1403" s="3">
        <f t="shared" ca="1" si="89"/>
        <v>8.9827646363733837</v>
      </c>
    </row>
    <row r="1404" spans="5:18" x14ac:dyDescent="0.25">
      <c r="E1404" s="3">
        <f t="shared" ca="1" si="86"/>
        <v>5.8626100088272071E-2</v>
      </c>
      <c r="F1404" s="3">
        <f t="shared" ca="1" si="87"/>
        <v>8.1178521450295253</v>
      </c>
      <c r="Q1404" s="3">
        <f t="shared" ca="1" si="88"/>
        <v>0.59249175859942438</v>
      </c>
      <c r="R1404" s="3">
        <f t="shared" ca="1" si="89"/>
        <v>11.294748591964122</v>
      </c>
    </row>
    <row r="1405" spans="5:18" x14ac:dyDescent="0.25">
      <c r="E1405" s="3">
        <f t="shared" ca="1" si="86"/>
        <v>9.846585794468854E-2</v>
      </c>
      <c r="F1405" s="3">
        <f t="shared" ca="1" si="87"/>
        <v>8.4523137964533319</v>
      </c>
      <c r="Q1405" s="3">
        <f t="shared" ca="1" si="88"/>
        <v>0.7036749647039694</v>
      </c>
      <c r="R1405" s="3">
        <f t="shared" ca="1" si="89"/>
        <v>12.091439801397573</v>
      </c>
    </row>
    <row r="1406" spans="5:18" x14ac:dyDescent="0.25">
      <c r="E1406" s="3">
        <f t="shared" ca="1" si="86"/>
        <v>0.79786180712477661</v>
      </c>
      <c r="F1406" s="3">
        <f t="shared" ca="1" si="87"/>
        <v>13.466277792425593</v>
      </c>
      <c r="Q1406" s="3">
        <f t="shared" ca="1" si="88"/>
        <v>0.937006985888993</v>
      </c>
      <c r="R1406" s="3">
        <f t="shared" ca="1" si="89"/>
        <v>15.464751120983397</v>
      </c>
    </row>
    <row r="1407" spans="5:18" x14ac:dyDescent="0.25">
      <c r="E1407" s="3">
        <f t="shared" ca="1" si="86"/>
        <v>0.96229098553637982</v>
      </c>
      <c r="F1407" s="3">
        <f t="shared" ca="1" si="87"/>
        <v>19.1887618342252</v>
      </c>
      <c r="Q1407" s="3">
        <f t="shared" ca="1" si="88"/>
        <v>0.35676548492211269</v>
      </c>
      <c r="R1407" s="3">
        <f t="shared" ca="1" si="89"/>
        <v>9.9395690054243939</v>
      </c>
    </row>
    <row r="1408" spans="5:18" x14ac:dyDescent="0.25">
      <c r="E1408" s="3">
        <f t="shared" ca="1" si="86"/>
        <v>0.16748746617557875</v>
      </c>
      <c r="F1408" s="3">
        <f t="shared" ca="1" si="87"/>
        <v>8.9039464259376935</v>
      </c>
      <c r="Q1408" s="3">
        <f t="shared" ca="1" si="88"/>
        <v>0.80017384697417826</v>
      </c>
      <c r="R1408" s="3">
        <f t="shared" ca="1" si="89"/>
        <v>13.001828414038927</v>
      </c>
    </row>
    <row r="1409" spans="5:18" x14ac:dyDescent="0.25">
      <c r="E1409" s="3">
        <f t="shared" ca="1" si="86"/>
        <v>0.14731060739810276</v>
      </c>
      <c r="F1409" s="3">
        <f t="shared" ca="1" si="87"/>
        <v>8.7812558642646472</v>
      </c>
      <c r="Q1409" s="3">
        <f t="shared" ca="1" si="88"/>
        <v>0.56398170677736037</v>
      </c>
      <c r="R1409" s="3">
        <f t="shared" ca="1" si="89"/>
        <v>11.114669662784571</v>
      </c>
    </row>
    <row r="1410" spans="5:18" x14ac:dyDescent="0.25">
      <c r="E1410" s="3">
        <f t="shared" ca="1" si="86"/>
        <v>0.53462168956798162</v>
      </c>
      <c r="F1410" s="3">
        <f t="shared" ca="1" si="87"/>
        <v>10.981406177610557</v>
      </c>
      <c r="Q1410" s="3">
        <f t="shared" ca="1" si="88"/>
        <v>0.83580191976650386</v>
      </c>
      <c r="R1410" s="3">
        <f t="shared" ca="1" si="89"/>
        <v>13.436680139614666</v>
      </c>
    </row>
    <row r="1411" spans="5:18" x14ac:dyDescent="0.25">
      <c r="E1411" s="3">
        <f t="shared" ca="1" si="86"/>
        <v>0.11756175364880728</v>
      </c>
      <c r="F1411" s="3">
        <f t="shared" ca="1" si="87"/>
        <v>8.5878633399876581</v>
      </c>
      <c r="Q1411" s="3">
        <f t="shared" ca="1" si="88"/>
        <v>0.80810738525347692</v>
      </c>
      <c r="R1411" s="3">
        <f t="shared" ca="1" si="89"/>
        <v>13.092359858385933</v>
      </c>
    </row>
    <row r="1412" spans="5:18" x14ac:dyDescent="0.25">
      <c r="E1412" s="3">
        <f t="shared" ref="E1412:E1475" ca="1" si="90">RAND()</f>
        <v>0.67373472353811725</v>
      </c>
      <c r="F1412" s="3">
        <f t="shared" ref="F1412:F1475" ca="1" si="91">(((-LN(E1412))^(-$C$3)-1)*(1/$C$3))*$C$5+$C$4</f>
        <v>12.041994693337912</v>
      </c>
      <c r="Q1412" s="3">
        <f t="shared" ref="Q1412:Q1475" ca="1" si="92">RAND()</f>
        <v>0.97165663377232958</v>
      </c>
      <c r="R1412" s="3">
        <f t="shared" ref="R1412:R1475" ca="1" si="93">-LN(-LN(Q1412))*$O$4+$O$3</f>
        <v>17.098040642128812</v>
      </c>
    </row>
    <row r="1413" spans="5:18" x14ac:dyDescent="0.25">
      <c r="E1413" s="3">
        <f t="shared" ca="1" si="90"/>
        <v>0.8699393453397759</v>
      </c>
      <c r="F1413" s="3">
        <f t="shared" ca="1" si="91"/>
        <v>14.831666724674076</v>
      </c>
      <c r="Q1413" s="3">
        <f t="shared" ca="1" si="92"/>
        <v>0.94782676602912819</v>
      </c>
      <c r="R1413" s="3">
        <f t="shared" ca="1" si="93"/>
        <v>15.853027080371287</v>
      </c>
    </row>
    <row r="1414" spans="5:18" x14ac:dyDescent="0.25">
      <c r="E1414" s="3">
        <f t="shared" ca="1" si="90"/>
        <v>0.56713136992841184</v>
      </c>
      <c r="F1414" s="3">
        <f t="shared" ca="1" si="91"/>
        <v>11.201036728793136</v>
      </c>
      <c r="Q1414" s="3">
        <f t="shared" ca="1" si="92"/>
        <v>9.9497714355513023E-2</v>
      </c>
      <c r="R1414" s="3">
        <f t="shared" ca="1" si="93"/>
        <v>8.3275660936990601</v>
      </c>
    </row>
    <row r="1415" spans="5:18" x14ac:dyDescent="0.25">
      <c r="E1415" s="3">
        <f t="shared" ca="1" si="90"/>
        <v>0.21216896340451319</v>
      </c>
      <c r="F1415" s="3">
        <f t="shared" ca="1" si="91"/>
        <v>9.1603654181290146</v>
      </c>
      <c r="Q1415" s="3">
        <f t="shared" ca="1" si="92"/>
        <v>0.34240170272690673</v>
      </c>
      <c r="R1415" s="3">
        <f t="shared" ca="1" si="93"/>
        <v>9.8613757902357477</v>
      </c>
    </row>
    <row r="1416" spans="5:18" x14ac:dyDescent="0.25">
      <c r="E1416" s="3">
        <f t="shared" ca="1" si="90"/>
        <v>0.92599165265377414</v>
      </c>
      <c r="F1416" s="3">
        <f t="shared" ca="1" si="91"/>
        <v>16.704210778472042</v>
      </c>
      <c r="Q1416" s="3">
        <f t="shared" ca="1" si="92"/>
        <v>0.31450738375824749</v>
      </c>
      <c r="R1416" s="3">
        <f t="shared" ca="1" si="93"/>
        <v>9.7087752352254455</v>
      </c>
    </row>
    <row r="1417" spans="5:18" x14ac:dyDescent="0.25">
      <c r="E1417" s="3">
        <f t="shared" ca="1" si="90"/>
        <v>5.4734778561699393E-2</v>
      </c>
      <c r="F1417" s="3">
        <f t="shared" ca="1" si="91"/>
        <v>8.0791025293219718</v>
      </c>
      <c r="Q1417" s="3">
        <f t="shared" ca="1" si="92"/>
        <v>0.78975312733538139</v>
      </c>
      <c r="R1417" s="3">
        <f t="shared" ca="1" si="93"/>
        <v>12.887551381599188</v>
      </c>
    </row>
    <row r="1418" spans="5:18" x14ac:dyDescent="0.25">
      <c r="E1418" s="3">
        <f t="shared" ca="1" si="90"/>
        <v>0.80774562686175022</v>
      </c>
      <c r="F1418" s="3">
        <f t="shared" ca="1" si="91"/>
        <v>13.618119273890519</v>
      </c>
      <c r="Q1418" s="3">
        <f t="shared" ca="1" si="92"/>
        <v>0.18924689730870159</v>
      </c>
      <c r="R1418" s="3">
        <f t="shared" ca="1" si="93"/>
        <v>8.9807068042611498</v>
      </c>
    </row>
    <row r="1419" spans="5:18" x14ac:dyDescent="0.25">
      <c r="E1419" s="3">
        <f t="shared" ca="1" si="90"/>
        <v>0.54411396188315564</v>
      </c>
      <c r="F1419" s="3">
        <f t="shared" ca="1" si="91"/>
        <v>11.044195877585548</v>
      </c>
      <c r="Q1419" s="3">
        <f t="shared" ca="1" si="92"/>
        <v>0.33342421639475484</v>
      </c>
      <c r="R1419" s="3">
        <f t="shared" ca="1" si="93"/>
        <v>9.812400690663889</v>
      </c>
    </row>
    <row r="1420" spans="5:18" x14ac:dyDescent="0.25">
      <c r="E1420" s="3">
        <f t="shared" ca="1" si="90"/>
        <v>0.64414963149285476</v>
      </c>
      <c r="F1420" s="3">
        <f t="shared" ca="1" si="91"/>
        <v>11.78539571336967</v>
      </c>
      <c r="Q1420" s="3">
        <f t="shared" ca="1" si="92"/>
        <v>0.54780017586088048</v>
      </c>
      <c r="R1420" s="3">
        <f t="shared" ca="1" si="93"/>
        <v>11.015511677023582</v>
      </c>
    </row>
    <row r="1421" spans="5:18" x14ac:dyDescent="0.25">
      <c r="E1421" s="3">
        <f t="shared" ca="1" si="90"/>
        <v>0.98911064684205185</v>
      </c>
      <c r="F1421" s="3">
        <f t="shared" ca="1" si="91"/>
        <v>24.667464108096908</v>
      </c>
      <c r="Q1421" s="3">
        <f t="shared" ca="1" si="92"/>
        <v>0.36050354980420285</v>
      </c>
      <c r="R1421" s="3">
        <f t="shared" ca="1" si="93"/>
        <v>9.9598977965353956</v>
      </c>
    </row>
    <row r="1422" spans="5:18" x14ac:dyDescent="0.25">
      <c r="E1422" s="3">
        <f t="shared" ca="1" si="90"/>
        <v>3.0763562112834375E-2</v>
      </c>
      <c r="F1422" s="3">
        <f t="shared" ca="1" si="91"/>
        <v>7.7919939702322107</v>
      </c>
      <c r="Q1422" s="3">
        <f t="shared" ca="1" si="92"/>
        <v>0.59166622225790844</v>
      </c>
      <c r="R1422" s="3">
        <f t="shared" ca="1" si="93"/>
        <v>11.289428000758072</v>
      </c>
    </row>
    <row r="1423" spans="5:18" x14ac:dyDescent="0.25">
      <c r="E1423" s="3">
        <f t="shared" ca="1" si="90"/>
        <v>0.88141967077133632</v>
      </c>
      <c r="F1423" s="3">
        <f t="shared" ca="1" si="91"/>
        <v>15.127717129037773</v>
      </c>
      <c r="Q1423" s="3">
        <f t="shared" ca="1" si="92"/>
        <v>0.24538768255279308</v>
      </c>
      <c r="R1423" s="3">
        <f t="shared" ca="1" si="93"/>
        <v>9.320045054504293</v>
      </c>
    </row>
    <row r="1424" spans="5:18" x14ac:dyDescent="0.25">
      <c r="E1424" s="3">
        <f t="shared" ca="1" si="90"/>
        <v>0.99110084706386758</v>
      </c>
      <c r="F1424" s="3">
        <f t="shared" ca="1" si="91"/>
        <v>25.688712592262792</v>
      </c>
      <c r="Q1424" s="3">
        <f t="shared" ca="1" si="92"/>
        <v>3.7049992741223226E-2</v>
      </c>
      <c r="R1424" s="3">
        <f t="shared" ca="1" si="93"/>
        <v>7.614892011796929</v>
      </c>
    </row>
    <row r="1425" spans="5:18" x14ac:dyDescent="0.25">
      <c r="E1425" s="3">
        <f t="shared" ca="1" si="90"/>
        <v>0.53735337810135153</v>
      </c>
      <c r="F1425" s="3">
        <f t="shared" ca="1" si="91"/>
        <v>10.999369368767038</v>
      </c>
      <c r="Q1425" s="3">
        <f t="shared" ca="1" si="92"/>
        <v>0.29206000842525359</v>
      </c>
      <c r="R1425" s="3">
        <f t="shared" ca="1" si="93"/>
        <v>9.5846777879427325</v>
      </c>
    </row>
    <row r="1426" spans="5:18" x14ac:dyDescent="0.25">
      <c r="E1426" s="3">
        <f t="shared" ca="1" si="90"/>
        <v>0.36905948546215572</v>
      </c>
      <c r="F1426" s="3">
        <f t="shared" ca="1" si="91"/>
        <v>10.006417455203307</v>
      </c>
      <c r="Q1426" s="3">
        <f t="shared" ca="1" si="92"/>
        <v>0.56512425255727594</v>
      </c>
      <c r="R1426" s="3">
        <f t="shared" ca="1" si="93"/>
        <v>11.121749364079516</v>
      </c>
    </row>
    <row r="1427" spans="5:18" x14ac:dyDescent="0.25">
      <c r="E1427" s="3">
        <f t="shared" ca="1" si="90"/>
        <v>0.24830549311161498</v>
      </c>
      <c r="F1427" s="3">
        <f t="shared" ca="1" si="91"/>
        <v>9.3584478456565066</v>
      </c>
      <c r="Q1427" s="3">
        <f t="shared" ca="1" si="92"/>
        <v>0.35168485351694623</v>
      </c>
      <c r="R1427" s="3">
        <f t="shared" ca="1" si="93"/>
        <v>9.9119283215536775</v>
      </c>
    </row>
    <row r="1428" spans="5:18" x14ac:dyDescent="0.25">
      <c r="E1428" s="3">
        <f t="shared" ca="1" si="90"/>
        <v>0.6458631506979422</v>
      </c>
      <c r="F1428" s="3">
        <f t="shared" ca="1" si="91"/>
        <v>11.799684596236686</v>
      </c>
      <c r="Q1428" s="3">
        <f t="shared" ca="1" si="92"/>
        <v>4.7131362777438679E-2</v>
      </c>
      <c r="R1428" s="3">
        <f t="shared" ca="1" si="93"/>
        <v>7.7665608686484608</v>
      </c>
    </row>
    <row r="1429" spans="5:18" x14ac:dyDescent="0.25">
      <c r="E1429" s="3">
        <f t="shared" ca="1" si="90"/>
        <v>0.32745925463810266</v>
      </c>
      <c r="F1429" s="3">
        <f t="shared" ca="1" si="91"/>
        <v>9.7822033026706308</v>
      </c>
      <c r="Q1429" s="3">
        <f t="shared" ca="1" si="92"/>
        <v>0.62625256391755513</v>
      </c>
      <c r="R1429" s="3">
        <f t="shared" ca="1" si="93"/>
        <v>11.518567416945196</v>
      </c>
    </row>
    <row r="1430" spans="5:18" x14ac:dyDescent="0.25">
      <c r="E1430" s="3">
        <f t="shared" ca="1" si="90"/>
        <v>0.58340070142217282</v>
      </c>
      <c r="F1430" s="3">
        <f t="shared" ca="1" si="91"/>
        <v>11.31622105732955</v>
      </c>
      <c r="Q1430" s="3">
        <f t="shared" ca="1" si="92"/>
        <v>0.41970984684644252</v>
      </c>
      <c r="R1430" s="3">
        <f t="shared" ca="1" si="93"/>
        <v>10.282685593774772</v>
      </c>
    </row>
    <row r="1431" spans="5:18" x14ac:dyDescent="0.25">
      <c r="E1431" s="3">
        <f t="shared" ca="1" si="90"/>
        <v>0.95661088796057925</v>
      </c>
      <c r="F1431" s="3">
        <f t="shared" ca="1" si="91"/>
        <v>18.646808068412994</v>
      </c>
      <c r="Q1431" s="3">
        <f t="shared" ca="1" si="92"/>
        <v>0.55149059103802811</v>
      </c>
      <c r="R1431" s="3">
        <f t="shared" ca="1" si="93"/>
        <v>11.037949135782922</v>
      </c>
    </row>
    <row r="1432" spans="5:18" x14ac:dyDescent="0.25">
      <c r="E1432" s="3">
        <f t="shared" ca="1" si="90"/>
        <v>0.3276569088086444</v>
      </c>
      <c r="F1432" s="3">
        <f t="shared" ca="1" si="91"/>
        <v>9.7832611150753266</v>
      </c>
      <c r="Q1432" s="3">
        <f t="shared" ca="1" si="92"/>
        <v>0.51791983607805236</v>
      </c>
      <c r="R1432" s="3">
        <f t="shared" ca="1" si="93"/>
        <v>10.837298865299024</v>
      </c>
    </row>
    <row r="1433" spans="5:18" x14ac:dyDescent="0.25">
      <c r="E1433" s="3">
        <f t="shared" ca="1" si="90"/>
        <v>0.11955806617322795</v>
      </c>
      <c r="F1433" s="3">
        <f t="shared" ca="1" si="91"/>
        <v>8.6014370405170339</v>
      </c>
      <c r="Q1433" s="3">
        <f t="shared" ca="1" si="92"/>
        <v>0.75251822848782068</v>
      </c>
      <c r="R1433" s="3">
        <f t="shared" ca="1" si="93"/>
        <v>12.515239073872376</v>
      </c>
    </row>
    <row r="1434" spans="5:18" x14ac:dyDescent="0.25">
      <c r="E1434" s="3">
        <f t="shared" ca="1" si="90"/>
        <v>0.46071839466676112</v>
      </c>
      <c r="F1434" s="3">
        <f t="shared" ca="1" si="91"/>
        <v>10.523088299766963</v>
      </c>
      <c r="Q1434" s="3">
        <f t="shared" ca="1" si="92"/>
        <v>0.93662549882031942</v>
      </c>
      <c r="R1434" s="3">
        <f t="shared" ca="1" si="93"/>
        <v>15.452272818171018</v>
      </c>
    </row>
    <row r="1435" spans="5:18" x14ac:dyDescent="0.25">
      <c r="E1435" s="3">
        <f t="shared" ca="1" si="90"/>
        <v>0.71929222917247038</v>
      </c>
      <c r="F1435" s="3">
        <f t="shared" ca="1" si="91"/>
        <v>12.486254829490161</v>
      </c>
      <c r="Q1435" s="3">
        <f t="shared" ca="1" si="92"/>
        <v>0.29754419124782727</v>
      </c>
      <c r="R1435" s="3">
        <f t="shared" ca="1" si="93"/>
        <v>9.6151385551860322</v>
      </c>
    </row>
    <row r="1436" spans="5:18" x14ac:dyDescent="0.25">
      <c r="E1436" s="3">
        <f t="shared" ca="1" si="90"/>
        <v>0.64644898100043202</v>
      </c>
      <c r="F1436" s="3">
        <f t="shared" ca="1" si="91"/>
        <v>11.804584953226684</v>
      </c>
      <c r="Q1436" s="3">
        <f t="shared" ca="1" si="92"/>
        <v>9.0776485925695538E-2</v>
      </c>
      <c r="R1436" s="3">
        <f t="shared" ca="1" si="93"/>
        <v>8.249600103793135</v>
      </c>
    </row>
    <row r="1437" spans="5:18" x14ac:dyDescent="0.25">
      <c r="E1437" s="3">
        <f t="shared" ca="1" si="90"/>
        <v>0.29331539257417172</v>
      </c>
      <c r="F1437" s="3">
        <f t="shared" ca="1" si="91"/>
        <v>9.5998844633957354</v>
      </c>
      <c r="Q1437" s="3">
        <f t="shared" ca="1" si="92"/>
        <v>0.37758381451723089</v>
      </c>
      <c r="R1437" s="3">
        <f t="shared" ca="1" si="93"/>
        <v>10.052764523549966</v>
      </c>
    </row>
    <row r="1438" spans="5:18" x14ac:dyDescent="0.25">
      <c r="E1438" s="3">
        <f t="shared" ca="1" si="90"/>
        <v>0.90437075841722769</v>
      </c>
      <c r="F1438" s="3">
        <f t="shared" ca="1" si="91"/>
        <v>15.832630317001886</v>
      </c>
      <c r="Q1438" s="3">
        <f t="shared" ca="1" si="92"/>
        <v>0.30356097300198837</v>
      </c>
      <c r="R1438" s="3">
        <f t="shared" ca="1" si="93"/>
        <v>9.6484449690466469</v>
      </c>
    </row>
    <row r="1439" spans="5:18" x14ac:dyDescent="0.25">
      <c r="E1439" s="3">
        <f t="shared" ca="1" si="90"/>
        <v>0.48429450536923846</v>
      </c>
      <c r="F1439" s="3">
        <f t="shared" ca="1" si="91"/>
        <v>10.664118493667234</v>
      </c>
      <c r="Q1439" s="3">
        <f t="shared" ca="1" si="92"/>
        <v>0.10694775088422692</v>
      </c>
      <c r="R1439" s="3">
        <f t="shared" ca="1" si="93"/>
        <v>8.3911463270684408</v>
      </c>
    </row>
    <row r="1440" spans="5:18" x14ac:dyDescent="0.25">
      <c r="E1440" s="3">
        <f t="shared" ca="1" si="90"/>
        <v>4.477118131798441E-2</v>
      </c>
      <c r="F1440" s="3">
        <f t="shared" ca="1" si="91"/>
        <v>7.9717630096886953</v>
      </c>
      <c r="Q1440" s="3">
        <f t="shared" ca="1" si="92"/>
        <v>0.79294067922179379</v>
      </c>
      <c r="R1440" s="3">
        <f t="shared" ca="1" si="93"/>
        <v>12.921976628727847</v>
      </c>
    </row>
    <row r="1441" spans="5:18" x14ac:dyDescent="0.25">
      <c r="E1441" s="3">
        <f t="shared" ca="1" si="90"/>
        <v>0.8221091758091561</v>
      </c>
      <c r="F1441" s="3">
        <f t="shared" ca="1" si="91"/>
        <v>13.854825511324243</v>
      </c>
      <c r="Q1441" s="3">
        <f t="shared" ca="1" si="92"/>
        <v>0.78763294805265627</v>
      </c>
      <c r="R1441" s="3">
        <f t="shared" ca="1" si="93"/>
        <v>12.864901955542026</v>
      </c>
    </row>
    <row r="1442" spans="5:18" x14ac:dyDescent="0.25">
      <c r="E1442" s="3">
        <f t="shared" ca="1" si="90"/>
        <v>0.59187609462189905</v>
      </c>
      <c r="F1442" s="3">
        <f t="shared" ca="1" si="91"/>
        <v>11.37778866580361</v>
      </c>
      <c r="Q1442" s="3">
        <f t="shared" ca="1" si="92"/>
        <v>0.57025653845122182</v>
      </c>
      <c r="R1442" s="3">
        <f t="shared" ca="1" si="93"/>
        <v>11.153685312253664</v>
      </c>
    </row>
    <row r="1443" spans="5:18" x14ac:dyDescent="0.25">
      <c r="E1443" s="3">
        <f t="shared" ca="1" si="90"/>
        <v>0.76172524201429759</v>
      </c>
      <c r="F1443" s="3">
        <f t="shared" ca="1" si="91"/>
        <v>12.972753100259993</v>
      </c>
      <c r="Q1443" s="3">
        <f t="shared" ca="1" si="92"/>
        <v>0.72288820525984609</v>
      </c>
      <c r="R1443" s="3">
        <f t="shared" ca="1" si="93"/>
        <v>12.250935202316306</v>
      </c>
    </row>
    <row r="1444" spans="5:18" x14ac:dyDescent="0.25">
      <c r="E1444" s="3">
        <f t="shared" ca="1" si="90"/>
        <v>1.1550866088333778E-2</v>
      </c>
      <c r="F1444" s="3">
        <f t="shared" ca="1" si="91"/>
        <v>7.4150426858267871</v>
      </c>
      <c r="Q1444" s="3">
        <f t="shared" ca="1" si="92"/>
        <v>0.60334637551983783</v>
      </c>
      <c r="R1444" s="3">
        <f t="shared" ca="1" si="93"/>
        <v>11.365349113873334</v>
      </c>
    </row>
    <row r="1445" spans="5:18" x14ac:dyDescent="0.25">
      <c r="E1445" s="3">
        <f t="shared" ca="1" si="90"/>
        <v>0.73211291126482092</v>
      </c>
      <c r="F1445" s="3">
        <f t="shared" ca="1" si="91"/>
        <v>12.624641660240902</v>
      </c>
      <c r="Q1445" s="3">
        <f t="shared" ca="1" si="92"/>
        <v>0.91970895252163987</v>
      </c>
      <c r="R1445" s="3">
        <f t="shared" ca="1" si="93"/>
        <v>14.961080036154964</v>
      </c>
    </row>
    <row r="1446" spans="5:18" x14ac:dyDescent="0.25">
      <c r="E1446" s="3">
        <f t="shared" ca="1" si="90"/>
        <v>0.44587788230507974</v>
      </c>
      <c r="F1446" s="3">
        <f t="shared" ca="1" si="91"/>
        <v>10.436356108971195</v>
      </c>
      <c r="Q1446" s="3">
        <f t="shared" ca="1" si="92"/>
        <v>0.50957768298357864</v>
      </c>
      <c r="R1446" s="3">
        <f t="shared" ca="1" si="93"/>
        <v>10.788537141196835</v>
      </c>
    </row>
    <row r="1447" spans="5:18" x14ac:dyDescent="0.25">
      <c r="E1447" s="3">
        <f t="shared" ca="1" si="90"/>
        <v>0.95405542082319184</v>
      </c>
      <c r="F1447" s="3">
        <f t="shared" ca="1" si="91"/>
        <v>18.429710390095224</v>
      </c>
      <c r="Q1447" s="3">
        <f t="shared" ca="1" si="92"/>
        <v>0.45097874362072721</v>
      </c>
      <c r="R1447" s="3">
        <f t="shared" ca="1" si="93"/>
        <v>10.455470473341254</v>
      </c>
    </row>
    <row r="1448" spans="5:18" x14ac:dyDescent="0.25">
      <c r="E1448" s="3">
        <f t="shared" ca="1" si="90"/>
        <v>0.52281537146242707</v>
      </c>
      <c r="F1448" s="3">
        <f t="shared" ca="1" si="91"/>
        <v>10.904717061275571</v>
      </c>
      <c r="Q1448" s="3">
        <f t="shared" ca="1" si="92"/>
        <v>2.6498806670535946E-2</v>
      </c>
      <c r="R1448" s="3">
        <f t="shared" ca="1" si="93"/>
        <v>7.4211735358912145</v>
      </c>
    </row>
    <row r="1449" spans="5:18" x14ac:dyDescent="0.25">
      <c r="E1449" s="3">
        <f t="shared" ca="1" si="90"/>
        <v>0.48416764325086892</v>
      </c>
      <c r="F1449" s="3">
        <f t="shared" ca="1" si="91"/>
        <v>10.663348007343354</v>
      </c>
      <c r="Q1449" s="3">
        <f t="shared" ca="1" si="92"/>
        <v>0.90056483741107585</v>
      </c>
      <c r="R1449" s="3">
        <f t="shared" ca="1" si="93"/>
        <v>14.512679845511753</v>
      </c>
    </row>
    <row r="1450" spans="5:18" x14ac:dyDescent="0.25">
      <c r="E1450" s="3">
        <f t="shared" ca="1" si="90"/>
        <v>0.62608356145466248</v>
      </c>
      <c r="F1450" s="3">
        <f t="shared" ca="1" si="91"/>
        <v>11.638592626701737</v>
      </c>
      <c r="Q1450" s="3">
        <f t="shared" ca="1" si="92"/>
        <v>0.57189232957444647</v>
      </c>
      <c r="R1450" s="3">
        <f t="shared" ca="1" si="93"/>
        <v>11.163911052976628</v>
      </c>
    </row>
    <row r="1451" spans="5:18" x14ac:dyDescent="0.25">
      <c r="E1451" s="3">
        <f t="shared" ca="1" si="90"/>
        <v>0.87083427701253036</v>
      </c>
      <c r="F1451" s="3">
        <f t="shared" ca="1" si="91"/>
        <v>14.853654255652209</v>
      </c>
      <c r="Q1451" s="3">
        <f t="shared" ca="1" si="92"/>
        <v>0.62682175448733735</v>
      </c>
      <c r="R1451" s="3">
        <f t="shared" ca="1" si="93"/>
        <v>11.522453530385157</v>
      </c>
    </row>
    <row r="1452" spans="5:18" x14ac:dyDescent="0.25">
      <c r="E1452" s="3">
        <f t="shared" ca="1" si="90"/>
        <v>0.61258387919005097</v>
      </c>
      <c r="F1452" s="3">
        <f t="shared" ca="1" si="91"/>
        <v>11.533164400270252</v>
      </c>
      <c r="Q1452" s="3">
        <f t="shared" ca="1" si="92"/>
        <v>0.52216186284012112</v>
      </c>
      <c r="R1452" s="3">
        <f t="shared" ca="1" si="93"/>
        <v>10.862250081233645</v>
      </c>
    </row>
    <row r="1453" spans="5:18" x14ac:dyDescent="0.25">
      <c r="E1453" s="3">
        <f t="shared" ca="1" si="90"/>
        <v>0.52595188482057975</v>
      </c>
      <c r="F1453" s="3">
        <f t="shared" ca="1" si="91"/>
        <v>10.924943930738536</v>
      </c>
      <c r="Q1453" s="3">
        <f t="shared" ca="1" si="92"/>
        <v>0.99466475003451049</v>
      </c>
      <c r="R1453" s="3">
        <f t="shared" ca="1" si="93"/>
        <v>20.461491934431301</v>
      </c>
    </row>
    <row r="1454" spans="5:18" x14ac:dyDescent="0.25">
      <c r="E1454" s="3">
        <f t="shared" ca="1" si="90"/>
        <v>0.59159529127180666</v>
      </c>
      <c r="F1454" s="3">
        <f t="shared" ca="1" si="91"/>
        <v>11.375730804903213</v>
      </c>
      <c r="Q1454" s="3">
        <f t="shared" ca="1" si="92"/>
        <v>0.61263826201684546</v>
      </c>
      <c r="R1454" s="3">
        <f t="shared" ca="1" si="93"/>
        <v>11.426778846165837</v>
      </c>
    </row>
    <row r="1455" spans="5:18" x14ac:dyDescent="0.25">
      <c r="E1455" s="3">
        <f t="shared" ca="1" si="90"/>
        <v>9.6932685256100992E-2</v>
      </c>
      <c r="F1455" s="3">
        <f t="shared" ca="1" si="91"/>
        <v>8.4409156722020935</v>
      </c>
      <c r="Q1455" s="3">
        <f t="shared" ca="1" si="92"/>
        <v>0.19291437406361378</v>
      </c>
      <c r="R1455" s="3">
        <f t="shared" ca="1" si="93"/>
        <v>9.0039006692070238</v>
      </c>
    </row>
    <row r="1456" spans="5:18" x14ac:dyDescent="0.25">
      <c r="E1456" s="3">
        <f t="shared" ca="1" si="90"/>
        <v>0.65393054542732765</v>
      </c>
      <c r="F1456" s="3">
        <f t="shared" ca="1" si="91"/>
        <v>11.867861717969863</v>
      </c>
      <c r="Q1456" s="3">
        <f t="shared" ca="1" si="92"/>
        <v>0.41726384873738709</v>
      </c>
      <c r="R1456" s="3">
        <f t="shared" ca="1" si="93"/>
        <v>10.269266223759111</v>
      </c>
    </row>
    <row r="1457" spans="5:18" x14ac:dyDescent="0.25">
      <c r="E1457" s="3">
        <f t="shared" ca="1" si="90"/>
        <v>2.8309847509354946E-2</v>
      </c>
      <c r="F1457" s="3">
        <f t="shared" ca="1" si="91"/>
        <v>7.7553100618953072</v>
      </c>
      <c r="Q1457" s="3">
        <f t="shared" ca="1" si="92"/>
        <v>0.79012774976327393</v>
      </c>
      <c r="R1457" s="3">
        <f t="shared" ca="1" si="93"/>
        <v>12.891573824656504</v>
      </c>
    </row>
    <row r="1458" spans="5:18" x14ac:dyDescent="0.25">
      <c r="E1458" s="3">
        <f t="shared" ca="1" si="90"/>
        <v>0.95861708668393297</v>
      </c>
      <c r="F1458" s="3">
        <f t="shared" ca="1" si="91"/>
        <v>18.828111811659269</v>
      </c>
      <c r="Q1458" s="3">
        <f t="shared" ca="1" si="92"/>
        <v>7.6404616235233758E-2</v>
      </c>
      <c r="R1458" s="3">
        <f t="shared" ca="1" si="93"/>
        <v>8.1108562234852997</v>
      </c>
    </row>
    <row r="1459" spans="5:18" x14ac:dyDescent="0.25">
      <c r="E1459" s="3">
        <f t="shared" ca="1" si="90"/>
        <v>0.66595162243846484</v>
      </c>
      <c r="F1459" s="3">
        <f t="shared" ca="1" si="91"/>
        <v>11.972358622673397</v>
      </c>
      <c r="Q1459" s="3">
        <f t="shared" ca="1" si="92"/>
        <v>0.24820474904387013</v>
      </c>
      <c r="R1459" s="3">
        <f t="shared" ca="1" si="93"/>
        <v>9.3363610378493629</v>
      </c>
    </row>
    <row r="1460" spans="5:18" x14ac:dyDescent="0.25">
      <c r="E1460" s="3">
        <f t="shared" ca="1" si="90"/>
        <v>5.637608117450188E-2</v>
      </c>
      <c r="F1460" s="3">
        <f t="shared" ca="1" si="91"/>
        <v>8.0956360064668704</v>
      </c>
      <c r="Q1460" s="3">
        <f t="shared" ca="1" si="92"/>
        <v>0.20530202093912264</v>
      </c>
      <c r="R1460" s="3">
        <f t="shared" ca="1" si="93"/>
        <v>9.081011412788742</v>
      </c>
    </row>
    <row r="1461" spans="5:18" x14ac:dyDescent="0.25">
      <c r="E1461" s="3">
        <f t="shared" ca="1" si="90"/>
        <v>0.54771310695523689</v>
      </c>
      <c r="F1461" s="3">
        <f t="shared" ca="1" si="91"/>
        <v>11.068280942590516</v>
      </c>
      <c r="Q1461" s="3">
        <f t="shared" ca="1" si="92"/>
        <v>0.16723069085802922</v>
      </c>
      <c r="R1461" s="3">
        <f t="shared" ca="1" si="93"/>
        <v>8.8373784755605076</v>
      </c>
    </row>
    <row r="1462" spans="5:18" x14ac:dyDescent="0.25">
      <c r="E1462" s="3">
        <f t="shared" ca="1" si="90"/>
        <v>0.47057739175752855</v>
      </c>
      <c r="F1462" s="3">
        <f t="shared" ca="1" si="91"/>
        <v>10.581551923603822</v>
      </c>
      <c r="Q1462" s="3">
        <f t="shared" ca="1" si="92"/>
        <v>0.6580263197996663</v>
      </c>
      <c r="R1462" s="3">
        <f t="shared" ca="1" si="93"/>
        <v>11.742107322271075</v>
      </c>
    </row>
    <row r="1463" spans="5:18" x14ac:dyDescent="0.25">
      <c r="E1463" s="3">
        <f t="shared" ca="1" si="90"/>
        <v>0.76200526459062567</v>
      </c>
      <c r="F1463" s="3">
        <f t="shared" ca="1" si="91"/>
        <v>12.976259729870264</v>
      </c>
      <c r="Q1463" s="3">
        <f t="shared" ca="1" si="92"/>
        <v>0.60142825167791136</v>
      </c>
      <c r="R1463" s="3">
        <f t="shared" ca="1" si="93"/>
        <v>11.352784530694077</v>
      </c>
    </row>
    <row r="1464" spans="5:18" x14ac:dyDescent="0.25">
      <c r="E1464" s="3">
        <f t="shared" ca="1" si="90"/>
        <v>0.60959773326619993</v>
      </c>
      <c r="F1464" s="3">
        <f t="shared" ca="1" si="91"/>
        <v>11.51030104723411</v>
      </c>
      <c r="Q1464" s="3">
        <f t="shared" ca="1" si="92"/>
        <v>8.9912649174699322E-3</v>
      </c>
      <c r="R1464" s="3">
        <f t="shared" ca="1" si="93"/>
        <v>6.8999866050397145</v>
      </c>
    </row>
    <row r="1465" spans="5:18" x14ac:dyDescent="0.25">
      <c r="E1465" s="3">
        <f t="shared" ca="1" si="90"/>
        <v>0.39431974945953596</v>
      </c>
      <c r="F1465" s="3">
        <f t="shared" ca="1" si="91"/>
        <v>10.144906051481065</v>
      </c>
      <c r="Q1465" s="3">
        <f t="shared" ca="1" si="92"/>
        <v>1.3116003369031182E-2</v>
      </c>
      <c r="R1465" s="3">
        <f t="shared" ca="1" si="93"/>
        <v>7.0670541132748603</v>
      </c>
    </row>
    <row r="1466" spans="5:18" x14ac:dyDescent="0.25">
      <c r="E1466" s="3">
        <f t="shared" ca="1" si="90"/>
        <v>0.52351957141054106</v>
      </c>
      <c r="F1466" s="3">
        <f t="shared" ca="1" si="91"/>
        <v>10.909249302807805</v>
      </c>
      <c r="Q1466" s="3">
        <f t="shared" ca="1" si="92"/>
        <v>0.50959514394216476</v>
      </c>
      <c r="R1466" s="3">
        <f t="shared" ca="1" si="93"/>
        <v>10.788638794135712</v>
      </c>
    </row>
    <row r="1467" spans="5:18" x14ac:dyDescent="0.25">
      <c r="E1467" s="3">
        <f t="shared" ca="1" si="90"/>
        <v>0.39722536154238386</v>
      </c>
      <c r="F1467" s="3">
        <f t="shared" ca="1" si="91"/>
        <v>10.1609893413852</v>
      </c>
      <c r="Q1467" s="3">
        <f t="shared" ca="1" si="92"/>
        <v>0.66465172776177661</v>
      </c>
      <c r="R1467" s="3">
        <f t="shared" ca="1" si="93"/>
        <v>11.790565441289672</v>
      </c>
    </row>
    <row r="1468" spans="5:18" x14ac:dyDescent="0.25">
      <c r="E1468" s="3">
        <f t="shared" ca="1" si="90"/>
        <v>0.43981583520529788</v>
      </c>
      <c r="F1468" s="3">
        <f t="shared" ca="1" si="91"/>
        <v>10.401336466023698</v>
      </c>
      <c r="Q1468" s="3">
        <f t="shared" ca="1" si="92"/>
        <v>0.31112960968141246</v>
      </c>
      <c r="R1468" s="3">
        <f t="shared" ca="1" si="93"/>
        <v>9.6901922896482393</v>
      </c>
    </row>
    <row r="1469" spans="5:18" x14ac:dyDescent="0.25">
      <c r="E1469" s="3">
        <f t="shared" ca="1" si="90"/>
        <v>0.95508650275551465</v>
      </c>
      <c r="F1469" s="3">
        <f t="shared" ca="1" si="91"/>
        <v>18.515546646055228</v>
      </c>
      <c r="Q1469" s="3">
        <f t="shared" ca="1" si="92"/>
        <v>0.56377844785077902</v>
      </c>
      <c r="R1469" s="3">
        <f t="shared" ca="1" si="93"/>
        <v>11.113411306310523</v>
      </c>
    </row>
    <row r="1470" spans="5:18" x14ac:dyDescent="0.25">
      <c r="E1470" s="3">
        <f t="shared" ca="1" si="90"/>
        <v>0.19035780512314604</v>
      </c>
      <c r="F1470" s="3">
        <f t="shared" ca="1" si="91"/>
        <v>9.0372976728194381</v>
      </c>
      <c r="Q1470" s="3">
        <f t="shared" ca="1" si="92"/>
        <v>0.94324291282911166</v>
      </c>
      <c r="R1470" s="3">
        <f t="shared" ca="1" si="93"/>
        <v>15.679802570243233</v>
      </c>
    </row>
    <row r="1471" spans="5:18" x14ac:dyDescent="0.25">
      <c r="E1471" s="3">
        <f t="shared" ca="1" si="90"/>
        <v>0.26789288463080529</v>
      </c>
      <c r="F1471" s="3">
        <f t="shared" ca="1" si="91"/>
        <v>9.4639352793529739</v>
      </c>
      <c r="Q1471" s="3">
        <f t="shared" ca="1" si="92"/>
        <v>0.73469304973276728</v>
      </c>
      <c r="R1471" s="3">
        <f t="shared" ca="1" si="93"/>
        <v>12.353347758450921</v>
      </c>
    </row>
    <row r="1472" spans="5:18" x14ac:dyDescent="0.25">
      <c r="E1472" s="3">
        <f t="shared" ca="1" si="90"/>
        <v>0.47576642112949419</v>
      </c>
      <c r="F1472" s="3">
        <f t="shared" ca="1" si="91"/>
        <v>10.612612738623664</v>
      </c>
      <c r="Q1472" s="3">
        <f t="shared" ca="1" si="92"/>
        <v>0.63162391886609004</v>
      </c>
      <c r="R1472" s="3">
        <f t="shared" ca="1" si="93"/>
        <v>11.555401878300147</v>
      </c>
    </row>
    <row r="1473" spans="5:18" x14ac:dyDescent="0.25">
      <c r="E1473" s="3">
        <f t="shared" ca="1" si="90"/>
        <v>0.93959790995793591</v>
      </c>
      <c r="F1473" s="3">
        <f t="shared" ca="1" si="91"/>
        <v>17.421993958209249</v>
      </c>
      <c r="Q1473" s="3">
        <f t="shared" ca="1" si="92"/>
        <v>0.55479034047683817</v>
      </c>
      <c r="R1473" s="3">
        <f t="shared" ca="1" si="93"/>
        <v>11.0580979923381</v>
      </c>
    </row>
    <row r="1474" spans="5:18" x14ac:dyDescent="0.25">
      <c r="E1474" s="3">
        <f t="shared" ca="1" si="90"/>
        <v>0.96478282951513428</v>
      </c>
      <c r="F1474" s="3">
        <f t="shared" ca="1" si="91"/>
        <v>19.457933577059666</v>
      </c>
      <c r="Q1474" s="3">
        <f t="shared" ca="1" si="92"/>
        <v>0.64371542817809579</v>
      </c>
      <c r="R1474" s="3">
        <f t="shared" ca="1" si="93"/>
        <v>11.63969633125329</v>
      </c>
    </row>
    <row r="1475" spans="5:18" x14ac:dyDescent="0.25">
      <c r="E1475" s="3">
        <f t="shared" ca="1" si="90"/>
        <v>0.27960231195845142</v>
      </c>
      <c r="F1475" s="3">
        <f t="shared" ca="1" si="91"/>
        <v>9.5266395485481539</v>
      </c>
      <c r="Q1475" s="3">
        <f t="shared" ca="1" si="92"/>
        <v>0.87164460213006301</v>
      </c>
      <c r="R1475" s="3">
        <f t="shared" ca="1" si="93"/>
        <v>13.970103504929899</v>
      </c>
    </row>
    <row r="1476" spans="5:18" x14ac:dyDescent="0.25">
      <c r="E1476" s="3">
        <f t="shared" ref="E1476:E1539" ca="1" si="94">RAND()</f>
        <v>0.31734852360735444</v>
      </c>
      <c r="F1476" s="3">
        <f t="shared" ref="F1476:F1539" ca="1" si="95">(((-LN(E1476))^(-$C$3)-1)*(1/$C$3))*$C$5+$C$4</f>
        <v>9.7281483916700022</v>
      </c>
      <c r="Q1476" s="3">
        <f t="shared" ref="Q1476:Q1539" ca="1" si="96">RAND()</f>
        <v>0.26448670116277828</v>
      </c>
      <c r="R1476" s="3">
        <f t="shared" ref="R1476:R1539" ca="1" si="97">-LN(-LN(Q1476))*$O$4+$O$3</f>
        <v>9.4296957882745733</v>
      </c>
    </row>
    <row r="1477" spans="5:18" x14ac:dyDescent="0.25">
      <c r="E1477" s="3">
        <f t="shared" ca="1" si="94"/>
        <v>0.60411650972426068</v>
      </c>
      <c r="F1477" s="3">
        <f t="shared" ca="1" si="95"/>
        <v>11.468745772878142</v>
      </c>
      <c r="Q1477" s="3">
        <f t="shared" ca="1" si="96"/>
        <v>0.56536097782759953</v>
      </c>
      <c r="R1477" s="3">
        <f t="shared" ca="1" si="97"/>
        <v>11.123217559628465</v>
      </c>
    </row>
    <row r="1478" spans="5:18" x14ac:dyDescent="0.25">
      <c r="E1478" s="3">
        <f t="shared" ca="1" si="94"/>
        <v>0.63335385315502613</v>
      </c>
      <c r="F1478" s="3">
        <f t="shared" ca="1" si="95"/>
        <v>11.696848161428381</v>
      </c>
      <c r="Q1478" s="3">
        <f t="shared" ca="1" si="96"/>
        <v>0.48878461522127425</v>
      </c>
      <c r="R1478" s="3">
        <f t="shared" ca="1" si="97"/>
        <v>10.668615791611664</v>
      </c>
    </row>
    <row r="1479" spans="5:18" x14ac:dyDescent="0.25">
      <c r="E1479" s="3">
        <f t="shared" ca="1" si="94"/>
        <v>0.51633090233855339</v>
      </c>
      <c r="F1479" s="3">
        <f t="shared" ca="1" si="95"/>
        <v>10.863223906425963</v>
      </c>
      <c r="Q1479" s="3">
        <f t="shared" ca="1" si="96"/>
        <v>0.73124895463256179</v>
      </c>
      <c r="R1479" s="3">
        <f t="shared" ca="1" si="97"/>
        <v>12.323095806298282</v>
      </c>
    </row>
    <row r="1480" spans="5:18" x14ac:dyDescent="0.25">
      <c r="E1480" s="3">
        <f t="shared" ca="1" si="94"/>
        <v>0.47534382275901732</v>
      </c>
      <c r="F1480" s="3">
        <f t="shared" ca="1" si="95"/>
        <v>10.610075394835434</v>
      </c>
      <c r="Q1480" s="3">
        <f t="shared" ca="1" si="96"/>
        <v>2.9997367924840201E-2</v>
      </c>
      <c r="R1480" s="3">
        <f t="shared" ca="1" si="97"/>
        <v>7.490680156855154</v>
      </c>
    </row>
    <row r="1481" spans="5:18" x14ac:dyDescent="0.25">
      <c r="E1481" s="3">
        <f t="shared" ca="1" si="94"/>
        <v>0.61535556634196809</v>
      </c>
      <c r="F1481" s="3">
        <f t="shared" ca="1" si="95"/>
        <v>11.554530678403957</v>
      </c>
      <c r="Q1481" s="3">
        <f t="shared" ca="1" si="96"/>
        <v>0.58757592028057293</v>
      </c>
      <c r="R1481" s="3">
        <f t="shared" ca="1" si="97"/>
        <v>11.263164344478648</v>
      </c>
    </row>
    <row r="1482" spans="5:18" x14ac:dyDescent="0.25">
      <c r="E1482" s="3">
        <f t="shared" ca="1" si="94"/>
        <v>0.19630377935513244</v>
      </c>
      <c r="F1482" s="3">
        <f t="shared" ca="1" si="95"/>
        <v>9.0711889978420128</v>
      </c>
      <c r="Q1482" s="3">
        <f t="shared" ca="1" si="96"/>
        <v>0.35055595289394148</v>
      </c>
      <c r="R1482" s="3">
        <f t="shared" ca="1" si="97"/>
        <v>9.9057845046181381</v>
      </c>
    </row>
    <row r="1483" spans="5:18" x14ac:dyDescent="0.25">
      <c r="E1483" s="3">
        <f t="shared" ca="1" si="94"/>
        <v>0.51744464271410529</v>
      </c>
      <c r="F1483" s="3">
        <f t="shared" ca="1" si="95"/>
        <v>10.870320025054498</v>
      </c>
      <c r="Q1483" s="3">
        <f t="shared" ca="1" si="96"/>
        <v>0.27899087156929869</v>
      </c>
      <c r="R1483" s="3">
        <f t="shared" ca="1" si="97"/>
        <v>9.5116366740090932</v>
      </c>
    </row>
    <row r="1484" spans="5:18" x14ac:dyDescent="0.25">
      <c r="E1484" s="3">
        <f t="shared" ca="1" si="94"/>
        <v>0.36431769492346211</v>
      </c>
      <c r="F1484" s="3">
        <f t="shared" ca="1" si="95"/>
        <v>9.9806547725901336</v>
      </c>
      <c r="Q1484" s="3">
        <f t="shared" ca="1" si="96"/>
        <v>0.22813598842338978</v>
      </c>
      <c r="R1484" s="3">
        <f t="shared" ca="1" si="97"/>
        <v>9.2188728913589735</v>
      </c>
    </row>
    <row r="1485" spans="5:18" x14ac:dyDescent="0.25">
      <c r="E1485" s="3">
        <f t="shared" ca="1" si="94"/>
        <v>2.6754849333288644E-2</v>
      </c>
      <c r="F1485" s="3">
        <f t="shared" ca="1" si="95"/>
        <v>7.730958582531855</v>
      </c>
      <c r="Q1485" s="3">
        <f t="shared" ca="1" si="96"/>
        <v>3.8219071593389442E-3</v>
      </c>
      <c r="R1485" s="3">
        <f t="shared" ca="1" si="97"/>
        <v>6.566285324986425</v>
      </c>
    </row>
    <row r="1486" spans="5:18" x14ac:dyDescent="0.25">
      <c r="E1486" s="3">
        <f t="shared" ca="1" si="94"/>
        <v>0.8806971440945216</v>
      </c>
      <c r="F1486" s="3">
        <f t="shared" ca="1" si="95"/>
        <v>15.108136287845239</v>
      </c>
      <c r="Q1486" s="3">
        <f t="shared" ca="1" si="96"/>
        <v>0.74490309842397584</v>
      </c>
      <c r="R1486" s="3">
        <f t="shared" ca="1" si="97"/>
        <v>12.444944821460609</v>
      </c>
    </row>
    <row r="1487" spans="5:18" x14ac:dyDescent="0.25">
      <c r="E1487" s="3">
        <f t="shared" ca="1" si="94"/>
        <v>0.31073480389612373</v>
      </c>
      <c r="F1487" s="3">
        <f t="shared" ca="1" si="95"/>
        <v>9.6928348062577214</v>
      </c>
      <c r="Q1487" s="3">
        <f t="shared" ca="1" si="96"/>
        <v>0.85955800670038818</v>
      </c>
      <c r="R1487" s="3">
        <f t="shared" ca="1" si="97"/>
        <v>13.7764927105368</v>
      </c>
    </row>
    <row r="1488" spans="5:18" x14ac:dyDescent="0.25">
      <c r="E1488" s="3">
        <f t="shared" ca="1" si="94"/>
        <v>0.62786960831944283</v>
      </c>
      <c r="F1488" s="3">
        <f t="shared" ca="1" si="95"/>
        <v>11.652804914723323</v>
      </c>
      <c r="Q1488" s="3">
        <f t="shared" ca="1" si="96"/>
        <v>0.6778996115070246</v>
      </c>
      <c r="R1488" s="3">
        <f t="shared" ca="1" si="97"/>
        <v>11.889606415126355</v>
      </c>
    </row>
    <row r="1489" spans="5:18" x14ac:dyDescent="0.25">
      <c r="E1489" s="3">
        <f t="shared" ca="1" si="94"/>
        <v>0.11116706171229562</v>
      </c>
      <c r="F1489" s="3">
        <f t="shared" ca="1" si="95"/>
        <v>8.5436807888247461</v>
      </c>
      <c r="Q1489" s="3">
        <f t="shared" ca="1" si="96"/>
        <v>0.79669817796001974</v>
      </c>
      <c r="R1489" s="3">
        <f t="shared" ca="1" si="97"/>
        <v>12.963150630379088</v>
      </c>
    </row>
    <row r="1490" spans="5:18" x14ac:dyDescent="0.25">
      <c r="E1490" s="3">
        <f t="shared" ca="1" si="94"/>
        <v>0.83101674204040799</v>
      </c>
      <c r="F1490" s="3">
        <f t="shared" ca="1" si="95"/>
        <v>14.012518909027367</v>
      </c>
      <c r="Q1490" s="3">
        <f t="shared" ca="1" si="96"/>
        <v>0.64948970017233709</v>
      </c>
      <c r="R1490" s="3">
        <f t="shared" ca="1" si="97"/>
        <v>11.680658986838845</v>
      </c>
    </row>
    <row r="1491" spans="5:18" x14ac:dyDescent="0.25">
      <c r="E1491" s="3">
        <f t="shared" ca="1" si="94"/>
        <v>1.5629182213521053E-2</v>
      </c>
      <c r="F1491" s="3">
        <f t="shared" ca="1" si="95"/>
        <v>7.5198685199657032</v>
      </c>
      <c r="Q1491" s="3">
        <f t="shared" ca="1" si="96"/>
        <v>0.63947214400274066</v>
      </c>
      <c r="R1491" s="3">
        <f t="shared" ca="1" si="97"/>
        <v>11.609891338068026</v>
      </c>
    </row>
    <row r="1492" spans="5:18" x14ac:dyDescent="0.25">
      <c r="E1492" s="3">
        <f t="shared" ca="1" si="94"/>
        <v>0.84517073178294133</v>
      </c>
      <c r="F1492" s="3">
        <f t="shared" ca="1" si="95"/>
        <v>14.283223046710914</v>
      </c>
      <c r="Q1492" s="3">
        <f t="shared" ca="1" si="96"/>
        <v>0.44040788659966912</v>
      </c>
      <c r="R1492" s="3">
        <f t="shared" ca="1" si="97"/>
        <v>10.39677025620899</v>
      </c>
    </row>
    <row r="1493" spans="5:18" x14ac:dyDescent="0.25">
      <c r="E1493" s="3">
        <f t="shared" ca="1" si="94"/>
        <v>0.42795697936606569</v>
      </c>
      <c r="F1493" s="3">
        <f t="shared" ca="1" si="95"/>
        <v>10.333461430847983</v>
      </c>
      <c r="Q1493" s="3">
        <f t="shared" ca="1" si="96"/>
        <v>0.66922017008121559</v>
      </c>
      <c r="R1493" s="3">
        <f t="shared" ca="1" si="97"/>
        <v>11.824387423588474</v>
      </c>
    </row>
    <row r="1494" spans="5:18" x14ac:dyDescent="0.25">
      <c r="E1494" s="3">
        <f t="shared" ca="1" si="94"/>
        <v>0.37560303610106027</v>
      </c>
      <c r="F1494" s="3">
        <f t="shared" ca="1" si="95"/>
        <v>10.042081178261546</v>
      </c>
      <c r="Q1494" s="3">
        <f t="shared" ca="1" si="96"/>
        <v>0.6542934796549853</v>
      </c>
      <c r="R1494" s="3">
        <f t="shared" ca="1" si="97"/>
        <v>11.715103856396535</v>
      </c>
    </row>
    <row r="1495" spans="5:18" x14ac:dyDescent="0.25">
      <c r="E1495" s="3">
        <f t="shared" ca="1" si="94"/>
        <v>0.79533964656322542</v>
      </c>
      <c r="F1495" s="3">
        <f t="shared" ca="1" si="95"/>
        <v>13.428830851892645</v>
      </c>
      <c r="Q1495" s="3">
        <f t="shared" ca="1" si="96"/>
        <v>0.97611472801621491</v>
      </c>
      <c r="R1495" s="3">
        <f t="shared" ca="1" si="97"/>
        <v>17.444860042607051</v>
      </c>
    </row>
    <row r="1496" spans="5:18" x14ac:dyDescent="0.25">
      <c r="E1496" s="3">
        <f t="shared" ca="1" si="94"/>
        <v>0.17835992668262979</v>
      </c>
      <c r="F1496" s="3">
        <f t="shared" ca="1" si="95"/>
        <v>8.9679872197950576</v>
      </c>
      <c r="Q1496" s="3">
        <f t="shared" ca="1" si="96"/>
        <v>0.59050396547251471</v>
      </c>
      <c r="R1496" s="3">
        <f t="shared" ca="1" si="97"/>
        <v>11.281948620135601</v>
      </c>
    </row>
    <row r="1497" spans="5:18" x14ac:dyDescent="0.25">
      <c r="E1497" s="3">
        <f t="shared" ca="1" si="94"/>
        <v>0.95392520088485555</v>
      </c>
      <c r="F1497" s="3">
        <f t="shared" ca="1" si="95"/>
        <v>18.419031667923953</v>
      </c>
      <c r="Q1497" s="3">
        <f t="shared" ca="1" si="96"/>
        <v>0.55539078839569744</v>
      </c>
      <c r="R1497" s="3">
        <f t="shared" ca="1" si="97"/>
        <v>11.061773383662731</v>
      </c>
    </row>
    <row r="1498" spans="5:18" x14ac:dyDescent="0.25">
      <c r="E1498" s="3">
        <f t="shared" ca="1" si="94"/>
        <v>0.57324847756698871</v>
      </c>
      <c r="F1498" s="3">
        <f t="shared" ca="1" si="95"/>
        <v>11.243899469388586</v>
      </c>
      <c r="Q1498" s="3">
        <f t="shared" ca="1" si="96"/>
        <v>0.34238048451609904</v>
      </c>
      <c r="R1498" s="3">
        <f t="shared" ca="1" si="97"/>
        <v>9.8612601518883345</v>
      </c>
    </row>
    <row r="1499" spans="5:18" x14ac:dyDescent="0.25">
      <c r="E1499" s="3">
        <f t="shared" ca="1" si="94"/>
        <v>0.52486843224163937</v>
      </c>
      <c r="F1499" s="3">
        <f t="shared" ca="1" si="95"/>
        <v>10.917945159646212</v>
      </c>
      <c r="Q1499" s="3">
        <f t="shared" ca="1" si="96"/>
        <v>0.15282190885582991</v>
      </c>
      <c r="R1499" s="3">
        <f t="shared" ca="1" si="97"/>
        <v>8.7390719603528044</v>
      </c>
    </row>
    <row r="1500" spans="5:18" x14ac:dyDescent="0.25">
      <c r="E1500" s="3">
        <f t="shared" ca="1" si="94"/>
        <v>0.99762330804446431</v>
      </c>
      <c r="F1500" s="3">
        <f t="shared" ca="1" si="95"/>
        <v>33.473575169781199</v>
      </c>
      <c r="Q1500" s="3">
        <f t="shared" ca="1" si="96"/>
        <v>0.24649560245118374</v>
      </c>
      <c r="R1500" s="3">
        <f t="shared" ca="1" si="97"/>
        <v>9.3264682906730592</v>
      </c>
    </row>
    <row r="1501" spans="5:18" x14ac:dyDescent="0.25">
      <c r="E1501" s="3">
        <f t="shared" ca="1" si="94"/>
        <v>0.19424018565506429</v>
      </c>
      <c r="F1501" s="3">
        <f t="shared" ca="1" si="95"/>
        <v>9.0594584868017023</v>
      </c>
      <c r="Q1501" s="3">
        <f t="shared" ca="1" si="96"/>
        <v>0.96260672303992889</v>
      </c>
      <c r="R1501" s="3">
        <f t="shared" ca="1" si="97"/>
        <v>16.534539396095809</v>
      </c>
    </row>
    <row r="1502" spans="5:18" x14ac:dyDescent="0.25">
      <c r="E1502" s="3">
        <f t="shared" ca="1" si="94"/>
        <v>0.55804376543646672</v>
      </c>
      <c r="F1502" s="3">
        <f t="shared" ca="1" si="95"/>
        <v>11.138300773841891</v>
      </c>
      <c r="Q1502" s="3">
        <f t="shared" ca="1" si="96"/>
        <v>0.41728246295363247</v>
      </c>
      <c r="R1502" s="3">
        <f t="shared" ca="1" si="97"/>
        <v>10.269368302617588</v>
      </c>
    </row>
    <row r="1503" spans="5:18" x14ac:dyDescent="0.25">
      <c r="E1503" s="3">
        <f t="shared" ca="1" si="94"/>
        <v>6.3023494857485263E-2</v>
      </c>
      <c r="F1503" s="3">
        <f t="shared" ca="1" si="95"/>
        <v>8.1598957258072442</v>
      </c>
      <c r="Q1503" s="3">
        <f t="shared" ca="1" si="96"/>
        <v>0.64154964540363446</v>
      </c>
      <c r="R1503" s="3">
        <f t="shared" ca="1" si="97"/>
        <v>11.624452924342851</v>
      </c>
    </row>
    <row r="1504" spans="5:18" x14ac:dyDescent="0.25">
      <c r="E1504" s="3">
        <f t="shared" ca="1" si="94"/>
        <v>0.24349055142327258</v>
      </c>
      <c r="F1504" s="3">
        <f t="shared" ca="1" si="95"/>
        <v>9.3323585588731124</v>
      </c>
      <c r="Q1504" s="3">
        <f t="shared" ca="1" si="96"/>
        <v>0.24597087716395016</v>
      </c>
      <c r="R1504" s="3">
        <f t="shared" ca="1" si="97"/>
        <v>9.3234271976984022</v>
      </c>
    </row>
    <row r="1505" spans="5:18" x14ac:dyDescent="0.25">
      <c r="E1505" s="3">
        <f t="shared" ca="1" si="94"/>
        <v>0.6422042839136467</v>
      </c>
      <c r="F1505" s="3">
        <f t="shared" ca="1" si="95"/>
        <v>11.769253040299176</v>
      </c>
      <c r="Q1505" s="3">
        <f t="shared" ca="1" si="96"/>
        <v>4.7320947828593085E-2</v>
      </c>
      <c r="R1505" s="3">
        <f t="shared" ca="1" si="97"/>
        <v>7.7691908486613439</v>
      </c>
    </row>
    <row r="1506" spans="5:18" x14ac:dyDescent="0.25">
      <c r="E1506" s="3">
        <f t="shared" ca="1" si="94"/>
        <v>0.62577992698794538</v>
      </c>
      <c r="F1506" s="3">
        <f t="shared" ca="1" si="95"/>
        <v>11.636182792946281</v>
      </c>
      <c r="Q1506" s="3">
        <f t="shared" ca="1" si="96"/>
        <v>0.38193478305693873</v>
      </c>
      <c r="R1506" s="3">
        <f t="shared" ca="1" si="97"/>
        <v>10.076431184253668</v>
      </c>
    </row>
    <row r="1507" spans="5:18" x14ac:dyDescent="0.25">
      <c r="E1507" s="3">
        <f t="shared" ca="1" si="94"/>
        <v>0.37500057006184861</v>
      </c>
      <c r="F1507" s="3">
        <f t="shared" ca="1" si="95"/>
        <v>10.038791923564521</v>
      </c>
      <c r="Q1507" s="3">
        <f t="shared" ca="1" si="96"/>
        <v>0.8947581820765439</v>
      </c>
      <c r="R1507" s="3">
        <f t="shared" ca="1" si="97"/>
        <v>14.392817693176934</v>
      </c>
    </row>
    <row r="1508" spans="5:18" x14ac:dyDescent="0.25">
      <c r="E1508" s="3">
        <f t="shared" ca="1" si="94"/>
        <v>0.67488108280990522</v>
      </c>
      <c r="F1508" s="3">
        <f t="shared" ca="1" si="95"/>
        <v>12.052389275118918</v>
      </c>
      <c r="Q1508" s="3">
        <f t="shared" ca="1" si="96"/>
        <v>0.35961713149007357</v>
      </c>
      <c r="R1508" s="3">
        <f t="shared" ca="1" si="97"/>
        <v>9.955077629188434</v>
      </c>
    </row>
    <row r="1509" spans="5:18" x14ac:dyDescent="0.25">
      <c r="E1509" s="3">
        <f t="shared" ca="1" si="94"/>
        <v>0.59448767706088035</v>
      </c>
      <c r="F1509" s="3">
        <f t="shared" ca="1" si="95"/>
        <v>11.396988133963056</v>
      </c>
      <c r="Q1509" s="3">
        <f t="shared" ca="1" si="96"/>
        <v>0.281868704312776</v>
      </c>
      <c r="R1509" s="3">
        <f t="shared" ca="1" si="97"/>
        <v>9.5277795151197378</v>
      </c>
    </row>
    <row r="1510" spans="5:18" x14ac:dyDescent="0.25">
      <c r="E1510" s="3">
        <f t="shared" ca="1" si="94"/>
        <v>0.9260096571937606</v>
      </c>
      <c r="F1510" s="3">
        <f t="shared" ca="1" si="95"/>
        <v>16.705055711719716</v>
      </c>
      <c r="Q1510" s="3">
        <f t="shared" ca="1" si="96"/>
        <v>0.76659298062141712</v>
      </c>
      <c r="R1510" s="3">
        <f t="shared" ca="1" si="97"/>
        <v>12.650027663569654</v>
      </c>
    </row>
    <row r="1511" spans="5:18" x14ac:dyDescent="0.25">
      <c r="E1511" s="3">
        <f t="shared" ca="1" si="94"/>
        <v>0.80055021948883431</v>
      </c>
      <c r="F1511" s="3">
        <f t="shared" ca="1" si="95"/>
        <v>13.506759595784018</v>
      </c>
      <c r="Q1511" s="3">
        <f t="shared" ca="1" si="96"/>
        <v>0.71856216005978579</v>
      </c>
      <c r="R1511" s="3">
        <f t="shared" ca="1" si="97"/>
        <v>12.21427870057412</v>
      </c>
    </row>
    <row r="1512" spans="5:18" x14ac:dyDescent="0.25">
      <c r="E1512" s="3">
        <f t="shared" ca="1" si="94"/>
        <v>2.1110382752268619E-2</v>
      </c>
      <c r="F1512" s="3">
        <f t="shared" ca="1" si="95"/>
        <v>7.6335714343379095</v>
      </c>
      <c r="Q1512" s="3">
        <f t="shared" ca="1" si="96"/>
        <v>0.99040796437566048</v>
      </c>
      <c r="R1512" s="3">
        <f t="shared" ca="1" si="97"/>
        <v>19.284013700544229</v>
      </c>
    </row>
    <row r="1513" spans="5:18" x14ac:dyDescent="0.25">
      <c r="E1513" s="3">
        <f t="shared" ca="1" si="94"/>
        <v>0.31057236680347178</v>
      </c>
      <c r="F1513" s="3">
        <f t="shared" ca="1" si="95"/>
        <v>9.6919677901629839</v>
      </c>
      <c r="Q1513" s="3">
        <f t="shared" ca="1" si="96"/>
        <v>0.66649738491649069</v>
      </c>
      <c r="R1513" s="3">
        <f t="shared" ca="1" si="97"/>
        <v>11.804188644015259</v>
      </c>
    </row>
    <row r="1514" spans="5:18" x14ac:dyDescent="0.25">
      <c r="E1514" s="3">
        <f t="shared" ca="1" si="94"/>
        <v>0.15144826117068766</v>
      </c>
      <c r="F1514" s="3">
        <f t="shared" ca="1" si="95"/>
        <v>8.8068802571145568</v>
      </c>
      <c r="Q1514" s="3">
        <f t="shared" ca="1" si="96"/>
        <v>0.61318177717512712</v>
      </c>
      <c r="R1514" s="3">
        <f t="shared" ca="1" si="97"/>
        <v>11.430401771206327</v>
      </c>
    </row>
    <row r="1515" spans="5:18" x14ac:dyDescent="0.25">
      <c r="E1515" s="3">
        <f t="shared" ca="1" si="94"/>
        <v>0.24969455967699794</v>
      </c>
      <c r="F1515" s="3">
        <f t="shared" ca="1" si="95"/>
        <v>9.3659610122215806</v>
      </c>
      <c r="Q1515" s="3">
        <f t="shared" ca="1" si="96"/>
        <v>0.79382791755498749</v>
      </c>
      <c r="R1515" s="3">
        <f t="shared" ca="1" si="97"/>
        <v>12.931640133807583</v>
      </c>
    </row>
    <row r="1516" spans="5:18" x14ac:dyDescent="0.25">
      <c r="E1516" s="3">
        <f t="shared" ca="1" si="94"/>
        <v>0.2978127895803625</v>
      </c>
      <c r="F1516" s="3">
        <f t="shared" ca="1" si="95"/>
        <v>9.6238835282354813</v>
      </c>
      <c r="Q1516" s="3">
        <f t="shared" ca="1" si="96"/>
        <v>4.4466644059040217E-3</v>
      </c>
      <c r="R1516" s="3">
        <f t="shared" ca="1" si="97"/>
        <v>6.6214322622789821</v>
      </c>
    </row>
    <row r="1517" spans="5:18" x14ac:dyDescent="0.25">
      <c r="E1517" s="3">
        <f t="shared" ca="1" si="94"/>
        <v>0.78343727339875602</v>
      </c>
      <c r="F1517" s="3">
        <f t="shared" ca="1" si="95"/>
        <v>13.258645394388079</v>
      </c>
      <c r="Q1517" s="3">
        <f t="shared" ca="1" si="96"/>
        <v>0.30549133581606658</v>
      </c>
      <c r="R1517" s="3">
        <f t="shared" ca="1" si="97"/>
        <v>9.6591075846794396</v>
      </c>
    </row>
    <row r="1518" spans="5:18" x14ac:dyDescent="0.25">
      <c r="E1518" s="3">
        <f t="shared" ca="1" si="94"/>
        <v>0.84445404627308562</v>
      </c>
      <c r="F1518" s="3">
        <f t="shared" ca="1" si="95"/>
        <v>14.268860071082901</v>
      </c>
      <c r="Q1518" s="3">
        <f t="shared" ca="1" si="96"/>
        <v>0.52958867834924594</v>
      </c>
      <c r="R1518" s="3">
        <f t="shared" ca="1" si="97"/>
        <v>10.906199725210366</v>
      </c>
    </row>
    <row r="1519" spans="5:18" x14ac:dyDescent="0.25">
      <c r="E1519" s="3">
        <f t="shared" ca="1" si="94"/>
        <v>0.8767848709291759</v>
      </c>
      <c r="F1519" s="3">
        <f t="shared" ca="1" si="95"/>
        <v>15.004414914926649</v>
      </c>
      <c r="Q1519" s="3">
        <f t="shared" ca="1" si="96"/>
        <v>2.0429962781832511E-2</v>
      </c>
      <c r="R1519" s="3">
        <f t="shared" ca="1" si="97"/>
        <v>7.282794734053482</v>
      </c>
    </row>
    <row r="1520" spans="5:18" x14ac:dyDescent="0.25">
      <c r="E1520" s="3">
        <f t="shared" ca="1" si="94"/>
        <v>0.32453340206669878</v>
      </c>
      <c r="F1520" s="3">
        <f t="shared" ca="1" si="95"/>
        <v>9.7665500311546936</v>
      </c>
      <c r="Q1520" s="3">
        <f t="shared" ca="1" si="96"/>
        <v>0.56380818701809154</v>
      </c>
      <c r="R1520" s="3">
        <f t="shared" ca="1" si="97"/>
        <v>11.113595397522348</v>
      </c>
    </row>
    <row r="1521" spans="5:18" x14ac:dyDescent="0.25">
      <c r="E1521" s="3">
        <f t="shared" ca="1" si="94"/>
        <v>0.20526583727023473</v>
      </c>
      <c r="F1521" s="3">
        <f t="shared" ca="1" si="95"/>
        <v>9.1217709654702386</v>
      </c>
      <c r="Q1521" s="3">
        <f t="shared" ca="1" si="96"/>
        <v>0.60757474904227582</v>
      </c>
      <c r="R1521" s="3">
        <f t="shared" ca="1" si="97"/>
        <v>11.393185950411697</v>
      </c>
    </row>
    <row r="1522" spans="5:18" x14ac:dyDescent="0.25">
      <c r="E1522" s="3">
        <f t="shared" ca="1" si="94"/>
        <v>0.35946218278027264</v>
      </c>
      <c r="F1522" s="3">
        <f t="shared" ca="1" si="95"/>
        <v>9.9543395845731251</v>
      </c>
      <c r="Q1522" s="3">
        <f t="shared" ca="1" si="96"/>
        <v>0.20289184629504142</v>
      </c>
      <c r="R1522" s="3">
        <f t="shared" ca="1" si="97"/>
        <v>9.0661494345244193</v>
      </c>
    </row>
    <row r="1523" spans="5:18" x14ac:dyDescent="0.25">
      <c r="E1523" s="3">
        <f t="shared" ca="1" si="94"/>
        <v>0.26803646001732329</v>
      </c>
      <c r="F1523" s="3">
        <f t="shared" ca="1" si="95"/>
        <v>9.4647054182254227</v>
      </c>
      <c r="Q1523" s="3">
        <f t="shared" ca="1" si="96"/>
        <v>0.87198593721333051</v>
      </c>
      <c r="R1523" s="3">
        <f t="shared" ca="1" si="97"/>
        <v>13.97581175642169</v>
      </c>
    </row>
    <row r="1524" spans="5:18" x14ac:dyDescent="0.25">
      <c r="E1524" s="3">
        <f t="shared" ca="1" si="94"/>
        <v>0.97131277035262542</v>
      </c>
      <c r="F1524" s="3">
        <f t="shared" ca="1" si="95"/>
        <v>20.286225743267515</v>
      </c>
      <c r="Q1524" s="3">
        <f t="shared" ca="1" si="96"/>
        <v>0.5988660565468239</v>
      </c>
      <c r="R1524" s="3">
        <f t="shared" ca="1" si="97"/>
        <v>11.336061246829352</v>
      </c>
    </row>
    <row r="1525" spans="5:18" x14ac:dyDescent="0.25">
      <c r="E1525" s="3">
        <f t="shared" ca="1" si="94"/>
        <v>5.1266990420431036E-2</v>
      </c>
      <c r="F1525" s="3">
        <f t="shared" ca="1" si="95"/>
        <v>8.0431839476132279</v>
      </c>
      <c r="Q1525" s="3">
        <f t="shared" ca="1" si="96"/>
        <v>0.85047638161467987</v>
      </c>
      <c r="R1525" s="3">
        <f t="shared" ca="1" si="97"/>
        <v>13.64082860045162</v>
      </c>
    </row>
    <row r="1526" spans="5:18" x14ac:dyDescent="0.25">
      <c r="E1526" s="3">
        <f t="shared" ca="1" si="94"/>
        <v>0.77755296673283381</v>
      </c>
      <c r="F1526" s="3">
        <f t="shared" ca="1" si="95"/>
        <v>13.178217161488623</v>
      </c>
      <c r="Q1526" s="3">
        <f t="shared" ca="1" si="96"/>
        <v>0.19561249162155969</v>
      </c>
      <c r="R1526" s="3">
        <f t="shared" ca="1" si="97"/>
        <v>9.0208536437807982</v>
      </c>
    </row>
    <row r="1527" spans="5:18" x14ac:dyDescent="0.25">
      <c r="E1527" s="3">
        <f t="shared" ca="1" si="94"/>
        <v>0.87071495644952024</v>
      </c>
      <c r="F1527" s="3">
        <f t="shared" ca="1" si="95"/>
        <v>14.850712671133406</v>
      </c>
      <c r="Q1527" s="3">
        <f t="shared" ca="1" si="96"/>
        <v>0.5622073721326496</v>
      </c>
      <c r="R1527" s="3">
        <f t="shared" ca="1" si="97"/>
        <v>11.103696292098975</v>
      </c>
    </row>
    <row r="1528" spans="5:18" x14ac:dyDescent="0.25">
      <c r="E1528" s="3">
        <f t="shared" ca="1" si="94"/>
        <v>0.38229561377803434</v>
      </c>
      <c r="F1528" s="3">
        <f t="shared" ca="1" si="95"/>
        <v>10.078702402732079</v>
      </c>
      <c r="Q1528" s="3">
        <f t="shared" ca="1" si="96"/>
        <v>0.54085775684311843</v>
      </c>
      <c r="R1528" s="3">
        <f t="shared" ca="1" si="97"/>
        <v>10.973570639441009</v>
      </c>
    </row>
    <row r="1529" spans="5:18" x14ac:dyDescent="0.25">
      <c r="E1529" s="3">
        <f t="shared" ca="1" si="94"/>
        <v>0.38908793573159706</v>
      </c>
      <c r="F1529" s="3">
        <f t="shared" ca="1" si="95"/>
        <v>10.116032375026665</v>
      </c>
      <c r="Q1529" s="3">
        <f t="shared" ca="1" si="96"/>
        <v>0.75579660683969563</v>
      </c>
      <c r="R1529" s="3">
        <f t="shared" ca="1" si="97"/>
        <v>12.546052944094708</v>
      </c>
    </row>
    <row r="1530" spans="5:18" x14ac:dyDescent="0.25">
      <c r="E1530" s="3">
        <f t="shared" ca="1" si="94"/>
        <v>0.60885750275621264</v>
      </c>
      <c r="F1530" s="3">
        <f t="shared" ca="1" si="95"/>
        <v>11.504658196637472</v>
      </c>
      <c r="Q1530" s="3">
        <f t="shared" ca="1" si="96"/>
        <v>0.19882083537354922</v>
      </c>
      <c r="R1530" s="3">
        <f t="shared" ca="1" si="97"/>
        <v>9.0408952304623647</v>
      </c>
    </row>
    <row r="1531" spans="5:18" x14ac:dyDescent="0.25">
      <c r="E1531" s="3">
        <f t="shared" ca="1" si="94"/>
        <v>0.3446210509582941</v>
      </c>
      <c r="F1531" s="3">
        <f t="shared" ca="1" si="95"/>
        <v>9.8742657177727953</v>
      </c>
      <c r="Q1531" s="3">
        <f t="shared" ca="1" si="96"/>
        <v>0.53673655110841689</v>
      </c>
      <c r="R1531" s="3">
        <f t="shared" ca="1" si="97"/>
        <v>10.948833429380224</v>
      </c>
    </row>
    <row r="1532" spans="5:18" x14ac:dyDescent="0.25">
      <c r="E1532" s="3">
        <f t="shared" ca="1" si="94"/>
        <v>0.60724005656244551</v>
      </c>
      <c r="F1532" s="3">
        <f t="shared" ca="1" si="95"/>
        <v>11.492362016092059</v>
      </c>
      <c r="Q1532" s="3">
        <f t="shared" ca="1" si="96"/>
        <v>4.2063119608443333E-2</v>
      </c>
      <c r="R1532" s="3">
        <f t="shared" ca="1" si="97"/>
        <v>7.6934304364305337</v>
      </c>
    </row>
    <row r="1533" spans="5:18" x14ac:dyDescent="0.25">
      <c r="E1533" s="3">
        <f t="shared" ca="1" si="94"/>
        <v>0.81448039278255668</v>
      </c>
      <c r="F1533" s="3">
        <f t="shared" ca="1" si="95"/>
        <v>13.726583127819598</v>
      </c>
      <c r="Q1533" s="3">
        <f t="shared" ca="1" si="96"/>
        <v>0.79167487974676809</v>
      </c>
      <c r="R1533" s="3">
        <f t="shared" ca="1" si="97"/>
        <v>12.908251727499183</v>
      </c>
    </row>
    <row r="1534" spans="5:18" x14ac:dyDescent="0.25">
      <c r="E1534" s="3">
        <f t="shared" ca="1" si="94"/>
        <v>0.55469391625762732</v>
      </c>
      <c r="F1534" s="3">
        <f t="shared" ca="1" si="95"/>
        <v>11.115448483951667</v>
      </c>
      <c r="Q1534" s="3">
        <f t="shared" ca="1" si="96"/>
        <v>0.96802312303324134</v>
      </c>
      <c r="R1534" s="3">
        <f t="shared" ca="1" si="97"/>
        <v>16.853073176069195</v>
      </c>
    </row>
    <row r="1535" spans="5:18" x14ac:dyDescent="0.25">
      <c r="E1535" s="3">
        <f t="shared" ca="1" si="94"/>
        <v>0.61463940564888064</v>
      </c>
      <c r="F1535" s="3">
        <f t="shared" ca="1" si="95"/>
        <v>11.548996454071885</v>
      </c>
      <c r="Q1535" s="3">
        <f t="shared" ca="1" si="96"/>
        <v>0.13191123936024174</v>
      </c>
      <c r="R1535" s="3">
        <f t="shared" ca="1" si="97"/>
        <v>8.5882424113042219</v>
      </c>
    </row>
    <row r="1536" spans="5:18" x14ac:dyDescent="0.25">
      <c r="E1536" s="3">
        <f t="shared" ca="1" si="94"/>
        <v>0.58576256013280792</v>
      </c>
      <c r="F1536" s="3">
        <f t="shared" ca="1" si="95"/>
        <v>11.333266485781653</v>
      </c>
      <c r="Q1536" s="3">
        <f t="shared" ca="1" si="96"/>
        <v>0.92567633358819323</v>
      </c>
      <c r="R1536" s="3">
        <f t="shared" ca="1" si="97"/>
        <v>15.12191809154584</v>
      </c>
    </row>
    <row r="1537" spans="5:18" x14ac:dyDescent="0.25">
      <c r="E1537" s="3">
        <f t="shared" ca="1" si="94"/>
        <v>0.88044179304414039</v>
      </c>
      <c r="F1537" s="3">
        <f t="shared" ca="1" si="95"/>
        <v>15.10124857259818</v>
      </c>
      <c r="Q1537" s="3">
        <f t="shared" ca="1" si="96"/>
        <v>0.503530577896664</v>
      </c>
      <c r="R1537" s="3">
        <f t="shared" ca="1" si="97"/>
        <v>10.753432185790013</v>
      </c>
    </row>
    <row r="1538" spans="5:18" x14ac:dyDescent="0.25">
      <c r="E1538" s="3">
        <f t="shared" ca="1" si="94"/>
        <v>0.39466174309636171</v>
      </c>
      <c r="F1538" s="3">
        <f t="shared" ca="1" si="95"/>
        <v>10.146797272352941</v>
      </c>
      <c r="Q1538" s="3">
        <f t="shared" ca="1" si="96"/>
        <v>0.54559049119788461</v>
      </c>
      <c r="R1538" s="3">
        <f t="shared" ca="1" si="97"/>
        <v>11.002124875760472</v>
      </c>
    </row>
    <row r="1539" spans="5:18" x14ac:dyDescent="0.25">
      <c r="E1539" s="3">
        <f t="shared" ca="1" si="94"/>
        <v>0.97007799292216157</v>
      </c>
      <c r="F1539" s="3">
        <f t="shared" ca="1" si="95"/>
        <v>20.113417150512074</v>
      </c>
      <c r="Q1539" s="3">
        <f t="shared" ca="1" si="96"/>
        <v>0.97911818676488338</v>
      </c>
      <c r="R1539" s="3">
        <f t="shared" ca="1" si="97"/>
        <v>17.716687547110446</v>
      </c>
    </row>
    <row r="1540" spans="5:18" x14ac:dyDescent="0.25">
      <c r="E1540" s="3">
        <f t="shared" ref="E1540:E1603" ca="1" si="98">RAND()</f>
        <v>0.76068923858898341</v>
      </c>
      <c r="F1540" s="3">
        <f t="shared" ref="F1540:F1603" ca="1" si="99">(((-LN(E1540))^(-$C$3)-1)*(1/$C$3))*$C$5+$C$4</f>
        <v>12.959817665103719</v>
      </c>
      <c r="Q1540" s="3">
        <f t="shared" ref="Q1540:Q1603" ca="1" si="100">RAND()</f>
        <v>0.95203522645369509</v>
      </c>
      <c r="R1540" s="3">
        <f t="shared" ref="R1540:R1603" ca="1" si="101">-LN(-LN(Q1540))*$O$4+$O$3</f>
        <v>16.025624934320096</v>
      </c>
    </row>
    <row r="1541" spans="5:18" x14ac:dyDescent="0.25">
      <c r="E1541" s="3">
        <f t="shared" ca="1" si="98"/>
        <v>0.25024194603418037</v>
      </c>
      <c r="F1541" s="3">
        <f t="shared" ca="1" si="99"/>
        <v>9.3689201479750324</v>
      </c>
      <c r="Q1541" s="3">
        <f t="shared" ca="1" si="100"/>
        <v>0.1576153503785348</v>
      </c>
      <c r="R1541" s="3">
        <f t="shared" ca="1" si="101"/>
        <v>8.7722274846995401</v>
      </c>
    </row>
    <row r="1542" spans="5:18" x14ac:dyDescent="0.25">
      <c r="E1542" s="3">
        <f t="shared" ca="1" si="98"/>
        <v>0.14670284488807361</v>
      </c>
      <c r="F1542" s="3">
        <f t="shared" ca="1" si="99"/>
        <v>8.7774696504224856</v>
      </c>
      <c r="Q1542" s="3">
        <f t="shared" ca="1" si="100"/>
        <v>0.79881911414448081</v>
      </c>
      <c r="R1542" s="3">
        <f t="shared" ca="1" si="101"/>
        <v>12.986683716499604</v>
      </c>
    </row>
    <row r="1543" spans="5:18" x14ac:dyDescent="0.25">
      <c r="E1543" s="3">
        <f t="shared" ca="1" si="98"/>
        <v>0.36092137608679531</v>
      </c>
      <c r="F1543" s="3">
        <f t="shared" ca="1" si="99"/>
        <v>9.96224123599427</v>
      </c>
      <c r="Q1543" s="3">
        <f t="shared" ca="1" si="100"/>
        <v>0.86615358295866673</v>
      </c>
      <c r="R1543" s="3">
        <f t="shared" ca="1" si="101"/>
        <v>13.880151861871378</v>
      </c>
    </row>
    <row r="1544" spans="5:18" x14ac:dyDescent="0.25">
      <c r="E1544" s="3">
        <f t="shared" ca="1" si="98"/>
        <v>0.8833182890462854</v>
      </c>
      <c r="F1544" s="3">
        <f t="shared" ca="1" si="99"/>
        <v>15.179828588956417</v>
      </c>
      <c r="Q1544" s="3">
        <f t="shared" ca="1" si="100"/>
        <v>0.25892947852656589</v>
      </c>
      <c r="R1544" s="3">
        <f t="shared" ca="1" si="101"/>
        <v>9.3980145107549724</v>
      </c>
    </row>
    <row r="1545" spans="5:18" x14ac:dyDescent="0.25">
      <c r="E1545" s="3">
        <f t="shared" ca="1" si="98"/>
        <v>0.24351774684879068</v>
      </c>
      <c r="F1545" s="3">
        <f t="shared" ca="1" si="99"/>
        <v>9.3325061256491804</v>
      </c>
      <c r="Q1545" s="3">
        <f t="shared" ca="1" si="100"/>
        <v>0.6912661053677831</v>
      </c>
      <c r="R1545" s="3">
        <f t="shared" ca="1" si="101"/>
        <v>11.992668730070529</v>
      </c>
    </row>
    <row r="1546" spans="5:18" x14ac:dyDescent="0.25">
      <c r="E1546" s="3">
        <f t="shared" ca="1" si="98"/>
        <v>2.3627333995888566E-2</v>
      </c>
      <c r="F1546" s="3">
        <f t="shared" ca="1" si="99"/>
        <v>7.6789438991877637</v>
      </c>
      <c r="Q1546" s="3">
        <f t="shared" ca="1" si="100"/>
        <v>0.30867170022595847</v>
      </c>
      <c r="R1546" s="3">
        <f t="shared" ca="1" si="101"/>
        <v>9.6766519109278715</v>
      </c>
    </row>
    <row r="1547" spans="5:18" x14ac:dyDescent="0.25">
      <c r="E1547" s="3">
        <f t="shared" ca="1" si="98"/>
        <v>0.22798356819915266</v>
      </c>
      <c r="F1547" s="3">
        <f t="shared" ca="1" si="99"/>
        <v>9.24776548787111</v>
      </c>
      <c r="Q1547" s="3">
        <f t="shared" ca="1" si="100"/>
        <v>0.9527330109420632</v>
      </c>
      <c r="R1547" s="3">
        <f t="shared" ca="1" si="101"/>
        <v>16.055661070273903</v>
      </c>
    </row>
    <row r="1548" spans="5:18" x14ac:dyDescent="0.25">
      <c r="E1548" s="3">
        <f t="shared" ca="1" si="98"/>
        <v>0.48015878590597783</v>
      </c>
      <c r="F1548" s="3">
        <f t="shared" ca="1" si="99"/>
        <v>10.63906803007324</v>
      </c>
      <c r="Q1548" s="3">
        <f t="shared" ca="1" si="100"/>
        <v>0.89643340215347922</v>
      </c>
      <c r="R1548" s="3">
        <f t="shared" ca="1" si="101"/>
        <v>14.426745567749105</v>
      </c>
    </row>
    <row r="1549" spans="5:18" x14ac:dyDescent="0.25">
      <c r="E1549" s="3">
        <f t="shared" ca="1" si="98"/>
        <v>0.28852108094122886</v>
      </c>
      <c r="F1549" s="3">
        <f t="shared" ca="1" si="99"/>
        <v>9.5742921182432301</v>
      </c>
      <c r="Q1549" s="3">
        <f t="shared" ca="1" si="100"/>
        <v>0.60379120335543823</v>
      </c>
      <c r="R1549" s="3">
        <f t="shared" ca="1" si="101"/>
        <v>11.36826851600922</v>
      </c>
    </row>
    <row r="1550" spans="5:18" x14ac:dyDescent="0.25">
      <c r="E1550" s="3">
        <f t="shared" ca="1" si="98"/>
        <v>0.72323414587684454</v>
      </c>
      <c r="F1550" s="3">
        <f t="shared" ca="1" si="99"/>
        <v>12.528094819312097</v>
      </c>
      <c r="Q1550" s="3">
        <f t="shared" ca="1" si="100"/>
        <v>0.14309570463824872</v>
      </c>
      <c r="R1550" s="3">
        <f t="shared" ca="1" si="101"/>
        <v>8.6702560340536365</v>
      </c>
    </row>
    <row r="1551" spans="5:18" x14ac:dyDescent="0.25">
      <c r="E1551" s="3">
        <f t="shared" ca="1" si="98"/>
        <v>0.36924166491205612</v>
      </c>
      <c r="F1551" s="3">
        <f t="shared" ca="1" si="99"/>
        <v>10.007408575984623</v>
      </c>
      <c r="Q1551" s="3">
        <f t="shared" ca="1" si="100"/>
        <v>0.54260248900734487</v>
      </c>
      <c r="R1551" s="3">
        <f t="shared" ca="1" si="101"/>
        <v>10.984078752475668</v>
      </c>
    </row>
    <row r="1552" spans="5:18" x14ac:dyDescent="0.25">
      <c r="E1552" s="3">
        <f t="shared" ca="1" si="98"/>
        <v>0.94432612993104503</v>
      </c>
      <c r="F1552" s="3">
        <f t="shared" ca="1" si="99"/>
        <v>17.717147219239823</v>
      </c>
      <c r="Q1552" s="3">
        <f t="shared" ca="1" si="100"/>
        <v>0.10589950721688324</v>
      </c>
      <c r="R1552" s="3">
        <f t="shared" ca="1" si="101"/>
        <v>8.3823531767015176</v>
      </c>
    </row>
    <row r="1553" spans="5:18" x14ac:dyDescent="0.25">
      <c r="E1553" s="3">
        <f t="shared" ca="1" si="98"/>
        <v>0.29479344031147858</v>
      </c>
      <c r="F1553" s="3">
        <f t="shared" ca="1" si="99"/>
        <v>9.6077722925415454</v>
      </c>
      <c r="Q1553" s="3">
        <f t="shared" ca="1" si="100"/>
        <v>0.61560103790840781</v>
      </c>
      <c r="R1553" s="3">
        <f t="shared" ca="1" si="101"/>
        <v>11.446568793148941</v>
      </c>
    </row>
    <row r="1554" spans="5:18" x14ac:dyDescent="0.25">
      <c r="E1554" s="3">
        <f t="shared" ca="1" si="98"/>
        <v>0.89147215120374612</v>
      </c>
      <c r="F1554" s="3">
        <f t="shared" ca="1" si="99"/>
        <v>15.415240254744036</v>
      </c>
      <c r="Q1554" s="3">
        <f t="shared" ca="1" si="100"/>
        <v>0.64951709142507363</v>
      </c>
      <c r="R1554" s="3">
        <f t="shared" ca="1" si="101"/>
        <v>11.680854435251286</v>
      </c>
    </row>
    <row r="1555" spans="5:18" x14ac:dyDescent="0.25">
      <c r="E1555" s="3">
        <f t="shared" ca="1" si="98"/>
        <v>0.53297688182711767</v>
      </c>
      <c r="F1555" s="3">
        <f t="shared" ca="1" si="99"/>
        <v>10.970630719828042</v>
      </c>
      <c r="Q1555" s="3">
        <f t="shared" ca="1" si="100"/>
        <v>0.97956581788434194</v>
      </c>
      <c r="R1555" s="3">
        <f t="shared" ca="1" si="101"/>
        <v>17.760482045267089</v>
      </c>
    </row>
    <row r="1556" spans="5:18" x14ac:dyDescent="0.25">
      <c r="E1556" s="3">
        <f t="shared" ca="1" si="98"/>
        <v>0.8599268622549423</v>
      </c>
      <c r="F1556" s="3">
        <f t="shared" ca="1" si="99"/>
        <v>14.596797510297201</v>
      </c>
      <c r="Q1556" s="3">
        <f t="shared" ca="1" si="100"/>
        <v>0.21725631081600494</v>
      </c>
      <c r="R1556" s="3">
        <f t="shared" ca="1" si="101"/>
        <v>9.1538124327192687</v>
      </c>
    </row>
    <row r="1557" spans="5:18" x14ac:dyDescent="0.25">
      <c r="E1557" s="3">
        <f t="shared" ca="1" si="98"/>
        <v>0.5917257105439363</v>
      </c>
      <c r="F1557" s="3">
        <f t="shared" ca="1" si="99"/>
        <v>11.376686423234176</v>
      </c>
      <c r="Q1557" s="3">
        <f t="shared" ca="1" si="100"/>
        <v>0.50184067770848173</v>
      </c>
      <c r="R1557" s="3">
        <f t="shared" ca="1" si="101"/>
        <v>10.743656687204016</v>
      </c>
    </row>
    <row r="1558" spans="5:18" x14ac:dyDescent="0.25">
      <c r="E1558" s="3">
        <f t="shared" ca="1" si="98"/>
        <v>0.50538766733016816</v>
      </c>
      <c r="F1558" s="3">
        <f t="shared" ca="1" si="99"/>
        <v>10.794149861223342</v>
      </c>
      <c r="Q1558" s="3">
        <f t="shared" ca="1" si="100"/>
        <v>0.66071741569420595</v>
      </c>
      <c r="R1558" s="3">
        <f t="shared" ca="1" si="101"/>
        <v>11.761707022513365</v>
      </c>
    </row>
    <row r="1559" spans="5:18" x14ac:dyDescent="0.25">
      <c r="E1559" s="3">
        <f t="shared" ca="1" si="98"/>
        <v>0.27644915644272205</v>
      </c>
      <c r="F1559" s="3">
        <f t="shared" ca="1" si="99"/>
        <v>9.5097731115419144</v>
      </c>
      <c r="Q1559" s="3">
        <f t="shared" ca="1" si="100"/>
        <v>0.61010609289483975</v>
      </c>
      <c r="R1559" s="3">
        <f t="shared" ca="1" si="101"/>
        <v>11.40994398110082</v>
      </c>
    </row>
    <row r="1560" spans="5:18" x14ac:dyDescent="0.25">
      <c r="E1560" s="3">
        <f t="shared" ca="1" si="98"/>
        <v>0.60867455164385742</v>
      </c>
      <c r="F1560" s="3">
        <f t="shared" ca="1" si="99"/>
        <v>11.503265042469348</v>
      </c>
      <c r="Q1560" s="3">
        <f t="shared" ca="1" si="100"/>
        <v>0.24662605828009199</v>
      </c>
      <c r="R1560" s="3">
        <f t="shared" ca="1" si="101"/>
        <v>9.3272240715748893</v>
      </c>
    </row>
    <row r="1561" spans="5:18" x14ac:dyDescent="0.25">
      <c r="E1561" s="3">
        <f t="shared" ca="1" si="98"/>
        <v>0.10691804266046001</v>
      </c>
      <c r="F1561" s="3">
        <f t="shared" ca="1" si="99"/>
        <v>8.5136850176029579</v>
      </c>
      <c r="Q1561" s="3">
        <f t="shared" ca="1" si="100"/>
        <v>7.3507108289661893E-2</v>
      </c>
      <c r="R1561" s="3">
        <f t="shared" ca="1" si="101"/>
        <v>8.0810136268010115</v>
      </c>
    </row>
    <row r="1562" spans="5:18" x14ac:dyDescent="0.25">
      <c r="E1562" s="3">
        <f t="shared" ca="1" si="98"/>
        <v>0.39097230669006233</v>
      </c>
      <c r="F1562" s="3">
        <f t="shared" ca="1" si="99"/>
        <v>10.126419539732696</v>
      </c>
      <c r="Q1562" s="3">
        <f t="shared" ca="1" si="100"/>
        <v>0.54315714433984263</v>
      </c>
      <c r="R1562" s="3">
        <f t="shared" ca="1" si="101"/>
        <v>10.987423802755348</v>
      </c>
    </row>
    <row r="1563" spans="5:18" x14ac:dyDescent="0.25">
      <c r="E1563" s="3">
        <f t="shared" ca="1" si="98"/>
        <v>0.21944968685480093</v>
      </c>
      <c r="F1563" s="3">
        <f t="shared" ca="1" si="99"/>
        <v>9.2007650425740621</v>
      </c>
      <c r="Q1563" s="3">
        <f t="shared" ca="1" si="100"/>
        <v>0.51276244261114123</v>
      </c>
      <c r="R1563" s="3">
        <f t="shared" ca="1" si="101"/>
        <v>10.807106026966434</v>
      </c>
    </row>
    <row r="1564" spans="5:18" x14ac:dyDescent="0.25">
      <c r="E1564" s="3">
        <f t="shared" ca="1" si="98"/>
        <v>0.12547437789590565</v>
      </c>
      <c r="F1564" s="3">
        <f t="shared" ca="1" si="99"/>
        <v>8.641099786435591</v>
      </c>
      <c r="Q1564" s="3">
        <f t="shared" ca="1" si="100"/>
        <v>0.9484169075929253</v>
      </c>
      <c r="R1564" s="3">
        <f t="shared" ca="1" si="101"/>
        <v>15.87639529033601</v>
      </c>
    </row>
    <row r="1565" spans="5:18" x14ac:dyDescent="0.25">
      <c r="E1565" s="3">
        <f t="shared" ca="1" si="98"/>
        <v>0.82980082489232276</v>
      </c>
      <c r="F1565" s="3">
        <f t="shared" ca="1" si="99"/>
        <v>13.990454861576943</v>
      </c>
      <c r="Q1565" s="3">
        <f t="shared" ca="1" si="100"/>
        <v>0.2405316858051828</v>
      </c>
      <c r="R1565" s="3">
        <f t="shared" ca="1" si="101"/>
        <v>9.2917918881605228</v>
      </c>
    </row>
    <row r="1566" spans="5:18" x14ac:dyDescent="0.25">
      <c r="E1566" s="3">
        <f t="shared" ca="1" si="98"/>
        <v>0.48435116162287706</v>
      </c>
      <c r="F1566" s="3">
        <f t="shared" ca="1" si="99"/>
        <v>10.664462633324437</v>
      </c>
      <c r="Q1566" s="3">
        <f t="shared" ca="1" si="100"/>
        <v>0.97671760745320413</v>
      </c>
      <c r="R1566" s="3">
        <f t="shared" ca="1" si="101"/>
        <v>17.496604315269199</v>
      </c>
    </row>
    <row r="1567" spans="5:18" x14ac:dyDescent="0.25">
      <c r="E1567" s="3">
        <f t="shared" ca="1" si="98"/>
        <v>0.11516389073866884</v>
      </c>
      <c r="F1567" s="3">
        <f t="shared" ca="1" si="99"/>
        <v>8.5714246094015625</v>
      </c>
      <c r="Q1567" s="3">
        <f t="shared" ca="1" si="100"/>
        <v>0.18695754423002175</v>
      </c>
      <c r="R1567" s="3">
        <f t="shared" ca="1" si="101"/>
        <v>8.9661376373556383</v>
      </c>
    </row>
    <row r="1568" spans="5:18" x14ac:dyDescent="0.25">
      <c r="E1568" s="3">
        <f t="shared" ca="1" si="98"/>
        <v>0.87967355619478704</v>
      </c>
      <c r="F1568" s="3">
        <f t="shared" ca="1" si="99"/>
        <v>15.08062755823852</v>
      </c>
      <c r="Q1568" s="3">
        <f t="shared" ca="1" si="100"/>
        <v>0.13778479992066628</v>
      </c>
      <c r="R1568" s="3">
        <f t="shared" ca="1" si="101"/>
        <v>8.6317243321450974</v>
      </c>
    </row>
    <row r="1569" spans="5:18" x14ac:dyDescent="0.25">
      <c r="E1569" s="3">
        <f t="shared" ca="1" si="98"/>
        <v>0.96416334315204266</v>
      </c>
      <c r="F1569" s="3">
        <f t="shared" ca="1" si="99"/>
        <v>19.388954167541879</v>
      </c>
      <c r="Q1569" s="3">
        <f t="shared" ca="1" si="100"/>
        <v>0.93566814705161161</v>
      </c>
      <c r="R1569" s="3">
        <f t="shared" ca="1" si="101"/>
        <v>15.421274816526914</v>
      </c>
    </row>
    <row r="1570" spans="5:18" x14ac:dyDescent="0.25">
      <c r="E1570" s="3">
        <f t="shared" ca="1" si="98"/>
        <v>7.5948890188094365E-2</v>
      </c>
      <c r="F1570" s="3">
        <f t="shared" ca="1" si="99"/>
        <v>8.2747275928970758</v>
      </c>
      <c r="Q1570" s="3">
        <f t="shared" ca="1" si="100"/>
        <v>0.38408103049629128</v>
      </c>
      <c r="R1570" s="3">
        <f t="shared" ca="1" si="101"/>
        <v>10.088109152921886</v>
      </c>
    </row>
    <row r="1571" spans="5:18" x14ac:dyDescent="0.25">
      <c r="E1571" s="3">
        <f t="shared" ca="1" si="98"/>
        <v>0.89968793483066112</v>
      </c>
      <c r="F1571" s="3">
        <f t="shared" ca="1" si="99"/>
        <v>15.67396929879463</v>
      </c>
      <c r="Q1571" s="3">
        <f t="shared" ca="1" si="100"/>
        <v>0.3742291012728941</v>
      </c>
      <c r="R1571" s="3">
        <f t="shared" ca="1" si="101"/>
        <v>10.034522038158762</v>
      </c>
    </row>
    <row r="1572" spans="5:18" x14ac:dyDescent="0.25">
      <c r="E1572" s="3">
        <f t="shared" ca="1" si="98"/>
        <v>0.36340557458366163</v>
      </c>
      <c r="F1572" s="3">
        <f t="shared" ca="1" si="99"/>
        <v>9.9757064947125702</v>
      </c>
      <c r="Q1572" s="3">
        <f t="shared" ca="1" si="100"/>
        <v>0.98549761283011328</v>
      </c>
      <c r="R1572" s="3">
        <f t="shared" ca="1" si="101"/>
        <v>18.452293230887577</v>
      </c>
    </row>
    <row r="1573" spans="5:18" x14ac:dyDescent="0.25">
      <c r="E1573" s="3">
        <f t="shared" ca="1" si="98"/>
        <v>1.925786933788376E-2</v>
      </c>
      <c r="F1573" s="3">
        <f t="shared" ca="1" si="99"/>
        <v>7.5977359853298365</v>
      </c>
      <c r="Q1573" s="3">
        <f t="shared" ca="1" si="100"/>
        <v>0.35958966137039106</v>
      </c>
      <c r="R1573" s="3">
        <f t="shared" ca="1" si="101"/>
        <v>9.9549282480466381</v>
      </c>
    </row>
    <row r="1574" spans="5:18" x14ac:dyDescent="0.25">
      <c r="E1574" s="3">
        <f t="shared" ca="1" si="98"/>
        <v>0.45615110296505212</v>
      </c>
      <c r="F1574" s="3">
        <f t="shared" ca="1" si="99"/>
        <v>10.496238399530471</v>
      </c>
      <c r="Q1574" s="3">
        <f t="shared" ca="1" si="100"/>
        <v>0.25214970585700536</v>
      </c>
      <c r="R1574" s="3">
        <f t="shared" ca="1" si="101"/>
        <v>9.3591222310242888</v>
      </c>
    </row>
    <row r="1575" spans="5:18" x14ac:dyDescent="0.25">
      <c r="E1575" s="3">
        <f t="shared" ca="1" si="98"/>
        <v>0.43409456653890566</v>
      </c>
      <c r="F1575" s="3">
        <f t="shared" ca="1" si="99"/>
        <v>10.368489055250098</v>
      </c>
      <c r="Q1575" s="3">
        <f t="shared" ca="1" si="100"/>
        <v>0.16570585209922395</v>
      </c>
      <c r="R1575" s="3">
        <f t="shared" ca="1" si="101"/>
        <v>8.8271607183918483</v>
      </c>
    </row>
    <row r="1576" spans="5:18" x14ac:dyDescent="0.25">
      <c r="E1576" s="3">
        <f t="shared" ca="1" si="98"/>
        <v>0.84179461060795335</v>
      </c>
      <c r="F1576" s="3">
        <f t="shared" ca="1" si="99"/>
        <v>14.216204885679463</v>
      </c>
      <c r="Q1576" s="3">
        <f t="shared" ca="1" si="100"/>
        <v>0.47499486969635962</v>
      </c>
      <c r="R1576" s="3">
        <f t="shared" ca="1" si="101"/>
        <v>10.590215749483519</v>
      </c>
    </row>
    <row r="1577" spans="5:18" x14ac:dyDescent="0.25">
      <c r="E1577" s="3">
        <f t="shared" ca="1" si="98"/>
        <v>0.52500251403619658</v>
      </c>
      <c r="F1577" s="3">
        <f t="shared" ca="1" si="99"/>
        <v>10.918810610902117</v>
      </c>
      <c r="Q1577" s="3">
        <f t="shared" ca="1" si="100"/>
        <v>0.8595004440819709</v>
      </c>
      <c r="R1577" s="3">
        <f t="shared" ca="1" si="101"/>
        <v>13.775607862306469</v>
      </c>
    </row>
    <row r="1578" spans="5:18" x14ac:dyDescent="0.25">
      <c r="E1578" s="3">
        <f t="shared" ca="1" si="98"/>
        <v>0.19467159385268507</v>
      </c>
      <c r="F1578" s="3">
        <f t="shared" ca="1" si="99"/>
        <v>9.0619135568977711</v>
      </c>
      <c r="Q1578" s="3">
        <f t="shared" ca="1" si="100"/>
        <v>0.19978059107465951</v>
      </c>
      <c r="R1578" s="3">
        <f t="shared" ca="1" si="101"/>
        <v>9.0468664616360979</v>
      </c>
    </row>
    <row r="1579" spans="5:18" x14ac:dyDescent="0.25">
      <c r="E1579" s="3">
        <f t="shared" ca="1" si="98"/>
        <v>0.83753665166126412</v>
      </c>
      <c r="F1579" s="3">
        <f t="shared" ca="1" si="99"/>
        <v>14.133932991726287</v>
      </c>
      <c r="Q1579" s="3">
        <f t="shared" ca="1" si="100"/>
        <v>0.8680207706754195</v>
      </c>
      <c r="R1579" s="3">
        <f t="shared" ca="1" si="101"/>
        <v>13.910350986575207</v>
      </c>
    </row>
    <row r="1580" spans="5:18" x14ac:dyDescent="0.25">
      <c r="E1580" s="3">
        <f t="shared" ca="1" si="98"/>
        <v>0.15215257898946488</v>
      </c>
      <c r="F1580" s="3">
        <f t="shared" ca="1" si="99"/>
        <v>8.8112163666453256</v>
      </c>
      <c r="Q1580" s="3">
        <f t="shared" ca="1" si="100"/>
        <v>0.78364513020157844</v>
      </c>
      <c r="R1580" s="3">
        <f t="shared" ca="1" si="101"/>
        <v>12.822822317872227</v>
      </c>
    </row>
    <row r="1581" spans="5:18" x14ac:dyDescent="0.25">
      <c r="E1581" s="3">
        <f t="shared" ca="1" si="98"/>
        <v>0.3510114480693145</v>
      </c>
      <c r="F1581" s="3">
        <f t="shared" ca="1" si="99"/>
        <v>9.9086830476239527</v>
      </c>
      <c r="Q1581" s="3">
        <f t="shared" ca="1" si="100"/>
        <v>0.73716861412945223</v>
      </c>
      <c r="R1581" s="3">
        <f t="shared" ca="1" si="101"/>
        <v>12.375289481153022</v>
      </c>
    </row>
    <row r="1582" spans="5:18" x14ac:dyDescent="0.25">
      <c r="E1582" s="3">
        <f t="shared" ca="1" si="98"/>
        <v>0.261628171904422</v>
      </c>
      <c r="F1582" s="3">
        <f t="shared" ca="1" si="99"/>
        <v>9.430293145176682</v>
      </c>
      <c r="Q1582" s="3">
        <f t="shared" ca="1" si="100"/>
        <v>0.88874068752879609</v>
      </c>
      <c r="R1582" s="3">
        <f t="shared" ca="1" si="101"/>
        <v>14.274992743006575</v>
      </c>
    </row>
    <row r="1583" spans="5:18" x14ac:dyDescent="0.25">
      <c r="E1583" s="3">
        <f t="shared" ca="1" si="98"/>
        <v>0.99087242537699505</v>
      </c>
      <c r="F1583" s="3">
        <f t="shared" ca="1" si="99"/>
        <v>25.558243303659637</v>
      </c>
      <c r="Q1583" s="3">
        <f t="shared" ca="1" si="100"/>
        <v>1.9489476073719092E-2</v>
      </c>
      <c r="R1583" s="3">
        <f t="shared" ca="1" si="101"/>
        <v>7.2587146562165952</v>
      </c>
    </row>
    <row r="1584" spans="5:18" x14ac:dyDescent="0.25">
      <c r="E1584" s="3">
        <f t="shared" ca="1" si="98"/>
        <v>0.13917991893175896</v>
      </c>
      <c r="F1584" s="3">
        <f t="shared" ca="1" si="99"/>
        <v>8.730098728357758</v>
      </c>
      <c r="Q1584" s="3">
        <f t="shared" ca="1" si="100"/>
        <v>0.85271136639997103</v>
      </c>
      <c r="R1584" s="3">
        <f t="shared" ca="1" si="101"/>
        <v>13.673503250724693</v>
      </c>
    </row>
    <row r="1585" spans="5:18" x14ac:dyDescent="0.25">
      <c r="E1585" s="3">
        <f t="shared" ca="1" si="98"/>
        <v>0.59712806823248388</v>
      </c>
      <c r="F1585" s="3">
        <f t="shared" ca="1" si="99"/>
        <v>11.416511830567014</v>
      </c>
      <c r="Q1585" s="3">
        <f t="shared" ca="1" si="100"/>
        <v>0.93431710885208918</v>
      </c>
      <c r="R1585" s="3">
        <f t="shared" ca="1" si="101"/>
        <v>15.378278842653504</v>
      </c>
    </row>
    <row r="1586" spans="5:18" x14ac:dyDescent="0.25">
      <c r="E1586" s="3">
        <f t="shared" ca="1" si="98"/>
        <v>0.41818393279347732</v>
      </c>
      <c r="F1586" s="3">
        <f t="shared" ca="1" si="99"/>
        <v>10.278109692529782</v>
      </c>
      <c r="Q1586" s="3">
        <f t="shared" ca="1" si="100"/>
        <v>0.14495796052598864</v>
      </c>
      <c r="R1586" s="3">
        <f t="shared" ca="1" si="101"/>
        <v>8.6836013821466285</v>
      </c>
    </row>
    <row r="1587" spans="5:18" x14ac:dyDescent="0.25">
      <c r="E1587" s="3">
        <f t="shared" ca="1" si="98"/>
        <v>0.65432464266279788</v>
      </c>
      <c r="F1587" s="3">
        <f t="shared" ca="1" si="99"/>
        <v>11.871231296827744</v>
      </c>
      <c r="Q1587" s="3">
        <f t="shared" ca="1" si="100"/>
        <v>0.70022571309232318</v>
      </c>
      <c r="R1587" s="3">
        <f t="shared" ca="1" si="101"/>
        <v>12.063669465986454</v>
      </c>
    </row>
    <row r="1588" spans="5:18" x14ac:dyDescent="0.25">
      <c r="E1588" s="3">
        <f t="shared" ca="1" si="98"/>
        <v>0.89258435579635009</v>
      </c>
      <c r="F1588" s="3">
        <f t="shared" ca="1" si="99"/>
        <v>15.448920821636456</v>
      </c>
      <c r="Q1588" s="3">
        <f t="shared" ca="1" si="100"/>
        <v>0.34700772179095807</v>
      </c>
      <c r="R1588" s="3">
        <f t="shared" ca="1" si="101"/>
        <v>9.8864677498781468</v>
      </c>
    </row>
    <row r="1589" spans="5:18" x14ac:dyDescent="0.25">
      <c r="E1589" s="3">
        <f t="shared" ca="1" si="98"/>
        <v>0.40518889531863533</v>
      </c>
      <c r="F1589" s="3">
        <f t="shared" ca="1" si="99"/>
        <v>10.205253541304057</v>
      </c>
      <c r="Q1589" s="3">
        <f t="shared" ca="1" si="100"/>
        <v>9.7047356578728539E-2</v>
      </c>
      <c r="R1589" s="3">
        <f t="shared" ca="1" si="101"/>
        <v>8.3060704980634217</v>
      </c>
    </row>
    <row r="1590" spans="5:18" x14ac:dyDescent="0.25">
      <c r="E1590" s="3">
        <f t="shared" ca="1" si="98"/>
        <v>0.35187821627224825</v>
      </c>
      <c r="F1590" s="3">
        <f t="shared" ca="1" si="99"/>
        <v>9.9133580961337273</v>
      </c>
      <c r="Q1590" s="3">
        <f t="shared" ca="1" si="100"/>
        <v>0.25390005342104427</v>
      </c>
      <c r="R1590" s="3">
        <f t="shared" ca="1" si="101"/>
        <v>9.369189706016936</v>
      </c>
    </row>
    <row r="1591" spans="5:18" x14ac:dyDescent="0.25">
      <c r="E1591" s="3">
        <f t="shared" ca="1" si="98"/>
        <v>0.87030654750977343</v>
      </c>
      <c r="F1591" s="3">
        <f t="shared" ca="1" si="99"/>
        <v>14.840667597949906</v>
      </c>
      <c r="Q1591" s="3">
        <f t="shared" ca="1" si="100"/>
        <v>0.55817786364153776</v>
      </c>
      <c r="R1591" s="3">
        <f t="shared" ca="1" si="101"/>
        <v>11.078869941079221</v>
      </c>
    </row>
    <row r="1592" spans="5:18" x14ac:dyDescent="0.25">
      <c r="E1592" s="3">
        <f t="shared" ca="1" si="98"/>
        <v>0.60501346306178994</v>
      </c>
      <c r="F1592" s="3">
        <f t="shared" ca="1" si="99"/>
        <v>11.475510036927485</v>
      </c>
      <c r="Q1592" s="3">
        <f t="shared" ca="1" si="100"/>
        <v>0.77041993482434656</v>
      </c>
      <c r="R1592" s="3">
        <f t="shared" ca="1" si="101"/>
        <v>12.68785303466453</v>
      </c>
    </row>
    <row r="1593" spans="5:18" x14ac:dyDescent="0.25">
      <c r="E1593" s="3">
        <f t="shared" ca="1" si="98"/>
        <v>0.7901242860770803</v>
      </c>
      <c r="F1593" s="3">
        <f t="shared" ca="1" si="99"/>
        <v>13.352968952332198</v>
      </c>
      <c r="Q1593" s="3">
        <f t="shared" ca="1" si="100"/>
        <v>0.73363108832011592</v>
      </c>
      <c r="R1593" s="3">
        <f t="shared" ca="1" si="101"/>
        <v>12.343986095267541</v>
      </c>
    </row>
    <row r="1594" spans="5:18" x14ac:dyDescent="0.25">
      <c r="E1594" s="3">
        <f t="shared" ca="1" si="98"/>
        <v>0.37380405031289365</v>
      </c>
      <c r="F1594" s="3">
        <f t="shared" ca="1" si="99"/>
        <v>10.032262834458759</v>
      </c>
      <c r="Q1594" s="3">
        <f t="shared" ca="1" si="100"/>
        <v>0.53117012039893807</v>
      </c>
      <c r="R1594" s="3">
        <f t="shared" ca="1" si="101"/>
        <v>10.915603372050539</v>
      </c>
    </row>
    <row r="1595" spans="5:18" x14ac:dyDescent="0.25">
      <c r="E1595" s="3">
        <f t="shared" ca="1" si="98"/>
        <v>0.74059510666245643</v>
      </c>
      <c r="F1595" s="3">
        <f t="shared" ca="1" si="99"/>
        <v>12.720043055190855</v>
      </c>
      <c r="Q1595" s="3">
        <f t="shared" ca="1" si="100"/>
        <v>1.6283528794625024E-3</v>
      </c>
      <c r="R1595" s="3">
        <f t="shared" ca="1" si="101"/>
        <v>6.2811057347641555</v>
      </c>
    </row>
    <row r="1596" spans="5:18" x14ac:dyDescent="0.25">
      <c r="E1596" s="3">
        <f t="shared" ca="1" si="98"/>
        <v>0.85674457942228432</v>
      </c>
      <c r="F1596" s="3">
        <f t="shared" ca="1" si="99"/>
        <v>14.526113224492345</v>
      </c>
      <c r="Q1596" s="3">
        <f t="shared" ca="1" si="100"/>
        <v>0.64813212676017073</v>
      </c>
      <c r="R1596" s="3">
        <f t="shared" ca="1" si="101"/>
        <v>11.6709856768815</v>
      </c>
    </row>
    <row r="1597" spans="5:18" x14ac:dyDescent="0.25">
      <c r="E1597" s="3">
        <f t="shared" ca="1" si="98"/>
        <v>0.24117935506293253</v>
      </c>
      <c r="F1597" s="3">
        <f t="shared" ca="1" si="99"/>
        <v>9.3198084211593439</v>
      </c>
      <c r="Q1597" s="3">
        <f t="shared" ca="1" si="100"/>
        <v>0.39964486804834254</v>
      </c>
      <c r="R1597" s="3">
        <f t="shared" ca="1" si="101"/>
        <v>10.172905343772046</v>
      </c>
    </row>
    <row r="1598" spans="5:18" x14ac:dyDescent="0.25">
      <c r="E1598" s="3">
        <f t="shared" ca="1" si="98"/>
        <v>0.40857244750672961</v>
      </c>
      <c r="F1598" s="3">
        <f t="shared" ca="1" si="99"/>
        <v>10.224146038304307</v>
      </c>
      <c r="Q1598" s="3">
        <f t="shared" ca="1" si="100"/>
        <v>0.39635783860907159</v>
      </c>
      <c r="R1598" s="3">
        <f t="shared" ca="1" si="101"/>
        <v>10.154976619556841</v>
      </c>
    </row>
    <row r="1599" spans="5:18" x14ac:dyDescent="0.25">
      <c r="E1599" s="3">
        <f t="shared" ca="1" si="98"/>
        <v>0.71958444090454621</v>
      </c>
      <c r="F1599" s="3">
        <f t="shared" ca="1" si="99"/>
        <v>12.489335523965767</v>
      </c>
      <c r="Q1599" s="3">
        <f t="shared" ca="1" si="100"/>
        <v>0.44535654674397407</v>
      </c>
      <c r="R1599" s="3">
        <f t="shared" ca="1" si="101"/>
        <v>10.424209188365197</v>
      </c>
    </row>
    <row r="1600" spans="5:18" x14ac:dyDescent="0.25">
      <c r="E1600" s="3">
        <f t="shared" ca="1" si="98"/>
        <v>0.40681731255615117</v>
      </c>
      <c r="F1600" s="3">
        <f t="shared" ca="1" si="99"/>
        <v>10.214339459628528</v>
      </c>
      <c r="Q1600" s="3">
        <f t="shared" ca="1" si="100"/>
        <v>0.18940277598572108</v>
      </c>
      <c r="R1600" s="3">
        <f t="shared" ca="1" si="101"/>
        <v>8.9816962223720633</v>
      </c>
    </row>
    <row r="1601" spans="5:18" x14ac:dyDescent="0.25">
      <c r="E1601" s="3">
        <f t="shared" ca="1" si="98"/>
        <v>0.6056942219319893</v>
      </c>
      <c r="F1601" s="3">
        <f t="shared" ca="1" si="99"/>
        <v>11.480653193493426</v>
      </c>
      <c r="Q1601" s="3">
        <f t="shared" ca="1" si="100"/>
        <v>0.77172730050456562</v>
      </c>
      <c r="R1601" s="3">
        <f t="shared" ca="1" si="101"/>
        <v>12.700896910541676</v>
      </c>
    </row>
    <row r="1602" spans="5:18" x14ac:dyDescent="0.25">
      <c r="E1602" s="3">
        <f t="shared" ca="1" si="98"/>
        <v>0.40598477423408463</v>
      </c>
      <c r="F1602" s="3">
        <f t="shared" ca="1" si="99"/>
        <v>10.2096927198569</v>
      </c>
      <c r="Q1602" s="3">
        <f t="shared" ca="1" si="100"/>
        <v>0.99063353929832387</v>
      </c>
      <c r="R1602" s="3">
        <f t="shared" ca="1" si="101"/>
        <v>19.331836739499451</v>
      </c>
    </row>
    <row r="1603" spans="5:18" x14ac:dyDescent="0.25">
      <c r="E1603" s="3">
        <f t="shared" ca="1" si="98"/>
        <v>0.27849077269132849</v>
      </c>
      <c r="F1603" s="3">
        <f t="shared" ca="1" si="99"/>
        <v>9.5206952070525102</v>
      </c>
      <c r="Q1603" s="3">
        <f t="shared" ca="1" si="100"/>
        <v>0.11716340099095612</v>
      </c>
      <c r="R1603" s="3">
        <f t="shared" ca="1" si="101"/>
        <v>8.474480266569584</v>
      </c>
    </row>
    <row r="1604" spans="5:18" x14ac:dyDescent="0.25">
      <c r="E1604" s="3">
        <f t="shared" ref="E1604:E1667" ca="1" si="102">RAND()</f>
        <v>2.6019423385192919E-3</v>
      </c>
      <c r="F1604" s="3">
        <f t="shared" ref="F1604:F1667" ca="1" si="103">(((-LN(E1604))^(-$C$3)-1)*(1/$C$3))*$C$5+$C$4</f>
        <v>6.9996247052443215</v>
      </c>
      <c r="Q1604" s="3">
        <f t="shared" ref="Q1604:Q1667" ca="1" si="104">RAND()</f>
        <v>2.8259342723340186E-3</v>
      </c>
      <c r="R1604" s="3">
        <f t="shared" ref="R1604:R1667" ca="1" si="105">-LN(-LN(Q1604))*$O$4+$O$3</f>
        <v>6.4606600157502427</v>
      </c>
    </row>
    <row r="1605" spans="5:18" x14ac:dyDescent="0.25">
      <c r="E1605" s="3">
        <f t="shared" ca="1" si="102"/>
        <v>0.74533245384931501</v>
      </c>
      <c r="F1605" s="3">
        <f t="shared" ca="1" si="103"/>
        <v>12.77475913094138</v>
      </c>
      <c r="Q1605" s="3">
        <f t="shared" ca="1" si="104"/>
        <v>6.185830852523988E-2</v>
      </c>
      <c r="R1605" s="3">
        <f t="shared" ca="1" si="105"/>
        <v>7.9530065367442653</v>
      </c>
    </row>
    <row r="1606" spans="5:18" x14ac:dyDescent="0.25">
      <c r="E1606" s="3">
        <f t="shared" ca="1" si="102"/>
        <v>7.2107027258206946E-2</v>
      </c>
      <c r="F1606" s="3">
        <f t="shared" ca="1" si="103"/>
        <v>8.2417974500980478</v>
      </c>
      <c r="Q1606" s="3">
        <f t="shared" ca="1" si="104"/>
        <v>0.98005110845359522</v>
      </c>
      <c r="R1606" s="3">
        <f t="shared" ca="1" si="105"/>
        <v>17.809046677318182</v>
      </c>
    </row>
    <row r="1607" spans="5:18" x14ac:dyDescent="0.25">
      <c r="E1607" s="3">
        <f t="shared" ca="1" si="102"/>
        <v>4.3182753008190633E-2</v>
      </c>
      <c r="F1607" s="3">
        <f t="shared" ca="1" si="103"/>
        <v>7.9533497524541987</v>
      </c>
      <c r="Q1607" s="3">
        <f t="shared" ca="1" si="104"/>
        <v>0.45526303093217635</v>
      </c>
      <c r="R1607" s="3">
        <f t="shared" ca="1" si="105"/>
        <v>10.479359199780545</v>
      </c>
    </row>
    <row r="1608" spans="5:18" x14ac:dyDescent="0.25">
      <c r="E1608" s="3">
        <f t="shared" ca="1" si="102"/>
        <v>0.47679353798341673</v>
      </c>
      <c r="F1608" s="3">
        <f t="shared" ca="1" si="103"/>
        <v>10.618785493631311</v>
      </c>
      <c r="Q1608" s="3">
        <f t="shared" ca="1" si="104"/>
        <v>0.28845923142356911</v>
      </c>
      <c r="R1608" s="3">
        <f t="shared" ca="1" si="105"/>
        <v>9.5646201610896586</v>
      </c>
    </row>
    <row r="1609" spans="5:18" x14ac:dyDescent="0.25">
      <c r="E1609" s="3">
        <f t="shared" ca="1" si="102"/>
        <v>0.66153503963037597</v>
      </c>
      <c r="F1609" s="3">
        <f t="shared" ca="1" si="103"/>
        <v>11.933547068903481</v>
      </c>
      <c r="Q1609" s="3">
        <f t="shared" ca="1" si="104"/>
        <v>0.54754521578286786</v>
      </c>
      <c r="R1609" s="3">
        <f t="shared" ca="1" si="105"/>
        <v>11.013965252443143</v>
      </c>
    </row>
    <row r="1610" spans="5:18" x14ac:dyDescent="0.25">
      <c r="E1610" s="3">
        <f t="shared" ca="1" si="102"/>
        <v>0.37923112446445284</v>
      </c>
      <c r="F1610" s="3">
        <f t="shared" ca="1" si="103"/>
        <v>10.061914754914042</v>
      </c>
      <c r="Q1610" s="3">
        <f t="shared" ca="1" si="104"/>
        <v>0.73558725638514821</v>
      </c>
      <c r="R1610" s="3">
        <f t="shared" ca="1" si="105"/>
        <v>12.361254160919641</v>
      </c>
    </row>
    <row r="1611" spans="5:18" x14ac:dyDescent="0.25">
      <c r="E1611" s="3">
        <f t="shared" ca="1" si="102"/>
        <v>0.70522091673519638</v>
      </c>
      <c r="F1611" s="3">
        <f t="shared" ca="1" si="103"/>
        <v>12.341676753852928</v>
      </c>
      <c r="Q1611" s="3">
        <f t="shared" ca="1" si="104"/>
        <v>0.88949746905653093</v>
      </c>
      <c r="R1611" s="3">
        <f t="shared" ca="1" si="105"/>
        <v>14.289477633710781</v>
      </c>
    </row>
    <row r="1612" spans="5:18" x14ac:dyDescent="0.25">
      <c r="E1612" s="3">
        <f t="shared" ca="1" si="102"/>
        <v>0.56882824282973665</v>
      </c>
      <c r="F1612" s="3">
        <f t="shared" ca="1" si="103"/>
        <v>11.212874550831147</v>
      </c>
      <c r="Q1612" s="3">
        <f t="shared" ca="1" si="104"/>
        <v>0.48922861654717953</v>
      </c>
      <c r="R1612" s="3">
        <f t="shared" ca="1" si="105"/>
        <v>10.671154210018083</v>
      </c>
    </row>
    <row r="1613" spans="5:18" x14ac:dyDescent="0.25">
      <c r="E1613" s="3">
        <f t="shared" ca="1" si="102"/>
        <v>0.48477096507054696</v>
      </c>
      <c r="F1613" s="3">
        <f t="shared" ca="1" si="103"/>
        <v>10.667013412950077</v>
      </c>
      <c r="Q1613" s="3">
        <f t="shared" ca="1" si="104"/>
        <v>0.29143685119421769</v>
      </c>
      <c r="R1613" s="3">
        <f t="shared" ca="1" si="105"/>
        <v>9.5812099672670161</v>
      </c>
    </row>
    <row r="1614" spans="5:18" x14ac:dyDescent="0.25">
      <c r="E1614" s="3">
        <f t="shared" ca="1" si="102"/>
        <v>0.6601605447788661</v>
      </c>
      <c r="F1614" s="3">
        <f t="shared" ca="1" si="103"/>
        <v>11.921569179208017</v>
      </c>
      <c r="Q1614" s="3">
        <f t="shared" ca="1" si="104"/>
        <v>0.72089786459100436</v>
      </c>
      <c r="R1614" s="3">
        <f t="shared" ca="1" si="105"/>
        <v>12.23401401957782</v>
      </c>
    </row>
    <row r="1615" spans="5:18" x14ac:dyDescent="0.25">
      <c r="E1615" s="3">
        <f t="shared" ca="1" si="102"/>
        <v>0.22784292160087383</v>
      </c>
      <c r="F1615" s="3">
        <f t="shared" ca="1" si="103"/>
        <v>9.2469936931868588</v>
      </c>
      <c r="Q1615" s="3">
        <f t="shared" ca="1" si="104"/>
        <v>0.73505375082330349</v>
      </c>
      <c r="R1615" s="3">
        <f t="shared" ca="1" si="105"/>
        <v>12.35653440462314</v>
      </c>
    </row>
    <row r="1616" spans="5:18" x14ac:dyDescent="0.25">
      <c r="E1616" s="3">
        <f t="shared" ca="1" si="102"/>
        <v>0.9815800997749432</v>
      </c>
      <c r="F1616" s="3">
        <f t="shared" ca="1" si="103"/>
        <v>22.18893054584526</v>
      </c>
      <c r="Q1616" s="3">
        <f t="shared" ca="1" si="104"/>
        <v>0.43958330342816287</v>
      </c>
      <c r="R1616" s="3">
        <f t="shared" ca="1" si="105"/>
        <v>10.392204864429795</v>
      </c>
    </row>
    <row r="1617" spans="5:18" x14ac:dyDescent="0.25">
      <c r="E1617" s="3">
        <f t="shared" ca="1" si="102"/>
        <v>0.42458090499456547</v>
      </c>
      <c r="F1617" s="3">
        <f t="shared" ca="1" si="103"/>
        <v>10.314282973284039</v>
      </c>
      <c r="Q1617" s="3">
        <f t="shared" ca="1" si="104"/>
        <v>0.27308361233394174</v>
      </c>
      <c r="R1617" s="3">
        <f t="shared" ca="1" si="105"/>
        <v>9.4783858047239775</v>
      </c>
    </row>
    <row r="1618" spans="5:18" x14ac:dyDescent="0.25">
      <c r="E1618" s="3">
        <f t="shared" ca="1" si="102"/>
        <v>0.48287940262791118</v>
      </c>
      <c r="F1618" s="3">
        <f t="shared" ca="1" si="103"/>
        <v>10.655531450385883</v>
      </c>
      <c r="Q1618" s="3">
        <f t="shared" ca="1" si="104"/>
        <v>0.15123561893847404</v>
      </c>
      <c r="R1618" s="3">
        <f t="shared" ca="1" si="105"/>
        <v>8.727993477133392</v>
      </c>
    </row>
    <row r="1619" spans="5:18" x14ac:dyDescent="0.25">
      <c r="E1619" s="3">
        <f t="shared" ca="1" si="102"/>
        <v>0.8493818245821243</v>
      </c>
      <c r="F1619" s="3">
        <f t="shared" ca="1" si="103"/>
        <v>14.369155541627215</v>
      </c>
      <c r="Q1619" s="3">
        <f t="shared" ca="1" si="104"/>
        <v>0.52280636425011839</v>
      </c>
      <c r="R1619" s="3">
        <f t="shared" ca="1" si="105"/>
        <v>10.866050475164784</v>
      </c>
    </row>
    <row r="1620" spans="5:18" x14ac:dyDescent="0.25">
      <c r="E1620" s="3">
        <f t="shared" ca="1" si="102"/>
        <v>0.15510301236030344</v>
      </c>
      <c r="F1620" s="3">
        <f t="shared" ca="1" si="103"/>
        <v>8.8293024408791929</v>
      </c>
      <c r="Q1620" s="3">
        <f t="shared" ca="1" si="104"/>
        <v>0.11878944331127561</v>
      </c>
      <c r="R1620" s="3">
        <f t="shared" ca="1" si="105"/>
        <v>8.4873779194789041</v>
      </c>
    </row>
    <row r="1621" spans="5:18" x14ac:dyDescent="0.25">
      <c r="E1621" s="3">
        <f t="shared" ca="1" si="102"/>
        <v>0.46760217514214431</v>
      </c>
      <c r="F1621" s="3">
        <f t="shared" ca="1" si="103"/>
        <v>10.563834291050991</v>
      </c>
      <c r="Q1621" s="3">
        <f t="shared" ca="1" si="104"/>
        <v>0.11100881472058222</v>
      </c>
      <c r="R1621" s="3">
        <f t="shared" ca="1" si="105"/>
        <v>8.4247717456360043</v>
      </c>
    </row>
    <row r="1622" spans="5:18" x14ac:dyDescent="0.25">
      <c r="E1622" s="3">
        <f t="shared" ca="1" si="102"/>
        <v>0.67148709959078068</v>
      </c>
      <c r="F1622" s="3">
        <f t="shared" ca="1" si="103"/>
        <v>12.021718618806098</v>
      </c>
      <c r="Q1622" s="3">
        <f t="shared" ca="1" si="104"/>
        <v>0.3707623926105863</v>
      </c>
      <c r="R1622" s="3">
        <f t="shared" ca="1" si="105"/>
        <v>10.015673509134118</v>
      </c>
    </row>
    <row r="1623" spans="5:18" x14ac:dyDescent="0.25">
      <c r="E1623" s="3">
        <f t="shared" ca="1" si="102"/>
        <v>0.83226174523837648</v>
      </c>
      <c r="F1623" s="3">
        <f t="shared" ca="1" si="103"/>
        <v>14.035294921234893</v>
      </c>
      <c r="Q1623" s="3">
        <f t="shared" ca="1" si="104"/>
        <v>0.39363981558764349</v>
      </c>
      <c r="R1623" s="3">
        <f t="shared" ca="1" si="105"/>
        <v>10.140160579099488</v>
      </c>
    </row>
    <row r="1624" spans="5:18" x14ac:dyDescent="0.25">
      <c r="E1624" s="3">
        <f t="shared" ca="1" si="102"/>
        <v>0.9833186590059273</v>
      </c>
      <c r="F1624" s="3">
        <f t="shared" ca="1" si="103"/>
        <v>22.637280910770397</v>
      </c>
      <c r="Q1624" s="3">
        <f t="shared" ca="1" si="104"/>
        <v>0.83162820893229239</v>
      </c>
      <c r="R1624" s="3">
        <f t="shared" ca="1" si="105"/>
        <v>13.381623486416654</v>
      </c>
    </row>
    <row r="1625" spans="5:18" x14ac:dyDescent="0.25">
      <c r="E1625" s="3">
        <f t="shared" ca="1" si="102"/>
        <v>0.30032240611072047</v>
      </c>
      <c r="F1625" s="3">
        <f t="shared" ca="1" si="103"/>
        <v>9.6372736137783139</v>
      </c>
      <c r="Q1625" s="3">
        <f t="shared" ca="1" si="104"/>
        <v>0.48712468526211627</v>
      </c>
      <c r="R1625" s="3">
        <f t="shared" ca="1" si="105"/>
        <v>10.659133814738531</v>
      </c>
    </row>
    <row r="1626" spans="5:18" x14ac:dyDescent="0.25">
      <c r="E1626" s="3">
        <f t="shared" ca="1" si="102"/>
        <v>8.2104900269693193E-2</v>
      </c>
      <c r="F1626" s="3">
        <f t="shared" ca="1" si="103"/>
        <v>8.3256935469796609</v>
      </c>
      <c r="Q1626" s="3">
        <f t="shared" ca="1" si="104"/>
        <v>0.49192542695465291</v>
      </c>
      <c r="R1626" s="3">
        <f t="shared" ca="1" si="105"/>
        <v>10.686592125526625</v>
      </c>
    </row>
    <row r="1627" spans="5:18" x14ac:dyDescent="0.25">
      <c r="E1627" s="3">
        <f t="shared" ca="1" si="102"/>
        <v>0.15186331311109924</v>
      </c>
      <c r="F1627" s="3">
        <f t="shared" ca="1" si="103"/>
        <v>8.8094363953609189</v>
      </c>
      <c r="Q1627" s="3">
        <f t="shared" ca="1" si="104"/>
        <v>4.6205466346862289E-2</v>
      </c>
      <c r="R1627" s="3">
        <f t="shared" ca="1" si="105"/>
        <v>7.7536131896229215</v>
      </c>
    </row>
    <row r="1628" spans="5:18" x14ac:dyDescent="0.25">
      <c r="E1628" s="3">
        <f t="shared" ca="1" si="102"/>
        <v>0.38617868326288773</v>
      </c>
      <c r="F1628" s="3">
        <f t="shared" ca="1" si="103"/>
        <v>10.100022464012016</v>
      </c>
      <c r="Q1628" s="3">
        <f t="shared" ca="1" si="104"/>
        <v>3.4565878470363631E-2</v>
      </c>
      <c r="R1628" s="3">
        <f t="shared" ca="1" si="105"/>
        <v>7.5732104910270071</v>
      </c>
    </row>
    <row r="1629" spans="5:18" x14ac:dyDescent="0.25">
      <c r="E1629" s="3">
        <f t="shared" ca="1" si="102"/>
        <v>0.19336214051781764</v>
      </c>
      <c r="F1629" s="3">
        <f t="shared" ca="1" si="103"/>
        <v>9.0544571622067433</v>
      </c>
      <c r="Q1629" s="3">
        <f t="shared" ca="1" si="104"/>
        <v>0.40942822212298402</v>
      </c>
      <c r="R1629" s="3">
        <f t="shared" ca="1" si="105"/>
        <v>10.226351566914088</v>
      </c>
    </row>
    <row r="1630" spans="5:18" x14ac:dyDescent="0.25">
      <c r="E1630" s="3">
        <f t="shared" ca="1" si="102"/>
        <v>0.49020888955830155</v>
      </c>
      <c r="F1630" s="3">
        <f t="shared" ca="1" si="103"/>
        <v>10.700187619126662</v>
      </c>
      <c r="Q1630" s="3">
        <f t="shared" ca="1" si="104"/>
        <v>0.49679464703131349</v>
      </c>
      <c r="R1630" s="3">
        <f t="shared" ca="1" si="105"/>
        <v>10.714554469651448</v>
      </c>
    </row>
    <row r="1631" spans="5:18" x14ac:dyDescent="0.25">
      <c r="E1631" s="3">
        <f t="shared" ca="1" si="102"/>
        <v>0.69832130483120392</v>
      </c>
      <c r="F1631" s="3">
        <f t="shared" ca="1" si="103"/>
        <v>12.273339112455876</v>
      </c>
      <c r="Q1631" s="3">
        <f t="shared" ca="1" si="104"/>
        <v>0.16157364410716402</v>
      </c>
      <c r="R1631" s="3">
        <f t="shared" ca="1" si="105"/>
        <v>8.7992587595891685</v>
      </c>
    </row>
    <row r="1632" spans="5:18" x14ac:dyDescent="0.25">
      <c r="E1632" s="3">
        <f t="shared" ca="1" si="102"/>
        <v>0.88422468488785888</v>
      </c>
      <c r="F1632" s="3">
        <f t="shared" ca="1" si="103"/>
        <v>15.205050089627555</v>
      </c>
      <c r="Q1632" s="3">
        <f t="shared" ca="1" si="104"/>
        <v>0.35854308176972927</v>
      </c>
      <c r="R1632" s="3">
        <f t="shared" ca="1" si="105"/>
        <v>9.9492368030696881</v>
      </c>
    </row>
    <row r="1633" spans="5:18" x14ac:dyDescent="0.25">
      <c r="E1633" s="3">
        <f t="shared" ca="1" si="102"/>
        <v>0.64304282539549928</v>
      </c>
      <c r="F1633" s="3">
        <f t="shared" ca="1" si="103"/>
        <v>11.776201045787037</v>
      </c>
      <c r="Q1633" s="3">
        <f t="shared" ca="1" si="104"/>
        <v>0.59507741161583516</v>
      </c>
      <c r="R1633" s="3">
        <f t="shared" ca="1" si="105"/>
        <v>11.311457032770175</v>
      </c>
    </row>
    <row r="1634" spans="5:18" x14ac:dyDescent="0.25">
      <c r="E1634" s="3">
        <f t="shared" ca="1" si="102"/>
        <v>0.7013837425208882</v>
      </c>
      <c r="F1634" s="3">
        <f t="shared" ca="1" si="103"/>
        <v>12.303473349866126</v>
      </c>
      <c r="Q1634" s="3">
        <f t="shared" ca="1" si="104"/>
        <v>0.57448117107518659</v>
      </c>
      <c r="R1634" s="3">
        <f t="shared" ca="1" si="105"/>
        <v>11.180141899721054</v>
      </c>
    </row>
    <row r="1635" spans="5:18" x14ac:dyDescent="0.25">
      <c r="E1635" s="3">
        <f t="shared" ca="1" si="102"/>
        <v>0.68091542280613515</v>
      </c>
      <c r="F1635" s="3">
        <f t="shared" ca="1" si="103"/>
        <v>12.10771085712876</v>
      </c>
      <c r="Q1635" s="3">
        <f t="shared" ca="1" si="104"/>
        <v>0.12181458253890953</v>
      </c>
      <c r="R1635" s="3">
        <f t="shared" ca="1" si="105"/>
        <v>8.5111266048045628</v>
      </c>
    </row>
    <row r="1636" spans="5:18" x14ac:dyDescent="0.25">
      <c r="E1636" s="3">
        <f t="shared" ca="1" si="102"/>
        <v>0.10394462090884438</v>
      </c>
      <c r="F1636" s="3">
        <f t="shared" ca="1" si="103"/>
        <v>8.4923652919995956</v>
      </c>
      <c r="Q1636" s="3">
        <f t="shared" ca="1" si="104"/>
        <v>0.72386255805267063</v>
      </c>
      <c r="R1636" s="3">
        <f t="shared" ca="1" si="105"/>
        <v>12.259254177870627</v>
      </c>
    </row>
    <row r="1637" spans="5:18" x14ac:dyDescent="0.25">
      <c r="E1637" s="3">
        <f t="shared" ca="1" si="102"/>
        <v>0.33720381306380331</v>
      </c>
      <c r="F1637" s="3">
        <f t="shared" ca="1" si="103"/>
        <v>9.8344183295745982</v>
      </c>
      <c r="Q1637" s="3">
        <f t="shared" ca="1" si="104"/>
        <v>0.77985924531221662</v>
      </c>
      <c r="R1637" s="3">
        <f t="shared" ca="1" si="105"/>
        <v>12.783483701086373</v>
      </c>
    </row>
    <row r="1638" spans="5:18" x14ac:dyDescent="0.25">
      <c r="E1638" s="3">
        <f t="shared" ca="1" si="102"/>
        <v>0.97998126355383353</v>
      </c>
      <c r="F1638" s="3">
        <f t="shared" ca="1" si="103"/>
        <v>21.819054384534514</v>
      </c>
      <c r="Q1638" s="3">
        <f t="shared" ca="1" si="104"/>
        <v>0.67660172772344274</v>
      </c>
      <c r="R1638" s="3">
        <f t="shared" ca="1" si="105"/>
        <v>11.879771489950249</v>
      </c>
    </row>
    <row r="1639" spans="5:18" x14ac:dyDescent="0.25">
      <c r="E1639" s="3">
        <f t="shared" ca="1" si="102"/>
        <v>0.72015767545205489</v>
      </c>
      <c r="F1639" s="3">
        <f t="shared" ca="1" si="103"/>
        <v>12.495388582279375</v>
      </c>
      <c r="Q1639" s="3">
        <f t="shared" ca="1" si="104"/>
        <v>0.30456745510927496</v>
      </c>
      <c r="R1639" s="3">
        <f t="shared" ca="1" si="105"/>
        <v>9.6540057469476501</v>
      </c>
    </row>
    <row r="1640" spans="5:18" x14ac:dyDescent="0.25">
      <c r="E1640" s="3">
        <f t="shared" ca="1" si="102"/>
        <v>0.45898228974443378</v>
      </c>
      <c r="F1640" s="3">
        <f t="shared" ca="1" si="103"/>
        <v>10.512865202637173</v>
      </c>
      <c r="Q1640" s="3">
        <f t="shared" ca="1" si="104"/>
        <v>0.59369282936655854</v>
      </c>
      <c r="R1640" s="3">
        <f t="shared" ca="1" si="105"/>
        <v>11.30250157871801</v>
      </c>
    </row>
    <row r="1641" spans="5:18" x14ac:dyDescent="0.25">
      <c r="E1641" s="3">
        <f t="shared" ca="1" si="102"/>
        <v>0.86707999564353411</v>
      </c>
      <c r="F1641" s="3">
        <f t="shared" ca="1" si="103"/>
        <v>14.76255244878568</v>
      </c>
      <c r="Q1641" s="3">
        <f t="shared" ca="1" si="104"/>
        <v>0.1732201459417142</v>
      </c>
      <c r="R1641" s="3">
        <f t="shared" ca="1" si="105"/>
        <v>8.8771237772303024</v>
      </c>
    </row>
    <row r="1642" spans="5:18" x14ac:dyDescent="0.25">
      <c r="E1642" s="3">
        <f t="shared" ca="1" si="102"/>
        <v>0.15407442673182614</v>
      </c>
      <c r="F1642" s="3">
        <f t="shared" ca="1" si="103"/>
        <v>8.8230113823119538</v>
      </c>
      <c r="Q1642" s="3">
        <f t="shared" ca="1" si="104"/>
        <v>0.63077734315075062</v>
      </c>
      <c r="R1642" s="3">
        <f t="shared" ca="1" si="105"/>
        <v>11.549572173508956</v>
      </c>
    </row>
    <row r="1643" spans="5:18" x14ac:dyDescent="0.25">
      <c r="E1643" s="3">
        <f t="shared" ca="1" si="102"/>
        <v>0.45611148100922927</v>
      </c>
      <c r="F1643" s="3">
        <f t="shared" ca="1" si="103"/>
        <v>10.49600609947162</v>
      </c>
      <c r="Q1643" s="3">
        <f t="shared" ca="1" si="104"/>
        <v>0.80355381075595267</v>
      </c>
      <c r="R1643" s="3">
        <f t="shared" ca="1" si="105"/>
        <v>13.040006962180115</v>
      </c>
    </row>
    <row r="1644" spans="5:18" x14ac:dyDescent="0.25">
      <c r="E1644" s="3">
        <f t="shared" ca="1" si="102"/>
        <v>0.38284402523257388</v>
      </c>
      <c r="F1644" s="3">
        <f t="shared" ca="1" si="103"/>
        <v>10.081710156854802</v>
      </c>
      <c r="Q1644" s="3">
        <f t="shared" ca="1" si="104"/>
        <v>0.12314872001663102</v>
      </c>
      <c r="R1644" s="3">
        <f t="shared" ca="1" si="105"/>
        <v>8.5215015317588438</v>
      </c>
    </row>
    <row r="1645" spans="5:18" x14ac:dyDescent="0.25">
      <c r="E1645" s="3">
        <f t="shared" ca="1" si="102"/>
        <v>0.5781969626084309</v>
      </c>
      <c r="F1645" s="3">
        <f t="shared" ca="1" si="103"/>
        <v>11.278962192093164</v>
      </c>
      <c r="Q1645" s="3">
        <f t="shared" ca="1" si="104"/>
        <v>0.92973158059553884</v>
      </c>
      <c r="R1645" s="3">
        <f t="shared" ca="1" si="105"/>
        <v>15.23844861116932</v>
      </c>
    </row>
    <row r="1646" spans="5:18" x14ac:dyDescent="0.25">
      <c r="E1646" s="3">
        <f t="shared" ca="1" si="102"/>
        <v>6.6200315346682581E-2</v>
      </c>
      <c r="F1646" s="3">
        <f t="shared" ca="1" si="103"/>
        <v>8.1892436402123447</v>
      </c>
      <c r="Q1646" s="3">
        <f t="shared" ca="1" si="104"/>
        <v>0.76727075270801248</v>
      </c>
      <c r="R1646" s="3">
        <f t="shared" ca="1" si="105"/>
        <v>12.656688459081526</v>
      </c>
    </row>
    <row r="1647" spans="5:18" x14ac:dyDescent="0.25">
      <c r="E1647" s="3">
        <f t="shared" ca="1" si="102"/>
        <v>0.47934177493573227</v>
      </c>
      <c r="F1647" s="3">
        <f t="shared" ca="1" si="103"/>
        <v>10.634135610656877</v>
      </c>
      <c r="Q1647" s="3">
        <f t="shared" ca="1" si="104"/>
        <v>0.88197665445508611</v>
      </c>
      <c r="R1647" s="3">
        <f t="shared" ca="1" si="105"/>
        <v>14.149470193615171</v>
      </c>
    </row>
    <row r="1648" spans="5:18" x14ac:dyDescent="0.25">
      <c r="E1648" s="3">
        <f t="shared" ca="1" si="102"/>
        <v>5.380620850028861E-2</v>
      </c>
      <c r="F1648" s="3">
        <f t="shared" ca="1" si="103"/>
        <v>8.0696196667655542</v>
      </c>
      <c r="Q1648" s="3">
        <f t="shared" ca="1" si="104"/>
        <v>0.6204653974276364</v>
      </c>
      <c r="R1648" s="3">
        <f t="shared" ca="1" si="105"/>
        <v>11.479281114345739</v>
      </c>
    </row>
    <row r="1649" spans="5:18" x14ac:dyDescent="0.25">
      <c r="E1649" s="3">
        <f t="shared" ca="1" si="102"/>
        <v>0.51152742127854633</v>
      </c>
      <c r="F1649" s="3">
        <f t="shared" ca="1" si="103"/>
        <v>10.832760659520977</v>
      </c>
      <c r="Q1649" s="3">
        <f t="shared" ca="1" si="104"/>
        <v>0.41370099638692215</v>
      </c>
      <c r="R1649" s="3">
        <f t="shared" ca="1" si="105"/>
        <v>10.249739631998203</v>
      </c>
    </row>
    <row r="1650" spans="5:18" x14ac:dyDescent="0.25">
      <c r="E1650" s="3">
        <f t="shared" ca="1" si="102"/>
        <v>0.20976159581915388</v>
      </c>
      <c r="F1650" s="3">
        <f t="shared" ca="1" si="103"/>
        <v>9.1469398995655364</v>
      </c>
      <c r="Q1650" s="3">
        <f t="shared" ca="1" si="104"/>
        <v>0.90979821210791001</v>
      </c>
      <c r="R1650" s="3">
        <f t="shared" ca="1" si="105"/>
        <v>14.71762425559292</v>
      </c>
    </row>
    <row r="1651" spans="5:18" x14ac:dyDescent="0.25">
      <c r="E1651" s="3">
        <f t="shared" ca="1" si="102"/>
        <v>0.58055086651527565</v>
      </c>
      <c r="F1651" s="3">
        <f t="shared" ca="1" si="103"/>
        <v>11.295766240889531</v>
      </c>
      <c r="Q1651" s="3">
        <f t="shared" ca="1" si="104"/>
        <v>0.27429757061911419</v>
      </c>
      <c r="R1651" s="3">
        <f t="shared" ca="1" si="105"/>
        <v>9.4852320211814352</v>
      </c>
    </row>
    <row r="1652" spans="5:18" x14ac:dyDescent="0.25">
      <c r="E1652" s="3">
        <f t="shared" ca="1" si="102"/>
        <v>0.19817072193212038</v>
      </c>
      <c r="F1652" s="3">
        <f t="shared" ca="1" si="103"/>
        <v>9.0817737171253938</v>
      </c>
      <c r="Q1652" s="3">
        <f t="shared" ca="1" si="104"/>
        <v>0.57878952289215957</v>
      </c>
      <c r="R1652" s="3">
        <f t="shared" ca="1" si="105"/>
        <v>11.207284415662631</v>
      </c>
    </row>
    <row r="1653" spans="5:18" x14ac:dyDescent="0.25">
      <c r="E1653" s="3">
        <f t="shared" ca="1" si="102"/>
        <v>0.72643066510676924</v>
      </c>
      <c r="F1653" s="3">
        <f t="shared" ca="1" si="103"/>
        <v>12.562478171269868</v>
      </c>
      <c r="Q1653" s="3">
        <f t="shared" ca="1" si="104"/>
        <v>0.43696781048663647</v>
      </c>
      <c r="R1653" s="3">
        <f t="shared" ca="1" si="105"/>
        <v>10.377736084340015</v>
      </c>
    </row>
    <row r="1654" spans="5:18" x14ac:dyDescent="0.25">
      <c r="E1654" s="3">
        <f t="shared" ca="1" si="102"/>
        <v>0.34877624507993099</v>
      </c>
      <c r="F1654" s="3">
        <f t="shared" ca="1" si="103"/>
        <v>9.8966348538113973</v>
      </c>
      <c r="Q1654" s="3">
        <f t="shared" ca="1" si="104"/>
        <v>0.56806523487586746</v>
      </c>
      <c r="R1654" s="3">
        <f t="shared" ca="1" si="105"/>
        <v>11.140022711670857</v>
      </c>
    </row>
    <row r="1655" spans="5:18" x14ac:dyDescent="0.25">
      <c r="E1655" s="3">
        <f t="shared" ca="1" si="102"/>
        <v>0.86249679585785</v>
      </c>
      <c r="F1655" s="3">
        <f t="shared" ca="1" si="103"/>
        <v>14.655220683707801</v>
      </c>
      <c r="Q1655" s="3">
        <f t="shared" ca="1" si="104"/>
        <v>0.10984320503977119</v>
      </c>
      <c r="R1655" s="3">
        <f t="shared" ca="1" si="105"/>
        <v>8.4151905734066208</v>
      </c>
    </row>
    <row r="1656" spans="5:18" x14ac:dyDescent="0.25">
      <c r="E1656" s="3">
        <f t="shared" ca="1" si="102"/>
        <v>0.62422601218340323</v>
      </c>
      <c r="F1656" s="3">
        <f t="shared" ca="1" si="103"/>
        <v>11.623878415708315</v>
      </c>
      <c r="Q1656" s="3">
        <f t="shared" ca="1" si="104"/>
        <v>0.22467515490471701</v>
      </c>
      <c r="R1656" s="3">
        <f t="shared" ca="1" si="105"/>
        <v>9.1982914429267595</v>
      </c>
    </row>
    <row r="1657" spans="5:18" x14ac:dyDescent="0.25">
      <c r="E1657" s="3">
        <f t="shared" ca="1" si="102"/>
        <v>8.8653491397019724E-2</v>
      </c>
      <c r="F1657" s="3">
        <f t="shared" ca="1" si="103"/>
        <v>8.3777733158070316</v>
      </c>
      <c r="Q1657" s="3">
        <f t="shared" ca="1" si="104"/>
        <v>0.51429726073405557</v>
      </c>
      <c r="R1657" s="3">
        <f t="shared" ca="1" si="105"/>
        <v>10.816075271188891</v>
      </c>
    </row>
    <row r="1658" spans="5:18" x14ac:dyDescent="0.25">
      <c r="E1658" s="3">
        <f t="shared" ca="1" si="102"/>
        <v>0.17133048911431725</v>
      </c>
      <c r="F1658" s="3">
        <f t="shared" ca="1" si="103"/>
        <v>8.9267292228465607</v>
      </c>
      <c r="Q1658" s="3">
        <f t="shared" ca="1" si="104"/>
        <v>0.29176130158887981</v>
      </c>
      <c r="R1658" s="3">
        <f t="shared" ca="1" si="105"/>
        <v>9.5830156819989902</v>
      </c>
    </row>
    <row r="1659" spans="5:18" x14ac:dyDescent="0.25">
      <c r="E1659" s="3">
        <f t="shared" ca="1" si="102"/>
        <v>0.79954913411116058</v>
      </c>
      <c r="F1659" s="3">
        <f t="shared" ca="1" si="103"/>
        <v>13.491615997010079</v>
      </c>
      <c r="Q1659" s="3">
        <f t="shared" ca="1" si="104"/>
        <v>2.1009381386581483E-2</v>
      </c>
      <c r="R1659" s="3">
        <f t="shared" ca="1" si="105"/>
        <v>7.2972225225600065</v>
      </c>
    </row>
    <row r="1660" spans="5:18" x14ac:dyDescent="0.25">
      <c r="E1660" s="3">
        <f t="shared" ca="1" si="102"/>
        <v>0.4802050489067371</v>
      </c>
      <c r="F1660" s="3">
        <f t="shared" ca="1" si="103"/>
        <v>10.639347486261624</v>
      </c>
      <c r="Q1660" s="3">
        <f t="shared" ca="1" si="104"/>
        <v>0.60053290321174291</v>
      </c>
      <c r="R1660" s="3">
        <f t="shared" ca="1" si="105"/>
        <v>11.346932862801607</v>
      </c>
    </row>
    <row r="1661" spans="5:18" x14ac:dyDescent="0.25">
      <c r="E1661" s="3">
        <f t="shared" ca="1" si="102"/>
        <v>0.83427302118006519</v>
      </c>
      <c r="F1661" s="3">
        <f t="shared" ca="1" si="103"/>
        <v>14.072490555324711</v>
      </c>
      <c r="Q1661" s="3">
        <f t="shared" ca="1" si="104"/>
        <v>0.61336694487726173</v>
      </c>
      <c r="R1661" s="3">
        <f t="shared" ca="1" si="105"/>
        <v>11.431636814869755</v>
      </c>
    </row>
    <row r="1662" spans="5:18" x14ac:dyDescent="0.25">
      <c r="E1662" s="3">
        <f t="shared" ca="1" si="102"/>
        <v>0.85045273835027313</v>
      </c>
      <c r="F1662" s="3">
        <f t="shared" ca="1" si="103"/>
        <v>14.391440580541829</v>
      </c>
      <c r="Q1662" s="3">
        <f t="shared" ca="1" si="104"/>
        <v>0.29495136585018056</v>
      </c>
      <c r="R1662" s="3">
        <f t="shared" ca="1" si="105"/>
        <v>9.6007500331492839</v>
      </c>
    </row>
    <row r="1663" spans="5:18" x14ac:dyDescent="0.25">
      <c r="E1663" s="3">
        <f t="shared" ca="1" si="102"/>
        <v>0.8343702141315894</v>
      </c>
      <c r="F1663" s="3">
        <f t="shared" ca="1" si="103"/>
        <v>14.074300747327829</v>
      </c>
      <c r="Q1663" s="3">
        <f t="shared" ca="1" si="104"/>
        <v>0.454965817375798</v>
      </c>
      <c r="R1663" s="3">
        <f t="shared" ca="1" si="105"/>
        <v>10.47770003546257</v>
      </c>
    </row>
    <row r="1664" spans="5:18" x14ac:dyDescent="0.25">
      <c r="E1664" s="3">
        <f t="shared" ca="1" si="102"/>
        <v>0.49288023288878413</v>
      </c>
      <c r="F1664" s="3">
        <f t="shared" ca="1" si="103"/>
        <v>10.71657611885734</v>
      </c>
      <c r="Q1664" s="3">
        <f t="shared" ca="1" si="104"/>
        <v>0.74095739564039198</v>
      </c>
      <c r="R1664" s="3">
        <f t="shared" ca="1" si="105"/>
        <v>12.409198326889392</v>
      </c>
    </row>
    <row r="1665" spans="5:18" x14ac:dyDescent="0.25">
      <c r="E1665" s="3">
        <f t="shared" ca="1" si="102"/>
        <v>0.48827348277155858</v>
      </c>
      <c r="F1665" s="3">
        <f t="shared" ca="1" si="103"/>
        <v>10.688352143400618</v>
      </c>
      <c r="Q1665" s="3">
        <f t="shared" ca="1" si="104"/>
        <v>0.97876307111661709</v>
      </c>
      <c r="R1665" s="3">
        <f t="shared" ca="1" si="105"/>
        <v>17.68260008941601</v>
      </c>
    </row>
    <row r="1666" spans="5:18" x14ac:dyDescent="0.25">
      <c r="E1666" s="3">
        <f t="shared" ca="1" si="102"/>
        <v>0.8729344955440852</v>
      </c>
      <c r="F1666" s="3">
        <f t="shared" ca="1" si="103"/>
        <v>14.905943062829119</v>
      </c>
      <c r="Q1666" s="3">
        <f t="shared" ca="1" si="104"/>
        <v>0.10244977027840063</v>
      </c>
      <c r="R1666" s="3">
        <f t="shared" ca="1" si="105"/>
        <v>8.353068348575146</v>
      </c>
    </row>
    <row r="1667" spans="5:18" x14ac:dyDescent="0.25">
      <c r="E1667" s="3">
        <f t="shared" ca="1" si="102"/>
        <v>0.997642522756922</v>
      </c>
      <c r="F1667" s="3">
        <f t="shared" ca="1" si="103"/>
        <v>33.528028232149353</v>
      </c>
      <c r="Q1667" s="3">
        <f t="shared" ca="1" si="104"/>
        <v>0.15445861800143013</v>
      </c>
      <c r="R1667" s="3">
        <f t="shared" ca="1" si="105"/>
        <v>8.7504463446366518</v>
      </c>
    </row>
    <row r="1668" spans="5:18" x14ac:dyDescent="0.25">
      <c r="E1668" s="3">
        <f t="shared" ref="E1668:E1731" ca="1" si="106">RAND()</f>
        <v>0.15095276291819515</v>
      </c>
      <c r="F1668" s="3">
        <f t="shared" ref="F1668:F1731" ca="1" si="107">(((-LN(E1668))^(-$C$3)-1)*(1/$C$3))*$C$5+$C$4</f>
        <v>8.803825337933354</v>
      </c>
      <c r="Q1668" s="3">
        <f t="shared" ref="Q1668:Q1731" ca="1" si="108">RAND()</f>
        <v>0.39470024314421193</v>
      </c>
      <c r="R1668" s="3">
        <f t="shared" ref="R1668:R1731" ca="1" si="109">-LN(-LN(Q1668))*$O$4+$O$3</f>
        <v>10.145940082136718</v>
      </c>
    </row>
    <row r="1669" spans="5:18" x14ac:dyDescent="0.25">
      <c r="E1669" s="3">
        <f t="shared" ca="1" si="106"/>
        <v>0.26904386610612074</v>
      </c>
      <c r="F1669" s="3">
        <f t="shared" ca="1" si="107"/>
        <v>9.4701081300639025</v>
      </c>
      <c r="Q1669" s="3">
        <f t="shared" ca="1" si="108"/>
        <v>0.14898245916334685</v>
      </c>
      <c r="R1669" s="3">
        <f t="shared" ca="1" si="109"/>
        <v>8.7121631206526757</v>
      </c>
    </row>
    <row r="1670" spans="5:18" x14ac:dyDescent="0.25">
      <c r="E1670" s="3">
        <f t="shared" ca="1" si="106"/>
        <v>0.27982084166163768</v>
      </c>
      <c r="F1670" s="3">
        <f t="shared" ca="1" si="107"/>
        <v>9.5278080472739095</v>
      </c>
      <c r="Q1670" s="3">
        <f t="shared" ca="1" si="108"/>
        <v>0.11966955655080203</v>
      </c>
      <c r="R1670" s="3">
        <f t="shared" ca="1" si="109"/>
        <v>8.4943198230647781</v>
      </c>
    </row>
    <row r="1671" spans="5:18" x14ac:dyDescent="0.25">
      <c r="E1671" s="3">
        <f t="shared" ca="1" si="106"/>
        <v>0.27033349767436754</v>
      </c>
      <c r="F1671" s="3">
        <f t="shared" ca="1" si="107"/>
        <v>9.4770218851477068</v>
      </c>
      <c r="Q1671" s="3">
        <f t="shared" ca="1" si="108"/>
        <v>0.91732323995436604</v>
      </c>
      <c r="R1671" s="3">
        <f t="shared" ca="1" si="109"/>
        <v>14.899958627367184</v>
      </c>
    </row>
    <row r="1672" spans="5:18" x14ac:dyDescent="0.25">
      <c r="E1672" s="3">
        <f t="shared" ca="1" si="106"/>
        <v>0.24003845007841884</v>
      </c>
      <c r="F1672" s="3">
        <f t="shared" ca="1" si="107"/>
        <v>9.3136062609699231</v>
      </c>
      <c r="Q1672" s="3">
        <f t="shared" ca="1" si="108"/>
        <v>0.59492462601150176</v>
      </c>
      <c r="R1672" s="3">
        <f t="shared" ca="1" si="109"/>
        <v>11.310467872646464</v>
      </c>
    </row>
    <row r="1673" spans="5:18" x14ac:dyDescent="0.25">
      <c r="E1673" s="3">
        <f t="shared" ca="1" si="106"/>
        <v>0.32334381795060319</v>
      </c>
      <c r="F1673" s="3">
        <f t="shared" ca="1" si="107"/>
        <v>9.7601885111579669</v>
      </c>
      <c r="Q1673" s="3">
        <f t="shared" ca="1" si="108"/>
        <v>0.61777409670015615</v>
      </c>
      <c r="R1673" s="3">
        <f t="shared" ca="1" si="109"/>
        <v>11.461148108103439</v>
      </c>
    </row>
    <row r="1674" spans="5:18" x14ac:dyDescent="0.25">
      <c r="E1674" s="3">
        <f t="shared" ca="1" si="106"/>
        <v>0.68118825803109528</v>
      </c>
      <c r="F1674" s="3">
        <f t="shared" ca="1" si="107"/>
        <v>12.11023662981567</v>
      </c>
      <c r="Q1674" s="3">
        <f t="shared" ca="1" si="108"/>
        <v>0.86845833500890168</v>
      </c>
      <c r="R1674" s="3">
        <f t="shared" ca="1" si="109"/>
        <v>13.917484912690862</v>
      </c>
    </row>
    <row r="1675" spans="5:18" x14ac:dyDescent="0.25">
      <c r="E1675" s="3">
        <f t="shared" ca="1" si="106"/>
        <v>0.55450597738801422</v>
      </c>
      <c r="F1675" s="3">
        <f t="shared" ca="1" si="107"/>
        <v>11.114170636732183</v>
      </c>
      <c r="Q1675" s="3">
        <f t="shared" ca="1" si="108"/>
        <v>0.57112095771090821</v>
      </c>
      <c r="R1675" s="3">
        <f t="shared" ca="1" si="109"/>
        <v>11.159086148906169</v>
      </c>
    </row>
    <row r="1676" spans="5:18" x14ac:dyDescent="0.25">
      <c r="E1676" s="3">
        <f t="shared" ca="1" si="106"/>
        <v>0.40520047863573538</v>
      </c>
      <c r="F1676" s="3">
        <f t="shared" ca="1" si="107"/>
        <v>10.205318129066338</v>
      </c>
      <c r="Q1676" s="3">
        <f t="shared" ca="1" si="108"/>
        <v>0.27493158942422269</v>
      </c>
      <c r="R1676" s="3">
        <f t="shared" ca="1" si="109"/>
        <v>9.4888048824312623</v>
      </c>
    </row>
    <row r="1677" spans="5:18" x14ac:dyDescent="0.25">
      <c r="E1677" s="3">
        <f t="shared" ca="1" si="106"/>
        <v>0.3126234432165983</v>
      </c>
      <c r="F1677" s="3">
        <f t="shared" ca="1" si="107"/>
        <v>9.7029164530436081</v>
      </c>
      <c r="Q1677" s="3">
        <f t="shared" ca="1" si="108"/>
        <v>0.46855714119571523</v>
      </c>
      <c r="R1677" s="3">
        <f t="shared" ca="1" si="109"/>
        <v>10.553887290001908</v>
      </c>
    </row>
    <row r="1678" spans="5:18" x14ac:dyDescent="0.25">
      <c r="E1678" s="3">
        <f t="shared" ca="1" si="106"/>
        <v>0.1668711546267766</v>
      </c>
      <c r="F1678" s="3">
        <f t="shared" ca="1" si="107"/>
        <v>8.9002769303962683</v>
      </c>
      <c r="Q1678" s="3">
        <f t="shared" ca="1" si="108"/>
        <v>0.39208672257422672</v>
      </c>
      <c r="R1678" s="3">
        <f t="shared" ca="1" si="109"/>
        <v>10.131697995988493</v>
      </c>
    </row>
    <row r="1679" spans="5:18" x14ac:dyDescent="0.25">
      <c r="E1679" s="3">
        <f t="shared" ca="1" si="106"/>
        <v>0.45045190255413869</v>
      </c>
      <c r="F1679" s="3">
        <f t="shared" ca="1" si="107"/>
        <v>10.462932632040401</v>
      </c>
      <c r="Q1679" s="3">
        <f t="shared" ca="1" si="108"/>
        <v>0.30293064069614772</v>
      </c>
      <c r="R1679" s="3">
        <f t="shared" ca="1" si="109"/>
        <v>9.6449608950082553</v>
      </c>
    </row>
    <row r="1680" spans="5:18" x14ac:dyDescent="0.25">
      <c r="E1680" s="3">
        <f t="shared" ca="1" si="106"/>
        <v>0.87282563438014316</v>
      </c>
      <c r="F1680" s="3">
        <f t="shared" ca="1" si="107"/>
        <v>14.903208637311833</v>
      </c>
      <c r="Q1680" s="3">
        <f t="shared" ca="1" si="108"/>
        <v>0.45482797274160947</v>
      </c>
      <c r="R1680" s="3">
        <f t="shared" ca="1" si="109"/>
        <v>10.476930631184635</v>
      </c>
    </row>
    <row r="1681" spans="5:18" x14ac:dyDescent="0.25">
      <c r="E1681" s="3">
        <f t="shared" ca="1" si="106"/>
        <v>0.12537174930513162</v>
      </c>
      <c r="F1681" s="3">
        <f t="shared" ca="1" si="107"/>
        <v>8.6404186526912383</v>
      </c>
      <c r="Q1681" s="3">
        <f t="shared" ca="1" si="108"/>
        <v>0.59485559806185695</v>
      </c>
      <c r="R1681" s="3">
        <f t="shared" ca="1" si="109"/>
        <v>11.310021051016637</v>
      </c>
    </row>
    <row r="1682" spans="5:18" x14ac:dyDescent="0.25">
      <c r="E1682" s="3">
        <f t="shared" ca="1" si="106"/>
        <v>0.94856277907470943</v>
      </c>
      <c r="F1682" s="3">
        <f t="shared" ca="1" si="107"/>
        <v>18.007822479565121</v>
      </c>
      <c r="Q1682" s="3">
        <f t="shared" ca="1" si="108"/>
        <v>0.73983170020068911</v>
      </c>
      <c r="R1682" s="3">
        <f t="shared" ca="1" si="109"/>
        <v>12.399081608250084</v>
      </c>
    </row>
    <row r="1683" spans="5:18" x14ac:dyDescent="0.25">
      <c r="E1683" s="3">
        <f t="shared" ca="1" si="106"/>
        <v>0.37444922151077076</v>
      </c>
      <c r="F1683" s="3">
        <f t="shared" ca="1" si="107"/>
        <v>10.035782787389014</v>
      </c>
      <c r="Q1683" s="3">
        <f t="shared" ca="1" si="108"/>
        <v>0.87925936402834159</v>
      </c>
      <c r="R1683" s="3">
        <f t="shared" ca="1" si="109"/>
        <v>14.100925307667799</v>
      </c>
    </row>
    <row r="1684" spans="5:18" x14ac:dyDescent="0.25">
      <c r="E1684" s="3">
        <f t="shared" ca="1" si="106"/>
        <v>0.22309417717046931</v>
      </c>
      <c r="F1684" s="3">
        <f t="shared" ca="1" si="107"/>
        <v>9.2208808405674016</v>
      </c>
      <c r="Q1684" s="3">
        <f t="shared" ca="1" si="108"/>
        <v>0.11192256672551193</v>
      </c>
      <c r="R1684" s="3">
        <f t="shared" ca="1" si="109"/>
        <v>8.4322443875051079</v>
      </c>
    </row>
    <row r="1685" spans="5:18" x14ac:dyDescent="0.25">
      <c r="E1685" s="3">
        <f t="shared" ca="1" si="106"/>
        <v>8.7420154243624371E-2</v>
      </c>
      <c r="F1685" s="3">
        <f t="shared" ca="1" si="107"/>
        <v>8.3681189594190624</v>
      </c>
      <c r="Q1685" s="3">
        <f t="shared" ca="1" si="108"/>
        <v>0.42761175435067489</v>
      </c>
      <c r="R1685" s="3">
        <f t="shared" ca="1" si="109"/>
        <v>10.326121420510969</v>
      </c>
    </row>
    <row r="1686" spans="5:18" x14ac:dyDescent="0.25">
      <c r="E1686" s="3">
        <f t="shared" ca="1" si="106"/>
        <v>0.11203220225530819</v>
      </c>
      <c r="F1686" s="3">
        <f t="shared" ca="1" si="107"/>
        <v>8.549723712917201</v>
      </c>
      <c r="Q1686" s="3">
        <f t="shared" ca="1" si="108"/>
        <v>0.93486673546789734</v>
      </c>
      <c r="R1686" s="3">
        <f t="shared" ca="1" si="109"/>
        <v>15.39566648200149</v>
      </c>
    </row>
    <row r="1687" spans="5:18" x14ac:dyDescent="0.25">
      <c r="E1687" s="3">
        <f t="shared" ca="1" si="106"/>
        <v>0.44532386286538395</v>
      </c>
      <c r="F1687" s="3">
        <f t="shared" ca="1" si="107"/>
        <v>10.433146134916775</v>
      </c>
      <c r="Q1687" s="3">
        <f t="shared" ca="1" si="108"/>
        <v>0.3194844256594126</v>
      </c>
      <c r="R1687" s="3">
        <f t="shared" ca="1" si="109"/>
        <v>9.7361079101686219</v>
      </c>
    </row>
    <row r="1688" spans="5:18" x14ac:dyDescent="0.25">
      <c r="E1688" s="3">
        <f t="shared" ca="1" si="106"/>
        <v>2.5840473325312918E-2</v>
      </c>
      <c r="F1688" s="3">
        <f t="shared" ca="1" si="107"/>
        <v>7.7161950767401786</v>
      </c>
      <c r="Q1688" s="3">
        <f t="shared" ca="1" si="108"/>
        <v>0.21964654992881927</v>
      </c>
      <c r="R1688" s="3">
        <f t="shared" ca="1" si="109"/>
        <v>9.1681982477791468</v>
      </c>
    </row>
    <row r="1689" spans="5:18" x14ac:dyDescent="0.25">
      <c r="E1689" s="3">
        <f t="shared" ca="1" si="106"/>
        <v>0.6612405387810053</v>
      </c>
      <c r="F1689" s="3">
        <f t="shared" ca="1" si="107"/>
        <v>11.930976690847956</v>
      </c>
      <c r="Q1689" s="3">
        <f t="shared" ca="1" si="108"/>
        <v>0.87136687373489496</v>
      </c>
      <c r="R1689" s="3">
        <f t="shared" ca="1" si="109"/>
        <v>13.96546931522972</v>
      </c>
    </row>
    <row r="1690" spans="5:18" x14ac:dyDescent="0.25">
      <c r="E1690" s="3">
        <f t="shared" ca="1" si="106"/>
        <v>5.5967489539721083E-4</v>
      </c>
      <c r="F1690" s="3">
        <f t="shared" ca="1" si="107"/>
        <v>6.6853637300421678</v>
      </c>
      <c r="Q1690" s="3">
        <f t="shared" ca="1" si="108"/>
        <v>9.0022776989991171E-2</v>
      </c>
      <c r="R1690" s="3">
        <f t="shared" ca="1" si="109"/>
        <v>8.242662307750825</v>
      </c>
    </row>
    <row r="1691" spans="5:18" x14ac:dyDescent="0.25">
      <c r="E1691" s="3">
        <f t="shared" ca="1" si="106"/>
        <v>0.32337633847220248</v>
      </c>
      <c r="F1691" s="3">
        <f t="shared" ca="1" si="107"/>
        <v>9.7603624007324008</v>
      </c>
      <c r="Q1691" s="3">
        <f t="shared" ca="1" si="108"/>
        <v>0.87325062405786569</v>
      </c>
      <c r="R1691" s="3">
        <f t="shared" ca="1" si="109"/>
        <v>13.99708496416217</v>
      </c>
    </row>
    <row r="1692" spans="5:18" x14ac:dyDescent="0.25">
      <c r="E1692" s="3">
        <f t="shared" ca="1" si="106"/>
        <v>0.4458498444402329</v>
      </c>
      <c r="F1692" s="3">
        <f t="shared" ca="1" si="107"/>
        <v>10.436193611835428</v>
      </c>
      <c r="Q1692" s="3">
        <f t="shared" ca="1" si="108"/>
        <v>0.73681930168209731</v>
      </c>
      <c r="R1692" s="3">
        <f t="shared" ca="1" si="109"/>
        <v>12.372183274114892</v>
      </c>
    </row>
    <row r="1693" spans="5:18" x14ac:dyDescent="0.25">
      <c r="E1693" s="3">
        <f t="shared" ca="1" si="106"/>
        <v>0.17966344374043253</v>
      </c>
      <c r="F1693" s="3">
        <f t="shared" ca="1" si="107"/>
        <v>8.9755824300789193</v>
      </c>
      <c r="Q1693" s="3">
        <f t="shared" ca="1" si="108"/>
        <v>8.5340899148935057E-2</v>
      </c>
      <c r="R1693" s="3">
        <f t="shared" ca="1" si="109"/>
        <v>8.1987820003697074</v>
      </c>
    </row>
    <row r="1694" spans="5:18" x14ac:dyDescent="0.25">
      <c r="E1694" s="3">
        <f t="shared" ca="1" si="106"/>
        <v>0.97446016335218211</v>
      </c>
      <c r="F1694" s="3">
        <f t="shared" ca="1" si="107"/>
        <v>20.769938392036494</v>
      </c>
      <c r="Q1694" s="3">
        <f t="shared" ca="1" si="108"/>
        <v>0.30689507315079845</v>
      </c>
      <c r="R1694" s="3">
        <f t="shared" ca="1" si="109"/>
        <v>9.666854665181285</v>
      </c>
    </row>
    <row r="1695" spans="5:18" x14ac:dyDescent="0.25">
      <c r="E1695" s="3">
        <f t="shared" ca="1" si="106"/>
        <v>0.12612893624566546</v>
      </c>
      <c r="F1695" s="3">
        <f t="shared" ca="1" si="107"/>
        <v>8.6454385003026726</v>
      </c>
      <c r="Q1695" s="3">
        <f t="shared" ca="1" si="108"/>
        <v>0.88853182324744362</v>
      </c>
      <c r="R1695" s="3">
        <f t="shared" ca="1" si="109"/>
        <v>14.271011298440783</v>
      </c>
    </row>
    <row r="1696" spans="5:18" x14ac:dyDescent="0.25">
      <c r="E1696" s="3">
        <f t="shared" ca="1" si="106"/>
        <v>0.21020846366740242</v>
      </c>
      <c r="F1696" s="3">
        <f t="shared" ca="1" si="107"/>
        <v>9.1494346732846186</v>
      </c>
      <c r="Q1696" s="3">
        <f t="shared" ca="1" si="108"/>
        <v>0.46766936082649591</v>
      </c>
      <c r="R1696" s="3">
        <f t="shared" ca="1" si="109"/>
        <v>10.548890200131037</v>
      </c>
    </row>
    <row r="1697" spans="5:18" x14ac:dyDescent="0.25">
      <c r="E1697" s="3">
        <f t="shared" ca="1" si="106"/>
        <v>0.37162428158444838</v>
      </c>
      <c r="F1697" s="3">
        <f t="shared" ca="1" si="107"/>
        <v>10.020380153380017</v>
      </c>
      <c r="Q1697" s="3">
        <f t="shared" ca="1" si="108"/>
        <v>0.90640819040354581</v>
      </c>
      <c r="R1697" s="3">
        <f t="shared" ca="1" si="109"/>
        <v>14.640163885668716</v>
      </c>
    </row>
    <row r="1698" spans="5:18" x14ac:dyDescent="0.25">
      <c r="E1698" s="3">
        <f t="shared" ca="1" si="106"/>
        <v>0.64498400568947512</v>
      </c>
      <c r="F1698" s="3">
        <f t="shared" ca="1" si="107"/>
        <v>11.792345250672224</v>
      </c>
      <c r="Q1698" s="3">
        <f t="shared" ca="1" si="108"/>
        <v>0.49261822993598048</v>
      </c>
      <c r="R1698" s="3">
        <f t="shared" ca="1" si="109"/>
        <v>10.690563652805295</v>
      </c>
    </row>
    <row r="1699" spans="5:18" x14ac:dyDescent="0.25">
      <c r="E1699" s="3">
        <f t="shared" ca="1" si="106"/>
        <v>0.54888040014490247</v>
      </c>
      <c r="F1699" s="3">
        <f t="shared" ca="1" si="107"/>
        <v>11.076126041238252</v>
      </c>
      <c r="Q1699" s="3">
        <f t="shared" ca="1" si="108"/>
        <v>0.3297247805722946</v>
      </c>
      <c r="R1699" s="3">
        <f t="shared" ca="1" si="109"/>
        <v>9.7921865337808729</v>
      </c>
    </row>
    <row r="1700" spans="5:18" x14ac:dyDescent="0.25">
      <c r="E1700" s="3">
        <f t="shared" ca="1" si="106"/>
        <v>0.18126328558615801</v>
      </c>
      <c r="F1700" s="3">
        <f t="shared" ca="1" si="107"/>
        <v>8.9848816255005666</v>
      </c>
      <c r="Q1700" s="3">
        <f t="shared" ca="1" si="108"/>
        <v>9.1810943479664231E-2</v>
      </c>
      <c r="R1700" s="3">
        <f t="shared" ca="1" si="109"/>
        <v>8.259067694094961</v>
      </c>
    </row>
    <row r="1701" spans="5:18" x14ac:dyDescent="0.25">
      <c r="E1701" s="3">
        <f t="shared" ca="1" si="106"/>
        <v>0.71179686363640904</v>
      </c>
      <c r="F1701" s="3">
        <f t="shared" ca="1" si="107"/>
        <v>12.408341654286525</v>
      </c>
      <c r="Q1701" s="3">
        <f t="shared" ca="1" si="108"/>
        <v>0.35815294226360794</v>
      </c>
      <c r="R1701" s="3">
        <f t="shared" ca="1" si="109"/>
        <v>9.9471150663342573</v>
      </c>
    </row>
    <row r="1702" spans="5:18" x14ac:dyDescent="0.25">
      <c r="E1702" s="3">
        <f t="shared" ca="1" si="106"/>
        <v>0.36135966456399227</v>
      </c>
      <c r="F1702" s="3">
        <f t="shared" ca="1" si="107"/>
        <v>9.9646157059732694</v>
      </c>
      <c r="Q1702" s="3">
        <f t="shared" ca="1" si="108"/>
        <v>0.17686774900743896</v>
      </c>
      <c r="R1702" s="3">
        <f t="shared" ca="1" si="109"/>
        <v>8.901038792575287</v>
      </c>
    </row>
    <row r="1703" spans="5:18" x14ac:dyDescent="0.25">
      <c r="E1703" s="3">
        <f t="shared" ca="1" si="106"/>
        <v>0.20725203298914885</v>
      </c>
      <c r="F1703" s="3">
        <f t="shared" ca="1" si="107"/>
        <v>9.1329063824352446</v>
      </c>
      <c r="Q1703" s="3">
        <f t="shared" ca="1" si="108"/>
        <v>0.78940290401503654</v>
      </c>
      <c r="R1703" s="3">
        <f t="shared" ca="1" si="109"/>
        <v>12.883796501384094</v>
      </c>
    </row>
    <row r="1704" spans="5:18" x14ac:dyDescent="0.25">
      <c r="E1704" s="3">
        <f t="shared" ca="1" si="106"/>
        <v>3.0595875645693438E-2</v>
      </c>
      <c r="F1704" s="3">
        <f t="shared" ca="1" si="107"/>
        <v>7.7895496362598031</v>
      </c>
      <c r="Q1704" s="3">
        <f t="shared" ca="1" si="108"/>
        <v>0.29857721019719108</v>
      </c>
      <c r="R1704" s="3">
        <f t="shared" ca="1" si="109"/>
        <v>9.6208649856370219</v>
      </c>
    </row>
    <row r="1705" spans="5:18" x14ac:dyDescent="0.25">
      <c r="E1705" s="3">
        <f t="shared" ca="1" si="106"/>
        <v>0.55386195942372929</v>
      </c>
      <c r="F1705" s="3">
        <f t="shared" ca="1" si="107"/>
        <v>11.109795180552904</v>
      </c>
      <c r="Q1705" s="3">
        <f t="shared" ca="1" si="108"/>
        <v>0.48433576624852748</v>
      </c>
      <c r="R1705" s="3">
        <f t="shared" ca="1" si="109"/>
        <v>10.64323102618819</v>
      </c>
    </row>
    <row r="1706" spans="5:18" x14ac:dyDescent="0.25">
      <c r="E1706" s="3">
        <f t="shared" ca="1" si="106"/>
        <v>0.10831794525974736</v>
      </c>
      <c r="F1706" s="3">
        <f t="shared" ca="1" si="107"/>
        <v>8.5236270346998992</v>
      </c>
      <c r="Q1706" s="3">
        <f t="shared" ca="1" si="108"/>
        <v>0.6185140144402721</v>
      </c>
      <c r="R1706" s="3">
        <f t="shared" ca="1" si="109"/>
        <v>11.466124886526506</v>
      </c>
    </row>
    <row r="1707" spans="5:18" x14ac:dyDescent="0.25">
      <c r="E1707" s="3">
        <f t="shared" ca="1" si="106"/>
        <v>0.66656727388015879</v>
      </c>
      <c r="F1707" s="3">
        <f t="shared" ca="1" si="107"/>
        <v>11.977808575119385</v>
      </c>
      <c r="Q1707" s="3">
        <f t="shared" ca="1" si="108"/>
        <v>0.69439567540780434</v>
      </c>
      <c r="R1707" s="3">
        <f t="shared" ca="1" si="109"/>
        <v>12.017287188643561</v>
      </c>
    </row>
    <row r="1708" spans="5:18" x14ac:dyDescent="0.25">
      <c r="E1708" s="3">
        <f t="shared" ca="1" si="106"/>
        <v>0.84451390659478842</v>
      </c>
      <c r="F1708" s="3">
        <f t="shared" ca="1" si="107"/>
        <v>14.270056873823178</v>
      </c>
      <c r="Q1708" s="3">
        <f t="shared" ca="1" si="108"/>
        <v>0.52989769638704542</v>
      </c>
      <c r="R1708" s="3">
        <f t="shared" ca="1" si="109"/>
        <v>10.908035953098079</v>
      </c>
    </row>
    <row r="1709" spans="5:18" x14ac:dyDescent="0.25">
      <c r="E1709" s="3">
        <f t="shared" ca="1" si="106"/>
        <v>0.70989418002039462</v>
      </c>
      <c r="F1709" s="3">
        <f t="shared" ca="1" si="107"/>
        <v>12.388894349972245</v>
      </c>
      <c r="Q1709" s="3">
        <f t="shared" ca="1" si="108"/>
        <v>1.6558311984166685E-2</v>
      </c>
      <c r="R1709" s="3">
        <f t="shared" ca="1" si="109"/>
        <v>7.1776031370317277</v>
      </c>
    </row>
    <row r="1710" spans="5:18" x14ac:dyDescent="0.25">
      <c r="E1710" s="3">
        <f t="shared" ca="1" si="106"/>
        <v>0.31107644181801675</v>
      </c>
      <c r="F1710" s="3">
        <f t="shared" ca="1" si="107"/>
        <v>9.6946583554328019</v>
      </c>
      <c r="Q1710" s="3">
        <f t="shared" ca="1" si="108"/>
        <v>0.39724393896774268</v>
      </c>
      <c r="R1710" s="3">
        <f t="shared" ca="1" si="109"/>
        <v>10.159808517008219</v>
      </c>
    </row>
    <row r="1711" spans="5:18" x14ac:dyDescent="0.25">
      <c r="E1711" s="3">
        <f t="shared" ca="1" si="106"/>
        <v>5.47846187510036E-2</v>
      </c>
      <c r="F1711" s="3">
        <f t="shared" ca="1" si="107"/>
        <v>8.0796088305982039</v>
      </c>
      <c r="Q1711" s="3">
        <f t="shared" ca="1" si="108"/>
        <v>0.2589445515473725</v>
      </c>
      <c r="R1711" s="3">
        <f t="shared" ca="1" si="109"/>
        <v>9.3981006747891271</v>
      </c>
    </row>
    <row r="1712" spans="5:18" x14ac:dyDescent="0.25">
      <c r="E1712" s="3">
        <f t="shared" ca="1" si="106"/>
        <v>0.16460719220020859</v>
      </c>
      <c r="F1712" s="3">
        <f t="shared" ca="1" si="107"/>
        <v>8.8867586792009909</v>
      </c>
      <c r="Q1712" s="3">
        <f t="shared" ca="1" si="108"/>
        <v>0.34116089129900695</v>
      </c>
      <c r="R1712" s="3">
        <f t="shared" ca="1" si="109"/>
        <v>9.8546126002381502</v>
      </c>
    </row>
    <row r="1713" spans="5:18" x14ac:dyDescent="0.25">
      <c r="E1713" s="3">
        <f t="shared" ca="1" si="106"/>
        <v>0.10022217483318729</v>
      </c>
      <c r="F1713" s="3">
        <f t="shared" ca="1" si="107"/>
        <v>8.4652661934300628</v>
      </c>
      <c r="Q1713" s="3">
        <f t="shared" ca="1" si="108"/>
        <v>0.35451723909199984</v>
      </c>
      <c r="R1713" s="3">
        <f t="shared" ca="1" si="109"/>
        <v>9.927339410788905</v>
      </c>
    </row>
    <row r="1714" spans="5:18" x14ac:dyDescent="0.25">
      <c r="E1714" s="3">
        <f t="shared" ca="1" si="106"/>
        <v>0.61679014853880954</v>
      </c>
      <c r="F1714" s="3">
        <f t="shared" ca="1" si="107"/>
        <v>11.565645171868228</v>
      </c>
      <c r="Q1714" s="3">
        <f t="shared" ca="1" si="108"/>
        <v>0.63522646784677828</v>
      </c>
      <c r="R1714" s="3">
        <f t="shared" ca="1" si="109"/>
        <v>11.580313320585541</v>
      </c>
    </row>
    <row r="1715" spans="5:18" x14ac:dyDescent="0.25">
      <c r="E1715" s="3">
        <f t="shared" ca="1" si="106"/>
        <v>0.87755835735419696</v>
      </c>
      <c r="F1715" s="3">
        <f t="shared" ca="1" si="107"/>
        <v>15.024620203964435</v>
      </c>
      <c r="Q1715" s="3">
        <f t="shared" ca="1" si="108"/>
        <v>0.71479669934774648</v>
      </c>
      <c r="R1715" s="3">
        <f t="shared" ca="1" si="109"/>
        <v>12.182734515031502</v>
      </c>
    </row>
    <row r="1716" spans="5:18" x14ac:dyDescent="0.25">
      <c r="E1716" s="3">
        <f t="shared" ca="1" si="106"/>
        <v>0.44961487387535548</v>
      </c>
      <c r="F1716" s="3">
        <f t="shared" ca="1" si="107"/>
        <v>10.458059151927108</v>
      </c>
      <c r="Q1716" s="3">
        <f t="shared" ca="1" si="108"/>
        <v>0.30301108556394452</v>
      </c>
      <c r="R1716" s="3">
        <f t="shared" ca="1" si="109"/>
        <v>9.645405608184797</v>
      </c>
    </row>
    <row r="1717" spans="5:18" x14ac:dyDescent="0.25">
      <c r="E1717" s="3">
        <f t="shared" ca="1" si="106"/>
        <v>0.10026291454711878</v>
      </c>
      <c r="F1717" s="3">
        <f t="shared" ca="1" si="107"/>
        <v>8.4655653411172089</v>
      </c>
      <c r="Q1717" s="3">
        <f t="shared" ca="1" si="108"/>
        <v>0.59888535041654112</v>
      </c>
      <c r="R1717" s="3">
        <f t="shared" ca="1" si="109"/>
        <v>11.336186921657976</v>
      </c>
    </row>
    <row r="1718" spans="5:18" x14ac:dyDescent="0.25">
      <c r="E1718" s="3">
        <f t="shared" ca="1" si="106"/>
        <v>0.37997100929641303</v>
      </c>
      <c r="F1718" s="3">
        <f t="shared" ca="1" si="107"/>
        <v>10.065964940313862</v>
      </c>
      <c r="Q1718" s="3">
        <f t="shared" ca="1" si="108"/>
        <v>0.11864682961412465</v>
      </c>
      <c r="R1718" s="3">
        <f t="shared" ca="1" si="109"/>
        <v>8.4862504881742264</v>
      </c>
    </row>
    <row r="1719" spans="5:18" x14ac:dyDescent="0.25">
      <c r="E1719" s="3">
        <f t="shared" ca="1" si="106"/>
        <v>9.8526017301040603E-2</v>
      </c>
      <c r="F1719" s="3">
        <f t="shared" ca="1" si="107"/>
        <v>8.4527592856851985</v>
      </c>
      <c r="Q1719" s="3">
        <f t="shared" ca="1" si="108"/>
        <v>0.8536828591070128</v>
      </c>
      <c r="R1719" s="3">
        <f t="shared" ca="1" si="109"/>
        <v>13.687847167140639</v>
      </c>
    </row>
    <row r="1720" spans="5:18" x14ac:dyDescent="0.25">
      <c r="E1720" s="3">
        <f t="shared" ca="1" si="106"/>
        <v>0.42000978677264567</v>
      </c>
      <c r="F1720" s="3">
        <f t="shared" ca="1" si="107"/>
        <v>10.288412765270182</v>
      </c>
      <c r="Q1720" s="3">
        <f t="shared" ca="1" si="108"/>
        <v>0.86608643680561348</v>
      </c>
      <c r="R1720" s="3">
        <f t="shared" ca="1" si="109"/>
        <v>13.879073113378061</v>
      </c>
    </row>
    <row r="1721" spans="5:18" x14ac:dyDescent="0.25">
      <c r="E1721" s="3">
        <f t="shared" ca="1" si="106"/>
        <v>0.56141285242635941</v>
      </c>
      <c r="F1721" s="3">
        <f t="shared" ca="1" si="107"/>
        <v>11.161431052035431</v>
      </c>
      <c r="Q1721" s="3">
        <f t="shared" ca="1" si="108"/>
        <v>0.21670111645778367</v>
      </c>
      <c r="R1721" s="3">
        <f t="shared" ca="1" si="109"/>
        <v>9.1504631858463785</v>
      </c>
    </row>
    <row r="1722" spans="5:18" x14ac:dyDescent="0.25">
      <c r="E1722" s="3">
        <f t="shared" ca="1" si="106"/>
        <v>0.91973167442151826</v>
      </c>
      <c r="F1722" s="3">
        <f t="shared" ca="1" si="107"/>
        <v>16.424138944502886</v>
      </c>
      <c r="Q1722" s="3">
        <f t="shared" ca="1" si="108"/>
        <v>0.36289104173353792</v>
      </c>
      <c r="R1722" s="3">
        <f t="shared" ca="1" si="109"/>
        <v>9.9728794149449751</v>
      </c>
    </row>
    <row r="1723" spans="5:18" x14ac:dyDescent="0.25">
      <c r="E1723" s="3">
        <f t="shared" ca="1" si="106"/>
        <v>0.98463426573632717</v>
      </c>
      <c r="F1723" s="3">
        <f t="shared" ca="1" si="107"/>
        <v>23.015356094753002</v>
      </c>
      <c r="Q1723" s="3">
        <f t="shared" ca="1" si="108"/>
        <v>0.85196676191293352</v>
      </c>
      <c r="R1723" s="3">
        <f t="shared" ca="1" si="109"/>
        <v>13.662567552804202</v>
      </c>
    </row>
    <row r="1724" spans="5:18" x14ac:dyDescent="0.25">
      <c r="E1724" s="3">
        <f t="shared" ca="1" si="106"/>
        <v>0.96375287429819712</v>
      </c>
      <c r="F1724" s="3">
        <f t="shared" ca="1" si="107"/>
        <v>19.344022428738093</v>
      </c>
      <c r="Q1724" s="3">
        <f t="shared" ca="1" si="108"/>
        <v>0.91236483490220655</v>
      </c>
      <c r="R1724" s="3">
        <f t="shared" ca="1" si="109"/>
        <v>14.77813146246115</v>
      </c>
    </row>
    <row r="1725" spans="5:18" x14ac:dyDescent="0.25">
      <c r="E1725" s="3">
        <f t="shared" ca="1" si="106"/>
        <v>0.10326778571619433</v>
      </c>
      <c r="F1725" s="3">
        <f t="shared" ca="1" si="107"/>
        <v>8.4874725792208654</v>
      </c>
      <c r="Q1725" s="3">
        <f t="shared" ca="1" si="108"/>
        <v>0.82787536134966788</v>
      </c>
      <c r="R1725" s="3">
        <f t="shared" ca="1" si="109"/>
        <v>13.333152663198504</v>
      </c>
    </row>
    <row r="1726" spans="5:18" x14ac:dyDescent="0.25">
      <c r="E1726" s="3">
        <f t="shared" ca="1" si="106"/>
        <v>0.98291634212483148</v>
      </c>
      <c r="F1726" s="3">
        <f t="shared" ca="1" si="107"/>
        <v>22.528722057720124</v>
      </c>
      <c r="Q1726" s="3">
        <f t="shared" ca="1" si="108"/>
        <v>0.65316068806913541</v>
      </c>
      <c r="R1726" s="3">
        <f t="shared" ca="1" si="109"/>
        <v>11.706950654670955</v>
      </c>
    </row>
    <row r="1727" spans="5:18" x14ac:dyDescent="0.25">
      <c r="E1727" s="3">
        <f t="shared" ca="1" si="106"/>
        <v>0.38086469120416866</v>
      </c>
      <c r="F1727" s="3">
        <f t="shared" ca="1" si="107"/>
        <v>10.070859549597749</v>
      </c>
      <c r="Q1727" s="3">
        <f t="shared" ca="1" si="108"/>
        <v>0.13178376761469834</v>
      </c>
      <c r="R1727" s="3">
        <f t="shared" ca="1" si="109"/>
        <v>8.5872880580373447</v>
      </c>
    </row>
    <row r="1728" spans="5:18" x14ac:dyDescent="0.25">
      <c r="E1728" s="3">
        <f t="shared" ca="1" si="106"/>
        <v>0.95711243759977505</v>
      </c>
      <c r="F1728" s="3">
        <f t="shared" ca="1" si="107"/>
        <v>18.691191078438138</v>
      </c>
      <c r="Q1728" s="3">
        <f t="shared" ca="1" si="108"/>
        <v>0.97711823499399597</v>
      </c>
      <c r="R1728" s="3">
        <f t="shared" ca="1" si="109"/>
        <v>17.531726982116709</v>
      </c>
    </row>
    <row r="1729" spans="5:18" x14ac:dyDescent="0.25">
      <c r="E1729" s="3">
        <f t="shared" ca="1" si="106"/>
        <v>0.62479912658874559</v>
      </c>
      <c r="F1729" s="3">
        <f t="shared" ca="1" si="107"/>
        <v>11.628410984405303</v>
      </c>
      <c r="Q1729" s="3">
        <f t="shared" ca="1" si="108"/>
        <v>0.17400914111904975</v>
      </c>
      <c r="R1729" s="3">
        <f t="shared" ca="1" si="109"/>
        <v>8.8823147978151997</v>
      </c>
    </row>
    <row r="1730" spans="5:18" x14ac:dyDescent="0.25">
      <c r="E1730" s="3">
        <f t="shared" ca="1" si="106"/>
        <v>0.79208290334612685</v>
      </c>
      <c r="F1730" s="3">
        <f t="shared" ca="1" si="107"/>
        <v>13.381215456584508</v>
      </c>
      <c r="Q1730" s="3">
        <f t="shared" ca="1" si="108"/>
        <v>0.14066862162165794</v>
      </c>
      <c r="R1730" s="3">
        <f t="shared" ca="1" si="109"/>
        <v>8.6527356531607147</v>
      </c>
    </row>
    <row r="1731" spans="5:18" x14ac:dyDescent="0.25">
      <c r="E1731" s="3">
        <f t="shared" ca="1" si="106"/>
        <v>0.40923556651871207</v>
      </c>
      <c r="F1731" s="3">
        <f t="shared" ca="1" si="107"/>
        <v>10.227854851399616</v>
      </c>
      <c r="Q1731" s="3">
        <f t="shared" ca="1" si="108"/>
        <v>0.90358109204255044</v>
      </c>
      <c r="R1731" s="3">
        <f t="shared" ca="1" si="109"/>
        <v>14.577573070004156</v>
      </c>
    </row>
    <row r="1732" spans="5:18" x14ac:dyDescent="0.25">
      <c r="E1732" s="3">
        <f t="shared" ref="E1732:E1795" ca="1" si="110">RAND()</f>
        <v>0.62453909762699378</v>
      </c>
      <c r="F1732" s="3">
        <f t="shared" ref="F1732:F1795" ca="1" si="111">(((-LN(E1732))^(-$C$3)-1)*(1/$C$3))*$C$5+$C$4</f>
        <v>11.626353704472116</v>
      </c>
      <c r="Q1732" s="3">
        <f t="shared" ref="Q1732:Q1795" ca="1" si="112">RAND()</f>
        <v>0.84095428921536708</v>
      </c>
      <c r="R1732" s="3">
        <f t="shared" ref="R1732:R1795" ca="1" si="113">-LN(-LN(Q1732))*$O$4+$O$3</f>
        <v>13.506409031657013</v>
      </c>
    </row>
    <row r="1733" spans="5:18" x14ac:dyDescent="0.25">
      <c r="E1733" s="3">
        <f t="shared" ca="1" si="110"/>
        <v>0.65975474624957053</v>
      </c>
      <c r="F1733" s="3">
        <f t="shared" ca="1" si="111"/>
        <v>11.918041903807282</v>
      </c>
      <c r="Q1733" s="3">
        <f t="shared" ca="1" si="112"/>
        <v>2.9438621918479235E-2</v>
      </c>
      <c r="R1733" s="3">
        <f t="shared" ca="1" si="113"/>
        <v>7.4799850749262813</v>
      </c>
    </row>
    <row r="1734" spans="5:18" x14ac:dyDescent="0.25">
      <c r="E1734" s="3">
        <f t="shared" ca="1" si="110"/>
        <v>0.98651195376013423</v>
      </c>
      <c r="F1734" s="3">
        <f t="shared" ca="1" si="111"/>
        <v>23.627680707289329</v>
      </c>
      <c r="Q1734" s="3">
        <f t="shared" ca="1" si="112"/>
        <v>6.327454899297813E-2</v>
      </c>
      <c r="R1734" s="3">
        <f t="shared" ca="1" si="113"/>
        <v>7.9693414761266919</v>
      </c>
    </row>
    <row r="1735" spans="5:18" x14ac:dyDescent="0.25">
      <c r="E1735" s="3">
        <f t="shared" ca="1" si="110"/>
        <v>0.80392455171206967</v>
      </c>
      <c r="F1735" s="3">
        <f t="shared" ca="1" si="111"/>
        <v>13.558423875564891</v>
      </c>
      <c r="Q1735" s="3">
        <f t="shared" ca="1" si="112"/>
        <v>0.26948195439495171</v>
      </c>
      <c r="R1735" s="3">
        <f t="shared" ca="1" si="113"/>
        <v>9.4580323656085987</v>
      </c>
    </row>
    <row r="1736" spans="5:18" x14ac:dyDescent="0.25">
      <c r="E1736" s="3">
        <f t="shared" ca="1" si="110"/>
        <v>0.91800786113888877</v>
      </c>
      <c r="F1736" s="3">
        <f t="shared" ca="1" si="111"/>
        <v>16.351465504004164</v>
      </c>
      <c r="Q1736" s="3">
        <f t="shared" ca="1" si="112"/>
        <v>0.47659504179010259</v>
      </c>
      <c r="R1736" s="3">
        <f t="shared" ca="1" si="113"/>
        <v>10.599271487057329</v>
      </c>
    </row>
    <row r="1737" spans="5:18" x14ac:dyDescent="0.25">
      <c r="E1737" s="3">
        <f t="shared" ca="1" si="110"/>
        <v>0.41369251455770018</v>
      </c>
      <c r="F1737" s="3">
        <f t="shared" ca="1" si="111"/>
        <v>10.252836616498653</v>
      </c>
      <c r="Q1737" s="3">
        <f t="shared" ca="1" si="112"/>
        <v>0.13911731036872421</v>
      </c>
      <c r="R1737" s="3">
        <f t="shared" ca="1" si="113"/>
        <v>8.6414595792007738</v>
      </c>
    </row>
    <row r="1738" spans="5:18" x14ac:dyDescent="0.25">
      <c r="E1738" s="3">
        <f t="shared" ca="1" si="110"/>
        <v>0.93993047526524098</v>
      </c>
      <c r="F1738" s="3">
        <f t="shared" ca="1" si="111"/>
        <v>17.441853029275631</v>
      </c>
      <c r="Q1738" s="3">
        <f t="shared" ca="1" si="112"/>
        <v>0.9842041971430272</v>
      </c>
      <c r="R1738" s="3">
        <f t="shared" ca="1" si="113"/>
        <v>18.280121271860494</v>
      </c>
    </row>
    <row r="1739" spans="5:18" x14ac:dyDescent="0.25">
      <c r="E1739" s="3">
        <f t="shared" ca="1" si="110"/>
        <v>0.62979073250224782</v>
      </c>
      <c r="F1739" s="3">
        <f t="shared" ca="1" si="111"/>
        <v>11.668163478005438</v>
      </c>
      <c r="Q1739" s="3">
        <f t="shared" ca="1" si="112"/>
        <v>0.75577807192232793</v>
      </c>
      <c r="R1739" s="3">
        <f t="shared" ca="1" si="113"/>
        <v>12.545877769794984</v>
      </c>
    </row>
    <row r="1740" spans="5:18" x14ac:dyDescent="0.25">
      <c r="E1740" s="3">
        <f t="shared" ca="1" si="110"/>
        <v>0.98444803981793105</v>
      </c>
      <c r="F1740" s="3">
        <f t="shared" ca="1" si="111"/>
        <v>22.959537845734911</v>
      </c>
      <c r="Q1740" s="3">
        <f t="shared" ca="1" si="112"/>
        <v>2.206465818490233E-2</v>
      </c>
      <c r="R1740" s="3">
        <f t="shared" ca="1" si="113"/>
        <v>7.3227593352989908</v>
      </c>
    </row>
    <row r="1741" spans="5:18" x14ac:dyDescent="0.25">
      <c r="E1741" s="3">
        <f t="shared" ca="1" si="110"/>
        <v>0.811086502003178</v>
      </c>
      <c r="F1741" s="3">
        <f t="shared" ca="1" si="111"/>
        <v>13.671391640716337</v>
      </c>
      <c r="Q1741" s="3">
        <f t="shared" ca="1" si="112"/>
        <v>0.37792529560290045</v>
      </c>
      <c r="R1741" s="3">
        <f t="shared" ca="1" si="113"/>
        <v>10.054621670464584</v>
      </c>
    </row>
    <row r="1742" spans="5:18" x14ac:dyDescent="0.25">
      <c r="E1742" s="3">
        <f t="shared" ca="1" si="110"/>
        <v>0.20508880253374018</v>
      </c>
      <c r="F1742" s="3">
        <f t="shared" ca="1" si="111"/>
        <v>9.1207771810528513</v>
      </c>
      <c r="Q1742" s="3">
        <f t="shared" ca="1" si="112"/>
        <v>0.37131221878709741</v>
      </c>
      <c r="R1742" s="3">
        <f t="shared" ca="1" si="113"/>
        <v>10.018662784236653</v>
      </c>
    </row>
    <row r="1743" spans="5:18" x14ac:dyDescent="0.25">
      <c r="E1743" s="3">
        <f t="shared" ca="1" si="110"/>
        <v>0.12568602052195421</v>
      </c>
      <c r="F1743" s="3">
        <f t="shared" ca="1" si="111"/>
        <v>8.6425036918312763</v>
      </c>
      <c r="Q1743" s="3">
        <f t="shared" ca="1" si="112"/>
        <v>0.52176048694564581</v>
      </c>
      <c r="R1743" s="3">
        <f t="shared" ca="1" si="113"/>
        <v>10.85988458928459</v>
      </c>
    </row>
    <row r="1744" spans="5:18" x14ac:dyDescent="0.25">
      <c r="E1744" s="3">
        <f t="shared" ca="1" si="110"/>
        <v>0.92273414749753069</v>
      </c>
      <c r="F1744" s="3">
        <f t="shared" ca="1" si="111"/>
        <v>16.555166032559114</v>
      </c>
      <c r="Q1744" s="3">
        <f t="shared" ca="1" si="112"/>
        <v>0.86324941145560052</v>
      </c>
      <c r="R1744" s="3">
        <f t="shared" ca="1" si="113"/>
        <v>13.833943133700233</v>
      </c>
    </row>
    <row r="1745" spans="5:18" x14ac:dyDescent="0.25">
      <c r="E1745" s="3">
        <f t="shared" ca="1" si="110"/>
        <v>0.71450117033806437</v>
      </c>
      <c r="F1745" s="3">
        <f t="shared" ca="1" si="111"/>
        <v>12.436209881597492</v>
      </c>
      <c r="Q1745" s="3">
        <f t="shared" ca="1" si="112"/>
        <v>0.67782116478488441</v>
      </c>
      <c r="R1745" s="3">
        <f t="shared" ca="1" si="113"/>
        <v>11.889011133157808</v>
      </c>
    </row>
    <row r="1746" spans="5:18" x14ac:dyDescent="0.25">
      <c r="E1746" s="3">
        <f t="shared" ca="1" si="110"/>
        <v>0.16556076819152299</v>
      </c>
      <c r="F1746" s="3">
        <f t="shared" ca="1" si="111"/>
        <v>8.8924600242687148</v>
      </c>
      <c r="Q1746" s="3">
        <f t="shared" ca="1" si="112"/>
        <v>0.46494914341749183</v>
      </c>
      <c r="R1746" s="3">
        <f t="shared" ca="1" si="113"/>
        <v>10.533597317992568</v>
      </c>
    </row>
    <row r="1747" spans="5:18" x14ac:dyDescent="0.25">
      <c r="E1747" s="3">
        <f t="shared" ca="1" si="110"/>
        <v>0.29511532583508526</v>
      </c>
      <c r="F1747" s="3">
        <f t="shared" ca="1" si="111"/>
        <v>9.6094899862951735</v>
      </c>
      <c r="Q1747" s="3">
        <f t="shared" ca="1" si="112"/>
        <v>0.97072767832043638</v>
      </c>
      <c r="R1747" s="3">
        <f t="shared" ca="1" si="113"/>
        <v>17.03258997212734</v>
      </c>
    </row>
    <row r="1748" spans="5:18" x14ac:dyDescent="0.25">
      <c r="E1748" s="3">
        <f t="shared" ca="1" si="110"/>
        <v>2.0788894830105598E-2</v>
      </c>
      <c r="F1748" s="3">
        <f t="shared" ca="1" si="111"/>
        <v>7.6275130256965262</v>
      </c>
      <c r="Q1748" s="3">
        <f t="shared" ca="1" si="112"/>
        <v>0.91812746130139566</v>
      </c>
      <c r="R1748" s="3">
        <f t="shared" ca="1" si="113"/>
        <v>14.920372240643909</v>
      </c>
    </row>
    <row r="1749" spans="5:18" x14ac:dyDescent="0.25">
      <c r="E1749" s="3">
        <f t="shared" ca="1" si="110"/>
        <v>0.873146883632689</v>
      </c>
      <c r="F1749" s="3">
        <f t="shared" ca="1" si="111"/>
        <v>14.911285620937317</v>
      </c>
      <c r="Q1749" s="3">
        <f t="shared" ca="1" si="112"/>
        <v>0.21801552155097825</v>
      </c>
      <c r="R1749" s="3">
        <f t="shared" ca="1" si="113"/>
        <v>9.1583876483342426</v>
      </c>
    </row>
    <row r="1750" spans="5:18" x14ac:dyDescent="0.25">
      <c r="E1750" s="3">
        <f t="shared" ca="1" si="110"/>
        <v>0.7007067514067723</v>
      </c>
      <c r="F1750" s="3">
        <f t="shared" ca="1" si="111"/>
        <v>12.296784911201193</v>
      </c>
      <c r="Q1750" s="3">
        <f t="shared" ca="1" si="112"/>
        <v>0.42619803265007106</v>
      </c>
      <c r="R1750" s="3">
        <f t="shared" ca="1" si="113"/>
        <v>10.318340437496584</v>
      </c>
    </row>
    <row r="1751" spans="5:18" x14ac:dyDescent="0.25">
      <c r="E1751" s="3">
        <f t="shared" ca="1" si="110"/>
        <v>0.96461978797790315</v>
      </c>
      <c r="F1751" s="3">
        <f t="shared" ca="1" si="111"/>
        <v>19.439640370652391</v>
      </c>
      <c r="Q1751" s="3">
        <f t="shared" ca="1" si="112"/>
        <v>0.49266712804304091</v>
      </c>
      <c r="R1751" s="3">
        <f t="shared" ca="1" si="113"/>
        <v>10.690844050504156</v>
      </c>
    </row>
    <row r="1752" spans="5:18" x14ac:dyDescent="0.25">
      <c r="E1752" s="3">
        <f t="shared" ca="1" si="110"/>
        <v>2.6060714608481694E-2</v>
      </c>
      <c r="F1752" s="3">
        <f t="shared" ca="1" si="111"/>
        <v>7.7197827159423209</v>
      </c>
      <c r="Q1752" s="3">
        <f t="shared" ca="1" si="112"/>
        <v>0.9875967940711744</v>
      </c>
      <c r="R1752" s="3">
        <f t="shared" ca="1" si="113"/>
        <v>18.767132807362774</v>
      </c>
    </row>
    <row r="1753" spans="5:18" x14ac:dyDescent="0.25">
      <c r="E1753" s="3">
        <f t="shared" ca="1" si="110"/>
        <v>0.17265968804849419</v>
      </c>
      <c r="F1753" s="3">
        <f t="shared" ca="1" si="111"/>
        <v>8.9345708092221496</v>
      </c>
      <c r="Q1753" s="3">
        <f t="shared" ca="1" si="112"/>
        <v>0.9635025664510114</v>
      </c>
      <c r="R1753" s="3">
        <f t="shared" ca="1" si="113"/>
        <v>16.583961737224342</v>
      </c>
    </row>
    <row r="1754" spans="5:18" x14ac:dyDescent="0.25">
      <c r="E1754" s="3">
        <f t="shared" ca="1" si="110"/>
        <v>0.78816475736876634</v>
      </c>
      <c r="F1754" s="3">
        <f t="shared" ca="1" si="111"/>
        <v>13.32499472830464</v>
      </c>
      <c r="Q1754" s="3">
        <f t="shared" ca="1" si="112"/>
        <v>3.6875223900120657E-2</v>
      </c>
      <c r="R1754" s="3">
        <f t="shared" ca="1" si="113"/>
        <v>7.6120245264225055</v>
      </c>
    </row>
    <row r="1755" spans="5:18" x14ac:dyDescent="0.25">
      <c r="E1755" s="3">
        <f t="shared" ca="1" si="110"/>
        <v>0.72947483558636395</v>
      </c>
      <c r="F1755" s="3">
        <f t="shared" ca="1" si="111"/>
        <v>12.595612427070453</v>
      </c>
      <c r="Q1755" s="3">
        <f t="shared" ca="1" si="112"/>
        <v>0.24710403572848427</v>
      </c>
      <c r="R1755" s="3">
        <f t="shared" ca="1" si="113"/>
        <v>9.329992204934495</v>
      </c>
    </row>
    <row r="1756" spans="5:18" x14ac:dyDescent="0.25">
      <c r="E1756" s="3">
        <f t="shared" ca="1" si="110"/>
        <v>0.81902001506983979</v>
      </c>
      <c r="F1756" s="3">
        <f t="shared" ca="1" si="111"/>
        <v>13.802175584623875</v>
      </c>
      <c r="Q1756" s="3">
        <f t="shared" ca="1" si="112"/>
        <v>0.42883727264519933</v>
      </c>
      <c r="R1756" s="3">
        <f t="shared" ca="1" si="113"/>
        <v>10.332870234682852</v>
      </c>
    </row>
    <row r="1757" spans="5:18" x14ac:dyDescent="0.25">
      <c r="E1757" s="3">
        <f t="shared" ca="1" si="110"/>
        <v>0.85614854497921267</v>
      </c>
      <c r="F1757" s="3">
        <f t="shared" ca="1" si="111"/>
        <v>14.513071739365591</v>
      </c>
      <c r="Q1757" s="3">
        <f t="shared" ca="1" si="112"/>
        <v>0.11732036445631311</v>
      </c>
      <c r="R1757" s="3">
        <f t="shared" ca="1" si="113"/>
        <v>8.4757294294568517</v>
      </c>
    </row>
    <row r="1758" spans="5:18" x14ac:dyDescent="0.25">
      <c r="E1758" s="3">
        <f t="shared" ca="1" si="110"/>
        <v>0.87309315663729203</v>
      </c>
      <c r="F1758" s="3">
        <f t="shared" ca="1" si="111"/>
        <v>14.90993317174895</v>
      </c>
      <c r="Q1758" s="3">
        <f t="shared" ca="1" si="112"/>
        <v>0.49289639150794029</v>
      </c>
      <c r="R1758" s="3">
        <f t="shared" ca="1" si="113"/>
        <v>10.692158875216183</v>
      </c>
    </row>
    <row r="1759" spans="5:18" x14ac:dyDescent="0.25">
      <c r="E1759" s="3">
        <f t="shared" ca="1" si="110"/>
        <v>0.94802024964047404</v>
      </c>
      <c r="F1759" s="3">
        <f t="shared" ca="1" si="111"/>
        <v>17.969054895269139</v>
      </c>
      <c r="Q1759" s="3">
        <f t="shared" ca="1" si="112"/>
        <v>0.42807887499408281</v>
      </c>
      <c r="R1759" s="3">
        <f t="shared" ca="1" si="113"/>
        <v>10.328693402393265</v>
      </c>
    </row>
    <row r="1760" spans="5:18" x14ac:dyDescent="0.25">
      <c r="E1760" s="3">
        <f t="shared" ca="1" si="110"/>
        <v>0.3186795688099735</v>
      </c>
      <c r="F1760" s="3">
        <f t="shared" ca="1" si="111"/>
        <v>9.7352590530453966</v>
      </c>
      <c r="Q1760" s="3">
        <f t="shared" ca="1" si="112"/>
        <v>0.65255597874905069</v>
      </c>
      <c r="R1760" s="3">
        <f t="shared" ca="1" si="113"/>
        <v>11.702606096942974</v>
      </c>
    </row>
    <row r="1761" spans="5:18" x14ac:dyDescent="0.25">
      <c r="E1761" s="3">
        <f t="shared" ca="1" si="110"/>
        <v>0.31961329021509521</v>
      </c>
      <c r="F1761" s="3">
        <f t="shared" ca="1" si="111"/>
        <v>9.740248013940997</v>
      </c>
      <c r="Q1761" s="3">
        <f t="shared" ca="1" si="112"/>
        <v>0.40195777454621029</v>
      </c>
      <c r="R1761" s="3">
        <f t="shared" ca="1" si="113"/>
        <v>10.185528730774086</v>
      </c>
    </row>
    <row r="1762" spans="5:18" x14ac:dyDescent="0.25">
      <c r="E1762" s="3">
        <f t="shared" ca="1" si="110"/>
        <v>0.109504822546031</v>
      </c>
      <c r="F1762" s="3">
        <f t="shared" ca="1" si="111"/>
        <v>8.5320099250731136</v>
      </c>
      <c r="Q1762" s="3">
        <f t="shared" ca="1" si="112"/>
        <v>0.62967906859498191</v>
      </c>
      <c r="R1762" s="3">
        <f t="shared" ca="1" si="113"/>
        <v>11.542022840247173</v>
      </c>
    </row>
    <row r="1763" spans="5:18" x14ac:dyDescent="0.25">
      <c r="E1763" s="3">
        <f t="shared" ca="1" si="110"/>
        <v>0.30752686838070986</v>
      </c>
      <c r="F1763" s="3">
        <f t="shared" ca="1" si="111"/>
        <v>9.6757142695567602</v>
      </c>
      <c r="Q1763" s="3">
        <f t="shared" ca="1" si="112"/>
        <v>0.45405810576944583</v>
      </c>
      <c r="R1763" s="3">
        <f t="shared" ca="1" si="113"/>
        <v>10.472634634005079</v>
      </c>
    </row>
    <row r="1764" spans="5:18" x14ac:dyDescent="0.25">
      <c r="E1764" s="3">
        <f t="shared" ca="1" si="110"/>
        <v>0.89599779554121561</v>
      </c>
      <c r="F1764" s="3">
        <f t="shared" ca="1" si="111"/>
        <v>15.554849977274888</v>
      </c>
      <c r="Q1764" s="3">
        <f t="shared" ca="1" si="112"/>
        <v>7.9512402440666596E-2</v>
      </c>
      <c r="R1764" s="3">
        <f t="shared" ca="1" si="113"/>
        <v>8.1421055893563405</v>
      </c>
    </row>
    <row r="1765" spans="5:18" x14ac:dyDescent="0.25">
      <c r="E1765" s="3">
        <f t="shared" ca="1" si="110"/>
        <v>0.32362328798687701</v>
      </c>
      <c r="F1765" s="3">
        <f t="shared" ca="1" si="111"/>
        <v>9.761682893625018</v>
      </c>
      <c r="Q1765" s="3">
        <f t="shared" ca="1" si="112"/>
        <v>0.20913121259657619</v>
      </c>
      <c r="R1765" s="3">
        <f t="shared" ca="1" si="113"/>
        <v>9.1044923789740242</v>
      </c>
    </row>
    <row r="1766" spans="5:18" x14ac:dyDescent="0.25">
      <c r="E1766" s="3">
        <f t="shared" ca="1" si="110"/>
        <v>0.50683884107560018</v>
      </c>
      <c r="F1766" s="3">
        <f t="shared" ca="1" si="111"/>
        <v>10.803243328141104</v>
      </c>
      <c r="Q1766" s="3">
        <f t="shared" ca="1" si="112"/>
        <v>0.13269890115926275</v>
      </c>
      <c r="R1766" s="3">
        <f t="shared" ca="1" si="113"/>
        <v>8.5941291437237162</v>
      </c>
    </row>
    <row r="1767" spans="5:18" x14ac:dyDescent="0.25">
      <c r="E1767" s="3">
        <f t="shared" ca="1" si="110"/>
        <v>0.82856457842916698</v>
      </c>
      <c r="F1767" s="3">
        <f t="shared" ca="1" si="111"/>
        <v>13.968201236964831</v>
      </c>
      <c r="Q1767" s="3">
        <f t="shared" ca="1" si="112"/>
        <v>0.64329674738438125</v>
      </c>
      <c r="R1767" s="3">
        <f t="shared" ca="1" si="113"/>
        <v>11.636744473734314</v>
      </c>
    </row>
    <row r="1768" spans="5:18" x14ac:dyDescent="0.25">
      <c r="E1768" s="3">
        <f t="shared" ca="1" si="110"/>
        <v>0.60323809350719293</v>
      </c>
      <c r="F1768" s="3">
        <f t="shared" ca="1" si="111"/>
        <v>11.462134733693315</v>
      </c>
      <c r="Q1768" s="3">
        <f t="shared" ca="1" si="112"/>
        <v>0.46840344445966187</v>
      </c>
      <c r="R1768" s="3">
        <f t="shared" ca="1" si="113"/>
        <v>10.553021954625683</v>
      </c>
    </row>
    <row r="1769" spans="5:18" x14ac:dyDescent="0.25">
      <c r="E1769" s="3">
        <f t="shared" ca="1" si="110"/>
        <v>0.78672580459266539</v>
      </c>
      <c r="F1769" s="3">
        <f t="shared" ca="1" si="111"/>
        <v>13.304630645124998</v>
      </c>
      <c r="Q1769" s="3">
        <f t="shared" ca="1" si="112"/>
        <v>0.99479715543541869</v>
      </c>
      <c r="R1769" s="3">
        <f t="shared" ca="1" si="113"/>
        <v>20.511885383724533</v>
      </c>
    </row>
    <row r="1770" spans="5:18" x14ac:dyDescent="0.25">
      <c r="E1770" s="3">
        <f t="shared" ca="1" si="110"/>
        <v>0.69000778361781456</v>
      </c>
      <c r="F1770" s="3">
        <f t="shared" ca="1" si="111"/>
        <v>12.193066735514094</v>
      </c>
      <c r="Q1770" s="3">
        <f t="shared" ca="1" si="112"/>
        <v>0.22816011925425383</v>
      </c>
      <c r="R1770" s="3">
        <f t="shared" ca="1" si="113"/>
        <v>9.2190160380945869</v>
      </c>
    </row>
    <row r="1771" spans="5:18" x14ac:dyDescent="0.25">
      <c r="E1771" s="3">
        <f t="shared" ca="1" si="110"/>
        <v>0.7219959675437605</v>
      </c>
      <c r="F1771" s="3">
        <f t="shared" ca="1" si="111"/>
        <v>12.51488667906411</v>
      </c>
      <c r="Q1771" s="3">
        <f t="shared" ca="1" si="112"/>
        <v>0.4725562212189337</v>
      </c>
      <c r="R1771" s="3">
        <f t="shared" ca="1" si="113"/>
        <v>10.576434958392902</v>
      </c>
    </row>
    <row r="1772" spans="5:18" x14ac:dyDescent="0.25">
      <c r="E1772" s="3">
        <f t="shared" ca="1" si="110"/>
        <v>0.71245387450200959</v>
      </c>
      <c r="F1772" s="3">
        <f t="shared" ca="1" si="111"/>
        <v>12.415087502669813</v>
      </c>
      <c r="Q1772" s="3">
        <f t="shared" ca="1" si="112"/>
        <v>0.18409144887873874</v>
      </c>
      <c r="R1772" s="3">
        <f t="shared" ca="1" si="113"/>
        <v>8.9477961427550294</v>
      </c>
    </row>
    <row r="1773" spans="5:18" x14ac:dyDescent="0.25">
      <c r="E1773" s="3">
        <f t="shared" ca="1" si="110"/>
        <v>0.64931139519004388</v>
      </c>
      <c r="F1773" s="3">
        <f t="shared" ca="1" si="111"/>
        <v>11.828640951990398</v>
      </c>
      <c r="Q1773" s="3">
        <f t="shared" ca="1" si="112"/>
        <v>0.18690747187638013</v>
      </c>
      <c r="R1773" s="3">
        <f t="shared" ca="1" si="113"/>
        <v>8.9658181835053874</v>
      </c>
    </row>
    <row r="1774" spans="5:18" x14ac:dyDescent="0.25">
      <c r="E1774" s="3">
        <f t="shared" ca="1" si="110"/>
        <v>0.11298139849012589</v>
      </c>
      <c r="F1774" s="3">
        <f t="shared" ca="1" si="111"/>
        <v>8.5563295566857267</v>
      </c>
      <c r="Q1774" s="3">
        <f t="shared" ca="1" si="112"/>
        <v>0.57315673602208494</v>
      </c>
      <c r="R1774" s="3">
        <f t="shared" ca="1" si="113"/>
        <v>11.171831003358045</v>
      </c>
    </row>
    <row r="1775" spans="5:18" x14ac:dyDescent="0.25">
      <c r="E1775" s="3">
        <f t="shared" ca="1" si="110"/>
        <v>0.79023638794303785</v>
      </c>
      <c r="F1775" s="3">
        <f t="shared" ca="1" si="111"/>
        <v>13.354577895217583</v>
      </c>
      <c r="Q1775" s="3">
        <f t="shared" ca="1" si="112"/>
        <v>0.32257069314909959</v>
      </c>
      <c r="R1775" s="3">
        <f t="shared" ca="1" si="113"/>
        <v>9.7530301232322145</v>
      </c>
    </row>
    <row r="1776" spans="5:18" x14ac:dyDescent="0.25">
      <c r="E1776" s="3">
        <f t="shared" ca="1" si="110"/>
        <v>7.1582708060280442E-2</v>
      </c>
      <c r="F1776" s="3">
        <f t="shared" ca="1" si="111"/>
        <v>8.2372303424995827</v>
      </c>
      <c r="Q1776" s="3">
        <f t="shared" ca="1" si="112"/>
        <v>0.90787939206549284</v>
      </c>
      <c r="R1776" s="3">
        <f t="shared" ca="1" si="113"/>
        <v>14.67344774578498</v>
      </c>
    </row>
    <row r="1777" spans="5:18" x14ac:dyDescent="0.25">
      <c r="E1777" s="3">
        <f t="shared" ca="1" si="110"/>
        <v>0.25063032396665008</v>
      </c>
      <c r="F1777" s="3">
        <f t="shared" ca="1" si="111"/>
        <v>9.3710191685939055</v>
      </c>
      <c r="Q1777" s="3">
        <f t="shared" ca="1" si="112"/>
        <v>0.95249218339395991</v>
      </c>
      <c r="R1777" s="3">
        <f t="shared" ca="1" si="113"/>
        <v>16.045246085196773</v>
      </c>
    </row>
    <row r="1778" spans="5:18" x14ac:dyDescent="0.25">
      <c r="E1778" s="3">
        <f t="shared" ca="1" si="110"/>
        <v>0.5714278785138599</v>
      </c>
      <c r="F1778" s="3">
        <f t="shared" ca="1" si="111"/>
        <v>11.231087741219643</v>
      </c>
      <c r="Q1778" s="3">
        <f t="shared" ca="1" si="112"/>
        <v>0.9143537607334733</v>
      </c>
      <c r="R1778" s="3">
        <f t="shared" ca="1" si="113"/>
        <v>14.826190230219318</v>
      </c>
    </row>
    <row r="1779" spans="5:18" x14ac:dyDescent="0.25">
      <c r="E1779" s="3">
        <f t="shared" ca="1" si="110"/>
        <v>0.32890807866090677</v>
      </c>
      <c r="F1779" s="3">
        <f t="shared" ca="1" si="111"/>
        <v>9.7899583005450079</v>
      </c>
      <c r="Q1779" s="3">
        <f t="shared" ca="1" si="112"/>
        <v>0.95398878139257226</v>
      </c>
      <c r="R1779" s="3">
        <f t="shared" ca="1" si="113"/>
        <v>16.110821582279932</v>
      </c>
    </row>
    <row r="1780" spans="5:18" x14ac:dyDescent="0.25">
      <c r="E1780" s="3">
        <f t="shared" ca="1" si="110"/>
        <v>0.8307077457781894</v>
      </c>
      <c r="F1780" s="3">
        <f t="shared" ca="1" si="111"/>
        <v>14.006895128047855</v>
      </c>
      <c r="Q1780" s="3">
        <f t="shared" ca="1" si="112"/>
        <v>0.44982612120312626</v>
      </c>
      <c r="R1780" s="3">
        <f t="shared" ca="1" si="113"/>
        <v>10.449053594578832</v>
      </c>
    </row>
    <row r="1781" spans="5:18" x14ac:dyDescent="0.25">
      <c r="E1781" s="3">
        <f t="shared" ca="1" si="110"/>
        <v>5.610781428948719E-2</v>
      </c>
      <c r="F1781" s="3">
        <f t="shared" ca="1" si="111"/>
        <v>8.0929530633176157</v>
      </c>
      <c r="Q1781" s="3">
        <f t="shared" ca="1" si="112"/>
        <v>0.29889443762368084</v>
      </c>
      <c r="R1781" s="3">
        <f t="shared" ca="1" si="113"/>
        <v>9.6226228128205538</v>
      </c>
    </row>
    <row r="1782" spans="5:18" x14ac:dyDescent="0.25">
      <c r="E1782" s="3">
        <f t="shared" ca="1" si="110"/>
        <v>7.466017927700741E-2</v>
      </c>
      <c r="F1782" s="3">
        <f t="shared" ca="1" si="111"/>
        <v>8.2637836920513479</v>
      </c>
      <c r="Q1782" s="3">
        <f t="shared" ca="1" si="112"/>
        <v>0.62178565439989619</v>
      </c>
      <c r="R1782" s="3">
        <f t="shared" ca="1" si="113"/>
        <v>11.48820799909079</v>
      </c>
    </row>
    <row r="1783" spans="5:18" x14ac:dyDescent="0.25">
      <c r="E1783" s="3">
        <f t="shared" ca="1" si="110"/>
        <v>0.2003622050989704</v>
      </c>
      <c r="F1783" s="3">
        <f t="shared" ca="1" si="111"/>
        <v>9.0941656228195296</v>
      </c>
      <c r="Q1783" s="3">
        <f t="shared" ca="1" si="112"/>
        <v>0.83834701518400312</v>
      </c>
      <c r="R1783" s="3">
        <f t="shared" ca="1" si="113"/>
        <v>13.470873606282828</v>
      </c>
    </row>
    <row r="1784" spans="5:18" x14ac:dyDescent="0.25">
      <c r="E1784" s="3">
        <f t="shared" ca="1" si="110"/>
        <v>0.23910644451058538</v>
      </c>
      <c r="F1784" s="3">
        <f t="shared" ca="1" si="111"/>
        <v>9.3085362388359698</v>
      </c>
      <c r="Q1784" s="3">
        <f t="shared" ca="1" si="112"/>
        <v>0.11488812807265647</v>
      </c>
      <c r="R1784" s="3">
        <f t="shared" ca="1" si="113"/>
        <v>8.4562714352521979</v>
      </c>
    </row>
    <row r="1785" spans="5:18" x14ac:dyDescent="0.25">
      <c r="E1785" s="3">
        <f t="shared" ca="1" si="110"/>
        <v>0.98612791416844991</v>
      </c>
      <c r="F1785" s="3">
        <f t="shared" ca="1" si="111"/>
        <v>23.494471384077912</v>
      </c>
      <c r="Q1785" s="3">
        <f t="shared" ca="1" si="112"/>
        <v>0.71047377625855002</v>
      </c>
      <c r="R1785" s="3">
        <f t="shared" ca="1" si="113"/>
        <v>12.146923029527084</v>
      </c>
    </row>
    <row r="1786" spans="5:18" x14ac:dyDescent="0.25">
      <c r="E1786" s="3">
        <f t="shared" ca="1" si="110"/>
        <v>0.29929335913712152</v>
      </c>
      <c r="F1786" s="3">
        <f t="shared" ca="1" si="111"/>
        <v>9.6317831997303767</v>
      </c>
      <c r="Q1786" s="3">
        <f t="shared" ca="1" si="112"/>
        <v>0.86607245883024686</v>
      </c>
      <c r="R1786" s="3">
        <f t="shared" ca="1" si="113"/>
        <v>13.878848610360745</v>
      </c>
    </row>
    <row r="1787" spans="5:18" x14ac:dyDescent="0.25">
      <c r="E1787" s="3">
        <f t="shared" ca="1" si="110"/>
        <v>0.82840736658172764</v>
      </c>
      <c r="F1787" s="3">
        <f t="shared" ca="1" si="111"/>
        <v>13.965384085523384</v>
      </c>
      <c r="Q1787" s="3">
        <f t="shared" ca="1" si="112"/>
        <v>0.18602887929436129</v>
      </c>
      <c r="R1787" s="3">
        <f t="shared" ca="1" si="113"/>
        <v>8.960207257511291</v>
      </c>
    </row>
    <row r="1788" spans="5:18" x14ac:dyDescent="0.25">
      <c r="E1788" s="3">
        <f t="shared" ca="1" si="110"/>
        <v>0.20260401904841951</v>
      </c>
      <c r="F1788" s="3">
        <f t="shared" ca="1" si="111"/>
        <v>9.1068066241608516</v>
      </c>
      <c r="Q1788" s="3">
        <f t="shared" ca="1" si="112"/>
        <v>0.27778444495585797</v>
      </c>
      <c r="R1788" s="3">
        <f t="shared" ca="1" si="113"/>
        <v>9.5048587180485615</v>
      </c>
    </row>
    <row r="1789" spans="5:18" x14ac:dyDescent="0.25">
      <c r="E1789" s="3">
        <f t="shared" ca="1" si="110"/>
        <v>4.5943636621353923E-2</v>
      </c>
      <c r="F1789" s="3">
        <f t="shared" ca="1" si="111"/>
        <v>7.9850983767716581</v>
      </c>
      <c r="Q1789" s="3">
        <f t="shared" ca="1" si="112"/>
        <v>0.32131400648898012</v>
      </c>
      <c r="R1789" s="3">
        <f t="shared" ca="1" si="113"/>
        <v>9.746141974290019</v>
      </c>
    </row>
    <row r="1790" spans="5:18" x14ac:dyDescent="0.25">
      <c r="E1790" s="3">
        <f t="shared" ca="1" si="110"/>
        <v>0.17349449284272644</v>
      </c>
      <c r="F1790" s="3">
        <f t="shared" ca="1" si="111"/>
        <v>8.9394859365948083</v>
      </c>
      <c r="Q1790" s="3">
        <f t="shared" ca="1" si="112"/>
        <v>0.79312777296697523</v>
      </c>
      <c r="R1790" s="3">
        <f t="shared" ca="1" si="113"/>
        <v>12.924011408458894</v>
      </c>
    </row>
    <row r="1791" spans="5:18" x14ac:dyDescent="0.25">
      <c r="E1791" s="3">
        <f t="shared" ca="1" si="110"/>
        <v>0.99474144522299368</v>
      </c>
      <c r="F1791" s="3">
        <f t="shared" ca="1" si="111"/>
        <v>28.549456271114444</v>
      </c>
      <c r="Q1791" s="3">
        <f t="shared" ca="1" si="112"/>
        <v>0.76530782567694711</v>
      </c>
      <c r="R1791" s="3">
        <f t="shared" ca="1" si="113"/>
        <v>12.637442351582607</v>
      </c>
    </row>
    <row r="1792" spans="5:18" x14ac:dyDescent="0.25">
      <c r="E1792" s="3">
        <f t="shared" ca="1" si="110"/>
        <v>0.91159451482593035</v>
      </c>
      <c r="F1792" s="3">
        <f t="shared" ca="1" si="111"/>
        <v>16.095902475868979</v>
      </c>
      <c r="Q1792" s="3">
        <f t="shared" ca="1" si="112"/>
        <v>0.27486229914822047</v>
      </c>
      <c r="R1792" s="3">
        <f t="shared" ca="1" si="113"/>
        <v>9.4884145043887109</v>
      </c>
    </row>
    <row r="1793" spans="5:18" x14ac:dyDescent="0.25">
      <c r="E1793" s="3">
        <f t="shared" ca="1" si="110"/>
        <v>0.63804815241030421</v>
      </c>
      <c r="F1793" s="3">
        <f t="shared" ca="1" si="111"/>
        <v>11.735043103266205</v>
      </c>
      <c r="Q1793" s="3">
        <f t="shared" ca="1" si="112"/>
        <v>0.2210041704031559</v>
      </c>
      <c r="R1793" s="3">
        <f t="shared" ca="1" si="113"/>
        <v>9.1763454044992869</v>
      </c>
    </row>
    <row r="1794" spans="5:18" x14ac:dyDescent="0.25">
      <c r="E1794" s="3">
        <f t="shared" ca="1" si="110"/>
        <v>0.10148135253974833</v>
      </c>
      <c r="F1794" s="3">
        <f t="shared" ca="1" si="111"/>
        <v>8.4744855484529236</v>
      </c>
      <c r="Q1794" s="3">
        <f t="shared" ca="1" si="112"/>
        <v>0.434752981790412</v>
      </c>
      <c r="R1794" s="3">
        <f t="shared" ca="1" si="113"/>
        <v>10.365497855074237</v>
      </c>
    </row>
    <row r="1795" spans="5:18" x14ac:dyDescent="0.25">
      <c r="E1795" s="3">
        <f t="shared" ca="1" si="110"/>
        <v>0.2487966667893694</v>
      </c>
      <c r="F1795" s="3">
        <f t="shared" ca="1" si="111"/>
        <v>9.3611051566051895</v>
      </c>
      <c r="Q1795" s="3">
        <f t="shared" ca="1" si="112"/>
        <v>0.49194803591706615</v>
      </c>
      <c r="R1795" s="3">
        <f t="shared" ca="1" si="113"/>
        <v>10.686721696293732</v>
      </c>
    </row>
    <row r="1796" spans="5:18" x14ac:dyDescent="0.25">
      <c r="E1796" s="3">
        <f t="shared" ref="E1796:E1859" ca="1" si="114">RAND()</f>
        <v>0.96101233429441646</v>
      </c>
      <c r="F1796" s="3">
        <f t="shared" ref="F1796:F1859" ca="1" si="115">(((-LN(E1796))^(-$C$3)-1)*(1/$C$3))*$C$5+$C$4</f>
        <v>19.05869557014908</v>
      </c>
      <c r="Q1796" s="3">
        <f t="shared" ref="Q1796:Q1859" ca="1" si="116">RAND()</f>
        <v>0.19310372825767153</v>
      </c>
      <c r="R1796" s="3">
        <f t="shared" ref="R1796:R1859" ca="1" si="117">-LN(-LN(Q1796))*$O$4+$O$3</f>
        <v>9.0050934387997614</v>
      </c>
    </row>
    <row r="1797" spans="5:18" x14ac:dyDescent="0.25">
      <c r="E1797" s="3">
        <f t="shared" ca="1" si="114"/>
        <v>0.65804571584033578</v>
      </c>
      <c r="F1797" s="3">
        <f t="shared" ca="1" si="115"/>
        <v>11.903231426520657</v>
      </c>
      <c r="Q1797" s="3">
        <f t="shared" ca="1" si="116"/>
        <v>0.39559384631098027</v>
      </c>
      <c r="R1797" s="3">
        <f t="shared" ca="1" si="117"/>
        <v>10.150811275884921</v>
      </c>
    </row>
    <row r="1798" spans="5:18" x14ac:dyDescent="0.25">
      <c r="E1798" s="3">
        <f t="shared" ca="1" si="114"/>
        <v>4.5557349360531907E-2</v>
      </c>
      <c r="F1798" s="3">
        <f t="shared" ca="1" si="115"/>
        <v>7.9807280350086387</v>
      </c>
      <c r="Q1798" s="3">
        <f t="shared" ca="1" si="116"/>
        <v>0.20394559868025941</v>
      </c>
      <c r="R1798" s="3">
        <f t="shared" ca="1" si="117"/>
        <v>9.0726552495270685</v>
      </c>
    </row>
    <row r="1799" spans="5:18" x14ac:dyDescent="0.25">
      <c r="E1799" s="3">
        <f t="shared" ca="1" si="114"/>
        <v>0.96863104289095625</v>
      </c>
      <c r="F1799" s="3">
        <f t="shared" ca="1" si="115"/>
        <v>19.921383613785707</v>
      </c>
      <c r="Q1799" s="3">
        <f t="shared" ca="1" si="116"/>
        <v>0.69625685661973746</v>
      </c>
      <c r="R1799" s="3">
        <f t="shared" ca="1" si="117"/>
        <v>12.032019714383473</v>
      </c>
    </row>
    <row r="1800" spans="5:18" x14ac:dyDescent="0.25">
      <c r="E1800" s="3">
        <f t="shared" ca="1" si="114"/>
        <v>0.13981864806244315</v>
      </c>
      <c r="F1800" s="3">
        <f t="shared" ca="1" si="115"/>
        <v>8.7341584482668324</v>
      </c>
      <c r="Q1800" s="3">
        <f t="shared" ca="1" si="116"/>
        <v>0.62715815458540058</v>
      </c>
      <c r="R1800" s="3">
        <f t="shared" ca="1" si="117"/>
        <v>11.524752174137731</v>
      </c>
    </row>
    <row r="1801" spans="5:18" x14ac:dyDescent="0.25">
      <c r="E1801" s="3">
        <f t="shared" ca="1" si="114"/>
        <v>2.0825318610582011E-2</v>
      </c>
      <c r="F1801" s="3">
        <f t="shared" ca="1" si="115"/>
        <v>7.628202660180766</v>
      </c>
      <c r="Q1801" s="3">
        <f t="shared" ca="1" si="116"/>
        <v>0.13325998823567142</v>
      </c>
      <c r="R1801" s="3">
        <f t="shared" ca="1" si="117"/>
        <v>8.5983117738105808</v>
      </c>
    </row>
    <row r="1802" spans="5:18" x14ac:dyDescent="0.25">
      <c r="E1802" s="3">
        <f t="shared" ca="1" si="114"/>
        <v>0.59088862256279107</v>
      </c>
      <c r="F1802" s="3">
        <f t="shared" ca="1" si="115"/>
        <v>11.370557551236161</v>
      </c>
      <c r="Q1802" s="3">
        <f t="shared" ca="1" si="116"/>
        <v>0.56238891231530552</v>
      </c>
      <c r="R1802" s="3">
        <f t="shared" ca="1" si="117"/>
        <v>11.104817852041432</v>
      </c>
    </row>
    <row r="1803" spans="5:18" x14ac:dyDescent="0.25">
      <c r="E1803" s="3">
        <f t="shared" ca="1" si="114"/>
        <v>0.99461350034827745</v>
      </c>
      <c r="F1803" s="3">
        <f t="shared" ca="1" si="115"/>
        <v>28.412157490893961</v>
      </c>
      <c r="Q1803" s="3">
        <f t="shared" ca="1" si="116"/>
        <v>0.74407313898556104</v>
      </c>
      <c r="R1803" s="3">
        <f t="shared" ca="1" si="117"/>
        <v>12.437388307944843</v>
      </c>
    </row>
    <row r="1804" spans="5:18" x14ac:dyDescent="0.25">
      <c r="E1804" s="3">
        <f t="shared" ca="1" si="114"/>
        <v>0.37716272947496465</v>
      </c>
      <c r="F1804" s="3">
        <f t="shared" ca="1" si="115"/>
        <v>10.05060211010572</v>
      </c>
      <c r="Q1804" s="3">
        <f t="shared" ca="1" si="116"/>
        <v>0.79600857698136351</v>
      </c>
      <c r="R1804" s="3">
        <f t="shared" ca="1" si="117"/>
        <v>12.955544985991505</v>
      </c>
    </row>
    <row r="1805" spans="5:18" x14ac:dyDescent="0.25">
      <c r="E1805" s="3">
        <f t="shared" ca="1" si="114"/>
        <v>0.58848297684894724</v>
      </c>
      <c r="F1805" s="3">
        <f t="shared" ca="1" si="115"/>
        <v>11.35300588181472</v>
      </c>
      <c r="Q1805" s="3">
        <f t="shared" ca="1" si="116"/>
        <v>0.58971428358402134</v>
      </c>
      <c r="R1805" s="3">
        <f t="shared" ca="1" si="117"/>
        <v>11.27687438638633</v>
      </c>
    </row>
    <row r="1806" spans="5:18" x14ac:dyDescent="0.25">
      <c r="E1806" s="3">
        <f t="shared" ca="1" si="114"/>
        <v>0.10471372293939296</v>
      </c>
      <c r="F1806" s="3">
        <f t="shared" ca="1" si="115"/>
        <v>8.4979068498857462</v>
      </c>
      <c r="Q1806" s="3">
        <f t="shared" ca="1" si="116"/>
        <v>0.5250706219941198</v>
      </c>
      <c r="R1806" s="3">
        <f t="shared" ca="1" si="117"/>
        <v>10.879422208479159</v>
      </c>
    </row>
    <row r="1807" spans="5:18" x14ac:dyDescent="0.25">
      <c r="E1807" s="3">
        <f t="shared" ca="1" si="114"/>
        <v>0.75161891681771964</v>
      </c>
      <c r="F1807" s="3">
        <f t="shared" ca="1" si="115"/>
        <v>12.849046934797277</v>
      </c>
      <c r="Q1807" s="3">
        <f t="shared" ca="1" si="116"/>
        <v>0.79370546346872206</v>
      </c>
      <c r="R1807" s="3">
        <f t="shared" ca="1" si="117"/>
        <v>12.930304267714098</v>
      </c>
    </row>
    <row r="1808" spans="5:18" x14ac:dyDescent="0.25">
      <c r="E1808" s="3">
        <f t="shared" ca="1" si="114"/>
        <v>0.28973456806350995</v>
      </c>
      <c r="F1808" s="3">
        <f t="shared" ca="1" si="115"/>
        <v>9.5807709561294256</v>
      </c>
      <c r="Q1808" s="3">
        <f t="shared" ca="1" si="116"/>
        <v>0.91318410918112958</v>
      </c>
      <c r="R1808" s="3">
        <f t="shared" ca="1" si="117"/>
        <v>14.797800709497661</v>
      </c>
    </row>
    <row r="1809" spans="5:18" x14ac:dyDescent="0.25">
      <c r="E1809" s="3">
        <f t="shared" ca="1" si="114"/>
        <v>0.83187011927899024</v>
      </c>
      <c r="F1809" s="3">
        <f t="shared" ca="1" si="115"/>
        <v>14.028110268819614</v>
      </c>
      <c r="Q1809" s="3">
        <f t="shared" ca="1" si="116"/>
        <v>0.11828323546025943</v>
      </c>
      <c r="R1809" s="3">
        <f t="shared" ca="1" si="117"/>
        <v>8.4833728376773418</v>
      </c>
    </row>
    <row r="1810" spans="5:18" x14ac:dyDescent="0.25">
      <c r="E1810" s="3">
        <f t="shared" ca="1" si="114"/>
        <v>0.55765700635294391</v>
      </c>
      <c r="F1810" s="3">
        <f t="shared" ca="1" si="115"/>
        <v>11.135654974550109</v>
      </c>
      <c r="Q1810" s="3">
        <f t="shared" ca="1" si="116"/>
        <v>0.68240393548186618</v>
      </c>
      <c r="R1810" s="3">
        <f t="shared" ca="1" si="117"/>
        <v>11.923970427793549</v>
      </c>
    </row>
    <row r="1811" spans="5:18" x14ac:dyDescent="0.25">
      <c r="E1811" s="3">
        <f t="shared" ca="1" si="114"/>
        <v>0.33507261472524463</v>
      </c>
      <c r="F1811" s="3">
        <f t="shared" ca="1" si="115"/>
        <v>9.8229865582803217</v>
      </c>
      <c r="Q1811" s="3">
        <f t="shared" ca="1" si="116"/>
        <v>0.29895388642506937</v>
      </c>
      <c r="R1811" s="3">
        <f t="shared" ca="1" si="117"/>
        <v>9.6229521960067359</v>
      </c>
    </row>
    <row r="1812" spans="5:18" x14ac:dyDescent="0.25">
      <c r="E1812" s="3">
        <f t="shared" ca="1" si="114"/>
        <v>0.74474430878898978</v>
      </c>
      <c r="F1812" s="3">
        <f t="shared" ca="1" si="115"/>
        <v>12.767908144466134</v>
      </c>
      <c r="Q1812" s="3">
        <f t="shared" ca="1" si="116"/>
        <v>0.62658496397185748</v>
      </c>
      <c r="R1812" s="3">
        <f t="shared" ca="1" si="117"/>
        <v>11.520836369337712</v>
      </c>
    </row>
    <row r="1813" spans="5:18" x14ac:dyDescent="0.25">
      <c r="E1813" s="3">
        <f t="shared" ca="1" si="114"/>
        <v>5.355762292228905E-2</v>
      </c>
      <c r="F1813" s="3">
        <f t="shared" ca="1" si="115"/>
        <v>8.0670647046133332</v>
      </c>
      <c r="Q1813" s="3">
        <f t="shared" ca="1" si="116"/>
        <v>0.47449162507984632</v>
      </c>
      <c r="R1813" s="3">
        <f t="shared" ca="1" si="117"/>
        <v>10.587369944841351</v>
      </c>
    </row>
    <row r="1814" spans="5:18" x14ac:dyDescent="0.25">
      <c r="E1814" s="3">
        <f t="shared" ca="1" si="114"/>
        <v>0.358161933275426</v>
      </c>
      <c r="F1814" s="3">
        <f t="shared" ca="1" si="115"/>
        <v>9.9473033005976443</v>
      </c>
      <c r="Q1814" s="3">
        <f t="shared" ca="1" si="116"/>
        <v>0.73191828226890854</v>
      </c>
      <c r="R1814" s="3">
        <f t="shared" ca="1" si="117"/>
        <v>12.328950364817548</v>
      </c>
    </row>
    <row r="1815" spans="5:18" x14ac:dyDescent="0.25">
      <c r="E1815" s="3">
        <f t="shared" ca="1" si="114"/>
        <v>0.14322033803432288</v>
      </c>
      <c r="F1815" s="3">
        <f t="shared" ca="1" si="115"/>
        <v>8.7556593420878155</v>
      </c>
      <c r="Q1815" s="3">
        <f t="shared" ca="1" si="116"/>
        <v>0.39510922893636435</v>
      </c>
      <c r="R1815" s="3">
        <f t="shared" ca="1" si="117"/>
        <v>10.148169433006137</v>
      </c>
    </row>
    <row r="1816" spans="5:18" x14ac:dyDescent="0.25">
      <c r="E1816" s="3">
        <f t="shared" ca="1" si="114"/>
        <v>0.91876343879761113</v>
      </c>
      <c r="F1816" s="3">
        <f t="shared" ca="1" si="115"/>
        <v>16.383098519415146</v>
      </c>
      <c r="Q1816" s="3">
        <f t="shared" ca="1" si="116"/>
        <v>0.77087768250568756</v>
      </c>
      <c r="R1816" s="3">
        <f t="shared" ca="1" si="117"/>
        <v>12.692412926181371</v>
      </c>
    </row>
    <row r="1817" spans="5:18" x14ac:dyDescent="0.25">
      <c r="E1817" s="3">
        <f t="shared" ca="1" si="114"/>
        <v>0.78247842389825806</v>
      </c>
      <c r="F1817" s="3">
        <f t="shared" ca="1" si="115"/>
        <v>13.245379627055474</v>
      </c>
      <c r="Q1817" s="3">
        <f t="shared" ca="1" si="116"/>
        <v>0.5157740974987306</v>
      </c>
      <c r="R1817" s="3">
        <f t="shared" ca="1" si="117"/>
        <v>10.824718421112065</v>
      </c>
    </row>
    <row r="1818" spans="5:18" x14ac:dyDescent="0.25">
      <c r="E1818" s="3">
        <f t="shared" ca="1" si="114"/>
        <v>0.87772459176501116</v>
      </c>
      <c r="F1818" s="3">
        <f t="shared" ca="1" si="115"/>
        <v>15.028981674299402</v>
      </c>
      <c r="Q1818" s="3">
        <f t="shared" ca="1" si="116"/>
        <v>0.47147507472498662</v>
      </c>
      <c r="R1818" s="3">
        <f t="shared" ca="1" si="117"/>
        <v>10.570333032657587</v>
      </c>
    </row>
    <row r="1819" spans="5:18" x14ac:dyDescent="0.25">
      <c r="E1819" s="3">
        <f t="shared" ca="1" si="114"/>
        <v>3.182112754583788E-2</v>
      </c>
      <c r="F1819" s="3">
        <f t="shared" ca="1" si="115"/>
        <v>7.8072124982644242</v>
      </c>
      <c r="Q1819" s="3">
        <f t="shared" ca="1" si="116"/>
        <v>0.62446795396212063</v>
      </c>
      <c r="R1819" s="3">
        <f t="shared" ca="1" si="117"/>
        <v>11.50640904847462</v>
      </c>
    </row>
    <row r="1820" spans="5:18" x14ac:dyDescent="0.25">
      <c r="E1820" s="3">
        <f t="shared" ca="1" si="114"/>
        <v>0.8155232142161194</v>
      </c>
      <c r="F1820" s="3">
        <f t="shared" ca="1" si="115"/>
        <v>13.743765586391223</v>
      </c>
      <c r="Q1820" s="3">
        <f t="shared" ca="1" si="116"/>
        <v>0.73277985577089011</v>
      </c>
      <c r="R1820" s="3">
        <f t="shared" ca="1" si="117"/>
        <v>12.336503882430627</v>
      </c>
    </row>
    <row r="1821" spans="5:18" x14ac:dyDescent="0.25">
      <c r="E1821" s="3">
        <f t="shared" ca="1" si="114"/>
        <v>0.24882778560906083</v>
      </c>
      <c r="F1821" s="3">
        <f t="shared" ca="1" si="115"/>
        <v>9.3612734889475835</v>
      </c>
      <c r="Q1821" s="3">
        <f t="shared" ca="1" si="116"/>
        <v>0.8671337321866035</v>
      </c>
      <c r="R1821" s="3">
        <f t="shared" ca="1" si="117"/>
        <v>13.895955631668409</v>
      </c>
    </row>
    <row r="1822" spans="5:18" x14ac:dyDescent="0.25">
      <c r="E1822" s="3">
        <f t="shared" ca="1" si="114"/>
        <v>0.25322656501229435</v>
      </c>
      <c r="F1822" s="3">
        <f t="shared" ca="1" si="115"/>
        <v>9.3850398628420812</v>
      </c>
      <c r="Q1822" s="3">
        <f t="shared" ca="1" si="116"/>
        <v>0.43750703032062477</v>
      </c>
      <c r="R1822" s="3">
        <f t="shared" ca="1" si="117"/>
        <v>10.380717527953054</v>
      </c>
    </row>
    <row r="1823" spans="5:18" x14ac:dyDescent="0.25">
      <c r="E1823" s="3">
        <f t="shared" ca="1" si="114"/>
        <v>0.93559056025463783</v>
      </c>
      <c r="F1823" s="3">
        <f t="shared" ca="1" si="115"/>
        <v>17.192329265960325</v>
      </c>
      <c r="Q1823" s="3">
        <f t="shared" ca="1" si="116"/>
        <v>3.9242799041593779E-2</v>
      </c>
      <c r="R1823" s="3">
        <f t="shared" ca="1" si="117"/>
        <v>7.6500961242828902</v>
      </c>
    </row>
    <row r="1824" spans="5:18" x14ac:dyDescent="0.25">
      <c r="E1824" s="3">
        <f t="shared" ca="1" si="114"/>
        <v>0.95992724479262403</v>
      </c>
      <c r="F1824" s="3">
        <f t="shared" ca="1" si="115"/>
        <v>18.952218053075907</v>
      </c>
      <c r="Q1824" s="3">
        <f t="shared" ca="1" si="116"/>
        <v>0.80656015229347022</v>
      </c>
      <c r="R1824" s="3">
        <f t="shared" ca="1" si="117"/>
        <v>13.074450328895191</v>
      </c>
    </row>
    <row r="1825" spans="5:18" x14ac:dyDescent="0.25">
      <c r="E1825" s="3">
        <f t="shared" ca="1" si="114"/>
        <v>0.42724304756760956</v>
      </c>
      <c r="F1825" s="3">
        <f t="shared" ca="1" si="115"/>
        <v>10.329400628238947</v>
      </c>
      <c r="Q1825" s="3">
        <f t="shared" ca="1" si="116"/>
        <v>0.36655155887308732</v>
      </c>
      <c r="R1825" s="3">
        <f t="shared" ca="1" si="117"/>
        <v>9.9927808676656653</v>
      </c>
    </row>
    <row r="1826" spans="5:18" x14ac:dyDescent="0.25">
      <c r="E1826" s="3">
        <f t="shared" ca="1" si="114"/>
        <v>0.32237782504447154</v>
      </c>
      <c r="F1826" s="3">
        <f t="shared" ca="1" si="115"/>
        <v>9.7550237718963668</v>
      </c>
      <c r="Q1826" s="3">
        <f t="shared" ca="1" si="116"/>
        <v>0.31492819238162739</v>
      </c>
      <c r="R1826" s="3">
        <f t="shared" ca="1" si="117"/>
        <v>9.7110883962762298</v>
      </c>
    </row>
    <row r="1827" spans="5:18" x14ac:dyDescent="0.25">
      <c r="E1827" s="3">
        <f t="shared" ca="1" si="114"/>
        <v>0.68813048080873862</v>
      </c>
      <c r="F1827" s="3">
        <f t="shared" ca="1" si="115"/>
        <v>12.175239979857388</v>
      </c>
      <c r="Q1827" s="3">
        <f t="shared" ca="1" si="116"/>
        <v>0.3717743112098193</v>
      </c>
      <c r="R1827" s="3">
        <f t="shared" ca="1" si="117"/>
        <v>10.021175103455816</v>
      </c>
    </row>
    <row r="1828" spans="5:18" x14ac:dyDescent="0.25">
      <c r="E1828" s="3">
        <f t="shared" ca="1" si="114"/>
        <v>0.47379112329766571</v>
      </c>
      <c r="F1828" s="3">
        <f t="shared" ca="1" si="115"/>
        <v>10.600764606254449</v>
      </c>
      <c r="Q1828" s="3">
        <f t="shared" ca="1" si="116"/>
        <v>0.22253617447268648</v>
      </c>
      <c r="R1828" s="3">
        <f t="shared" ca="1" si="117"/>
        <v>9.1855187931123581</v>
      </c>
    </row>
    <row r="1829" spans="5:18" x14ac:dyDescent="0.25">
      <c r="E1829" s="3">
        <f t="shared" ca="1" si="114"/>
        <v>0.5275282004856795</v>
      </c>
      <c r="F1829" s="3">
        <f t="shared" ca="1" si="115"/>
        <v>10.935148825788765</v>
      </c>
      <c r="Q1829" s="3">
        <f t="shared" ca="1" si="116"/>
        <v>0.74709816104740479</v>
      </c>
      <c r="R1829" s="3">
        <f t="shared" ca="1" si="117"/>
        <v>12.465027873660974</v>
      </c>
    </row>
    <row r="1830" spans="5:18" x14ac:dyDescent="0.25">
      <c r="E1830" s="3">
        <f t="shared" ca="1" si="114"/>
        <v>0.6103138440579049</v>
      </c>
      <c r="F1830" s="3">
        <f t="shared" ca="1" si="115"/>
        <v>11.515769327021204</v>
      </c>
      <c r="Q1830" s="3">
        <f t="shared" ca="1" si="116"/>
        <v>0.3850691181403767</v>
      </c>
      <c r="R1830" s="3">
        <f t="shared" ca="1" si="117"/>
        <v>10.093486411580525</v>
      </c>
    </row>
    <row r="1831" spans="5:18" x14ac:dyDescent="0.25">
      <c r="E1831" s="3">
        <f t="shared" ca="1" si="114"/>
        <v>0.67296029479220365</v>
      </c>
      <c r="F1831" s="3">
        <f t="shared" ca="1" si="115"/>
        <v>12.034992970406336</v>
      </c>
      <c r="Q1831" s="3">
        <f t="shared" ca="1" si="116"/>
        <v>0.23153833958591485</v>
      </c>
      <c r="R1831" s="3">
        <f t="shared" ca="1" si="117"/>
        <v>9.2390083514491348</v>
      </c>
    </row>
    <row r="1832" spans="5:18" x14ac:dyDescent="0.25">
      <c r="E1832" s="3">
        <f t="shared" ca="1" si="114"/>
        <v>0.84598003091990193</v>
      </c>
      <c r="F1832" s="3">
        <f t="shared" ca="1" si="115"/>
        <v>14.299532160070008</v>
      </c>
      <c r="Q1832" s="3">
        <f t="shared" ca="1" si="116"/>
        <v>0.80201466353308248</v>
      </c>
      <c r="R1832" s="3">
        <f t="shared" ca="1" si="117"/>
        <v>13.022550993923542</v>
      </c>
    </row>
    <row r="1833" spans="5:18" x14ac:dyDescent="0.25">
      <c r="E1833" s="3">
        <f t="shared" ca="1" si="114"/>
        <v>0.36663871004027027</v>
      </c>
      <c r="F1833" s="3">
        <f t="shared" ca="1" si="115"/>
        <v>9.9932569478857438</v>
      </c>
      <c r="Q1833" s="3">
        <f t="shared" ca="1" si="116"/>
        <v>0.96919462721162086</v>
      </c>
      <c r="R1833" s="3">
        <f t="shared" ca="1" si="117"/>
        <v>16.928924079626412</v>
      </c>
    </row>
    <row r="1834" spans="5:18" x14ac:dyDescent="0.25">
      <c r="E1834" s="3">
        <f t="shared" ca="1" si="114"/>
        <v>0.54659253929961871</v>
      </c>
      <c r="F1834" s="3">
        <f t="shared" ca="1" si="115"/>
        <v>11.060765484439173</v>
      </c>
      <c r="Q1834" s="3">
        <f t="shared" ca="1" si="116"/>
        <v>0.34827165319155029</v>
      </c>
      <c r="R1834" s="3">
        <f t="shared" ca="1" si="117"/>
        <v>9.8933498091328342</v>
      </c>
    </row>
    <row r="1835" spans="5:18" x14ac:dyDescent="0.25">
      <c r="E1835" s="3">
        <f t="shared" ca="1" si="114"/>
        <v>0.54113763851671159</v>
      </c>
      <c r="F1835" s="3">
        <f t="shared" ca="1" si="115"/>
        <v>11.02439538455636</v>
      </c>
      <c r="Q1835" s="3">
        <f t="shared" ca="1" si="116"/>
        <v>0.35849857599838042</v>
      </c>
      <c r="R1835" s="3">
        <f t="shared" ca="1" si="117"/>
        <v>9.948994765619279</v>
      </c>
    </row>
    <row r="1836" spans="5:18" x14ac:dyDescent="0.25">
      <c r="E1836" s="3">
        <f t="shared" ca="1" si="114"/>
        <v>0.67397135132467401</v>
      </c>
      <c r="F1836" s="3">
        <f t="shared" ca="1" si="115"/>
        <v>12.044137351702137</v>
      </c>
      <c r="Q1836" s="3">
        <f t="shared" ca="1" si="116"/>
        <v>0.14174018248839826</v>
      </c>
      <c r="R1836" s="3">
        <f t="shared" ca="1" si="117"/>
        <v>8.6604889691924853</v>
      </c>
    </row>
    <row r="1837" spans="5:18" x14ac:dyDescent="0.25">
      <c r="E1837" s="3">
        <f t="shared" ca="1" si="114"/>
        <v>0.69804374137092007</v>
      </c>
      <c r="F1837" s="3">
        <f t="shared" ca="1" si="115"/>
        <v>12.270623227526201</v>
      </c>
      <c r="Q1837" s="3">
        <f t="shared" ca="1" si="116"/>
        <v>0.93998274626841727</v>
      </c>
      <c r="R1837" s="3">
        <f t="shared" ca="1" si="117"/>
        <v>15.564671859148874</v>
      </c>
    </row>
    <row r="1838" spans="5:18" x14ac:dyDescent="0.25">
      <c r="E1838" s="3">
        <f t="shared" ca="1" si="114"/>
        <v>0.76466352026455209</v>
      </c>
      <c r="F1838" s="3">
        <f t="shared" ca="1" si="115"/>
        <v>13.009769143220637</v>
      </c>
      <c r="Q1838" s="3">
        <f t="shared" ca="1" si="116"/>
        <v>3.6263203898096008E-2</v>
      </c>
      <c r="R1838" s="3">
        <f t="shared" ca="1" si="117"/>
        <v>7.6019075918057011</v>
      </c>
    </row>
    <row r="1839" spans="5:18" x14ac:dyDescent="0.25">
      <c r="E1839" s="3">
        <f t="shared" ca="1" si="114"/>
        <v>0.32537301946618102</v>
      </c>
      <c r="F1839" s="3">
        <f t="shared" ca="1" si="115"/>
        <v>9.7710409662947377</v>
      </c>
      <c r="Q1839" s="3">
        <f t="shared" ca="1" si="116"/>
        <v>0.62705015133627418</v>
      </c>
      <c r="R1839" s="3">
        <f t="shared" ca="1" si="117"/>
        <v>11.52401402736942</v>
      </c>
    </row>
    <row r="1840" spans="5:18" x14ac:dyDescent="0.25">
      <c r="E1840" s="3">
        <f t="shared" ca="1" si="114"/>
        <v>0.81623731624133522</v>
      </c>
      <c r="F1840" s="3">
        <f t="shared" ca="1" si="115"/>
        <v>13.75559378976522</v>
      </c>
      <c r="Q1840" s="3">
        <f t="shared" ca="1" si="116"/>
        <v>0.24816255132721188</v>
      </c>
      <c r="R1840" s="3">
        <f t="shared" ca="1" si="117"/>
        <v>9.3361170254375576</v>
      </c>
    </row>
    <row r="1841" spans="5:18" x14ac:dyDescent="0.25">
      <c r="E1841" s="3">
        <f t="shared" ca="1" si="114"/>
        <v>0.34063401737436527</v>
      </c>
      <c r="F1841" s="3">
        <f t="shared" ca="1" si="115"/>
        <v>9.8528339301257244</v>
      </c>
      <c r="Q1841" s="3">
        <f t="shared" ca="1" si="116"/>
        <v>0.58073325968114053</v>
      </c>
      <c r="R1841" s="3">
        <f t="shared" ca="1" si="117"/>
        <v>11.21958460617909</v>
      </c>
    </row>
    <row r="1842" spans="5:18" x14ac:dyDescent="0.25">
      <c r="E1842" s="3">
        <f t="shared" ca="1" si="114"/>
        <v>0.55143821935589477</v>
      </c>
      <c r="F1842" s="3">
        <f t="shared" ca="1" si="115"/>
        <v>11.093375118542108</v>
      </c>
      <c r="Q1842" s="3">
        <f t="shared" ca="1" si="116"/>
        <v>0.48338733653898391</v>
      </c>
      <c r="R1842" s="3">
        <f t="shared" ca="1" si="117"/>
        <v>10.63783090419701</v>
      </c>
    </row>
    <row r="1843" spans="5:18" x14ac:dyDescent="0.25">
      <c r="E1843" s="3">
        <f t="shared" ca="1" si="114"/>
        <v>0.45264345645333304</v>
      </c>
      <c r="F1843" s="3">
        <f t="shared" ca="1" si="115"/>
        <v>10.475714371919416</v>
      </c>
      <c r="Q1843" s="3">
        <f t="shared" ca="1" si="116"/>
        <v>0.36067550521555336</v>
      </c>
      <c r="R1843" s="3">
        <f t="shared" ca="1" si="117"/>
        <v>9.9608328278907496</v>
      </c>
    </row>
    <row r="1844" spans="5:18" x14ac:dyDescent="0.25">
      <c r="E1844" s="3">
        <f t="shared" ca="1" si="114"/>
        <v>6.4752544528361433E-2</v>
      </c>
      <c r="F1844" s="3">
        <f t="shared" ca="1" si="115"/>
        <v>8.175969374120557</v>
      </c>
      <c r="Q1844" s="3">
        <f t="shared" ca="1" si="116"/>
        <v>0.11574661424106525</v>
      </c>
      <c r="R1844" s="3">
        <f t="shared" ca="1" si="117"/>
        <v>8.4631643410718294</v>
      </c>
    </row>
    <row r="1845" spans="5:18" x14ac:dyDescent="0.25">
      <c r="E1845" s="3">
        <f t="shared" ca="1" si="114"/>
        <v>0.56567106251353716</v>
      </c>
      <c r="F1845" s="3">
        <f t="shared" ca="1" si="115"/>
        <v>11.190880850879122</v>
      </c>
      <c r="Q1845" s="3">
        <f t="shared" ca="1" si="116"/>
        <v>0.3917939966420747</v>
      </c>
      <c r="R1845" s="3">
        <f t="shared" ca="1" si="117"/>
        <v>10.130103233827471</v>
      </c>
    </row>
    <row r="1846" spans="5:18" x14ac:dyDescent="0.25">
      <c r="E1846" s="3">
        <f t="shared" ca="1" si="114"/>
        <v>0.11670334808910832</v>
      </c>
      <c r="F1846" s="3">
        <f t="shared" ca="1" si="115"/>
        <v>8.5819956534878177</v>
      </c>
      <c r="Q1846" s="3">
        <f t="shared" ca="1" si="116"/>
        <v>0.3516933931121512</v>
      </c>
      <c r="R1846" s="3">
        <f t="shared" ca="1" si="117"/>
        <v>9.9119747932865288</v>
      </c>
    </row>
    <row r="1847" spans="5:18" x14ac:dyDescent="0.25">
      <c r="E1847" s="3">
        <f t="shared" ca="1" si="114"/>
        <v>0.19644115224318592</v>
      </c>
      <c r="F1847" s="3">
        <f t="shared" ca="1" si="115"/>
        <v>9.0719687340943818</v>
      </c>
      <c r="Q1847" s="3">
        <f t="shared" ca="1" si="116"/>
        <v>0.92795132127111069</v>
      </c>
      <c r="R1847" s="3">
        <f t="shared" ca="1" si="117"/>
        <v>15.186516519326956</v>
      </c>
    </row>
    <row r="1848" spans="5:18" x14ac:dyDescent="0.25">
      <c r="E1848" s="3">
        <f t="shared" ca="1" si="114"/>
        <v>0.24610747382320475</v>
      </c>
      <c r="F1848" s="3">
        <f t="shared" ca="1" si="115"/>
        <v>9.3465472448898463</v>
      </c>
      <c r="Q1848" s="3">
        <f t="shared" ca="1" si="116"/>
        <v>0.85778209920771464</v>
      </c>
      <c r="R1848" s="3">
        <f t="shared" ca="1" si="117"/>
        <v>13.749345305672028</v>
      </c>
    </row>
    <row r="1849" spans="5:18" x14ac:dyDescent="0.25">
      <c r="E1849" s="3">
        <f t="shared" ca="1" si="114"/>
        <v>0.73632128897822646</v>
      </c>
      <c r="F1849" s="3">
        <f t="shared" ca="1" si="115"/>
        <v>12.671573135402683</v>
      </c>
      <c r="Q1849" s="3">
        <f t="shared" ca="1" si="116"/>
        <v>0.86568430703484478</v>
      </c>
      <c r="R1849" s="3">
        <f t="shared" ca="1" si="117"/>
        <v>13.872623029626354</v>
      </c>
    </row>
    <row r="1850" spans="5:18" x14ac:dyDescent="0.25">
      <c r="E1850" s="3">
        <f t="shared" ca="1" si="114"/>
        <v>0.50112109845971686</v>
      </c>
      <c r="F1850" s="3">
        <f t="shared" ca="1" si="115"/>
        <v>10.767528238073931</v>
      </c>
      <c r="Q1850" s="3">
        <f t="shared" ca="1" si="116"/>
        <v>0.37301690090659623</v>
      </c>
      <c r="R1850" s="3">
        <f t="shared" ca="1" si="117"/>
        <v>10.027931031621987</v>
      </c>
    </row>
    <row r="1851" spans="5:18" x14ac:dyDescent="0.25">
      <c r="E1851" s="3">
        <f t="shared" ca="1" si="114"/>
        <v>2.4981706494665357E-2</v>
      </c>
      <c r="F1851" s="3">
        <f t="shared" ca="1" si="115"/>
        <v>7.7020063623172064</v>
      </c>
      <c r="Q1851" s="3">
        <f t="shared" ca="1" si="116"/>
        <v>0.18546846473498169</v>
      </c>
      <c r="R1851" s="3">
        <f t="shared" ca="1" si="117"/>
        <v>8.9566226909884961</v>
      </c>
    </row>
    <row r="1852" spans="5:18" x14ac:dyDescent="0.25">
      <c r="E1852" s="3">
        <f t="shared" ca="1" si="114"/>
        <v>0.58663903690829289</v>
      </c>
      <c r="F1852" s="3">
        <f t="shared" ca="1" si="115"/>
        <v>11.339613712788504</v>
      </c>
      <c r="Q1852" s="3">
        <f t="shared" ca="1" si="116"/>
        <v>0.93718797005098076</v>
      </c>
      <c r="R1852" s="3">
        <f t="shared" ca="1" si="117"/>
        <v>15.470696599165764</v>
      </c>
    </row>
    <row r="1853" spans="5:18" x14ac:dyDescent="0.25">
      <c r="E1853" s="3">
        <f t="shared" ca="1" si="114"/>
        <v>0.15871038103460566</v>
      </c>
      <c r="F1853" s="3">
        <f t="shared" ca="1" si="115"/>
        <v>8.8512501158083268</v>
      </c>
      <c r="Q1853" s="3">
        <f t="shared" ca="1" si="116"/>
        <v>0.38333352998679049</v>
      </c>
      <c r="R1853" s="3">
        <f t="shared" ca="1" si="117"/>
        <v>10.084041606266688</v>
      </c>
    </row>
    <row r="1854" spans="5:18" x14ac:dyDescent="0.25">
      <c r="E1854" s="3">
        <f t="shared" ca="1" si="114"/>
        <v>0.92914190964894094</v>
      </c>
      <c r="F1854" s="3">
        <f t="shared" ca="1" si="115"/>
        <v>16.85581916750531</v>
      </c>
      <c r="Q1854" s="3">
        <f t="shared" ca="1" si="116"/>
        <v>0.34261108042276012</v>
      </c>
      <c r="R1854" s="3">
        <f t="shared" ca="1" si="117"/>
        <v>9.8625168641178913</v>
      </c>
    </row>
    <row r="1855" spans="5:18" x14ac:dyDescent="0.25">
      <c r="E1855" s="3">
        <f t="shared" ca="1" si="114"/>
        <v>0.95651843250273549</v>
      </c>
      <c r="F1855" s="3">
        <f t="shared" ca="1" si="115"/>
        <v>18.638692704829616</v>
      </c>
      <c r="Q1855" s="3">
        <f t="shared" ca="1" si="116"/>
        <v>0.36733023573495815</v>
      </c>
      <c r="R1855" s="3">
        <f t="shared" ca="1" si="117"/>
        <v>9.9970142085743241</v>
      </c>
    </row>
    <row r="1856" spans="5:18" x14ac:dyDescent="0.25">
      <c r="E1856" s="3">
        <f t="shared" ca="1" si="114"/>
        <v>9.6978144198308192E-2</v>
      </c>
      <c r="F1856" s="3">
        <f t="shared" ca="1" si="115"/>
        <v>8.4412548809052215</v>
      </c>
      <c r="Q1856" s="3">
        <f t="shared" ca="1" si="116"/>
        <v>0.28667792772238687</v>
      </c>
      <c r="R1856" s="3">
        <f t="shared" ca="1" si="117"/>
        <v>9.5546796967344196</v>
      </c>
    </row>
    <row r="1857" spans="5:18" x14ac:dyDescent="0.25">
      <c r="E1857" s="3">
        <f t="shared" ca="1" si="114"/>
        <v>0.44595202465151529</v>
      </c>
      <c r="F1857" s="3">
        <f t="shared" ca="1" si="115"/>
        <v>10.436785834614156</v>
      </c>
      <c r="Q1857" s="3">
        <f t="shared" ca="1" si="116"/>
        <v>0.51640752289601066</v>
      </c>
      <c r="R1857" s="3">
        <f t="shared" ca="1" si="117"/>
        <v>10.828429392259904</v>
      </c>
    </row>
    <row r="1858" spans="5:18" x14ac:dyDescent="0.25">
      <c r="E1858" s="3">
        <f t="shared" ca="1" si="114"/>
        <v>0.56018827050672571</v>
      </c>
      <c r="F1858" s="3">
        <f t="shared" ca="1" si="115"/>
        <v>11.15300653841617</v>
      </c>
      <c r="Q1858" s="3">
        <f t="shared" ca="1" si="116"/>
        <v>0.82367129000875494</v>
      </c>
      <c r="R1858" s="3">
        <f t="shared" ca="1" si="117"/>
        <v>13.279961787529082</v>
      </c>
    </row>
    <row r="1859" spans="5:18" x14ac:dyDescent="0.25">
      <c r="E1859" s="3">
        <f t="shared" ca="1" si="114"/>
        <v>0.66442358102817578</v>
      </c>
      <c r="F1859" s="3">
        <f t="shared" ca="1" si="115"/>
        <v>11.958874252603364</v>
      </c>
      <c r="Q1859" s="3">
        <f t="shared" ca="1" si="116"/>
        <v>0.91226065192232009</v>
      </c>
      <c r="R1859" s="3">
        <f t="shared" ca="1" si="117"/>
        <v>14.77564277213359</v>
      </c>
    </row>
    <row r="1860" spans="5:18" x14ac:dyDescent="0.25">
      <c r="E1860" s="3">
        <f t="shared" ref="E1860:E1923" ca="1" si="118">RAND()</f>
        <v>0.99609065309161671</v>
      </c>
      <c r="F1860" s="3">
        <f t="shared" ref="F1860:F1923" ca="1" si="119">(((-LN(E1860))^(-$C$3)-1)*(1/$C$3))*$C$5+$C$4</f>
        <v>30.297660854750443</v>
      </c>
      <c r="Q1860" s="3">
        <f t="shared" ref="Q1860:Q1923" ca="1" si="120">RAND()</f>
        <v>0.83494879619040341</v>
      </c>
      <c r="R1860" s="3">
        <f t="shared" ref="R1860:R1923" ca="1" si="121">-LN(-LN(Q1860))*$O$4+$O$3</f>
        <v>13.425325000075649</v>
      </c>
    </row>
    <row r="1861" spans="5:18" x14ac:dyDescent="0.25">
      <c r="E1861" s="3">
        <f t="shared" ca="1" si="118"/>
        <v>0.39730226053484674</v>
      </c>
      <c r="F1861" s="3">
        <f t="shared" ca="1" si="119"/>
        <v>10.161415471527576</v>
      </c>
      <c r="Q1861" s="3">
        <f t="shared" ca="1" si="120"/>
        <v>0.75310221247241738</v>
      </c>
      <c r="R1861" s="3">
        <f t="shared" ca="1" si="121"/>
        <v>12.520703138044345</v>
      </c>
    </row>
    <row r="1862" spans="5:18" x14ac:dyDescent="0.25">
      <c r="E1862" s="3">
        <f t="shared" ca="1" si="118"/>
        <v>0.36704567761945961</v>
      </c>
      <c r="F1862" s="3">
        <f t="shared" ca="1" si="119"/>
        <v>9.9954682146563503</v>
      </c>
      <c r="Q1862" s="3">
        <f t="shared" ca="1" si="120"/>
        <v>0.10889115848841235</v>
      </c>
      <c r="R1862" s="3">
        <f t="shared" ca="1" si="121"/>
        <v>8.4073235132393638</v>
      </c>
    </row>
    <row r="1863" spans="5:18" x14ac:dyDescent="0.25">
      <c r="E1863" s="3">
        <f t="shared" ca="1" si="118"/>
        <v>0.10406999934828376</v>
      </c>
      <c r="F1863" s="3">
        <f t="shared" ca="1" si="119"/>
        <v>8.4932699820778499</v>
      </c>
      <c r="Q1863" s="3">
        <f t="shared" ca="1" si="120"/>
        <v>0.86146931385385961</v>
      </c>
      <c r="R1863" s="3">
        <f t="shared" ca="1" si="121"/>
        <v>13.80606360945678</v>
      </c>
    </row>
    <row r="1864" spans="5:18" x14ac:dyDescent="0.25">
      <c r="E1864" s="3">
        <f t="shared" ca="1" si="118"/>
        <v>0.60794293169471769</v>
      </c>
      <c r="F1864" s="3">
        <f t="shared" ca="1" si="119"/>
        <v>11.497699753785229</v>
      </c>
      <c r="Q1864" s="3">
        <f t="shared" ca="1" si="120"/>
        <v>4.0454200042532973E-2</v>
      </c>
      <c r="R1864" s="3">
        <f t="shared" ca="1" si="121"/>
        <v>7.6689634846704138</v>
      </c>
    </row>
    <row r="1865" spans="5:18" x14ac:dyDescent="0.25">
      <c r="E1865" s="3">
        <f t="shared" ca="1" si="118"/>
        <v>0.36239816437661976</v>
      </c>
      <c r="F1865" s="3">
        <f t="shared" ca="1" si="119"/>
        <v>9.9702439421726172</v>
      </c>
      <c r="Q1865" s="3">
        <f t="shared" ca="1" si="120"/>
        <v>0.83687002251464382</v>
      </c>
      <c r="R1865" s="3">
        <f t="shared" ca="1" si="121"/>
        <v>13.450971668129123</v>
      </c>
    </row>
    <row r="1866" spans="5:18" x14ac:dyDescent="0.25">
      <c r="E1866" s="3">
        <f t="shared" ca="1" si="118"/>
        <v>0.29983009432369045</v>
      </c>
      <c r="F1866" s="3">
        <f t="shared" ca="1" si="119"/>
        <v>9.6346469248092887</v>
      </c>
      <c r="Q1866" s="3">
        <f t="shared" ca="1" si="120"/>
        <v>0.43820166970796293</v>
      </c>
      <c r="R1866" s="3">
        <f t="shared" ca="1" si="121"/>
        <v>10.384559450882591</v>
      </c>
    </row>
    <row r="1867" spans="5:18" x14ac:dyDescent="0.25">
      <c r="E1867" s="3">
        <f t="shared" ca="1" si="118"/>
        <v>0.42351860960790066</v>
      </c>
      <c r="F1867" s="3">
        <f t="shared" ca="1" si="119"/>
        <v>10.308261095902832</v>
      </c>
      <c r="Q1867" s="3">
        <f t="shared" ca="1" si="120"/>
        <v>0.34695668346485042</v>
      </c>
      <c r="R1867" s="3">
        <f t="shared" ca="1" si="121"/>
        <v>9.8861898196216398</v>
      </c>
    </row>
    <row r="1868" spans="5:18" x14ac:dyDescent="0.25">
      <c r="E1868" s="3">
        <f t="shared" ca="1" si="118"/>
        <v>0.19322405221640382</v>
      </c>
      <c r="F1868" s="3">
        <f t="shared" ca="1" si="119"/>
        <v>9.0536700587839398</v>
      </c>
      <c r="Q1868" s="3">
        <f t="shared" ca="1" si="120"/>
        <v>0.41332145062488523</v>
      </c>
      <c r="R1868" s="3">
        <f t="shared" ca="1" si="121"/>
        <v>10.247660838157703</v>
      </c>
    </row>
    <row r="1869" spans="5:18" x14ac:dyDescent="0.25">
      <c r="E1869" s="3">
        <f t="shared" ca="1" si="118"/>
        <v>0.98650021835042034</v>
      </c>
      <c r="F1869" s="3">
        <f t="shared" ca="1" si="119"/>
        <v>23.623543313433665</v>
      </c>
      <c r="Q1869" s="3">
        <f t="shared" ca="1" si="120"/>
        <v>0.62190586013390914</v>
      </c>
      <c r="R1869" s="3">
        <f t="shared" ca="1" si="121"/>
        <v>11.489021805530355</v>
      </c>
    </row>
    <row r="1870" spans="5:18" x14ac:dyDescent="0.25">
      <c r="E1870" s="3">
        <f t="shared" ca="1" si="118"/>
        <v>0.53961885293600897</v>
      </c>
      <c r="F1870" s="3">
        <f t="shared" ca="1" si="119"/>
        <v>11.01433146179666</v>
      </c>
      <c r="Q1870" s="3">
        <f t="shared" ca="1" si="120"/>
        <v>0.55513852706787503</v>
      </c>
      <c r="R1870" s="3">
        <f t="shared" ca="1" si="121"/>
        <v>11.060228932741333</v>
      </c>
    </row>
    <row r="1871" spans="5:18" x14ac:dyDescent="0.25">
      <c r="E1871" s="3">
        <f t="shared" ca="1" si="118"/>
        <v>0.83472906459222829</v>
      </c>
      <c r="F1871" s="3">
        <f t="shared" ca="1" si="119"/>
        <v>14.080994531557259</v>
      </c>
      <c r="Q1871" s="3">
        <f t="shared" ca="1" si="120"/>
        <v>9.7750040501154434E-4</v>
      </c>
      <c r="R1871" s="3">
        <f t="shared" ca="1" si="121"/>
        <v>6.1281326584826825</v>
      </c>
    </row>
    <row r="1872" spans="5:18" x14ac:dyDescent="0.25">
      <c r="E1872" s="3">
        <f t="shared" ca="1" si="118"/>
        <v>1.0210433748483516E-2</v>
      </c>
      <c r="F1872" s="3">
        <f t="shared" ca="1" si="119"/>
        <v>7.3747030582243598</v>
      </c>
      <c r="Q1872" s="3">
        <f t="shared" ca="1" si="120"/>
        <v>0.7695370875791735</v>
      </c>
      <c r="R1872" s="3">
        <f t="shared" ca="1" si="121"/>
        <v>12.679080117684933</v>
      </c>
    </row>
    <row r="1873" spans="5:18" x14ac:dyDescent="0.25">
      <c r="E1873" s="3">
        <f t="shared" ca="1" si="118"/>
        <v>0.57106788785590623</v>
      </c>
      <c r="F1873" s="3">
        <f t="shared" ca="1" si="119"/>
        <v>11.228559990363692</v>
      </c>
      <c r="Q1873" s="3">
        <f t="shared" ca="1" si="120"/>
        <v>0.73609208088673794</v>
      </c>
      <c r="R1873" s="3">
        <f t="shared" ca="1" si="121"/>
        <v>12.365727302476916</v>
      </c>
    </row>
    <row r="1874" spans="5:18" x14ac:dyDescent="0.25">
      <c r="E1874" s="3">
        <f t="shared" ca="1" si="118"/>
        <v>0.37004185334108275</v>
      </c>
      <c r="F1874" s="3">
        <f t="shared" ca="1" si="119"/>
        <v>10.011763072084982</v>
      </c>
      <c r="Q1874" s="3">
        <f t="shared" ca="1" si="120"/>
        <v>8.9557368220956945E-2</v>
      </c>
      <c r="R1874" s="3">
        <f t="shared" ca="1" si="121"/>
        <v>8.2383613109718077</v>
      </c>
    </row>
    <row r="1875" spans="5:18" x14ac:dyDescent="0.25">
      <c r="E1875" s="3">
        <f t="shared" ca="1" si="118"/>
        <v>0.80863764077413247</v>
      </c>
      <c r="F1875" s="3">
        <f t="shared" ca="1" si="119"/>
        <v>13.632242703833823</v>
      </c>
      <c r="Q1875" s="3">
        <f t="shared" ca="1" si="120"/>
        <v>0.97378558165342366</v>
      </c>
      <c r="R1875" s="3">
        <f t="shared" ca="1" si="121"/>
        <v>17.256386064534897</v>
      </c>
    </row>
    <row r="1876" spans="5:18" x14ac:dyDescent="0.25">
      <c r="E1876" s="3">
        <f t="shared" ca="1" si="118"/>
        <v>0.61987138588868418</v>
      </c>
      <c r="F1876" s="3">
        <f t="shared" ca="1" si="119"/>
        <v>11.589647512779063</v>
      </c>
      <c r="Q1876" s="3">
        <f t="shared" ca="1" si="120"/>
        <v>0.15981676855165905</v>
      </c>
      <c r="R1876" s="3">
        <f t="shared" ca="1" si="121"/>
        <v>8.7872986391739243</v>
      </c>
    </row>
    <row r="1877" spans="5:18" x14ac:dyDescent="0.25">
      <c r="E1877" s="3">
        <f t="shared" ca="1" si="118"/>
        <v>2.5361290101298617E-2</v>
      </c>
      <c r="F1877" s="3">
        <f t="shared" ca="1" si="119"/>
        <v>7.7083177777186718</v>
      </c>
      <c r="Q1877" s="3">
        <f t="shared" ca="1" si="120"/>
        <v>0.30689638430210309</v>
      </c>
      <c r="R1877" s="3">
        <f t="shared" ca="1" si="121"/>
        <v>9.6668618987257933</v>
      </c>
    </row>
    <row r="1878" spans="5:18" x14ac:dyDescent="0.25">
      <c r="E1878" s="3">
        <f t="shared" ca="1" si="118"/>
        <v>0.7027390247360461</v>
      </c>
      <c r="F1878" s="3">
        <f t="shared" ca="1" si="119"/>
        <v>12.316909433846261</v>
      </c>
      <c r="Q1878" s="3">
        <f t="shared" ca="1" si="120"/>
        <v>0.62181249908129166</v>
      </c>
      <c r="R1878" s="3">
        <f t="shared" ca="1" si="121"/>
        <v>11.488389725551471</v>
      </c>
    </row>
    <row r="1879" spans="5:18" x14ac:dyDescent="0.25">
      <c r="E1879" s="3">
        <f t="shared" ca="1" si="118"/>
        <v>6.5528758296290124E-2</v>
      </c>
      <c r="F1879" s="3">
        <f t="shared" ca="1" si="119"/>
        <v>8.1831067153549277</v>
      </c>
      <c r="Q1879" s="3">
        <f t="shared" ca="1" si="120"/>
        <v>0.26429625147995728</v>
      </c>
      <c r="R1879" s="3">
        <f t="shared" ca="1" si="121"/>
        <v>9.4286128461485106</v>
      </c>
    </row>
    <row r="1880" spans="5:18" x14ac:dyDescent="0.25">
      <c r="E1880" s="3">
        <f t="shared" ca="1" si="118"/>
        <v>0.13236827450236954</v>
      </c>
      <c r="F1880" s="3">
        <f t="shared" ca="1" si="119"/>
        <v>8.6863351920817937</v>
      </c>
      <c r="Q1880" s="3">
        <f t="shared" ca="1" si="120"/>
        <v>8.3876695775595422E-2</v>
      </c>
      <c r="R1880" s="3">
        <f t="shared" ca="1" si="121"/>
        <v>8.1847675937903173</v>
      </c>
    </row>
    <row r="1881" spans="5:18" x14ac:dyDescent="0.25">
      <c r="E1881" s="3">
        <f t="shared" ca="1" si="118"/>
        <v>5.1760912273154491E-2</v>
      </c>
      <c r="F1881" s="3">
        <f t="shared" ca="1" si="119"/>
        <v>8.0483860263052538</v>
      </c>
      <c r="Q1881" s="3">
        <f t="shared" ca="1" si="120"/>
        <v>0.94787406878570912</v>
      </c>
      <c r="R1881" s="3">
        <f t="shared" ca="1" si="121"/>
        <v>15.854890658657855</v>
      </c>
    </row>
    <row r="1882" spans="5:18" x14ac:dyDescent="0.25">
      <c r="E1882" s="3">
        <f t="shared" ca="1" si="118"/>
        <v>0.87450827656776753</v>
      </c>
      <c r="F1882" s="3">
        <f t="shared" ca="1" si="119"/>
        <v>14.945775057690762</v>
      </c>
      <c r="Q1882" s="3">
        <f t="shared" ca="1" si="120"/>
        <v>3.7821262637689701E-2</v>
      </c>
      <c r="R1882" s="3">
        <f t="shared" ca="1" si="121"/>
        <v>7.6274352060701576</v>
      </c>
    </row>
    <row r="1883" spans="5:18" x14ac:dyDescent="0.25">
      <c r="E1883" s="3">
        <f t="shared" ca="1" si="118"/>
        <v>0.83945974635010046</v>
      </c>
      <c r="F1883" s="3">
        <f t="shared" ca="1" si="119"/>
        <v>14.170788029830913</v>
      </c>
      <c r="Q1883" s="3">
        <f t="shared" ca="1" si="120"/>
        <v>0.56570277111221967</v>
      </c>
      <c r="R1883" s="3">
        <f t="shared" ca="1" si="121"/>
        <v>11.125338215835324</v>
      </c>
    </row>
    <row r="1884" spans="5:18" x14ac:dyDescent="0.25">
      <c r="E1884" s="3">
        <f t="shared" ca="1" si="118"/>
        <v>0.83312853276293086</v>
      </c>
      <c r="F1884" s="3">
        <f t="shared" ca="1" si="119"/>
        <v>14.051263521909959</v>
      </c>
      <c r="Q1884" s="3">
        <f t="shared" ca="1" si="120"/>
        <v>0.84146553116954481</v>
      </c>
      <c r="R1884" s="3">
        <f t="shared" ca="1" si="121"/>
        <v>13.513438494707081</v>
      </c>
    </row>
    <row r="1885" spans="5:18" x14ac:dyDescent="0.25">
      <c r="E1885" s="3">
        <f t="shared" ca="1" si="118"/>
        <v>0.16838723801306743</v>
      </c>
      <c r="F1885" s="3">
        <f t="shared" ca="1" si="119"/>
        <v>8.9092956859145609</v>
      </c>
      <c r="Q1885" s="3">
        <f t="shared" ca="1" si="120"/>
        <v>0.70679036676293672</v>
      </c>
      <c r="R1885" s="3">
        <f t="shared" ca="1" si="121"/>
        <v>12.11673899604456</v>
      </c>
    </row>
    <row r="1886" spans="5:18" x14ac:dyDescent="0.25">
      <c r="E1886" s="3">
        <f t="shared" ca="1" si="118"/>
        <v>0.32990699837494419</v>
      </c>
      <c r="F1886" s="3">
        <f t="shared" ca="1" si="119"/>
        <v>9.7953067006835433</v>
      </c>
      <c r="Q1886" s="3">
        <f t="shared" ca="1" si="120"/>
        <v>0.20809117837718272</v>
      </c>
      <c r="R1886" s="3">
        <f t="shared" ca="1" si="121"/>
        <v>9.0981303890704677</v>
      </c>
    </row>
    <row r="1887" spans="5:18" x14ac:dyDescent="0.25">
      <c r="E1887" s="3">
        <f t="shared" ca="1" si="118"/>
        <v>0.13777055252361259</v>
      </c>
      <c r="F1887" s="3">
        <f t="shared" ca="1" si="119"/>
        <v>8.7211149591502455</v>
      </c>
      <c r="Q1887" s="3">
        <f t="shared" ca="1" si="120"/>
        <v>0.47388939973644384</v>
      </c>
      <c r="R1887" s="3">
        <f t="shared" ca="1" si="121"/>
        <v>10.583965766312755</v>
      </c>
    </row>
    <row r="1888" spans="5:18" x14ac:dyDescent="0.25">
      <c r="E1888" s="3">
        <f t="shared" ca="1" si="118"/>
        <v>0.80848781349511101</v>
      </c>
      <c r="F1888" s="3">
        <f t="shared" ca="1" si="119"/>
        <v>13.629865404937032</v>
      </c>
      <c r="Q1888" s="3">
        <f t="shared" ca="1" si="120"/>
        <v>0.70394893664458713</v>
      </c>
      <c r="R1888" s="3">
        <f t="shared" ca="1" si="121"/>
        <v>12.09365631532981</v>
      </c>
    </row>
    <row r="1889" spans="5:18" x14ac:dyDescent="0.25">
      <c r="E1889" s="3">
        <f t="shared" ca="1" si="118"/>
        <v>0.3384609124168243</v>
      </c>
      <c r="F1889" s="3">
        <f t="shared" ca="1" si="119"/>
        <v>9.8411649178662426</v>
      </c>
      <c r="Q1889" s="3">
        <f t="shared" ca="1" si="120"/>
        <v>0.15340709928281171</v>
      </c>
      <c r="R1889" s="3">
        <f t="shared" ca="1" si="121"/>
        <v>8.7431452616771548</v>
      </c>
    </row>
    <row r="1890" spans="5:18" x14ac:dyDescent="0.25">
      <c r="E1890" s="3">
        <f t="shared" ca="1" si="118"/>
        <v>0.84387183574515034</v>
      </c>
      <c r="F1890" s="3">
        <f t="shared" ca="1" si="119"/>
        <v>14.257246699360781</v>
      </c>
      <c r="Q1890" s="3">
        <f t="shared" ca="1" si="120"/>
        <v>0.18121285872354365</v>
      </c>
      <c r="R1890" s="3">
        <f t="shared" ca="1" si="121"/>
        <v>8.9292567113512913</v>
      </c>
    </row>
    <row r="1891" spans="5:18" x14ac:dyDescent="0.25">
      <c r="E1891" s="3">
        <f t="shared" ca="1" si="118"/>
        <v>0.5607624842812563</v>
      </c>
      <c r="F1891" s="3">
        <f t="shared" ca="1" si="119"/>
        <v>11.156954381569834</v>
      </c>
      <c r="Q1891" s="3">
        <f t="shared" ca="1" si="120"/>
        <v>0.59428542764211612</v>
      </c>
      <c r="R1891" s="3">
        <f t="shared" ca="1" si="121"/>
        <v>11.306332139644262</v>
      </c>
    </row>
    <row r="1892" spans="5:18" x14ac:dyDescent="0.25">
      <c r="E1892" s="3">
        <f t="shared" ca="1" si="118"/>
        <v>0.16122678631046095</v>
      </c>
      <c r="F1892" s="3">
        <f t="shared" ca="1" si="119"/>
        <v>8.8664572638464438</v>
      </c>
      <c r="Q1892" s="3">
        <f t="shared" ca="1" si="120"/>
        <v>0.46418002380823664</v>
      </c>
      <c r="R1892" s="3">
        <f t="shared" ca="1" si="121"/>
        <v>10.529278369168111</v>
      </c>
    </row>
    <row r="1893" spans="5:18" x14ac:dyDescent="0.25">
      <c r="E1893" s="3">
        <f t="shared" ca="1" si="118"/>
        <v>0.91288917892338295</v>
      </c>
      <c r="F1893" s="3">
        <f t="shared" ca="1" si="119"/>
        <v>16.145721058396305</v>
      </c>
      <c r="Q1893" s="3">
        <f t="shared" ca="1" si="120"/>
        <v>0.48205386095626013</v>
      </c>
      <c r="R1893" s="3">
        <f t="shared" ca="1" si="121"/>
        <v>10.630245148432207</v>
      </c>
    </row>
    <row r="1894" spans="5:18" x14ac:dyDescent="0.25">
      <c r="E1894" s="3">
        <f t="shared" ca="1" si="118"/>
        <v>0.96694827454350452</v>
      </c>
      <c r="F1894" s="3">
        <f t="shared" ca="1" si="119"/>
        <v>19.71086054266318</v>
      </c>
      <c r="Q1894" s="3">
        <f t="shared" ca="1" si="120"/>
        <v>0.5976447607094556</v>
      </c>
      <c r="R1894" s="3">
        <f t="shared" ca="1" si="121"/>
        <v>11.32811388029684</v>
      </c>
    </row>
    <row r="1895" spans="5:18" x14ac:dyDescent="0.25">
      <c r="E1895" s="3">
        <f t="shared" ca="1" si="118"/>
        <v>0.63593479388112062</v>
      </c>
      <c r="F1895" s="3">
        <f t="shared" ca="1" si="119"/>
        <v>11.717790277128273</v>
      </c>
      <c r="Q1895" s="3">
        <f t="shared" ca="1" si="120"/>
        <v>0.78112936341649108</v>
      </c>
      <c r="R1895" s="3">
        <f t="shared" ca="1" si="121"/>
        <v>12.796616441341936</v>
      </c>
    </row>
    <row r="1896" spans="5:18" x14ac:dyDescent="0.25">
      <c r="E1896" s="3">
        <f t="shared" ca="1" si="118"/>
        <v>0.49042188776304663</v>
      </c>
      <c r="F1896" s="3">
        <f t="shared" ca="1" si="119"/>
        <v>10.701492099649453</v>
      </c>
      <c r="Q1896" s="3">
        <f t="shared" ca="1" si="120"/>
        <v>0.11613824456752275</v>
      </c>
      <c r="R1896" s="3">
        <f t="shared" ca="1" si="121"/>
        <v>8.4662996841900462</v>
      </c>
    </row>
    <row r="1897" spans="5:18" x14ac:dyDescent="0.25">
      <c r="E1897" s="3">
        <f t="shared" ca="1" si="118"/>
        <v>0.81722941834998497</v>
      </c>
      <c r="F1897" s="3">
        <f t="shared" ca="1" si="119"/>
        <v>13.77211131952312</v>
      </c>
      <c r="Q1897" s="3">
        <f t="shared" ca="1" si="120"/>
        <v>0.34416428981842839</v>
      </c>
      <c r="R1897" s="3">
        <f t="shared" ca="1" si="121"/>
        <v>9.870980179289397</v>
      </c>
    </row>
    <row r="1898" spans="5:18" x14ac:dyDescent="0.25">
      <c r="E1898" s="3">
        <f t="shared" ca="1" si="118"/>
        <v>0.76637673740902468</v>
      </c>
      <c r="F1898" s="3">
        <f t="shared" ca="1" si="119"/>
        <v>13.031580606878697</v>
      </c>
      <c r="Q1898" s="3">
        <f t="shared" ca="1" si="120"/>
        <v>0.69133131772834466</v>
      </c>
      <c r="R1898" s="3">
        <f t="shared" ca="1" si="121"/>
        <v>11.993179766865174</v>
      </c>
    </row>
    <row r="1899" spans="5:18" x14ac:dyDescent="0.25">
      <c r="E1899" s="3">
        <f t="shared" ca="1" si="118"/>
        <v>0.84986374862515868</v>
      </c>
      <c r="F1899" s="3">
        <f t="shared" ca="1" si="119"/>
        <v>14.379161914884435</v>
      </c>
      <c r="Q1899" s="3">
        <f t="shared" ca="1" si="120"/>
        <v>0.60769587929797753</v>
      </c>
      <c r="R1899" s="3">
        <f t="shared" ca="1" si="121"/>
        <v>11.393986250747268</v>
      </c>
    </row>
    <row r="1900" spans="5:18" x14ac:dyDescent="0.25">
      <c r="E1900" s="3">
        <f t="shared" ca="1" si="118"/>
        <v>0.47698843575171679</v>
      </c>
      <c r="F1900" s="3">
        <f t="shared" ca="1" si="119"/>
        <v>10.619957717755121</v>
      </c>
      <c r="Q1900" s="3">
        <f t="shared" ca="1" si="120"/>
        <v>0.7518435036153045</v>
      </c>
      <c r="R1900" s="3">
        <f t="shared" ca="1" si="121"/>
        <v>12.508939262944375</v>
      </c>
    </row>
    <row r="1901" spans="5:18" x14ac:dyDescent="0.25">
      <c r="E1901" s="3">
        <f t="shared" ca="1" si="118"/>
        <v>0.63310822762776597</v>
      </c>
      <c r="F1901" s="3">
        <f t="shared" ca="1" si="119"/>
        <v>11.694862371992754</v>
      </c>
      <c r="Q1901" s="3">
        <f t="shared" ca="1" si="120"/>
        <v>0.86407653542829188</v>
      </c>
      <c r="R1901" s="3">
        <f t="shared" ca="1" si="121"/>
        <v>13.847010996376749</v>
      </c>
    </row>
    <row r="1902" spans="5:18" x14ac:dyDescent="0.25">
      <c r="E1902" s="3">
        <f t="shared" ca="1" si="118"/>
        <v>0.96241145632082781</v>
      </c>
      <c r="F1902" s="3">
        <f t="shared" ca="1" si="119"/>
        <v>19.201284871645498</v>
      </c>
      <c r="Q1902" s="3">
        <f t="shared" ca="1" si="120"/>
        <v>0.16019512345249576</v>
      </c>
      <c r="R1902" s="3">
        <f t="shared" ca="1" si="121"/>
        <v>8.7898793470784256</v>
      </c>
    </row>
    <row r="1903" spans="5:18" x14ac:dyDescent="0.25">
      <c r="E1903" s="3">
        <f t="shared" ca="1" si="118"/>
        <v>0.24096842544243613</v>
      </c>
      <c r="F1903" s="3">
        <f t="shared" ca="1" si="119"/>
        <v>9.3186621191269161</v>
      </c>
      <c r="Q1903" s="3">
        <f t="shared" ca="1" si="120"/>
        <v>0.31728452306974209</v>
      </c>
      <c r="R1903" s="3">
        <f t="shared" ca="1" si="121"/>
        <v>9.7240334360593277</v>
      </c>
    </row>
    <row r="1904" spans="5:18" x14ac:dyDescent="0.25">
      <c r="E1904" s="3">
        <f t="shared" ca="1" si="118"/>
        <v>0.3734887386023017</v>
      </c>
      <c r="F1904" s="3">
        <f t="shared" ca="1" si="119"/>
        <v>10.030543028876107</v>
      </c>
      <c r="Q1904" s="3">
        <f t="shared" ca="1" si="120"/>
        <v>0.20300740021253516</v>
      </c>
      <c r="R1904" s="3">
        <f t="shared" ca="1" si="121"/>
        <v>9.0668634717945622</v>
      </c>
    </row>
    <row r="1905" spans="5:18" x14ac:dyDescent="0.25">
      <c r="E1905" s="3">
        <f t="shared" ca="1" si="118"/>
        <v>0.51855238131336112</v>
      </c>
      <c r="F1905" s="3">
        <f t="shared" ca="1" si="119"/>
        <v>10.877390358361138</v>
      </c>
      <c r="Q1905" s="3">
        <f t="shared" ca="1" si="120"/>
        <v>0.27400919250823697</v>
      </c>
      <c r="R1905" s="3">
        <f t="shared" ca="1" si="121"/>
        <v>9.4836063161338604</v>
      </c>
    </row>
    <row r="1906" spans="5:18" x14ac:dyDescent="0.25">
      <c r="E1906" s="3">
        <f t="shared" ca="1" si="118"/>
        <v>0.48617444967321255</v>
      </c>
      <c r="F1906" s="3">
        <f t="shared" ca="1" si="119"/>
        <v>10.675551731721553</v>
      </c>
      <c r="Q1906" s="3">
        <f t="shared" ca="1" si="120"/>
        <v>0.13255631347447483</v>
      </c>
      <c r="R1906" s="3">
        <f t="shared" ca="1" si="121"/>
        <v>8.5930648007981389</v>
      </c>
    </row>
    <row r="1907" spans="5:18" x14ac:dyDescent="0.25">
      <c r="E1907" s="3">
        <f t="shared" ca="1" si="118"/>
        <v>0.64792821193674988</v>
      </c>
      <c r="F1907" s="3">
        <f t="shared" ca="1" si="119"/>
        <v>11.81699312922783</v>
      </c>
      <c r="Q1907" s="3">
        <f t="shared" ca="1" si="120"/>
        <v>0.90611674182046176</v>
      </c>
      <c r="R1907" s="3">
        <f t="shared" ca="1" si="121"/>
        <v>14.633629164700967</v>
      </c>
    </row>
    <row r="1908" spans="5:18" x14ac:dyDescent="0.25">
      <c r="E1908" s="3">
        <f t="shared" ca="1" si="118"/>
        <v>0.64066048719344348</v>
      </c>
      <c r="F1908" s="3">
        <f t="shared" ca="1" si="119"/>
        <v>11.756501871982689</v>
      </c>
      <c r="Q1908" s="3">
        <f t="shared" ca="1" si="120"/>
        <v>0.58537317702432545</v>
      </c>
      <c r="R1908" s="3">
        <f t="shared" ca="1" si="121"/>
        <v>11.249087393859547</v>
      </c>
    </row>
    <row r="1909" spans="5:18" x14ac:dyDescent="0.25">
      <c r="E1909" s="3">
        <f t="shared" ca="1" si="118"/>
        <v>0.64720019618516056</v>
      </c>
      <c r="F1909" s="3">
        <f t="shared" ca="1" si="119"/>
        <v>11.810880112281033</v>
      </c>
      <c r="Q1909" s="3">
        <f t="shared" ca="1" si="120"/>
        <v>0.83985797331441192</v>
      </c>
      <c r="R1909" s="3">
        <f t="shared" ca="1" si="121"/>
        <v>13.491403431356263</v>
      </c>
    </row>
    <row r="1910" spans="5:18" x14ac:dyDescent="0.25">
      <c r="E1910" s="3">
        <f t="shared" ca="1" si="118"/>
        <v>0.37287968031054108</v>
      </c>
      <c r="F1910" s="3">
        <f t="shared" ca="1" si="119"/>
        <v>10.027221937203169</v>
      </c>
      <c r="Q1910" s="3">
        <f t="shared" ca="1" si="120"/>
        <v>0.13340457046612608</v>
      </c>
      <c r="R1910" s="3">
        <f t="shared" ca="1" si="121"/>
        <v>8.5993881244719308</v>
      </c>
    </row>
    <row r="1911" spans="5:18" x14ac:dyDescent="0.25">
      <c r="E1911" s="3">
        <f t="shared" ca="1" si="118"/>
        <v>0.77122011447191918</v>
      </c>
      <c r="F1911" s="3">
        <f t="shared" ca="1" si="119"/>
        <v>13.094181950036401</v>
      </c>
      <c r="Q1911" s="3">
        <f t="shared" ca="1" si="120"/>
        <v>0.13062361665448763</v>
      </c>
      <c r="R1911" s="3">
        <f t="shared" ca="1" si="121"/>
        <v>8.5785806472376027</v>
      </c>
    </row>
    <row r="1912" spans="5:18" x14ac:dyDescent="0.25">
      <c r="E1912" s="3">
        <f t="shared" ca="1" si="118"/>
        <v>0.71028927272786946</v>
      </c>
      <c r="F1912" s="3">
        <f t="shared" ca="1" si="119"/>
        <v>12.39292182912614</v>
      </c>
      <c r="Q1912" s="3">
        <f t="shared" ca="1" si="120"/>
        <v>0.30028751695016487</v>
      </c>
      <c r="R1912" s="3">
        <f t="shared" ca="1" si="121"/>
        <v>9.6303383988953382</v>
      </c>
    </row>
    <row r="1913" spans="5:18" x14ac:dyDescent="0.25">
      <c r="E1913" s="3">
        <f t="shared" ca="1" si="118"/>
        <v>0.1306206709517278</v>
      </c>
      <c r="F1913" s="3">
        <f t="shared" ca="1" si="119"/>
        <v>8.6749619690949871</v>
      </c>
      <c r="Q1913" s="3">
        <f t="shared" ca="1" si="120"/>
        <v>0.50790681796673931</v>
      </c>
      <c r="R1913" s="3">
        <f t="shared" ca="1" si="121"/>
        <v>10.77881757472638</v>
      </c>
    </row>
    <row r="1914" spans="5:18" x14ac:dyDescent="0.25">
      <c r="E1914" s="3">
        <f t="shared" ca="1" si="118"/>
        <v>0.3161736166618262</v>
      </c>
      <c r="F1914" s="3">
        <f t="shared" ca="1" si="119"/>
        <v>9.7218729778517581</v>
      </c>
      <c r="Q1914" s="3">
        <f t="shared" ca="1" si="120"/>
        <v>0.71538231816131481</v>
      </c>
      <c r="R1914" s="3">
        <f t="shared" ca="1" si="121"/>
        <v>12.187618671789</v>
      </c>
    </row>
    <row r="1915" spans="5:18" x14ac:dyDescent="0.25">
      <c r="E1915" s="3">
        <f t="shared" ca="1" si="118"/>
        <v>0.42098413562265946</v>
      </c>
      <c r="F1915" s="3">
        <f t="shared" ca="1" si="119"/>
        <v>10.293917912291457</v>
      </c>
      <c r="Q1915" s="3">
        <f t="shared" ca="1" si="120"/>
        <v>0.49151865171527664</v>
      </c>
      <c r="R1915" s="3">
        <f t="shared" ca="1" si="121"/>
        <v>10.684261334409161</v>
      </c>
    </row>
    <row r="1916" spans="5:18" x14ac:dyDescent="0.25">
      <c r="E1916" s="3">
        <f t="shared" ca="1" si="118"/>
        <v>0.55966653429036639</v>
      </c>
      <c r="F1916" s="3">
        <f t="shared" ca="1" si="119"/>
        <v>11.149423245415083</v>
      </c>
      <c r="Q1916" s="3">
        <f t="shared" ca="1" si="120"/>
        <v>0.55887772716917217</v>
      </c>
      <c r="R1916" s="3">
        <f t="shared" ca="1" si="121"/>
        <v>11.083172623857493</v>
      </c>
    </row>
    <row r="1917" spans="5:18" x14ac:dyDescent="0.25">
      <c r="E1917" s="3">
        <f t="shared" ca="1" si="118"/>
        <v>0.29099495214278592</v>
      </c>
      <c r="F1917" s="3">
        <f t="shared" ca="1" si="119"/>
        <v>9.5874992797348941</v>
      </c>
      <c r="Q1917" s="3">
        <f t="shared" ca="1" si="120"/>
        <v>0.3472870055096815</v>
      </c>
      <c r="R1917" s="3">
        <f t="shared" ca="1" si="121"/>
        <v>9.8879885553282669</v>
      </c>
    </row>
    <row r="1918" spans="5:18" x14ac:dyDescent="0.25">
      <c r="E1918" s="3">
        <f t="shared" ca="1" si="118"/>
        <v>0.47528077309404115</v>
      </c>
      <c r="F1918" s="3">
        <f t="shared" ca="1" si="119"/>
        <v>10.609696953927561</v>
      </c>
      <c r="Q1918" s="3">
        <f t="shared" ca="1" si="120"/>
        <v>5.4152022921598153E-2</v>
      </c>
      <c r="R1918" s="3">
        <f t="shared" ca="1" si="121"/>
        <v>7.8596018420650058</v>
      </c>
    </row>
    <row r="1919" spans="5:18" x14ac:dyDescent="0.25">
      <c r="E1919" s="3">
        <f t="shared" ca="1" si="118"/>
        <v>0.87478573210582655</v>
      </c>
      <c r="F1919" s="3">
        <f t="shared" ca="1" si="119"/>
        <v>14.952856444261418</v>
      </c>
      <c r="Q1919" s="3">
        <f t="shared" ca="1" si="120"/>
        <v>0.85575534459302238</v>
      </c>
      <c r="R1919" s="3">
        <f t="shared" ca="1" si="121"/>
        <v>13.718739729615233</v>
      </c>
    </row>
    <row r="1920" spans="5:18" x14ac:dyDescent="0.25">
      <c r="E1920" s="3">
        <f t="shared" ca="1" si="118"/>
        <v>0.11455112795519906</v>
      </c>
      <c r="F1920" s="3">
        <f t="shared" ca="1" si="119"/>
        <v>8.5671994842943189</v>
      </c>
      <c r="Q1920" s="3">
        <f t="shared" ca="1" si="120"/>
        <v>0.24721958915312536</v>
      </c>
      <c r="R1920" s="3">
        <f t="shared" ca="1" si="121"/>
        <v>9.3306611858692428</v>
      </c>
    </row>
    <row r="1921" spans="5:18" x14ac:dyDescent="0.25">
      <c r="E1921" s="3">
        <f t="shared" ca="1" si="118"/>
        <v>0.34196945954434077</v>
      </c>
      <c r="F1921" s="3">
        <f t="shared" ca="1" si="119"/>
        <v>9.8600091025392871</v>
      </c>
      <c r="Q1921" s="3">
        <f t="shared" ca="1" si="120"/>
        <v>0.22202331774360573</v>
      </c>
      <c r="R1921" s="3">
        <f t="shared" ca="1" si="121"/>
        <v>9.1824502600767897</v>
      </c>
    </row>
    <row r="1922" spans="5:18" x14ac:dyDescent="0.25">
      <c r="E1922" s="3">
        <f t="shared" ca="1" si="118"/>
        <v>0.90938204235707765</v>
      </c>
      <c r="F1922" s="3">
        <f t="shared" ca="1" si="119"/>
        <v>16.012695188205406</v>
      </c>
      <c r="Q1922" s="3">
        <f t="shared" ca="1" si="120"/>
        <v>0.81240345121515711</v>
      </c>
      <c r="R1922" s="3">
        <f t="shared" ca="1" si="121"/>
        <v>13.142760740305087</v>
      </c>
    </row>
    <row r="1923" spans="5:18" x14ac:dyDescent="0.25">
      <c r="E1923" s="3">
        <f t="shared" ca="1" si="118"/>
        <v>0.44639002325550836</v>
      </c>
      <c r="F1923" s="3">
        <f t="shared" ca="1" si="119"/>
        <v>10.43932516353963</v>
      </c>
      <c r="Q1923" s="3">
        <f t="shared" ca="1" si="120"/>
        <v>1.7828679579265927E-3</v>
      </c>
      <c r="R1923" s="3">
        <f t="shared" ca="1" si="121"/>
        <v>6.3095474007783707</v>
      </c>
    </row>
    <row r="1924" spans="5:18" x14ac:dyDescent="0.25">
      <c r="E1924" s="3">
        <f t="shared" ref="E1924:E1987" ca="1" si="122">RAND()</f>
        <v>0.15594066508282833</v>
      </c>
      <c r="F1924" s="3">
        <f t="shared" ref="F1924:F1987" ca="1" si="123">(((-LN(E1924))^(-$C$3)-1)*(1/$C$3))*$C$5+$C$4</f>
        <v>8.8344147376119686</v>
      </c>
      <c r="Q1924" s="3">
        <f t="shared" ref="Q1924:Q1987" ca="1" si="124">RAND()</f>
        <v>0.54234107900876116</v>
      </c>
      <c r="R1924" s="3">
        <f t="shared" ref="R1924:R1987" ca="1" si="125">-LN(-LN(Q1924))*$O$4+$O$3</f>
        <v>10.982502978469027</v>
      </c>
    </row>
    <row r="1925" spans="5:18" x14ac:dyDescent="0.25">
      <c r="E1925" s="3">
        <f t="shared" ca="1" si="122"/>
        <v>7.9248551645877519E-2</v>
      </c>
      <c r="F1925" s="3">
        <f t="shared" ca="1" si="123"/>
        <v>8.302305589972752</v>
      </c>
      <c r="Q1925" s="3">
        <f t="shared" ca="1" si="124"/>
        <v>0.57340217369074964</v>
      </c>
      <c r="R1925" s="3">
        <f t="shared" ca="1" si="125"/>
        <v>11.173369979163368</v>
      </c>
    </row>
    <row r="1926" spans="5:18" x14ac:dyDescent="0.25">
      <c r="E1926" s="3">
        <f t="shared" ca="1" si="122"/>
        <v>0.98535189316124994</v>
      </c>
      <c r="F1926" s="3">
        <f t="shared" ca="1" si="123"/>
        <v>23.238260928152986</v>
      </c>
      <c r="Q1926" s="3">
        <f t="shared" ca="1" si="124"/>
        <v>0.5230244826661794</v>
      </c>
      <c r="R1926" s="3">
        <f t="shared" ca="1" si="125"/>
        <v>10.867337215916336</v>
      </c>
    </row>
    <row r="1927" spans="5:18" x14ac:dyDescent="0.25">
      <c r="E1927" s="3">
        <f t="shared" ca="1" si="122"/>
        <v>0.76350038036440926</v>
      </c>
      <c r="F1927" s="3">
        <f t="shared" ca="1" si="123"/>
        <v>12.995057373747469</v>
      </c>
      <c r="Q1927" s="3">
        <f t="shared" ca="1" si="124"/>
        <v>0.25178998482434078</v>
      </c>
      <c r="R1927" s="3">
        <f t="shared" ca="1" si="125"/>
        <v>9.3570508615265489</v>
      </c>
    </row>
    <row r="1928" spans="5:18" x14ac:dyDescent="0.25">
      <c r="E1928" s="3">
        <f t="shared" ca="1" si="122"/>
        <v>0.45453705469644112</v>
      </c>
      <c r="F1928" s="3">
        <f t="shared" ca="1" si="123"/>
        <v>10.486783978323633</v>
      </c>
      <c r="Q1928" s="3">
        <f t="shared" ca="1" si="124"/>
        <v>0.87050347640370196</v>
      </c>
      <c r="R1928" s="3">
        <f t="shared" ca="1" si="125"/>
        <v>13.951121463058785</v>
      </c>
    </row>
    <row r="1929" spans="5:18" x14ac:dyDescent="0.25">
      <c r="E1929" s="3">
        <f t="shared" ca="1" si="122"/>
        <v>0.15175754220443138</v>
      </c>
      <c r="F1929" s="3">
        <f t="shared" ca="1" si="123"/>
        <v>8.808785236323688</v>
      </c>
      <c r="Q1929" s="3">
        <f t="shared" ca="1" si="124"/>
        <v>0.2949509815412733</v>
      </c>
      <c r="R1929" s="3">
        <f t="shared" ca="1" si="125"/>
        <v>9.6007478988070574</v>
      </c>
    </row>
    <row r="1930" spans="5:18" x14ac:dyDescent="0.25">
      <c r="E1930" s="3">
        <f t="shared" ca="1" si="122"/>
        <v>0.17682695421882266</v>
      </c>
      <c r="F1930" s="3">
        <f t="shared" ca="1" si="123"/>
        <v>8.9590334051054938</v>
      </c>
      <c r="Q1930" s="3">
        <f t="shared" ca="1" si="124"/>
        <v>0.88923790846770567</v>
      </c>
      <c r="R1930" s="3">
        <f t="shared" ca="1" si="125"/>
        <v>14.284499174032939</v>
      </c>
    </row>
    <row r="1931" spans="5:18" x14ac:dyDescent="0.25">
      <c r="E1931" s="3">
        <f t="shared" ca="1" si="122"/>
        <v>0.98232364725686994</v>
      </c>
      <c r="F1931" s="3">
        <f t="shared" ca="1" si="123"/>
        <v>22.374229016364712</v>
      </c>
      <c r="Q1931" s="3">
        <f t="shared" ca="1" si="124"/>
        <v>0.70067264775682569</v>
      </c>
      <c r="R1931" s="3">
        <f t="shared" ca="1" si="125"/>
        <v>12.067253784984629</v>
      </c>
    </row>
    <row r="1932" spans="5:18" x14ac:dyDescent="0.25">
      <c r="E1932" s="3">
        <f t="shared" ca="1" si="122"/>
        <v>0.80370325357341399</v>
      </c>
      <c r="F1932" s="3">
        <f t="shared" ca="1" si="123"/>
        <v>13.555005821207729</v>
      </c>
      <c r="Q1932" s="3">
        <f t="shared" ca="1" si="124"/>
        <v>0.28320851131640268</v>
      </c>
      <c r="R1932" s="3">
        <f t="shared" ca="1" si="125"/>
        <v>9.5352830915856295</v>
      </c>
    </row>
    <row r="1933" spans="5:18" x14ac:dyDescent="0.25">
      <c r="E1933" s="3">
        <f t="shared" ca="1" si="122"/>
        <v>0.44555086632452845</v>
      </c>
      <c r="F1933" s="3">
        <f t="shared" ca="1" si="123"/>
        <v>10.43446115316754</v>
      </c>
      <c r="Q1933" s="3">
        <f t="shared" ca="1" si="124"/>
        <v>5.2285956395171085E-2</v>
      </c>
      <c r="R1933" s="3">
        <f t="shared" ca="1" si="125"/>
        <v>7.8356931947200295</v>
      </c>
    </row>
    <row r="1934" spans="5:18" x14ac:dyDescent="0.25">
      <c r="E1934" s="3">
        <f t="shared" ca="1" si="122"/>
        <v>0.85293283015796495</v>
      </c>
      <c r="F1934" s="3">
        <f t="shared" ca="1" si="123"/>
        <v>14.443747829029492</v>
      </c>
      <c r="Q1934" s="3">
        <f t="shared" ca="1" si="124"/>
        <v>0.11915010422541705</v>
      </c>
      <c r="R1934" s="3">
        <f t="shared" ca="1" si="125"/>
        <v>8.4902259211607625</v>
      </c>
    </row>
    <row r="1935" spans="5:18" x14ac:dyDescent="0.25">
      <c r="E1935" s="3">
        <f t="shared" ca="1" si="122"/>
        <v>0.32932525318086658</v>
      </c>
      <c r="F1935" s="3">
        <f t="shared" ca="1" si="123"/>
        <v>9.7921917708751707</v>
      </c>
      <c r="Q1935" s="3">
        <f t="shared" ca="1" si="124"/>
        <v>0.68505863941897305</v>
      </c>
      <c r="R1935" s="3">
        <f t="shared" ca="1" si="125"/>
        <v>11.944395414336917</v>
      </c>
    </row>
    <row r="1936" spans="5:18" x14ac:dyDescent="0.25">
      <c r="E1936" s="3">
        <f t="shared" ca="1" si="122"/>
        <v>0.1214732203737886</v>
      </c>
      <c r="F1936" s="3">
        <f t="shared" ca="1" si="123"/>
        <v>8.6143665355735841</v>
      </c>
      <c r="Q1936" s="3">
        <f t="shared" ca="1" si="124"/>
        <v>0.79672710218542986</v>
      </c>
      <c r="R1936" s="3">
        <f t="shared" ca="1" si="125"/>
        <v>12.963470125843978</v>
      </c>
    </row>
    <row r="1937" spans="5:18" x14ac:dyDescent="0.25">
      <c r="E1937" s="3">
        <f t="shared" ca="1" si="122"/>
        <v>0.65815388278203857</v>
      </c>
      <c r="F1937" s="3">
        <f t="shared" ca="1" si="123"/>
        <v>11.904166669409568</v>
      </c>
      <c r="Q1937" s="3">
        <f t="shared" ca="1" si="124"/>
        <v>5.9423101933525291E-2</v>
      </c>
      <c r="R1937" s="3">
        <f t="shared" ca="1" si="125"/>
        <v>7.9243485460477174</v>
      </c>
    </row>
    <row r="1938" spans="5:18" x14ac:dyDescent="0.25">
      <c r="E1938" s="3">
        <f t="shared" ca="1" si="122"/>
        <v>0.5433446306863573</v>
      </c>
      <c r="F1938" s="3">
        <f t="shared" ca="1" si="123"/>
        <v>11.039067735132228</v>
      </c>
      <c r="Q1938" s="3">
        <f t="shared" ca="1" si="124"/>
        <v>0.39894396745549587</v>
      </c>
      <c r="R1938" s="3">
        <f t="shared" ca="1" si="125"/>
        <v>10.169081290297667</v>
      </c>
    </row>
    <row r="1939" spans="5:18" x14ac:dyDescent="0.25">
      <c r="E1939" s="3">
        <f t="shared" ca="1" si="122"/>
        <v>6.2279400607414992E-2</v>
      </c>
      <c r="F1939" s="3">
        <f t="shared" ca="1" si="123"/>
        <v>8.1529017829866426</v>
      </c>
      <c r="Q1939" s="3">
        <f t="shared" ca="1" si="124"/>
        <v>0.55426245689118714</v>
      </c>
      <c r="R1939" s="3">
        <f t="shared" ca="1" si="125"/>
        <v>11.054869064073632</v>
      </c>
    </row>
    <row r="1940" spans="5:18" x14ac:dyDescent="0.25">
      <c r="E1940" s="3">
        <f t="shared" ca="1" si="122"/>
        <v>0.45011171202690481</v>
      </c>
      <c r="F1940" s="3">
        <f t="shared" ca="1" si="123"/>
        <v>10.460951371211369</v>
      </c>
      <c r="Q1940" s="3">
        <f t="shared" ca="1" si="124"/>
        <v>0.79642252074280306</v>
      </c>
      <c r="R1940" s="3">
        <f t="shared" ca="1" si="125"/>
        <v>12.960107712412857</v>
      </c>
    </row>
    <row r="1941" spans="5:18" x14ac:dyDescent="0.25">
      <c r="E1941" s="3">
        <f t="shared" ca="1" si="122"/>
        <v>0.43040372903042423</v>
      </c>
      <c r="F1941" s="3">
        <f t="shared" ca="1" si="123"/>
        <v>10.347399776834461</v>
      </c>
      <c r="Q1941" s="3">
        <f t="shared" ca="1" si="124"/>
        <v>0.81199598859064925</v>
      </c>
      <c r="R1941" s="3">
        <f t="shared" ca="1" si="125"/>
        <v>13.137937121847344</v>
      </c>
    </row>
    <row r="1942" spans="5:18" x14ac:dyDescent="0.25">
      <c r="E1942" s="3">
        <f t="shared" ca="1" si="122"/>
        <v>0.46246983912544593</v>
      </c>
      <c r="F1942" s="3">
        <f t="shared" ca="1" si="123"/>
        <v>10.533423156024245</v>
      </c>
      <c r="Q1942" s="3">
        <f t="shared" ca="1" si="124"/>
        <v>0.43964504744733868</v>
      </c>
      <c r="R1942" s="3">
        <f t="shared" ca="1" si="125"/>
        <v>10.392546652198899</v>
      </c>
    </row>
    <row r="1943" spans="5:18" x14ac:dyDescent="0.25">
      <c r="E1943" s="3">
        <f t="shared" ca="1" si="122"/>
        <v>0.1542573887010642</v>
      </c>
      <c r="F1943" s="3">
        <f t="shared" ca="1" si="123"/>
        <v>8.8241315136718974</v>
      </c>
      <c r="Q1943" s="3">
        <f t="shared" ca="1" si="124"/>
        <v>0.22114535213841569</v>
      </c>
      <c r="R1943" s="3">
        <f t="shared" ca="1" si="125"/>
        <v>9.1771916705468843</v>
      </c>
    </row>
    <row r="1944" spans="5:18" x14ac:dyDescent="0.25">
      <c r="E1944" s="3">
        <f t="shared" ca="1" si="122"/>
        <v>0.16045715672105954</v>
      </c>
      <c r="F1944" s="3">
        <f t="shared" ca="1" si="123"/>
        <v>8.8618149822079939</v>
      </c>
      <c r="Q1944" s="3">
        <f t="shared" ca="1" si="124"/>
        <v>0.66487100763999407</v>
      </c>
      <c r="R1944" s="3">
        <f t="shared" ca="1" si="125"/>
        <v>11.792181119104907</v>
      </c>
    </row>
    <row r="1945" spans="5:18" x14ac:dyDescent="0.25">
      <c r="E1945" s="3">
        <f t="shared" ca="1" si="122"/>
        <v>0.51422757387149343</v>
      </c>
      <c r="F1945" s="3">
        <f t="shared" ca="1" si="123"/>
        <v>10.84985664047225</v>
      </c>
      <c r="Q1945" s="3">
        <f t="shared" ca="1" si="124"/>
        <v>0.17353713502437018</v>
      </c>
      <c r="R1945" s="3">
        <f t="shared" ca="1" si="125"/>
        <v>8.8792105535699868</v>
      </c>
    </row>
    <row r="1946" spans="5:18" x14ac:dyDescent="0.25">
      <c r="E1946" s="3">
        <f t="shared" ca="1" si="122"/>
        <v>0.74181120787602095</v>
      </c>
      <c r="F1946" s="3">
        <f t="shared" ca="1" si="123"/>
        <v>12.733988138074281</v>
      </c>
      <c r="Q1946" s="3">
        <f t="shared" ca="1" si="124"/>
        <v>0.72584126673972127</v>
      </c>
      <c r="R1946" s="3">
        <f t="shared" ca="1" si="125"/>
        <v>12.276220764132669</v>
      </c>
    </row>
    <row r="1947" spans="5:18" x14ac:dyDescent="0.25">
      <c r="E1947" s="3">
        <f t="shared" ca="1" si="122"/>
        <v>7.072543097732209E-2</v>
      </c>
      <c r="F1947" s="3">
        <f t="shared" ca="1" si="123"/>
        <v>8.2297235272577129</v>
      </c>
      <c r="Q1947" s="3">
        <f t="shared" ca="1" si="124"/>
        <v>0.72107313556777497</v>
      </c>
      <c r="R1947" s="3">
        <f t="shared" ca="1" si="125"/>
        <v>12.235500245424204</v>
      </c>
    </row>
    <row r="1948" spans="5:18" x14ac:dyDescent="0.25">
      <c r="E1948" s="3">
        <f t="shared" ca="1" si="122"/>
        <v>0.14763025617477243</v>
      </c>
      <c r="F1948" s="3">
        <f t="shared" ca="1" si="123"/>
        <v>8.7832448565710806</v>
      </c>
      <c r="Q1948" s="3">
        <f t="shared" ca="1" si="124"/>
        <v>0.20662197476667443</v>
      </c>
      <c r="R1948" s="3">
        <f t="shared" ca="1" si="125"/>
        <v>9.0891234090318846</v>
      </c>
    </row>
    <row r="1949" spans="5:18" x14ac:dyDescent="0.25">
      <c r="E1949" s="3">
        <f t="shared" ca="1" si="122"/>
        <v>0.46008093506266112</v>
      </c>
      <c r="F1949" s="3">
        <f t="shared" ca="1" si="123"/>
        <v>10.51933215926338</v>
      </c>
      <c r="Q1949" s="3">
        <f t="shared" ca="1" si="124"/>
        <v>0.24595938589554767</v>
      </c>
      <c r="R1949" s="3">
        <f t="shared" ca="1" si="125"/>
        <v>9.3233605782137463</v>
      </c>
    </row>
    <row r="1950" spans="5:18" x14ac:dyDescent="0.25">
      <c r="E1950" s="3">
        <f t="shared" ca="1" si="122"/>
        <v>0.35725615349154738</v>
      </c>
      <c r="F1950" s="3">
        <f t="shared" ca="1" si="123"/>
        <v>9.9424042361121181</v>
      </c>
      <c r="Q1950" s="3">
        <f t="shared" ca="1" si="124"/>
        <v>0.70685989717206998</v>
      </c>
      <c r="R1950" s="3">
        <f t="shared" ca="1" si="125"/>
        <v>12.117306016064241</v>
      </c>
    </row>
    <row r="1951" spans="5:18" x14ac:dyDescent="0.25">
      <c r="E1951" s="3">
        <f t="shared" ca="1" si="122"/>
        <v>0.39528883727053543</v>
      </c>
      <c r="F1951" s="3">
        <f t="shared" ca="1" si="123"/>
        <v>10.150266334975811</v>
      </c>
      <c r="Q1951" s="3">
        <f t="shared" ca="1" si="124"/>
        <v>0.4729896050560336</v>
      </c>
      <c r="R1951" s="3">
        <f t="shared" ca="1" si="125"/>
        <v>10.578882257749747</v>
      </c>
    </row>
    <row r="1952" spans="5:18" x14ac:dyDescent="0.25">
      <c r="E1952" s="3">
        <f t="shared" ca="1" si="122"/>
        <v>0.95323883451300029</v>
      </c>
      <c r="F1952" s="3">
        <f t="shared" ca="1" si="123"/>
        <v>18.363328668551773</v>
      </c>
      <c r="Q1952" s="3">
        <f t="shared" ca="1" si="124"/>
        <v>0.94952903334811356</v>
      </c>
      <c r="R1952" s="3">
        <f t="shared" ca="1" si="125"/>
        <v>15.921148384806109</v>
      </c>
    </row>
    <row r="1953" spans="5:18" x14ac:dyDescent="0.25">
      <c r="E1953" s="3">
        <f t="shared" ca="1" si="122"/>
        <v>0.83079250858682108</v>
      </c>
      <c r="F1953" s="3">
        <f t="shared" ca="1" si="123"/>
        <v>14.008436684945318</v>
      </c>
      <c r="Q1953" s="3">
        <f t="shared" ca="1" si="124"/>
        <v>0.33276420730703171</v>
      </c>
      <c r="R1953" s="3">
        <f t="shared" ca="1" si="125"/>
        <v>9.8087958601846079</v>
      </c>
    </row>
    <row r="1954" spans="5:18" x14ac:dyDescent="0.25">
      <c r="E1954" s="3">
        <f t="shared" ca="1" si="122"/>
        <v>0.75911976319653984</v>
      </c>
      <c r="F1954" s="3">
        <f t="shared" ca="1" si="123"/>
        <v>12.940334574466828</v>
      </c>
      <c r="Q1954" s="3">
        <f t="shared" ca="1" si="124"/>
        <v>0.3179020487694727</v>
      </c>
      <c r="R1954" s="3">
        <f t="shared" ca="1" si="125"/>
        <v>9.7274238797748698</v>
      </c>
    </row>
    <row r="1955" spans="5:18" x14ac:dyDescent="0.25">
      <c r="E1955" s="3">
        <f t="shared" ca="1" si="122"/>
        <v>0.83690074199754916</v>
      </c>
      <c r="F1955" s="3">
        <f t="shared" ca="1" si="123"/>
        <v>14.121853451886698</v>
      </c>
      <c r="Q1955" s="3">
        <f t="shared" ca="1" si="124"/>
        <v>0.59665926618699816</v>
      </c>
      <c r="R1955" s="3">
        <f t="shared" ca="1" si="125"/>
        <v>11.321712105041648</v>
      </c>
    </row>
    <row r="1956" spans="5:18" x14ac:dyDescent="0.25">
      <c r="E1956" s="3">
        <f t="shared" ca="1" si="122"/>
        <v>0.53370370388059629</v>
      </c>
      <c r="F1956" s="3">
        <f t="shared" ca="1" si="123"/>
        <v>10.975388541755372</v>
      </c>
      <c r="Q1956" s="3">
        <f t="shared" ca="1" si="124"/>
        <v>0.28243753152452922</v>
      </c>
      <c r="R1956" s="3">
        <f t="shared" ca="1" si="125"/>
        <v>9.5309661346578114</v>
      </c>
    </row>
    <row r="1957" spans="5:18" x14ac:dyDescent="0.25">
      <c r="E1957" s="3">
        <f t="shared" ca="1" si="122"/>
        <v>0.48241251270807228</v>
      </c>
      <c r="F1957" s="3">
        <f t="shared" ca="1" si="123"/>
        <v>10.652701880081599</v>
      </c>
      <c r="Q1957" s="3">
        <f t="shared" ca="1" si="124"/>
        <v>0.98941847820571671</v>
      </c>
      <c r="R1957" s="3">
        <f t="shared" ca="1" si="125"/>
        <v>19.086663578231935</v>
      </c>
    </row>
    <row r="1958" spans="5:18" x14ac:dyDescent="0.25">
      <c r="E1958" s="3">
        <f t="shared" ca="1" si="122"/>
        <v>0.86343676493483346</v>
      </c>
      <c r="F1958" s="3">
        <f t="shared" ca="1" si="123"/>
        <v>14.676899152135407</v>
      </c>
      <c r="Q1958" s="3">
        <f t="shared" ca="1" si="124"/>
        <v>0.17338996709615118</v>
      </c>
      <c r="R1958" s="3">
        <f t="shared" ca="1" si="125"/>
        <v>8.878241933511827</v>
      </c>
    </row>
    <row r="1959" spans="5:18" x14ac:dyDescent="0.25">
      <c r="E1959" s="3">
        <f t="shared" ca="1" si="122"/>
        <v>6.8039240937938228E-2</v>
      </c>
      <c r="F1959" s="3">
        <f t="shared" ca="1" si="123"/>
        <v>8.2058729707865599</v>
      </c>
      <c r="Q1959" s="3">
        <f t="shared" ca="1" si="124"/>
        <v>0.39086129884209397</v>
      </c>
      <c r="R1959" s="3">
        <f t="shared" ca="1" si="125"/>
        <v>10.125022453431805</v>
      </c>
    </row>
    <row r="1960" spans="5:18" x14ac:dyDescent="0.25">
      <c r="E1960" s="3">
        <f t="shared" ca="1" si="122"/>
        <v>0.56933315841405474</v>
      </c>
      <c r="F1960" s="3">
        <f t="shared" ca="1" si="123"/>
        <v>11.216404649100584</v>
      </c>
      <c r="Q1960" s="3">
        <f t="shared" ca="1" si="124"/>
        <v>0.75972993992044768</v>
      </c>
      <c r="R1960" s="3">
        <f t="shared" ca="1" si="125"/>
        <v>12.583479835001185</v>
      </c>
    </row>
    <row r="1961" spans="5:18" x14ac:dyDescent="0.25">
      <c r="E1961" s="3">
        <f t="shared" ca="1" si="122"/>
        <v>0.90667282775415914</v>
      </c>
      <c r="F1961" s="3">
        <f t="shared" ca="1" si="123"/>
        <v>15.913956813240723</v>
      </c>
      <c r="Q1961" s="3">
        <f t="shared" ca="1" si="124"/>
        <v>0.7576399577345273</v>
      </c>
      <c r="R1961" s="3">
        <f t="shared" ca="1" si="125"/>
        <v>12.563530010508476</v>
      </c>
    </row>
    <row r="1962" spans="5:18" x14ac:dyDescent="0.25">
      <c r="E1962" s="3">
        <f t="shared" ca="1" si="122"/>
        <v>0.42557941160555302</v>
      </c>
      <c r="F1962" s="3">
        <f t="shared" ca="1" si="123"/>
        <v>10.319948756117206</v>
      </c>
      <c r="Q1962" s="3">
        <f t="shared" ca="1" si="124"/>
        <v>1.6818430153694663E-2</v>
      </c>
      <c r="R1962" s="3">
        <f t="shared" ca="1" si="125"/>
        <v>7.1852194803048937</v>
      </c>
    </row>
    <row r="1963" spans="5:18" x14ac:dyDescent="0.25">
      <c r="E1963" s="3">
        <f t="shared" ca="1" si="122"/>
        <v>0.66719130137002103</v>
      </c>
      <c r="F1963" s="3">
        <f t="shared" ca="1" si="123"/>
        <v>11.983342744853624</v>
      </c>
      <c r="Q1963" s="3">
        <f t="shared" ca="1" si="124"/>
        <v>0.72539294729447457</v>
      </c>
      <c r="R1963" s="3">
        <f t="shared" ca="1" si="125"/>
        <v>12.272368050220617</v>
      </c>
    </row>
    <row r="1964" spans="5:18" x14ac:dyDescent="0.25">
      <c r="E1964" s="3">
        <f t="shared" ca="1" si="122"/>
        <v>0.41947029486679299</v>
      </c>
      <c r="F1964" s="3">
        <f t="shared" ca="1" si="123"/>
        <v>10.285366701233523</v>
      </c>
      <c r="Q1964" s="3">
        <f t="shared" ca="1" si="124"/>
        <v>0.29425558229428972</v>
      </c>
      <c r="R1964" s="3">
        <f t="shared" ca="1" si="125"/>
        <v>9.5968850219249298</v>
      </c>
    </row>
    <row r="1965" spans="5:18" x14ac:dyDescent="0.25">
      <c r="E1965" s="3">
        <f t="shared" ca="1" si="122"/>
        <v>0.77595992608853293</v>
      </c>
      <c r="F1965" s="3">
        <f t="shared" ca="1" si="123"/>
        <v>13.156837760592627</v>
      </c>
      <c r="Q1965" s="3">
        <f t="shared" ca="1" si="124"/>
        <v>0.8779681313401243</v>
      </c>
      <c r="R1965" s="3">
        <f t="shared" ca="1" si="125"/>
        <v>14.07821239399679</v>
      </c>
    </row>
    <row r="1966" spans="5:18" x14ac:dyDescent="0.25">
      <c r="E1966" s="3">
        <f t="shared" ca="1" si="122"/>
        <v>0.40039533615830225</v>
      </c>
      <c r="F1966" s="3">
        <f t="shared" ca="1" si="123"/>
        <v>10.178576247240695</v>
      </c>
      <c r="Q1966" s="3">
        <f t="shared" ca="1" si="124"/>
        <v>0.84493092109758805</v>
      </c>
      <c r="R1966" s="3">
        <f t="shared" ca="1" si="125"/>
        <v>13.561634249518036</v>
      </c>
    </row>
    <row r="1967" spans="5:18" x14ac:dyDescent="0.25">
      <c r="E1967" s="3">
        <f t="shared" ca="1" si="122"/>
        <v>0.84947369294179997</v>
      </c>
      <c r="F1967" s="3">
        <f t="shared" ca="1" si="123"/>
        <v>14.371060255170372</v>
      </c>
      <c r="Q1967" s="3">
        <f t="shared" ca="1" si="124"/>
        <v>0.82129647150857765</v>
      </c>
      <c r="R1967" s="3">
        <f t="shared" ca="1" si="125"/>
        <v>13.250411909630623</v>
      </c>
    </row>
    <row r="1968" spans="5:18" x14ac:dyDescent="0.25">
      <c r="E1968" s="3">
        <f t="shared" ca="1" si="122"/>
        <v>0.49822314311323035</v>
      </c>
      <c r="F1968" s="3">
        <f t="shared" ca="1" si="123"/>
        <v>10.749541415951452</v>
      </c>
      <c r="Q1968" s="3">
        <f t="shared" ca="1" si="124"/>
        <v>7.3850477365056566E-2</v>
      </c>
      <c r="R1968" s="3">
        <f t="shared" ca="1" si="125"/>
        <v>8.08458746453055</v>
      </c>
    </row>
    <row r="1969" spans="5:18" x14ac:dyDescent="0.25">
      <c r="E1969" s="3">
        <f t="shared" ca="1" si="122"/>
        <v>9.621846974952053E-2</v>
      </c>
      <c r="F1969" s="3">
        <f t="shared" ca="1" si="123"/>
        <v>8.4355760972191725</v>
      </c>
      <c r="Q1969" s="3">
        <f t="shared" ca="1" si="124"/>
        <v>0.156654037570642</v>
      </c>
      <c r="R1969" s="3">
        <f t="shared" ca="1" si="125"/>
        <v>8.7656160067979823</v>
      </c>
    </row>
    <row r="1970" spans="5:18" x14ac:dyDescent="0.25">
      <c r="E1970" s="3">
        <f t="shared" ca="1" si="122"/>
        <v>0.99593249098694847</v>
      </c>
      <c r="F1970" s="3">
        <f t="shared" ca="1" si="123"/>
        <v>30.057810729421519</v>
      </c>
      <c r="Q1970" s="3">
        <f t="shared" ca="1" si="124"/>
        <v>0.89932206996313913</v>
      </c>
      <c r="R1970" s="3">
        <f t="shared" ca="1" si="125"/>
        <v>14.486481543764526</v>
      </c>
    </row>
    <row r="1971" spans="5:18" x14ac:dyDescent="0.25">
      <c r="E1971" s="3">
        <f t="shared" ca="1" si="122"/>
        <v>0.29500040194726651</v>
      </c>
      <c r="F1971" s="3">
        <f t="shared" ca="1" si="123"/>
        <v>9.6088767159079271</v>
      </c>
      <c r="Q1971" s="3">
        <f t="shared" ca="1" si="124"/>
        <v>0.93129603467352196</v>
      </c>
      <c r="R1971" s="3">
        <f t="shared" ca="1" si="125"/>
        <v>15.285140822028509</v>
      </c>
    </row>
    <row r="1972" spans="5:18" x14ac:dyDescent="0.25">
      <c r="E1972" s="3">
        <f t="shared" ca="1" si="122"/>
        <v>0.69353187632228164</v>
      </c>
      <c r="F1972" s="3">
        <f t="shared" ca="1" si="123"/>
        <v>12.226826030861709</v>
      </c>
      <c r="Q1972" s="3">
        <f t="shared" ca="1" si="124"/>
        <v>0.42590351995778775</v>
      </c>
      <c r="R1972" s="3">
        <f t="shared" ca="1" si="125"/>
        <v>10.316720032885227</v>
      </c>
    </row>
    <row r="1973" spans="5:18" x14ac:dyDescent="0.25">
      <c r="E1973" s="3">
        <f t="shared" ca="1" si="122"/>
        <v>0.83756301511074338</v>
      </c>
      <c r="F1973" s="3">
        <f t="shared" ca="1" si="123"/>
        <v>14.134434925025801</v>
      </c>
      <c r="Q1973" s="3">
        <f t="shared" ca="1" si="124"/>
        <v>8.2304767764834752E-3</v>
      </c>
      <c r="R1973" s="3">
        <f t="shared" ca="1" si="125"/>
        <v>6.8628051084959658</v>
      </c>
    </row>
    <row r="1974" spans="5:18" x14ac:dyDescent="0.25">
      <c r="E1974" s="3">
        <f t="shared" ca="1" si="122"/>
        <v>0.56965911382319578</v>
      </c>
      <c r="F1974" s="3">
        <f t="shared" ca="1" si="123"/>
        <v>11.218685433946771</v>
      </c>
      <c r="Q1974" s="3">
        <f t="shared" ca="1" si="124"/>
        <v>0.32479352512413162</v>
      </c>
      <c r="R1974" s="3">
        <f t="shared" ca="1" si="125"/>
        <v>9.7652063340766144</v>
      </c>
    </row>
    <row r="1975" spans="5:18" x14ac:dyDescent="0.25">
      <c r="E1975" s="3">
        <f t="shared" ca="1" si="122"/>
        <v>0.51940496421650906</v>
      </c>
      <c r="F1975" s="3">
        <f t="shared" ca="1" si="123"/>
        <v>10.882840628695101</v>
      </c>
      <c r="Q1975" s="3">
        <f t="shared" ca="1" si="124"/>
        <v>0.7748462072217438</v>
      </c>
      <c r="R1975" s="3">
        <f t="shared" ca="1" si="125"/>
        <v>12.732272130510852</v>
      </c>
    </row>
    <row r="1976" spans="5:18" x14ac:dyDescent="0.25">
      <c r="E1976" s="3">
        <f t="shared" ca="1" si="122"/>
        <v>0.23345509963512123</v>
      </c>
      <c r="F1976" s="3">
        <f t="shared" ca="1" si="123"/>
        <v>9.277722972400154</v>
      </c>
      <c r="Q1976" s="3">
        <f t="shared" ca="1" si="124"/>
        <v>0.39411755174299523</v>
      </c>
      <c r="R1976" s="3">
        <f t="shared" ca="1" si="125"/>
        <v>10.14276417641816</v>
      </c>
    </row>
    <row r="1977" spans="5:18" x14ac:dyDescent="0.25">
      <c r="E1977" s="3">
        <f t="shared" ca="1" si="122"/>
        <v>0.46614936086566405</v>
      </c>
      <c r="F1977" s="3">
        <f t="shared" ca="1" si="123"/>
        <v>10.55520641784639</v>
      </c>
      <c r="Q1977" s="3">
        <f t="shared" ca="1" si="124"/>
        <v>0.20269332880557944</v>
      </c>
      <c r="R1977" s="3">
        <f t="shared" ca="1" si="125"/>
        <v>9.0649223897148836</v>
      </c>
    </row>
    <row r="1978" spans="5:18" x14ac:dyDescent="0.25">
      <c r="E1978" s="3">
        <f t="shared" ca="1" si="122"/>
        <v>0.15143344311636164</v>
      </c>
      <c r="F1978" s="3">
        <f t="shared" ca="1" si="123"/>
        <v>8.8067889515649274</v>
      </c>
      <c r="Q1978" s="3">
        <f t="shared" ca="1" si="124"/>
        <v>6.9431682229044722E-2</v>
      </c>
      <c r="R1978" s="3">
        <f t="shared" ca="1" si="125"/>
        <v>8.0377825725526844</v>
      </c>
    </row>
    <row r="1979" spans="5:18" x14ac:dyDescent="0.25">
      <c r="E1979" s="3">
        <f t="shared" ca="1" si="122"/>
        <v>8.7975348041852253E-2</v>
      </c>
      <c r="F1979" s="3">
        <f t="shared" ca="1" si="123"/>
        <v>8.3724733997473724</v>
      </c>
      <c r="Q1979" s="3">
        <f t="shared" ca="1" si="124"/>
        <v>0.37305797221367332</v>
      </c>
      <c r="R1979" s="3">
        <f t="shared" ca="1" si="125"/>
        <v>10.028154340245216</v>
      </c>
    </row>
    <row r="1980" spans="5:18" x14ac:dyDescent="0.25">
      <c r="E1980" s="3">
        <f t="shared" ca="1" si="122"/>
        <v>0.91320316074137842</v>
      </c>
      <c r="F1980" s="3">
        <f t="shared" ca="1" si="123"/>
        <v>16.157932620603297</v>
      </c>
      <c r="Q1980" s="3">
        <f t="shared" ca="1" si="124"/>
        <v>0.72809454208003466</v>
      </c>
      <c r="R1980" s="3">
        <f t="shared" ca="1" si="125"/>
        <v>12.295661534649238</v>
      </c>
    </row>
    <row r="1981" spans="5:18" x14ac:dyDescent="0.25">
      <c r="E1981" s="3">
        <f t="shared" ca="1" si="122"/>
        <v>0.93843435337874892</v>
      </c>
      <c r="F1981" s="3">
        <f t="shared" ca="1" si="123"/>
        <v>17.353509301670265</v>
      </c>
      <c r="Q1981" s="3">
        <f t="shared" ca="1" si="124"/>
        <v>0.43741200193748142</v>
      </c>
      <c r="R1981" s="3">
        <f t="shared" ca="1" si="125"/>
        <v>10.380192043132949</v>
      </c>
    </row>
    <row r="1982" spans="5:18" x14ac:dyDescent="0.25">
      <c r="E1982" s="3">
        <f t="shared" ca="1" si="122"/>
        <v>9.5239227717443975E-2</v>
      </c>
      <c r="F1982" s="3">
        <f t="shared" ca="1" si="123"/>
        <v>8.4282236306753457</v>
      </c>
      <c r="Q1982" s="3">
        <f t="shared" ca="1" si="124"/>
        <v>0.30622604710442636</v>
      </c>
      <c r="R1982" s="3">
        <f t="shared" ca="1" si="125"/>
        <v>9.6631630667656641</v>
      </c>
    </row>
    <row r="1983" spans="5:18" x14ac:dyDescent="0.25">
      <c r="E1983" s="3">
        <f t="shared" ca="1" si="122"/>
        <v>0.98766825132509106</v>
      </c>
      <c r="F1983" s="3">
        <f t="shared" ca="1" si="123"/>
        <v>24.057845614207803</v>
      </c>
      <c r="Q1983" s="3">
        <f t="shared" ca="1" si="124"/>
        <v>0.29837007279948469</v>
      </c>
      <c r="R1983" s="3">
        <f t="shared" ca="1" si="125"/>
        <v>9.6197170176494069</v>
      </c>
    </row>
    <row r="1984" spans="5:18" x14ac:dyDescent="0.25">
      <c r="E1984" s="3">
        <f t="shared" ca="1" si="122"/>
        <v>0.28546790207454686</v>
      </c>
      <c r="F1984" s="3">
        <f t="shared" ca="1" si="123"/>
        <v>9.5579867425513143</v>
      </c>
      <c r="Q1984" s="3">
        <f t="shared" ca="1" si="124"/>
        <v>0.44510518782249742</v>
      </c>
      <c r="R1984" s="3">
        <f t="shared" ca="1" si="125"/>
        <v>10.422813773367389</v>
      </c>
    </row>
    <row r="1985" spans="5:18" x14ac:dyDescent="0.25">
      <c r="E1985" s="3">
        <f t="shared" ca="1" si="122"/>
        <v>0.82504840627556464</v>
      </c>
      <c r="F1985" s="3">
        <f t="shared" ca="1" si="123"/>
        <v>13.905870224504167</v>
      </c>
      <c r="Q1985" s="3">
        <f t="shared" ca="1" si="124"/>
        <v>0.20552357258935683</v>
      </c>
      <c r="R1985" s="3">
        <f t="shared" ca="1" si="125"/>
        <v>9.0823743305890403</v>
      </c>
    </row>
    <row r="1986" spans="5:18" x14ac:dyDescent="0.25">
      <c r="E1986" s="3">
        <f t="shared" ca="1" si="122"/>
        <v>0.9448423029919425</v>
      </c>
      <c r="F1986" s="3">
        <f t="shared" ca="1" si="123"/>
        <v>17.751144447939801</v>
      </c>
      <c r="Q1986" s="3">
        <f t="shared" ca="1" si="124"/>
        <v>5.520711028900116E-2</v>
      </c>
      <c r="R1986" s="3">
        <f t="shared" ca="1" si="125"/>
        <v>7.8728808683494407</v>
      </c>
    </row>
    <row r="1987" spans="5:18" x14ac:dyDescent="0.25">
      <c r="E1987" s="3">
        <f t="shared" ca="1" si="122"/>
        <v>0.59887471870386011</v>
      </c>
      <c r="F1987" s="3">
        <f t="shared" ca="1" si="123"/>
        <v>11.429490028866613</v>
      </c>
      <c r="Q1987" s="3">
        <f t="shared" ca="1" si="124"/>
        <v>0.36524899660048515</v>
      </c>
      <c r="R1987" s="3">
        <f t="shared" ca="1" si="125"/>
        <v>9.9856992985668995</v>
      </c>
    </row>
    <row r="1988" spans="5:18" x14ac:dyDescent="0.25">
      <c r="E1988" s="3">
        <f t="shared" ref="E1988:E2051" ca="1" si="126">RAND()</f>
        <v>0.26443157584990706</v>
      </c>
      <c r="F1988" s="3">
        <f t="shared" ref="F1988:F2051" ca="1" si="127">(((-LN(E1988))^(-$C$3)-1)*(1/$C$3))*$C$5+$C$4</f>
        <v>9.4453572855821459</v>
      </c>
      <c r="Q1988" s="3">
        <f t="shared" ref="Q1988:Q2051" ca="1" si="128">RAND()</f>
        <v>0.23335368121827804</v>
      </c>
      <c r="R1988" s="3">
        <f t="shared" ref="R1988:R2051" ca="1" si="129">-LN(-LN(Q1988))*$O$4+$O$3</f>
        <v>9.2497132606925074</v>
      </c>
    </row>
    <row r="1989" spans="5:18" x14ac:dyDescent="0.25">
      <c r="E1989" s="3">
        <f t="shared" ca="1" si="126"/>
        <v>0.18930239152631056</v>
      </c>
      <c r="F1989" s="3">
        <f t="shared" ca="1" si="127"/>
        <v>9.0312519508763316</v>
      </c>
      <c r="Q1989" s="3">
        <f t="shared" ca="1" si="128"/>
        <v>0.46444094391781809</v>
      </c>
      <c r="R1989" s="3">
        <f t="shared" ca="1" si="129"/>
        <v>10.530743307864292</v>
      </c>
    </row>
    <row r="1990" spans="5:18" x14ac:dyDescent="0.25">
      <c r="E1990" s="3">
        <f t="shared" ca="1" si="126"/>
        <v>0.57364197705701714</v>
      </c>
      <c r="F1990" s="3">
        <f t="shared" ca="1" si="127"/>
        <v>11.246674740950212</v>
      </c>
      <c r="Q1990" s="3">
        <f t="shared" ca="1" si="128"/>
        <v>0.53633956589668752</v>
      </c>
      <c r="R1990" s="3">
        <f t="shared" ca="1" si="129"/>
        <v>10.94645668598802</v>
      </c>
    </row>
    <row r="1991" spans="5:18" x14ac:dyDescent="0.25">
      <c r="E1991" s="3">
        <f t="shared" ca="1" si="126"/>
        <v>0.38688080140704084</v>
      </c>
      <c r="F1991" s="3">
        <f t="shared" ca="1" si="127"/>
        <v>10.103883370858282</v>
      </c>
      <c r="Q1991" s="3">
        <f t="shared" ca="1" si="128"/>
        <v>0.164817659016254</v>
      </c>
      <c r="R1991" s="3">
        <f t="shared" ca="1" si="129"/>
        <v>8.821189831975861</v>
      </c>
    </row>
    <row r="1992" spans="5:18" x14ac:dyDescent="0.25">
      <c r="E1992" s="3">
        <f t="shared" ca="1" si="126"/>
        <v>0.76741333794955935</v>
      </c>
      <c r="F1992" s="3">
        <f t="shared" ca="1" si="127"/>
        <v>13.044861117633527</v>
      </c>
      <c r="Q1992" s="3">
        <f t="shared" ca="1" si="128"/>
        <v>0.87440370095997089</v>
      </c>
      <c r="R1992" s="3">
        <f t="shared" ca="1" si="129"/>
        <v>14.016652744990155</v>
      </c>
    </row>
    <row r="1993" spans="5:18" x14ac:dyDescent="0.25">
      <c r="E1993" s="3">
        <f t="shared" ca="1" si="126"/>
        <v>0.34170911480330224</v>
      </c>
      <c r="F1993" s="3">
        <f t="shared" ca="1" si="127"/>
        <v>9.8586100440979205</v>
      </c>
      <c r="Q1993" s="3">
        <f t="shared" ca="1" si="128"/>
        <v>0.64540399190853948</v>
      </c>
      <c r="R1993" s="3">
        <f t="shared" ca="1" si="129"/>
        <v>11.651626173532144</v>
      </c>
    </row>
    <row r="1994" spans="5:18" x14ac:dyDescent="0.25">
      <c r="E1994" s="3">
        <f t="shared" ca="1" si="126"/>
        <v>0.73307847328753217</v>
      </c>
      <c r="F1994" s="3">
        <f t="shared" ca="1" si="127"/>
        <v>12.6353411645965</v>
      </c>
      <c r="Q1994" s="3">
        <f t="shared" ca="1" si="128"/>
        <v>0.87645205299669982</v>
      </c>
      <c r="R1994" s="3">
        <f t="shared" ca="1" si="129"/>
        <v>14.051827651420684</v>
      </c>
    </row>
    <row r="1995" spans="5:18" x14ac:dyDescent="0.25">
      <c r="E1995" s="3">
        <f t="shared" ca="1" si="126"/>
        <v>0.59980862907364119</v>
      </c>
      <c r="F1995" s="3">
        <f t="shared" ca="1" si="127"/>
        <v>11.4364501199573</v>
      </c>
      <c r="Q1995" s="3">
        <f t="shared" ca="1" si="128"/>
        <v>0.94426349164136258</v>
      </c>
      <c r="R1995" s="3">
        <f t="shared" ca="1" si="129"/>
        <v>15.7171638496235</v>
      </c>
    </row>
    <row r="1996" spans="5:18" x14ac:dyDescent="0.25">
      <c r="E1996" s="3">
        <f t="shared" ca="1" si="126"/>
        <v>1.6652613214822143E-2</v>
      </c>
      <c r="F1996" s="3">
        <f t="shared" ca="1" si="127"/>
        <v>7.5430194672774427</v>
      </c>
      <c r="Q1996" s="3">
        <f t="shared" ca="1" si="128"/>
        <v>0.77452150673541365</v>
      </c>
      <c r="R1996" s="3">
        <f t="shared" ca="1" si="129"/>
        <v>12.728988628858174</v>
      </c>
    </row>
    <row r="1997" spans="5:18" x14ac:dyDescent="0.25">
      <c r="E1997" s="3">
        <f t="shared" ca="1" si="126"/>
        <v>0.67337156426810052</v>
      </c>
      <c r="F1997" s="3">
        <f t="shared" ca="1" si="127"/>
        <v>12.038709277732845</v>
      </c>
      <c r="Q1997" s="3">
        <f t="shared" ca="1" si="128"/>
        <v>0.1349736849947285</v>
      </c>
      <c r="R1997" s="3">
        <f t="shared" ca="1" si="129"/>
        <v>8.6110319812787548</v>
      </c>
    </row>
    <row r="1998" spans="5:18" x14ac:dyDescent="0.25">
      <c r="E1998" s="3">
        <f t="shared" ca="1" si="126"/>
        <v>0.93852470795699239</v>
      </c>
      <c r="F1998" s="3">
        <f t="shared" ca="1" si="127"/>
        <v>17.358772797823953</v>
      </c>
      <c r="Q1998" s="3">
        <f t="shared" ca="1" si="128"/>
        <v>0.28687289677343963</v>
      </c>
      <c r="R1998" s="3">
        <f t="shared" ca="1" si="129"/>
        <v>9.5557683056610134</v>
      </c>
    </row>
    <row r="1999" spans="5:18" x14ac:dyDescent="0.25">
      <c r="E1999" s="3">
        <f t="shared" ca="1" si="126"/>
        <v>0.41035373082052506</v>
      </c>
      <c r="F1999" s="3">
        <f t="shared" ca="1" si="127"/>
        <v>10.234113402262404</v>
      </c>
      <c r="Q1999" s="3">
        <f t="shared" ca="1" si="128"/>
        <v>0.82712058739389405</v>
      </c>
      <c r="R1999" s="3">
        <f t="shared" ca="1" si="129"/>
        <v>13.323518401249711</v>
      </c>
    </row>
    <row r="2000" spans="5:18" x14ac:dyDescent="0.25">
      <c r="E2000" s="3">
        <f t="shared" ca="1" si="126"/>
        <v>0.85890496546501049</v>
      </c>
      <c r="F2000" s="3">
        <f t="shared" ca="1" si="127"/>
        <v>14.573902914157006</v>
      </c>
      <c r="Q2000" s="3">
        <f t="shared" ca="1" si="128"/>
        <v>0.5024937246279837</v>
      </c>
      <c r="R2000" s="3">
        <f t="shared" ca="1" si="129"/>
        <v>10.747432574245472</v>
      </c>
    </row>
    <row r="2001" spans="5:18" x14ac:dyDescent="0.25">
      <c r="E2001" s="3">
        <f t="shared" ca="1" si="126"/>
        <v>0.15407572002990821</v>
      </c>
      <c r="F2001" s="3">
        <f t="shared" ca="1" si="127"/>
        <v>8.8230193018245231</v>
      </c>
      <c r="Q2001" s="3">
        <f t="shared" ca="1" si="128"/>
        <v>0.38712178561127464</v>
      </c>
      <c r="R2001" s="3">
        <f t="shared" ca="1" si="129"/>
        <v>10.10465935943482</v>
      </c>
    </row>
    <row r="2002" spans="5:18" x14ac:dyDescent="0.25">
      <c r="E2002" s="3">
        <f t="shared" ca="1" si="126"/>
        <v>0.49087524659028736</v>
      </c>
      <c r="F2002" s="3">
        <f t="shared" ca="1" si="127"/>
        <v>10.704269929885033</v>
      </c>
      <c r="Q2002" s="3">
        <f t="shared" ca="1" si="128"/>
        <v>0.37350762177428687</v>
      </c>
      <c r="R2002" s="3">
        <f t="shared" ca="1" si="129"/>
        <v>10.030599151286033</v>
      </c>
    </row>
    <row r="2003" spans="5:18" x14ac:dyDescent="0.25">
      <c r="E2003" s="3">
        <f t="shared" ca="1" si="126"/>
        <v>0.91085261130441697</v>
      </c>
      <c r="F2003" s="3">
        <f t="shared" ca="1" si="127"/>
        <v>16.067734146747497</v>
      </c>
      <c r="Q2003" s="3">
        <f t="shared" ca="1" si="128"/>
        <v>0.6402669023992833</v>
      </c>
      <c r="R2003" s="3">
        <f t="shared" ca="1" si="129"/>
        <v>11.615455005226238</v>
      </c>
    </row>
    <row r="2004" spans="5:18" x14ac:dyDescent="0.25">
      <c r="E2004" s="3">
        <f t="shared" ca="1" si="126"/>
        <v>0.66367537258062104</v>
      </c>
      <c r="F2004" s="3">
        <f t="shared" ca="1" si="127"/>
        <v>11.952293482460242</v>
      </c>
      <c r="Q2004" s="3">
        <f t="shared" ca="1" si="128"/>
        <v>0.22134167492527268</v>
      </c>
      <c r="R2004" s="3">
        <f t="shared" ca="1" si="129"/>
        <v>9.1783681581584116</v>
      </c>
    </row>
    <row r="2005" spans="5:18" x14ac:dyDescent="0.25">
      <c r="E2005" s="3">
        <f t="shared" ca="1" si="126"/>
        <v>0.68632747278270123</v>
      </c>
      <c r="F2005" s="3">
        <f t="shared" ca="1" si="127"/>
        <v>12.158219643569128</v>
      </c>
      <c r="Q2005" s="3">
        <f t="shared" ca="1" si="128"/>
        <v>0.44985969840137674</v>
      </c>
      <c r="R2005" s="3">
        <f t="shared" ca="1" si="129"/>
        <v>10.449240466740491</v>
      </c>
    </row>
    <row r="2006" spans="5:18" x14ac:dyDescent="0.25">
      <c r="E2006" s="3">
        <f t="shared" ca="1" si="126"/>
        <v>0.86176626774136611</v>
      </c>
      <c r="F2006" s="3">
        <f t="shared" ca="1" si="127"/>
        <v>14.63848826838154</v>
      </c>
      <c r="Q2006" s="3">
        <f t="shared" ca="1" si="128"/>
        <v>0.46858052415317186</v>
      </c>
      <c r="R2006" s="3">
        <f t="shared" ca="1" si="129"/>
        <v>10.554018947448757</v>
      </c>
    </row>
    <row r="2007" spans="5:18" x14ac:dyDescent="0.25">
      <c r="E2007" s="3">
        <f t="shared" ca="1" si="126"/>
        <v>0.96582955475790466</v>
      </c>
      <c r="F2007" s="3">
        <f t="shared" ca="1" si="127"/>
        <v>19.577818425168214</v>
      </c>
      <c r="Q2007" s="3">
        <f t="shared" ca="1" si="128"/>
        <v>0.46228876638545369</v>
      </c>
      <c r="R2007" s="3">
        <f t="shared" ca="1" si="129"/>
        <v>10.518667298860741</v>
      </c>
    </row>
    <row r="2008" spans="5:18" x14ac:dyDescent="0.25">
      <c r="E2008" s="3">
        <f t="shared" ca="1" si="126"/>
        <v>0.53997482069694824</v>
      </c>
      <c r="F2008" s="3">
        <f t="shared" ca="1" si="127"/>
        <v>11.016687801361556</v>
      </c>
      <c r="Q2008" s="3">
        <f t="shared" ca="1" si="128"/>
        <v>0.3929209294436512</v>
      </c>
      <c r="R2008" s="3">
        <f t="shared" ca="1" si="129"/>
        <v>10.136243177970103</v>
      </c>
    </row>
    <row r="2009" spans="5:18" x14ac:dyDescent="0.25">
      <c r="E2009" s="3">
        <f t="shared" ca="1" si="126"/>
        <v>0.8529230619975513</v>
      </c>
      <c r="F2009" s="3">
        <f t="shared" ca="1" si="127"/>
        <v>14.443539863641723</v>
      </c>
      <c r="Q2009" s="3">
        <f t="shared" ca="1" si="128"/>
        <v>0.64157177140928012</v>
      </c>
      <c r="R2009" s="3">
        <f t="shared" ca="1" si="129"/>
        <v>11.624608326699093</v>
      </c>
    </row>
    <row r="2010" spans="5:18" x14ac:dyDescent="0.25">
      <c r="E2010" s="3">
        <f t="shared" ca="1" si="126"/>
        <v>0.93253819248641501</v>
      </c>
      <c r="F2010" s="3">
        <f t="shared" ca="1" si="127"/>
        <v>17.028356064719354</v>
      </c>
      <c r="Q2010" s="3">
        <f t="shared" ca="1" si="128"/>
        <v>0.80919959878074899</v>
      </c>
      <c r="R2010" s="3">
        <f t="shared" ca="1" si="129"/>
        <v>13.105078852698641</v>
      </c>
    </row>
    <row r="2011" spans="5:18" x14ac:dyDescent="0.25">
      <c r="E2011" s="3">
        <f t="shared" ca="1" si="126"/>
        <v>0.76895304483700722</v>
      </c>
      <c r="F2011" s="3">
        <f t="shared" ca="1" si="127"/>
        <v>13.064704676342709</v>
      </c>
      <c r="Q2011" s="3">
        <f t="shared" ca="1" si="128"/>
        <v>7.4982320172092942E-2</v>
      </c>
      <c r="R2011" s="3">
        <f t="shared" ca="1" si="129"/>
        <v>8.0962959277654427</v>
      </c>
    </row>
    <row r="2012" spans="5:18" x14ac:dyDescent="0.25">
      <c r="E2012" s="3">
        <f t="shared" ca="1" si="126"/>
        <v>0.77902329061491871</v>
      </c>
      <c r="F2012" s="3">
        <f t="shared" ca="1" si="127"/>
        <v>13.198096669782435</v>
      </c>
      <c r="Q2012" s="3">
        <f t="shared" ca="1" si="128"/>
        <v>0.67906347620501439</v>
      </c>
      <c r="R2012" s="3">
        <f t="shared" ca="1" si="129"/>
        <v>11.898450997135237</v>
      </c>
    </row>
    <row r="2013" spans="5:18" x14ac:dyDescent="0.25">
      <c r="E2013" s="3">
        <f t="shared" ca="1" si="126"/>
        <v>0.70444197498455585</v>
      </c>
      <c r="F2013" s="3">
        <f t="shared" ca="1" si="127"/>
        <v>12.333880763086018</v>
      </c>
      <c r="Q2013" s="3">
        <f t="shared" ca="1" si="128"/>
        <v>0.98105077662260609</v>
      </c>
      <c r="R2013" s="3">
        <f t="shared" ca="1" si="129"/>
        <v>17.912884101038369</v>
      </c>
    </row>
    <row r="2014" spans="5:18" x14ac:dyDescent="0.25">
      <c r="E2014" s="3">
        <f t="shared" ca="1" si="126"/>
        <v>0.3992490283611112</v>
      </c>
      <c r="F2014" s="3">
        <f t="shared" ca="1" si="127"/>
        <v>10.172211637938375</v>
      </c>
      <c r="Q2014" s="3">
        <f t="shared" ca="1" si="128"/>
        <v>0.7442558318598097</v>
      </c>
      <c r="R2014" s="3">
        <f t="shared" ca="1" si="129"/>
        <v>12.439049941331307</v>
      </c>
    </row>
    <row r="2015" spans="5:18" x14ac:dyDescent="0.25">
      <c r="E2015" s="3">
        <f t="shared" ca="1" si="126"/>
        <v>0.92684680633411265</v>
      </c>
      <c r="F2015" s="3">
        <f t="shared" ca="1" si="127"/>
        <v>16.744609447040588</v>
      </c>
      <c r="Q2015" s="3">
        <f t="shared" ca="1" si="128"/>
        <v>0.47496797253180167</v>
      </c>
      <c r="R2015" s="3">
        <f t="shared" ca="1" si="129"/>
        <v>10.590063622211417</v>
      </c>
    </row>
    <row r="2016" spans="5:18" x14ac:dyDescent="0.25">
      <c r="E2016" s="3">
        <f t="shared" ca="1" si="126"/>
        <v>0.33754614503249403</v>
      </c>
      <c r="F2016" s="3">
        <f t="shared" ca="1" si="127"/>
        <v>9.8362552909077543</v>
      </c>
      <c r="Q2016" s="3">
        <f t="shared" ca="1" si="128"/>
        <v>0.10670907927360707</v>
      </c>
      <c r="R2016" s="3">
        <f t="shared" ca="1" si="129"/>
        <v>8.3891484485198866</v>
      </c>
    </row>
    <row r="2017" spans="5:18" x14ac:dyDescent="0.25">
      <c r="E2017" s="3">
        <f t="shared" ca="1" si="126"/>
        <v>0.41073752412559705</v>
      </c>
      <c r="F2017" s="3">
        <f t="shared" ca="1" si="127"/>
        <v>10.236262919555813</v>
      </c>
      <c r="Q2017" s="3">
        <f t="shared" ca="1" si="128"/>
        <v>0.54110702080245265</v>
      </c>
      <c r="R2017" s="3">
        <f t="shared" ca="1" si="129"/>
        <v>10.975070591534427</v>
      </c>
    </row>
    <row r="2018" spans="5:18" x14ac:dyDescent="0.25">
      <c r="E2018" s="3">
        <f t="shared" ca="1" si="126"/>
        <v>0.3389148056204635</v>
      </c>
      <c r="F2018" s="3">
        <f t="shared" ca="1" si="127"/>
        <v>9.8436015259980465</v>
      </c>
      <c r="Q2018" s="3">
        <f t="shared" ca="1" si="128"/>
        <v>0.27777034380200183</v>
      </c>
      <c r="R2018" s="3">
        <f t="shared" ca="1" si="129"/>
        <v>9.5047794568604314</v>
      </c>
    </row>
    <row r="2019" spans="5:18" x14ac:dyDescent="0.25">
      <c r="E2019" s="3">
        <f t="shared" ca="1" si="126"/>
        <v>0.48297560768396863</v>
      </c>
      <c r="F2019" s="3">
        <f t="shared" ca="1" si="127"/>
        <v>10.656114718128908</v>
      </c>
      <c r="Q2019" s="3">
        <f t="shared" ca="1" si="128"/>
        <v>0.73415118907153476</v>
      </c>
      <c r="R2019" s="3">
        <f t="shared" ca="1" si="129"/>
        <v>12.348567232063068</v>
      </c>
    </row>
    <row r="2020" spans="5:18" x14ac:dyDescent="0.25">
      <c r="E2020" s="3">
        <f t="shared" ca="1" si="126"/>
        <v>8.3858861211580038E-2</v>
      </c>
      <c r="F2020" s="3">
        <f t="shared" ca="1" si="127"/>
        <v>8.3398455150042246</v>
      </c>
      <c r="Q2020" s="3">
        <f t="shared" ca="1" si="128"/>
        <v>0.46645859958901537</v>
      </c>
      <c r="R2020" s="3">
        <f t="shared" ca="1" si="129"/>
        <v>10.54207995504931</v>
      </c>
    </row>
    <row r="2021" spans="5:18" x14ac:dyDescent="0.25">
      <c r="E2021" s="3">
        <f t="shared" ca="1" si="126"/>
        <v>0.82122828928983493</v>
      </c>
      <c r="F2021" s="3">
        <f t="shared" ca="1" si="127"/>
        <v>13.839709513229391</v>
      </c>
      <c r="Q2021" s="3">
        <f t="shared" ca="1" si="128"/>
        <v>0.78422835516327127</v>
      </c>
      <c r="R2021" s="3">
        <f t="shared" ca="1" si="129"/>
        <v>12.828934786748322</v>
      </c>
    </row>
    <row r="2022" spans="5:18" x14ac:dyDescent="0.25">
      <c r="E2022" s="3">
        <f t="shared" ca="1" si="126"/>
        <v>0.41636542459890846</v>
      </c>
      <c r="F2022" s="3">
        <f t="shared" ca="1" si="127"/>
        <v>10.267864888316955</v>
      </c>
      <c r="Q2022" s="3">
        <f t="shared" ca="1" si="128"/>
        <v>1.751291598175575E-2</v>
      </c>
      <c r="R2022" s="3">
        <f t="shared" ca="1" si="129"/>
        <v>7.2051275738741944</v>
      </c>
    </row>
    <row r="2023" spans="5:18" x14ac:dyDescent="0.25">
      <c r="E2023" s="3">
        <f t="shared" ca="1" si="126"/>
        <v>0.35542007550966692</v>
      </c>
      <c r="F2023" s="3">
        <f t="shared" ca="1" si="127"/>
        <v>9.9324797806505778</v>
      </c>
      <c r="Q2023" s="3">
        <f t="shared" ca="1" si="128"/>
        <v>0.44669051731013187</v>
      </c>
      <c r="R2023" s="3">
        <f t="shared" ca="1" si="129"/>
        <v>10.431617833342392</v>
      </c>
    </row>
    <row r="2024" spans="5:18" x14ac:dyDescent="0.25">
      <c r="E2024" s="3">
        <f t="shared" ca="1" si="126"/>
        <v>0.75877160279312483</v>
      </c>
      <c r="F2024" s="3">
        <f t="shared" ca="1" si="127"/>
        <v>12.936030911165055</v>
      </c>
      <c r="Q2024" s="3">
        <f t="shared" ca="1" si="128"/>
        <v>0.26360908054713561</v>
      </c>
      <c r="R2024" s="3">
        <f t="shared" ca="1" si="129"/>
        <v>9.4247038131395264</v>
      </c>
    </row>
    <row r="2025" spans="5:18" x14ac:dyDescent="0.25">
      <c r="E2025" s="3">
        <f t="shared" ca="1" si="126"/>
        <v>0.22281535953378839</v>
      </c>
      <c r="F2025" s="3">
        <f t="shared" ca="1" si="127"/>
        <v>9.2193442758905224</v>
      </c>
      <c r="Q2025" s="3">
        <f t="shared" ca="1" si="128"/>
        <v>0.46067825751658409</v>
      </c>
      <c r="R2025" s="3">
        <f t="shared" ca="1" si="129"/>
        <v>10.509641529904245</v>
      </c>
    </row>
    <row r="2026" spans="5:18" x14ac:dyDescent="0.25">
      <c r="E2026" s="3">
        <f t="shared" ca="1" si="126"/>
        <v>5.939035660449743E-2</v>
      </c>
      <c r="F2026" s="3">
        <f t="shared" ca="1" si="127"/>
        <v>8.1252857867234134</v>
      </c>
      <c r="Q2026" s="3">
        <f t="shared" ca="1" si="128"/>
        <v>0.13758450070779593</v>
      </c>
      <c r="R2026" s="3">
        <f t="shared" ca="1" si="129"/>
        <v>8.6302569366797552</v>
      </c>
    </row>
    <row r="2027" spans="5:18" x14ac:dyDescent="0.25">
      <c r="E2027" s="3">
        <f t="shared" ca="1" si="126"/>
        <v>0.89812486821655579</v>
      </c>
      <c r="F2027" s="3">
        <f t="shared" ca="1" si="127"/>
        <v>15.622905760018394</v>
      </c>
      <c r="Q2027" s="3">
        <f t="shared" ca="1" si="128"/>
        <v>0.59209887062970712</v>
      </c>
      <c r="R2027" s="3">
        <f t="shared" ca="1" si="129"/>
        <v>11.292215584421825</v>
      </c>
    </row>
    <row r="2028" spans="5:18" x14ac:dyDescent="0.25">
      <c r="E2028" s="3">
        <f t="shared" ca="1" si="126"/>
        <v>0.75411825659064535</v>
      </c>
      <c r="F2028" s="3">
        <f t="shared" ca="1" si="127"/>
        <v>12.879135887043409</v>
      </c>
      <c r="Q2028" s="3">
        <f t="shared" ca="1" si="128"/>
        <v>0.87720695924453918</v>
      </c>
      <c r="R2028" s="3">
        <f t="shared" ca="1" si="129"/>
        <v>14.064927691494262</v>
      </c>
    </row>
    <row r="2029" spans="5:18" x14ac:dyDescent="0.25">
      <c r="E2029" s="3">
        <f t="shared" ca="1" si="126"/>
        <v>0.76170227661445356</v>
      </c>
      <c r="F2029" s="3">
        <f t="shared" ca="1" si="127"/>
        <v>12.97246570721239</v>
      </c>
      <c r="Q2029" s="3">
        <f t="shared" ca="1" si="128"/>
        <v>0.3025735344140924</v>
      </c>
      <c r="R2029" s="3">
        <f t="shared" ca="1" si="129"/>
        <v>9.6429865172737745</v>
      </c>
    </row>
    <row r="2030" spans="5:18" x14ac:dyDescent="0.25">
      <c r="E2030" s="3">
        <f t="shared" ca="1" si="126"/>
        <v>1.6307109711543255E-2</v>
      </c>
      <c r="F2030" s="3">
        <f t="shared" ca="1" si="127"/>
        <v>7.5353195677043097</v>
      </c>
      <c r="Q2030" s="3">
        <f t="shared" ca="1" si="128"/>
        <v>0.38666514017669784</v>
      </c>
      <c r="R2030" s="3">
        <f t="shared" ca="1" si="129"/>
        <v>10.102173512748591</v>
      </c>
    </row>
    <row r="2031" spans="5:18" x14ac:dyDescent="0.25">
      <c r="E2031" s="3">
        <f t="shared" ca="1" si="126"/>
        <v>0.50561896998932343</v>
      </c>
      <c r="F2031" s="3">
        <f t="shared" ca="1" si="127"/>
        <v>10.795597939522262</v>
      </c>
      <c r="Q2031" s="3">
        <f t="shared" ca="1" si="128"/>
        <v>0.57859037475481756</v>
      </c>
      <c r="R2031" s="3">
        <f t="shared" ca="1" si="129"/>
        <v>11.206026121549849</v>
      </c>
    </row>
    <row r="2032" spans="5:18" x14ac:dyDescent="0.25">
      <c r="E2032" s="3">
        <f t="shared" ca="1" si="126"/>
        <v>0.97030253014059098</v>
      </c>
      <c r="F2032" s="3">
        <f t="shared" ca="1" si="127"/>
        <v>20.144204219049207</v>
      </c>
      <c r="Q2032" s="3">
        <f t="shared" ca="1" si="128"/>
        <v>0.59063610233685859</v>
      </c>
      <c r="R2032" s="3">
        <f t="shared" ca="1" si="129"/>
        <v>11.282798282616023</v>
      </c>
    </row>
    <row r="2033" spans="5:18" x14ac:dyDescent="0.25">
      <c r="E2033" s="3">
        <f t="shared" ca="1" si="126"/>
        <v>0.59424276799488807</v>
      </c>
      <c r="F2033" s="3">
        <f t="shared" ca="1" si="127"/>
        <v>11.395182974133659</v>
      </c>
      <c r="Q2033" s="3">
        <f t="shared" ca="1" si="128"/>
        <v>0.59849012569478921</v>
      </c>
      <c r="R2033" s="3">
        <f t="shared" ca="1" si="129"/>
        <v>11.333613306550445</v>
      </c>
    </row>
    <row r="2034" spans="5:18" x14ac:dyDescent="0.25">
      <c r="E2034" s="3">
        <f t="shared" ca="1" si="126"/>
        <v>0.88532367989696936</v>
      </c>
      <c r="F2034" s="3">
        <f t="shared" ca="1" si="127"/>
        <v>15.235936151662496</v>
      </c>
      <c r="Q2034" s="3">
        <f t="shared" ca="1" si="128"/>
        <v>0.4728888698473529</v>
      </c>
      <c r="R2034" s="3">
        <f t="shared" ca="1" si="129"/>
        <v>10.57831334344273</v>
      </c>
    </row>
    <row r="2035" spans="5:18" x14ac:dyDescent="0.25">
      <c r="E2035" s="3">
        <f t="shared" ca="1" si="126"/>
        <v>0.31798305572270358</v>
      </c>
      <c r="F2035" s="3">
        <f t="shared" ca="1" si="127"/>
        <v>9.7315379901426109</v>
      </c>
      <c r="Q2035" s="3">
        <f t="shared" ca="1" si="128"/>
        <v>0.14809426965380612</v>
      </c>
      <c r="R2035" s="3">
        <f t="shared" ca="1" si="129"/>
        <v>8.7058916849217063</v>
      </c>
    </row>
    <row r="2036" spans="5:18" x14ac:dyDescent="0.25">
      <c r="E2036" s="3">
        <f t="shared" ca="1" si="126"/>
        <v>0.48012612295422685</v>
      </c>
      <c r="F2036" s="3">
        <f t="shared" ca="1" si="127"/>
        <v>10.638870736621408</v>
      </c>
      <c r="Q2036" s="3">
        <f t="shared" ca="1" si="128"/>
        <v>0.10854592322377832</v>
      </c>
      <c r="R2036" s="3">
        <f t="shared" ca="1" si="129"/>
        <v>8.404461406636905</v>
      </c>
    </row>
    <row r="2037" spans="5:18" x14ac:dyDescent="0.25">
      <c r="E2037" s="3">
        <f t="shared" ca="1" si="126"/>
        <v>0.2522812732437627</v>
      </c>
      <c r="F2037" s="3">
        <f t="shared" ca="1" si="127"/>
        <v>9.3799370869793748</v>
      </c>
      <c r="Q2037" s="3">
        <f t="shared" ca="1" si="128"/>
        <v>0.6605347111807337</v>
      </c>
      <c r="R2037" s="3">
        <f t="shared" ca="1" si="129"/>
        <v>11.76037279921333</v>
      </c>
    </row>
    <row r="2038" spans="5:18" x14ac:dyDescent="0.25">
      <c r="E2038" s="3">
        <f t="shared" ca="1" si="126"/>
        <v>0.14345859765009417</v>
      </c>
      <c r="F2038" s="3">
        <f t="shared" ca="1" si="127"/>
        <v>8.7571578907165257</v>
      </c>
      <c r="Q2038" s="3">
        <f t="shared" ca="1" si="128"/>
        <v>8.5925981608601876E-2</v>
      </c>
      <c r="R2038" s="3">
        <f t="shared" ca="1" si="129"/>
        <v>8.2043420592161738</v>
      </c>
    </row>
    <row r="2039" spans="5:18" x14ac:dyDescent="0.25">
      <c r="E2039" s="3">
        <f t="shared" ca="1" si="126"/>
        <v>0.551314818957515</v>
      </c>
      <c r="F2039" s="3">
        <f t="shared" ca="1" si="127"/>
        <v>11.092541086907289</v>
      </c>
      <c r="Q2039" s="3">
        <f t="shared" ca="1" si="128"/>
        <v>4.07086641106158E-2</v>
      </c>
      <c r="R2039" s="3">
        <f t="shared" ca="1" si="129"/>
        <v>7.6728770916792204</v>
      </c>
    </row>
    <row r="2040" spans="5:18" x14ac:dyDescent="0.25">
      <c r="E2040" s="3">
        <f t="shared" ca="1" si="126"/>
        <v>0.76714461949604673</v>
      </c>
      <c r="F2040" s="3">
        <f t="shared" ca="1" si="127"/>
        <v>13.041412330265668</v>
      </c>
      <c r="Q2040" s="3">
        <f t="shared" ca="1" si="128"/>
        <v>0.51874310553479597</v>
      </c>
      <c r="R2040" s="3">
        <f t="shared" ca="1" si="129"/>
        <v>10.842132862444219</v>
      </c>
    </row>
    <row r="2041" spans="5:18" x14ac:dyDescent="0.25">
      <c r="E2041" s="3">
        <f t="shared" ca="1" si="126"/>
        <v>0.29349159017639548</v>
      </c>
      <c r="F2041" s="3">
        <f t="shared" ca="1" si="127"/>
        <v>9.6008248108974303</v>
      </c>
      <c r="Q2041" s="3">
        <f t="shared" ca="1" si="128"/>
        <v>6.8008368608812764E-2</v>
      </c>
      <c r="R2041" s="3">
        <f t="shared" ca="1" si="129"/>
        <v>8.0223125127750556</v>
      </c>
    </row>
    <row r="2042" spans="5:18" x14ac:dyDescent="0.25">
      <c r="E2042" s="3">
        <f t="shared" ca="1" si="126"/>
        <v>0.61252727491603576</v>
      </c>
      <c r="F2042" s="3">
        <f t="shared" ca="1" si="127"/>
        <v>11.532729514208162</v>
      </c>
      <c r="Q2042" s="3">
        <f t="shared" ca="1" si="128"/>
        <v>0.44325680205077089</v>
      </c>
      <c r="R2042" s="3">
        <f t="shared" ca="1" si="129"/>
        <v>10.412558148074469</v>
      </c>
    </row>
    <row r="2043" spans="5:18" x14ac:dyDescent="0.25">
      <c r="E2043" s="3">
        <f t="shared" ca="1" si="126"/>
        <v>0.20606087523818739</v>
      </c>
      <c r="F2043" s="3">
        <f t="shared" ca="1" si="127"/>
        <v>9.1262313602321967</v>
      </c>
      <c r="Q2043" s="3">
        <f t="shared" ca="1" si="128"/>
        <v>0.83725530391023084</v>
      </c>
      <c r="R2043" s="3">
        <f t="shared" ca="1" si="129"/>
        <v>13.456147508643308</v>
      </c>
    </row>
    <row r="2044" spans="5:18" x14ac:dyDescent="0.25">
      <c r="E2044" s="3">
        <f t="shared" ca="1" si="126"/>
        <v>0.55051908611012834</v>
      </c>
      <c r="F2044" s="3">
        <f t="shared" ca="1" si="127"/>
        <v>11.087167477690954</v>
      </c>
      <c r="Q2044" s="3">
        <f t="shared" ca="1" si="128"/>
        <v>0.51517344104633267</v>
      </c>
      <c r="R2044" s="3">
        <f t="shared" ca="1" si="129"/>
        <v>10.821201577483594</v>
      </c>
    </row>
    <row r="2045" spans="5:18" x14ac:dyDescent="0.25">
      <c r="E2045" s="3">
        <f t="shared" ca="1" si="126"/>
        <v>0.40713855232004326</v>
      </c>
      <c r="F2045" s="3">
        <f t="shared" ca="1" si="127"/>
        <v>10.216133280004723</v>
      </c>
      <c r="Q2045" s="3">
        <f t="shared" ca="1" si="128"/>
        <v>0.91123022061613679</v>
      </c>
      <c r="R2045" s="3">
        <f t="shared" ca="1" si="129"/>
        <v>14.751178390315433</v>
      </c>
    </row>
    <row r="2046" spans="5:18" x14ac:dyDescent="0.25">
      <c r="E2046" s="3">
        <f t="shared" ca="1" si="126"/>
        <v>0.59166257475453854</v>
      </c>
      <c r="F2046" s="3">
        <f t="shared" ca="1" si="127"/>
        <v>11.376223775880707</v>
      </c>
      <c r="Q2046" s="3">
        <f t="shared" ca="1" si="128"/>
        <v>0.59022827555742585</v>
      </c>
      <c r="R2046" s="3">
        <f t="shared" ca="1" si="129"/>
        <v>11.280176436850891</v>
      </c>
    </row>
    <row r="2047" spans="5:18" x14ac:dyDescent="0.25">
      <c r="E2047" s="3">
        <f t="shared" ca="1" si="126"/>
        <v>0.78337024708881897</v>
      </c>
      <c r="F2047" s="3">
        <f t="shared" ca="1" si="127"/>
        <v>13.25771601453245</v>
      </c>
      <c r="Q2047" s="3">
        <f t="shared" ca="1" si="128"/>
        <v>0.43238797443673593</v>
      </c>
      <c r="R2047" s="3">
        <f t="shared" ca="1" si="129"/>
        <v>10.352443584948428</v>
      </c>
    </row>
    <row r="2048" spans="5:18" x14ac:dyDescent="0.25">
      <c r="E2048" s="3">
        <f t="shared" ca="1" si="126"/>
        <v>0.99876701486501873</v>
      </c>
      <c r="F2048" s="3">
        <f t="shared" ca="1" si="127"/>
        <v>38.172873793975477</v>
      </c>
      <c r="Q2048" s="3">
        <f t="shared" ca="1" si="128"/>
        <v>0.46759980592173134</v>
      </c>
      <c r="R2048" s="3">
        <f t="shared" ca="1" si="129"/>
        <v>10.548498820126754</v>
      </c>
    </row>
    <row r="2049" spans="5:18" x14ac:dyDescent="0.25">
      <c r="E2049" s="3">
        <f t="shared" ca="1" si="126"/>
        <v>0.13716676006781903</v>
      </c>
      <c r="F2049" s="3">
        <f t="shared" ca="1" si="127"/>
        <v>8.7172551137936143</v>
      </c>
      <c r="Q2049" s="3">
        <f t="shared" ca="1" si="128"/>
        <v>0.83108038991245936</v>
      </c>
      <c r="R2049" s="3">
        <f t="shared" ca="1" si="129"/>
        <v>13.37448812069017</v>
      </c>
    </row>
    <row r="2050" spans="5:18" x14ac:dyDescent="0.25">
      <c r="E2050" s="3">
        <f t="shared" ca="1" si="126"/>
        <v>5.9978257010095959E-2</v>
      </c>
      <c r="F2050" s="3">
        <f t="shared" ca="1" si="127"/>
        <v>8.1309667160432628</v>
      </c>
      <c r="Q2050" s="3">
        <f t="shared" ca="1" si="128"/>
        <v>0.96374055178657092</v>
      </c>
      <c r="R2050" s="3">
        <f t="shared" ca="1" si="129"/>
        <v>16.597291095016907</v>
      </c>
    </row>
    <row r="2051" spans="5:18" x14ac:dyDescent="0.25">
      <c r="E2051" s="3">
        <f t="shared" ca="1" si="126"/>
        <v>0.74680752680359863</v>
      </c>
      <c r="F2051" s="3">
        <f t="shared" ca="1" si="127"/>
        <v>12.792015058990895</v>
      </c>
      <c r="Q2051" s="3">
        <f t="shared" ca="1" si="128"/>
        <v>0.51939534190285841</v>
      </c>
      <c r="R2051" s="3">
        <f t="shared" ca="1" si="129"/>
        <v>10.845965455105141</v>
      </c>
    </row>
    <row r="2052" spans="5:18" x14ac:dyDescent="0.25">
      <c r="E2052" s="3">
        <f t="shared" ref="E2052:E2115" ca="1" si="130">RAND()</f>
        <v>0.5141701258451602</v>
      </c>
      <c r="F2052" s="3">
        <f t="shared" ref="F2052:F2115" ca="1" si="131">(((-LN(E2052))^(-$C$3)-1)*(1/$C$3))*$C$5+$C$4</f>
        <v>10.849492160022642</v>
      </c>
      <c r="Q2052" s="3">
        <f t="shared" ref="Q2052:Q2115" ca="1" si="132">RAND()</f>
        <v>0.92929432476448803</v>
      </c>
      <c r="R2052" s="3">
        <f t="shared" ref="R2052:R2115" ca="1" si="133">-LN(-LN(Q2052))*$O$4+$O$3</f>
        <v>15.225577187556803</v>
      </c>
    </row>
    <row r="2053" spans="5:18" x14ac:dyDescent="0.25">
      <c r="E2053" s="3">
        <f t="shared" ca="1" si="130"/>
        <v>0.22921287767701493</v>
      </c>
      <c r="F2053" s="3">
        <f t="shared" ca="1" si="131"/>
        <v>9.2545075003330375</v>
      </c>
      <c r="Q2053" s="3">
        <f t="shared" ca="1" si="132"/>
        <v>2.867957335113247E-2</v>
      </c>
      <c r="R2053" s="3">
        <f t="shared" ca="1" si="133"/>
        <v>7.4652204029330314</v>
      </c>
    </row>
    <row r="2054" spans="5:18" x14ac:dyDescent="0.25">
      <c r="E2054" s="3">
        <f t="shared" ca="1" si="130"/>
        <v>0.66130382247175046</v>
      </c>
      <c r="F2054" s="3">
        <f t="shared" ca="1" si="131"/>
        <v>11.931528841793176</v>
      </c>
      <c r="Q2054" s="3">
        <f t="shared" ca="1" si="132"/>
        <v>0.58613840448776988</v>
      </c>
      <c r="R2054" s="3">
        <f t="shared" ca="1" si="133"/>
        <v>11.253972456952084</v>
      </c>
    </row>
    <row r="2055" spans="5:18" x14ac:dyDescent="0.25">
      <c r="E2055" s="3">
        <f t="shared" ca="1" si="130"/>
        <v>0.83709615160689477</v>
      </c>
      <c r="F2055" s="3">
        <f t="shared" ca="1" si="131"/>
        <v>14.12555977548714</v>
      </c>
      <c r="Q2055" s="3">
        <f t="shared" ca="1" si="132"/>
        <v>0.10004249110413299</v>
      </c>
      <c r="R2055" s="3">
        <f t="shared" ca="1" si="133"/>
        <v>8.3323041381992375</v>
      </c>
    </row>
    <row r="2056" spans="5:18" x14ac:dyDescent="0.25">
      <c r="E2056" s="3">
        <f t="shared" ca="1" si="130"/>
        <v>3.5610081059256227E-2</v>
      </c>
      <c r="F2056" s="3">
        <f t="shared" ca="1" si="131"/>
        <v>7.8591854655528639</v>
      </c>
      <c r="Q2056" s="3">
        <f t="shared" ca="1" si="132"/>
        <v>0.36974739516904354</v>
      </c>
      <c r="R2056" s="3">
        <f t="shared" ca="1" si="133"/>
        <v>10.010155294398794</v>
      </c>
    </row>
    <row r="2057" spans="5:18" x14ac:dyDescent="0.25">
      <c r="E2057" s="3">
        <f t="shared" ca="1" si="130"/>
        <v>0.13050406257910074</v>
      </c>
      <c r="F2057" s="3">
        <f t="shared" ca="1" si="131"/>
        <v>8.6742008845427616</v>
      </c>
      <c r="Q2057" s="3">
        <f t="shared" ca="1" si="132"/>
        <v>0.56750148416236545</v>
      </c>
      <c r="R2057" s="3">
        <f t="shared" ca="1" si="133"/>
        <v>11.136514334395736</v>
      </c>
    </row>
    <row r="2058" spans="5:18" x14ac:dyDescent="0.25">
      <c r="E2058" s="3">
        <f t="shared" ca="1" si="130"/>
        <v>0.45506370001951801</v>
      </c>
      <c r="F2058" s="3">
        <f t="shared" ca="1" si="131"/>
        <v>10.489866912998542</v>
      </c>
      <c r="Q2058" s="3">
        <f t="shared" ca="1" si="132"/>
        <v>0.39136989713130677</v>
      </c>
      <c r="R2058" s="3">
        <f t="shared" ca="1" si="133"/>
        <v>10.127792894129991</v>
      </c>
    </row>
    <row r="2059" spans="5:18" x14ac:dyDescent="0.25">
      <c r="E2059" s="3">
        <f t="shared" ca="1" si="130"/>
        <v>0.66947488482977802</v>
      </c>
      <c r="F2059" s="3">
        <f t="shared" ca="1" si="131"/>
        <v>12.003681785143964</v>
      </c>
      <c r="Q2059" s="3">
        <f t="shared" ca="1" si="132"/>
        <v>0.56484638183627311</v>
      </c>
      <c r="R2059" s="3">
        <f t="shared" ca="1" si="133"/>
        <v>11.120026570094206</v>
      </c>
    </row>
    <row r="2060" spans="5:18" x14ac:dyDescent="0.25">
      <c r="E2060" s="3">
        <f t="shared" ca="1" si="130"/>
        <v>0.51319860948427087</v>
      </c>
      <c r="F2060" s="3">
        <f t="shared" ca="1" si="131"/>
        <v>10.843333298962222</v>
      </c>
      <c r="Q2060" s="3">
        <f t="shared" ca="1" si="132"/>
        <v>0.78787605885131806</v>
      </c>
      <c r="R2060" s="3">
        <f t="shared" ca="1" si="133"/>
        <v>12.86748915422227</v>
      </c>
    </row>
    <row r="2061" spans="5:18" x14ac:dyDescent="0.25">
      <c r="E2061" s="3">
        <f t="shared" ca="1" si="130"/>
        <v>0.2154861341917057</v>
      </c>
      <c r="F2061" s="3">
        <f t="shared" ca="1" si="131"/>
        <v>9.1788087115876333</v>
      </c>
      <c r="Q2061" s="3">
        <f t="shared" ca="1" si="132"/>
        <v>0.86989840926957518</v>
      </c>
      <c r="R2061" s="3">
        <f t="shared" ca="1" si="133"/>
        <v>13.94111909788365</v>
      </c>
    </row>
    <row r="2062" spans="5:18" x14ac:dyDescent="0.25">
      <c r="E2062" s="3">
        <f t="shared" ca="1" si="130"/>
        <v>0.96075501068838076</v>
      </c>
      <c r="F2062" s="3">
        <f t="shared" ca="1" si="131"/>
        <v>19.033130427473751</v>
      </c>
      <c r="Q2062" s="3">
        <f t="shared" ca="1" si="132"/>
        <v>0.36129722383414142</v>
      </c>
      <c r="R2062" s="3">
        <f t="shared" ca="1" si="133"/>
        <v>9.9642134383340952</v>
      </c>
    </row>
    <row r="2063" spans="5:18" x14ac:dyDescent="0.25">
      <c r="E2063" s="3">
        <f t="shared" ca="1" si="130"/>
        <v>0.88852565487091451</v>
      </c>
      <c r="F2063" s="3">
        <f t="shared" ca="1" si="131"/>
        <v>15.327896595400876</v>
      </c>
      <c r="Q2063" s="3">
        <f t="shared" ca="1" si="132"/>
        <v>0.15437623655888078</v>
      </c>
      <c r="R2063" s="3">
        <f t="shared" ca="1" si="133"/>
        <v>8.7498751765391667</v>
      </c>
    </row>
    <row r="2064" spans="5:18" x14ac:dyDescent="0.25">
      <c r="E2064" s="3">
        <f t="shared" ca="1" si="130"/>
        <v>0.68703292848094677</v>
      </c>
      <c r="F2064" s="3">
        <f t="shared" ca="1" si="131"/>
        <v>12.164867432478932</v>
      </c>
      <c r="Q2064" s="3">
        <f t="shared" ca="1" si="132"/>
        <v>0.63036843440751267</v>
      </c>
      <c r="R2064" s="3">
        <f t="shared" ca="1" si="133"/>
        <v>11.546759618468643</v>
      </c>
    </row>
    <row r="2065" spans="5:18" x14ac:dyDescent="0.25">
      <c r="E2065" s="3">
        <f t="shared" ca="1" si="130"/>
        <v>0.54588325056119458</v>
      </c>
      <c r="F2065" s="3">
        <f t="shared" ca="1" si="131"/>
        <v>11.05601625912116</v>
      </c>
      <c r="Q2065" s="3">
        <f t="shared" ca="1" si="132"/>
        <v>0.4910390678390496</v>
      </c>
      <c r="R2065" s="3">
        <f t="shared" ca="1" si="133"/>
        <v>10.681514365742423</v>
      </c>
    </row>
    <row r="2066" spans="5:18" x14ac:dyDescent="0.25">
      <c r="E2066" s="3">
        <f t="shared" ca="1" si="130"/>
        <v>3.0883776623084502E-2</v>
      </c>
      <c r="F2066" s="3">
        <f t="shared" ca="1" si="131"/>
        <v>7.7937409456763742</v>
      </c>
      <c r="Q2066" s="3">
        <f t="shared" ca="1" si="132"/>
        <v>0.1746993417654914</v>
      </c>
      <c r="R2066" s="3">
        <f t="shared" ca="1" si="133"/>
        <v>8.8868475627302601</v>
      </c>
    </row>
    <row r="2067" spans="5:18" x14ac:dyDescent="0.25">
      <c r="E2067" s="3">
        <f t="shared" ca="1" si="130"/>
        <v>0.43286146831214012</v>
      </c>
      <c r="F2067" s="3">
        <f t="shared" ca="1" si="131"/>
        <v>10.361434546660565</v>
      </c>
      <c r="Q2067" s="3">
        <f t="shared" ca="1" si="132"/>
        <v>0.78293463903462279</v>
      </c>
      <c r="R2067" s="3">
        <f t="shared" ca="1" si="133"/>
        <v>12.815395075162137</v>
      </c>
    </row>
    <row r="2068" spans="5:18" x14ac:dyDescent="0.25">
      <c r="E2068" s="3">
        <f t="shared" ca="1" si="130"/>
        <v>0.70200694704734357</v>
      </c>
      <c r="F2068" s="3">
        <f t="shared" ca="1" si="131"/>
        <v>12.309644009583726</v>
      </c>
      <c r="Q2068" s="3">
        <f t="shared" ca="1" si="132"/>
        <v>0.64876036768469902</v>
      </c>
      <c r="R2068" s="3">
        <f t="shared" ca="1" si="133"/>
        <v>11.675458871377066</v>
      </c>
    </row>
    <row r="2069" spans="5:18" x14ac:dyDescent="0.25">
      <c r="E2069" s="3">
        <f t="shared" ca="1" si="130"/>
        <v>0.63297181624054988</v>
      </c>
      <c r="F2069" s="3">
        <f t="shared" ca="1" si="131"/>
        <v>11.693760078269442</v>
      </c>
      <c r="Q2069" s="3">
        <f t="shared" ca="1" si="132"/>
        <v>0.67352939826172187</v>
      </c>
      <c r="R2069" s="3">
        <f t="shared" ca="1" si="133"/>
        <v>11.856607024003283</v>
      </c>
    </row>
    <row r="2070" spans="5:18" x14ac:dyDescent="0.25">
      <c r="E2070" s="3">
        <f t="shared" ca="1" si="130"/>
        <v>0.3959663609779035</v>
      </c>
      <c r="F2070" s="3">
        <f t="shared" ca="1" si="131"/>
        <v>10.154016184374999</v>
      </c>
      <c r="Q2070" s="3">
        <f t="shared" ca="1" si="132"/>
        <v>0.15280341262312058</v>
      </c>
      <c r="R2070" s="3">
        <f t="shared" ca="1" si="133"/>
        <v>8.7389430959684695</v>
      </c>
    </row>
    <row r="2071" spans="5:18" x14ac:dyDescent="0.25">
      <c r="E2071" s="3">
        <f t="shared" ca="1" si="130"/>
        <v>0.91666175572824726</v>
      </c>
      <c r="F2071" s="3">
        <f t="shared" ca="1" si="131"/>
        <v>16.295941008085471</v>
      </c>
      <c r="Q2071" s="3">
        <f t="shared" ca="1" si="132"/>
        <v>0.44710323007174724</v>
      </c>
      <c r="R2071" s="3">
        <f t="shared" ca="1" si="133"/>
        <v>10.433911045250131</v>
      </c>
    </row>
    <row r="2072" spans="5:18" x14ac:dyDescent="0.25">
      <c r="E2072" s="3">
        <f t="shared" ca="1" si="130"/>
        <v>0.78948315639952504</v>
      </c>
      <c r="F2072" s="3">
        <f t="shared" ca="1" si="131"/>
        <v>13.343785052270274</v>
      </c>
      <c r="Q2072" s="3">
        <f t="shared" ca="1" si="132"/>
        <v>0.53133031629791738</v>
      </c>
      <c r="R2072" s="3">
        <f t="shared" ca="1" si="133"/>
        <v>10.916556840956973</v>
      </c>
    </row>
    <row r="2073" spans="5:18" x14ac:dyDescent="0.25">
      <c r="E2073" s="3">
        <f t="shared" ca="1" si="130"/>
        <v>0.96613967062993866</v>
      </c>
      <c r="F2073" s="3">
        <f t="shared" ca="1" si="131"/>
        <v>19.614175198277067</v>
      </c>
      <c r="Q2073" s="3">
        <f t="shared" ca="1" si="132"/>
        <v>0.25764184300326365</v>
      </c>
      <c r="R2073" s="3">
        <f t="shared" ca="1" si="133"/>
        <v>9.3906489788929424</v>
      </c>
    </row>
    <row r="2074" spans="5:18" x14ac:dyDescent="0.25">
      <c r="E2074" s="3">
        <f t="shared" ca="1" si="130"/>
        <v>0.93928367535212764</v>
      </c>
      <c r="F2074" s="3">
        <f t="shared" ca="1" si="131"/>
        <v>17.403347084917833</v>
      </c>
      <c r="Q2074" s="3">
        <f t="shared" ca="1" si="132"/>
        <v>2.3571976048552989E-2</v>
      </c>
      <c r="R2074" s="3">
        <f t="shared" ca="1" si="133"/>
        <v>7.3577171091163978</v>
      </c>
    </row>
    <row r="2075" spans="5:18" x14ac:dyDescent="0.25">
      <c r="E2075" s="3">
        <f t="shared" ca="1" si="130"/>
        <v>0.71861807971363523</v>
      </c>
      <c r="F2075" s="3">
        <f t="shared" ca="1" si="131"/>
        <v>12.47916008228346</v>
      </c>
      <c r="Q2075" s="3">
        <f t="shared" ca="1" si="132"/>
        <v>0.40004387855450496</v>
      </c>
      <c r="R2075" s="3">
        <f t="shared" ca="1" si="133"/>
        <v>10.175082580546986</v>
      </c>
    </row>
    <row r="2076" spans="5:18" x14ac:dyDescent="0.25">
      <c r="E2076" s="3">
        <f t="shared" ca="1" si="130"/>
        <v>0.78260832430655292</v>
      </c>
      <c r="F2076" s="3">
        <f t="shared" ca="1" si="131"/>
        <v>13.247173100499893</v>
      </c>
      <c r="Q2076" s="3">
        <f t="shared" ca="1" si="132"/>
        <v>0.73815980754993049</v>
      </c>
      <c r="R2076" s="3">
        <f t="shared" ca="1" si="133"/>
        <v>12.384121824065119</v>
      </c>
    </row>
    <row r="2077" spans="5:18" x14ac:dyDescent="0.25">
      <c r="E2077" s="3">
        <f t="shared" ca="1" si="130"/>
        <v>0.61439875220524209</v>
      </c>
      <c r="F2077" s="3">
        <f t="shared" ca="1" si="131"/>
        <v>11.547138895088125</v>
      </c>
      <c r="Q2077" s="3">
        <f t="shared" ca="1" si="132"/>
        <v>0.90432378076412734</v>
      </c>
      <c r="R2077" s="3">
        <f t="shared" ca="1" si="133"/>
        <v>14.593845943131626</v>
      </c>
    </row>
    <row r="2078" spans="5:18" x14ac:dyDescent="0.25">
      <c r="E2078" s="3">
        <f t="shared" ca="1" si="130"/>
        <v>0.21457066830247351</v>
      </c>
      <c r="F2078" s="3">
        <f t="shared" ca="1" si="131"/>
        <v>9.1737250927361025</v>
      </c>
      <c r="Q2078" s="3">
        <f t="shared" ca="1" si="132"/>
        <v>0.20846241776569108</v>
      </c>
      <c r="R2078" s="3">
        <f t="shared" ca="1" si="133"/>
        <v>9.1004026146758044</v>
      </c>
    </row>
    <row r="2079" spans="5:18" x14ac:dyDescent="0.25">
      <c r="E2079" s="3">
        <f t="shared" ca="1" si="130"/>
        <v>0.63341919104188071</v>
      </c>
      <c r="F2079" s="3">
        <f t="shared" ca="1" si="131"/>
        <v>11.697376604534224</v>
      </c>
      <c r="Q2079" s="3">
        <f t="shared" ca="1" si="132"/>
        <v>0.15878032269317677</v>
      </c>
      <c r="R2079" s="3">
        <f t="shared" ca="1" si="133"/>
        <v>8.780214905100916</v>
      </c>
    </row>
    <row r="2080" spans="5:18" x14ac:dyDescent="0.25">
      <c r="E2080" s="3">
        <f t="shared" ca="1" si="130"/>
        <v>0.15071277556529727</v>
      </c>
      <c r="F2080" s="3">
        <f t="shared" ca="1" si="131"/>
        <v>8.8023444163865516</v>
      </c>
      <c r="Q2080" s="3">
        <f t="shared" ca="1" si="132"/>
        <v>9.8431510684598544E-2</v>
      </c>
      <c r="R2080" s="3">
        <f t="shared" ca="1" si="133"/>
        <v>8.318250335772408</v>
      </c>
    </row>
    <row r="2081" spans="5:18" x14ac:dyDescent="0.25">
      <c r="E2081" s="3">
        <f t="shared" ca="1" si="130"/>
        <v>0.73878742823647781</v>
      </c>
      <c r="F2081" s="3">
        <f t="shared" ca="1" si="131"/>
        <v>12.699440586174351</v>
      </c>
      <c r="Q2081" s="3">
        <f t="shared" ca="1" si="132"/>
        <v>8.2588407494203597E-2</v>
      </c>
      <c r="R2081" s="3">
        <f t="shared" ca="1" si="133"/>
        <v>8.1723157643429047</v>
      </c>
    </row>
    <row r="2082" spans="5:18" x14ac:dyDescent="0.25">
      <c r="E2082" s="3">
        <f t="shared" ca="1" si="130"/>
        <v>0.681405808982672</v>
      </c>
      <c r="F2082" s="3">
        <f t="shared" ca="1" si="131"/>
        <v>12.112252149639415</v>
      </c>
      <c r="Q2082" s="3">
        <f t="shared" ca="1" si="132"/>
        <v>0.62020446438880805</v>
      </c>
      <c r="R2082" s="3">
        <f t="shared" ca="1" si="133"/>
        <v>11.477519286994488</v>
      </c>
    </row>
    <row r="2083" spans="5:18" x14ac:dyDescent="0.25">
      <c r="E2083" s="3">
        <f t="shared" ca="1" si="130"/>
        <v>0.11991870806647453</v>
      </c>
      <c r="F2083" s="3">
        <f t="shared" ca="1" si="131"/>
        <v>8.6038786090936483</v>
      </c>
      <c r="Q2083" s="3">
        <f t="shared" ca="1" si="132"/>
        <v>0.33233281128351477</v>
      </c>
      <c r="R2083" s="3">
        <f t="shared" ca="1" si="133"/>
        <v>9.8064393145541509</v>
      </c>
    </row>
    <row r="2084" spans="5:18" x14ac:dyDescent="0.25">
      <c r="E2084" s="3">
        <f t="shared" ca="1" si="130"/>
        <v>0.32036512836839059</v>
      </c>
      <c r="F2084" s="3">
        <f t="shared" ca="1" si="131"/>
        <v>9.7442657050927366</v>
      </c>
      <c r="Q2084" s="3">
        <f t="shared" ca="1" si="132"/>
        <v>0.78907233182536496</v>
      </c>
      <c r="R2084" s="3">
        <f t="shared" ca="1" si="133"/>
        <v>12.880257239768742</v>
      </c>
    </row>
    <row r="2085" spans="5:18" x14ac:dyDescent="0.25">
      <c r="E2085" s="3">
        <f t="shared" ca="1" si="130"/>
        <v>0.99072974911917855</v>
      </c>
      <c r="F2085" s="3">
        <f t="shared" ca="1" si="131"/>
        <v>25.478715932890822</v>
      </c>
      <c r="Q2085" s="3">
        <f t="shared" ca="1" si="132"/>
        <v>0.63980388625151641</v>
      </c>
      <c r="R2085" s="3">
        <f t="shared" ca="1" si="133"/>
        <v>11.612212641925055</v>
      </c>
    </row>
    <row r="2086" spans="5:18" x14ac:dyDescent="0.25">
      <c r="E2086" s="3">
        <f t="shared" ca="1" si="130"/>
        <v>0.45536879361342086</v>
      </c>
      <c r="F2086" s="3">
        <f t="shared" ca="1" si="131"/>
        <v>10.491653758974133</v>
      </c>
      <c r="Q2086" s="3">
        <f t="shared" ca="1" si="132"/>
        <v>0.30432990538369964</v>
      </c>
      <c r="R2086" s="3">
        <f t="shared" ca="1" si="133"/>
        <v>9.6526935582863569</v>
      </c>
    </row>
    <row r="2087" spans="5:18" x14ac:dyDescent="0.25">
      <c r="E2087" s="3">
        <f t="shared" ca="1" si="130"/>
        <v>0.71536210023585212</v>
      </c>
      <c r="F2087" s="3">
        <f t="shared" ca="1" si="131"/>
        <v>12.445138750715595</v>
      </c>
      <c r="Q2087" s="3">
        <f t="shared" ca="1" si="132"/>
        <v>0.89832359388392624</v>
      </c>
      <c r="R2087" s="3">
        <f t="shared" ca="1" si="133"/>
        <v>14.465653076434732</v>
      </c>
    </row>
    <row r="2088" spans="5:18" x14ac:dyDescent="0.25">
      <c r="E2088" s="3">
        <f t="shared" ca="1" si="130"/>
        <v>0.13989206554812028</v>
      </c>
      <c r="F2088" s="3">
        <f t="shared" ca="1" si="131"/>
        <v>8.7346246204349285</v>
      </c>
      <c r="Q2088" s="3">
        <f t="shared" ca="1" si="132"/>
        <v>9.6865066399428712E-2</v>
      </c>
      <c r="R2088" s="3">
        <f t="shared" ca="1" si="133"/>
        <v>8.3044590709361081</v>
      </c>
    </row>
    <row r="2089" spans="5:18" x14ac:dyDescent="0.25">
      <c r="E2089" s="3">
        <f t="shared" ca="1" si="130"/>
        <v>0.22745887724606106</v>
      </c>
      <c r="F2089" s="3">
        <f t="shared" ca="1" si="131"/>
        <v>9.244885800835398</v>
      </c>
      <c r="Q2089" s="3">
        <f t="shared" ca="1" si="132"/>
        <v>0.67113674360641007</v>
      </c>
      <c r="R2089" s="3">
        <f t="shared" ca="1" si="133"/>
        <v>11.838678888941628</v>
      </c>
    </row>
    <row r="2090" spans="5:18" x14ac:dyDescent="0.25">
      <c r="E2090" s="3">
        <f t="shared" ca="1" si="130"/>
        <v>0.88946111015617124</v>
      </c>
      <c r="F2090" s="3">
        <f t="shared" ca="1" si="131"/>
        <v>15.355336262059197</v>
      </c>
      <c r="Q2090" s="3">
        <f t="shared" ca="1" si="132"/>
        <v>0.79301933151960469</v>
      </c>
      <c r="R2090" s="3">
        <f t="shared" ca="1" si="133"/>
        <v>12.922831835609188</v>
      </c>
    </row>
    <row r="2091" spans="5:18" x14ac:dyDescent="0.25">
      <c r="E2091" s="3">
        <f t="shared" ca="1" si="130"/>
        <v>0.69840621023885885</v>
      </c>
      <c r="F2091" s="3">
        <f t="shared" ca="1" si="131"/>
        <v>12.274170394306312</v>
      </c>
      <c r="Q2091" s="3">
        <f t="shared" ca="1" si="132"/>
        <v>0.15708709884899763</v>
      </c>
      <c r="R2091" s="3">
        <f t="shared" ca="1" si="133"/>
        <v>8.7685967095084116</v>
      </c>
    </row>
    <row r="2092" spans="5:18" x14ac:dyDescent="0.25">
      <c r="E2092" s="3">
        <f t="shared" ca="1" si="130"/>
        <v>0.92481663951081883</v>
      </c>
      <c r="F2092" s="3">
        <f t="shared" ca="1" si="131"/>
        <v>16.649581616845882</v>
      </c>
      <c r="Q2092" s="3">
        <f t="shared" ca="1" si="132"/>
        <v>0.19824175927059351</v>
      </c>
      <c r="R2092" s="3">
        <f t="shared" ca="1" si="133"/>
        <v>9.0372871334295972</v>
      </c>
    </row>
    <row r="2093" spans="5:18" x14ac:dyDescent="0.25">
      <c r="E2093" s="3">
        <f t="shared" ca="1" si="130"/>
        <v>0.57254129410631238</v>
      </c>
      <c r="F2093" s="3">
        <f t="shared" ca="1" si="131"/>
        <v>11.238917381173719</v>
      </c>
      <c r="Q2093" s="3">
        <f t="shared" ca="1" si="132"/>
        <v>0.19909165142839313</v>
      </c>
      <c r="R2093" s="3">
        <f t="shared" ca="1" si="133"/>
        <v>9.0425812514938659</v>
      </c>
    </row>
    <row r="2094" spans="5:18" x14ac:dyDescent="0.25">
      <c r="E2094" s="3">
        <f t="shared" ca="1" si="130"/>
        <v>1.9811091279473225E-2</v>
      </c>
      <c r="F2094" s="3">
        <f t="shared" ca="1" si="131"/>
        <v>7.6086789761990197</v>
      </c>
      <c r="Q2094" s="3">
        <f t="shared" ca="1" si="132"/>
        <v>0.27547375071096303</v>
      </c>
      <c r="R2094" s="3">
        <f t="shared" ca="1" si="133"/>
        <v>9.4918586283601378</v>
      </c>
    </row>
    <row r="2095" spans="5:18" x14ac:dyDescent="0.25">
      <c r="E2095" s="3">
        <f t="shared" ca="1" si="130"/>
        <v>0.9410182007395248</v>
      </c>
      <c r="F2095" s="3">
        <f t="shared" ca="1" si="131"/>
        <v>17.507719260437572</v>
      </c>
      <c r="Q2095" s="3">
        <f t="shared" ca="1" si="132"/>
        <v>0.94723850370645157</v>
      </c>
      <c r="R2095" s="3">
        <f t="shared" ca="1" si="133"/>
        <v>15.829987653440268</v>
      </c>
    </row>
    <row r="2096" spans="5:18" x14ac:dyDescent="0.25">
      <c r="E2096" s="3">
        <f t="shared" ca="1" si="130"/>
        <v>0.98238902142304119</v>
      </c>
      <c r="F2096" s="3">
        <f t="shared" ca="1" si="131"/>
        <v>22.390964161669864</v>
      </c>
      <c r="Q2096" s="3">
        <f t="shared" ca="1" si="132"/>
        <v>0.72849856763660226</v>
      </c>
      <c r="R2096" s="3">
        <f t="shared" ca="1" si="133"/>
        <v>12.299161043173726</v>
      </c>
    </row>
    <row r="2097" spans="5:18" x14ac:dyDescent="0.25">
      <c r="E2097" s="3">
        <f t="shared" ca="1" si="130"/>
        <v>0.49445823452677529</v>
      </c>
      <c r="F2097" s="3">
        <f t="shared" ca="1" si="131"/>
        <v>10.72628608429306</v>
      </c>
      <c r="Q2097" s="3">
        <f t="shared" ca="1" si="132"/>
        <v>0.15084379286218519</v>
      </c>
      <c r="R2097" s="3">
        <f t="shared" ca="1" si="133"/>
        <v>8.7252486077584521</v>
      </c>
    </row>
    <row r="2098" spans="5:18" x14ac:dyDescent="0.25">
      <c r="E2098" s="3">
        <f t="shared" ca="1" si="130"/>
        <v>0.68212647011679128</v>
      </c>
      <c r="F2098" s="3">
        <f t="shared" ca="1" si="131"/>
        <v>12.11893857559155</v>
      </c>
      <c r="Q2098" s="3">
        <f t="shared" ca="1" si="132"/>
        <v>0.40206761804114122</v>
      </c>
      <c r="R2098" s="3">
        <f t="shared" ca="1" si="133"/>
        <v>10.186128406861313</v>
      </c>
    </row>
    <row r="2099" spans="5:18" x14ac:dyDescent="0.25">
      <c r="E2099" s="3">
        <f t="shared" ca="1" si="130"/>
        <v>0.4277206314475569</v>
      </c>
      <c r="F2099" s="3">
        <f t="shared" ca="1" si="131"/>
        <v>10.332116787844948</v>
      </c>
      <c r="Q2099" s="3">
        <f t="shared" ca="1" si="132"/>
        <v>0.44639763398011156</v>
      </c>
      <c r="R2099" s="3">
        <f t="shared" ca="1" si="133"/>
        <v>10.429990755671765</v>
      </c>
    </row>
    <row r="2100" spans="5:18" x14ac:dyDescent="0.25">
      <c r="E2100" s="3">
        <f t="shared" ca="1" si="130"/>
        <v>2.5118054797749645E-2</v>
      </c>
      <c r="F2100" s="3">
        <f t="shared" ca="1" si="131"/>
        <v>7.7042808471402928</v>
      </c>
      <c r="Q2100" s="3">
        <f t="shared" ca="1" si="132"/>
        <v>0.65171566779829959</v>
      </c>
      <c r="R2100" s="3">
        <f t="shared" ca="1" si="133"/>
        <v>11.696577814932958</v>
      </c>
    </row>
    <row r="2101" spans="5:18" x14ac:dyDescent="0.25">
      <c r="E2101" s="3">
        <f t="shared" ca="1" si="130"/>
        <v>0.44077513055089834</v>
      </c>
      <c r="F2101" s="3">
        <f t="shared" ca="1" si="131"/>
        <v>10.406863156212973</v>
      </c>
      <c r="Q2101" s="3">
        <f t="shared" ca="1" si="132"/>
        <v>0.84273174001273454</v>
      </c>
      <c r="R2101" s="3">
        <f t="shared" ca="1" si="133"/>
        <v>13.530937140391472</v>
      </c>
    </row>
    <row r="2102" spans="5:18" x14ac:dyDescent="0.25">
      <c r="E2102" s="3">
        <f t="shared" ca="1" si="130"/>
        <v>0.50419834724165913</v>
      </c>
      <c r="F2102" s="3">
        <f t="shared" ca="1" si="131"/>
        <v>10.786712001301154</v>
      </c>
      <c r="Q2102" s="3">
        <f t="shared" ca="1" si="132"/>
        <v>6.2715183998003909E-2</v>
      </c>
      <c r="R2102" s="3">
        <f t="shared" ca="1" si="133"/>
        <v>7.9629179504237726</v>
      </c>
    </row>
    <row r="2103" spans="5:18" x14ac:dyDescent="0.25">
      <c r="E2103" s="3">
        <f t="shared" ca="1" si="130"/>
        <v>0.86643143034449976</v>
      </c>
      <c r="F2103" s="3">
        <f t="shared" ca="1" si="131"/>
        <v>14.747110868904587</v>
      </c>
      <c r="Q2103" s="3">
        <f t="shared" ca="1" si="132"/>
        <v>0.96490191524744739</v>
      </c>
      <c r="R2103" s="3">
        <f t="shared" ca="1" si="133"/>
        <v>16.663594983813717</v>
      </c>
    </row>
    <row r="2104" spans="5:18" x14ac:dyDescent="0.25">
      <c r="E2104" s="3">
        <f t="shared" ca="1" si="130"/>
        <v>0.67302387138152087</v>
      </c>
      <c r="F2104" s="3">
        <f t="shared" ca="1" si="131"/>
        <v>12.035567158879754</v>
      </c>
      <c r="Q2104" s="3">
        <f t="shared" ca="1" si="132"/>
        <v>0.26826886901441427</v>
      </c>
      <c r="R2104" s="3">
        <f t="shared" ca="1" si="133"/>
        <v>9.4511626595634457</v>
      </c>
    </row>
    <row r="2105" spans="5:18" x14ac:dyDescent="0.25">
      <c r="E2105" s="3">
        <f t="shared" ca="1" si="130"/>
        <v>0.37349464024693646</v>
      </c>
      <c r="F2105" s="3">
        <f t="shared" ca="1" si="131"/>
        <v>10.030575215317331</v>
      </c>
      <c r="Q2105" s="3">
        <f t="shared" ca="1" si="132"/>
        <v>0.10232672122955966</v>
      </c>
      <c r="R2105" s="3">
        <f t="shared" ca="1" si="133"/>
        <v>8.3520136775177782</v>
      </c>
    </row>
    <row r="2106" spans="5:18" x14ac:dyDescent="0.25">
      <c r="E2106" s="3">
        <f t="shared" ca="1" si="130"/>
        <v>0.47674870462269414</v>
      </c>
      <c r="F2106" s="3">
        <f t="shared" ca="1" si="131"/>
        <v>10.618515882787602</v>
      </c>
      <c r="Q2106" s="3">
        <f t="shared" ca="1" si="132"/>
        <v>0.93491060671377779</v>
      </c>
      <c r="R2106" s="3">
        <f t="shared" ca="1" si="133"/>
        <v>15.397060458643299</v>
      </c>
    </row>
    <row r="2107" spans="5:18" x14ac:dyDescent="0.25">
      <c r="E2107" s="3">
        <f t="shared" ca="1" si="130"/>
        <v>0.36205059682771201</v>
      </c>
      <c r="F2107" s="3">
        <f t="shared" ca="1" si="131"/>
        <v>9.9683599458809358</v>
      </c>
      <c r="Q2107" s="3">
        <f t="shared" ca="1" si="132"/>
        <v>0.28512971081458505</v>
      </c>
      <c r="R2107" s="3">
        <f t="shared" ca="1" si="133"/>
        <v>9.5460299506648916</v>
      </c>
    </row>
    <row r="2108" spans="5:18" x14ac:dyDescent="0.25">
      <c r="E2108" s="3">
        <f t="shared" ca="1" si="130"/>
        <v>0.36350840943452567</v>
      </c>
      <c r="F2108" s="3">
        <f t="shared" ca="1" si="131"/>
        <v>9.9762642608113623</v>
      </c>
      <c r="Q2108" s="3">
        <f t="shared" ca="1" si="132"/>
        <v>0.895435968736501</v>
      </c>
      <c r="R2108" s="3">
        <f t="shared" ca="1" si="133"/>
        <v>14.406483145145359</v>
      </c>
    </row>
    <row r="2109" spans="5:18" x14ac:dyDescent="0.25">
      <c r="E2109" s="3">
        <f t="shared" ca="1" si="130"/>
        <v>0.21712395439435006</v>
      </c>
      <c r="F2109" s="3">
        <f t="shared" ca="1" si="131"/>
        <v>9.1878918892473909</v>
      </c>
      <c r="Q2109" s="3">
        <f t="shared" ca="1" si="132"/>
        <v>0.25128389133580864</v>
      </c>
      <c r="R2109" s="3">
        <f t="shared" ca="1" si="133"/>
        <v>9.3541352618414582</v>
      </c>
    </row>
    <row r="2110" spans="5:18" x14ac:dyDescent="0.25">
      <c r="E2110" s="3">
        <f t="shared" ca="1" si="130"/>
        <v>0.47511337519964836</v>
      </c>
      <c r="F2110" s="3">
        <f t="shared" ca="1" si="131"/>
        <v>10.608692336446801</v>
      </c>
      <c r="Q2110" s="3">
        <f t="shared" ca="1" si="132"/>
        <v>0.27267286601003315</v>
      </c>
      <c r="R2110" s="3">
        <f t="shared" ca="1" si="133"/>
        <v>9.4760677906092745</v>
      </c>
    </row>
    <row r="2111" spans="5:18" x14ac:dyDescent="0.25">
      <c r="E2111" s="3">
        <f t="shared" ca="1" si="130"/>
        <v>0.72320346296193649</v>
      </c>
      <c r="F2111" s="3">
        <f t="shared" ca="1" si="131"/>
        <v>12.527766774649912</v>
      </c>
      <c r="Q2111" s="3">
        <f t="shared" ca="1" si="132"/>
        <v>0.55272052129184279</v>
      </c>
      <c r="R2111" s="3">
        <f t="shared" ca="1" si="133"/>
        <v>11.045449639582422</v>
      </c>
    </row>
    <row r="2112" spans="5:18" x14ac:dyDescent="0.25">
      <c r="E2112" s="3">
        <f t="shared" ca="1" si="130"/>
        <v>0.56066635801496634</v>
      </c>
      <c r="F2112" s="3">
        <f t="shared" ca="1" si="131"/>
        <v>11.156293190358051</v>
      </c>
      <c r="Q2112" s="3">
        <f t="shared" ca="1" si="132"/>
        <v>0.55357552469474847</v>
      </c>
      <c r="R2112" s="3">
        <f t="shared" ca="1" si="133"/>
        <v>11.050670472407896</v>
      </c>
    </row>
    <row r="2113" spans="5:18" x14ac:dyDescent="0.25">
      <c r="E2113" s="3">
        <f t="shared" ca="1" si="130"/>
        <v>9.5767627080993512E-2</v>
      </c>
      <c r="F2113" s="3">
        <f t="shared" ca="1" si="131"/>
        <v>8.432195587338537</v>
      </c>
      <c r="Q2113" s="3">
        <f t="shared" ca="1" si="132"/>
        <v>8.4969118574152458E-2</v>
      </c>
      <c r="R2113" s="3">
        <f t="shared" ca="1" si="133"/>
        <v>8.1952371922396434</v>
      </c>
    </row>
    <row r="2114" spans="5:18" x14ac:dyDescent="0.25">
      <c r="E2114" s="3">
        <f t="shared" ca="1" si="130"/>
        <v>0.96398963549609051</v>
      </c>
      <c r="F2114" s="3">
        <f t="shared" ca="1" si="131"/>
        <v>19.369865307322751</v>
      </c>
      <c r="Q2114" s="3">
        <f t="shared" ca="1" si="132"/>
        <v>0.24640542996128523</v>
      </c>
      <c r="R2114" s="3">
        <f t="shared" ca="1" si="133"/>
        <v>9.3259458198411007</v>
      </c>
    </row>
    <row r="2115" spans="5:18" x14ac:dyDescent="0.25">
      <c r="E2115" s="3">
        <f t="shared" ca="1" si="130"/>
        <v>0.63369695698230311</v>
      </c>
      <c r="F2115" s="3">
        <f t="shared" ca="1" si="131"/>
        <v>11.69962412520103</v>
      </c>
      <c r="Q2115" s="3">
        <f t="shared" ca="1" si="132"/>
        <v>0.98993438013312107</v>
      </c>
      <c r="R2115" s="3">
        <f t="shared" ca="1" si="133"/>
        <v>19.187151178903818</v>
      </c>
    </row>
    <row r="2116" spans="5:18" x14ac:dyDescent="0.25">
      <c r="E2116" s="3">
        <f t="shared" ref="E2116:E2160" ca="1" si="134">RAND()</f>
        <v>0.54868387278418451</v>
      </c>
      <c r="F2116" s="3">
        <f t="shared" ref="F2116:F2160" ca="1" si="135">(((-LN(E2116))^(-$C$3)-1)*(1/$C$3))*$C$5+$C$4</f>
        <v>11.074804061279714</v>
      </c>
      <c r="Q2116" s="3">
        <f t="shared" ref="Q2116:Q2160" ca="1" si="136">RAND()</f>
        <v>0.70784598674276411</v>
      </c>
      <c r="R2116" s="3">
        <f t="shared" ref="R2116:R2160" ca="1" si="137">-LN(-LN(Q2116))*$O$4+$O$3</f>
        <v>12.125358900458302</v>
      </c>
    </row>
    <row r="2117" spans="5:18" x14ac:dyDescent="0.25">
      <c r="E2117" s="3">
        <f t="shared" ca="1" si="134"/>
        <v>0.61033663261371851</v>
      </c>
      <c r="F2117" s="3">
        <f t="shared" ca="1" si="135"/>
        <v>11.515943492836016</v>
      </c>
      <c r="Q2117" s="3">
        <f t="shared" ca="1" si="136"/>
        <v>8.0220081474029925E-2</v>
      </c>
      <c r="R2117" s="3">
        <f t="shared" ca="1" si="137"/>
        <v>8.1491174027037037</v>
      </c>
    </row>
    <row r="2118" spans="5:18" x14ac:dyDescent="0.25">
      <c r="E2118" s="3">
        <f t="shared" ca="1" si="134"/>
        <v>0.2542691443329409</v>
      </c>
      <c r="F2118" s="3">
        <f t="shared" ca="1" si="135"/>
        <v>9.390665019079055</v>
      </c>
      <c r="Q2118" s="3">
        <f t="shared" ca="1" si="136"/>
        <v>0.68973047856644565</v>
      </c>
      <c r="R2118" s="3">
        <f t="shared" ca="1" si="137"/>
        <v>11.980658505720474</v>
      </c>
    </row>
    <row r="2119" spans="5:18" x14ac:dyDescent="0.25">
      <c r="E2119" s="3">
        <f t="shared" ca="1" si="134"/>
        <v>0.49810816073559327</v>
      </c>
      <c r="F2119" s="3">
        <f t="shared" ca="1" si="135"/>
        <v>10.748829316235753</v>
      </c>
      <c r="Q2119" s="3">
        <f t="shared" ca="1" si="136"/>
        <v>0.95909948609242779</v>
      </c>
      <c r="R2119" s="3">
        <f t="shared" ca="1" si="137"/>
        <v>16.35161015795866</v>
      </c>
    </row>
    <row r="2120" spans="5:18" x14ac:dyDescent="0.25">
      <c r="E2120" s="3">
        <f t="shared" ca="1" si="134"/>
        <v>0.80697264102886768</v>
      </c>
      <c r="F2120" s="3">
        <f t="shared" ca="1" si="135"/>
        <v>13.605938598391917</v>
      </c>
      <c r="Q2120" s="3">
        <f t="shared" ca="1" si="136"/>
        <v>0.78723384554252618</v>
      </c>
      <c r="R2120" s="3">
        <f t="shared" ca="1" si="137"/>
        <v>12.860660200691385</v>
      </c>
    </row>
    <row r="2121" spans="5:18" x14ac:dyDescent="0.25">
      <c r="E2121" s="3">
        <f t="shared" ca="1" si="134"/>
        <v>0.23599836082901404</v>
      </c>
      <c r="F2121" s="3">
        <f t="shared" ca="1" si="135"/>
        <v>9.2916051671090685</v>
      </c>
      <c r="Q2121" s="3">
        <f t="shared" ca="1" si="136"/>
        <v>0.43920175006879847</v>
      </c>
      <c r="R2121" s="3">
        <f t="shared" ca="1" si="137"/>
        <v>10.390092983016908</v>
      </c>
    </row>
    <row r="2122" spans="5:18" x14ac:dyDescent="0.25">
      <c r="E2122" s="3">
        <f t="shared" ca="1" si="134"/>
        <v>0.25915034933273529</v>
      </c>
      <c r="F2122" s="3">
        <f t="shared" ca="1" si="135"/>
        <v>9.4169644415371536</v>
      </c>
      <c r="Q2122" s="3">
        <f t="shared" ca="1" si="136"/>
        <v>0.73480531791714199</v>
      </c>
      <c r="R2122" s="3">
        <f t="shared" ca="1" si="137"/>
        <v>12.354339225302789</v>
      </c>
    </row>
    <row r="2123" spans="5:18" x14ac:dyDescent="0.25">
      <c r="E2123" s="3">
        <f t="shared" ca="1" si="134"/>
        <v>0.34226065522874016</v>
      </c>
      <c r="F2123" s="3">
        <f t="shared" ca="1" si="135"/>
        <v>9.8615740992562557</v>
      </c>
      <c r="Q2123" s="3">
        <f t="shared" ca="1" si="136"/>
        <v>0.58698893409879471</v>
      </c>
      <c r="R2123" s="3">
        <f t="shared" ca="1" si="137"/>
        <v>11.259408602767062</v>
      </c>
    </row>
    <row r="2124" spans="5:18" x14ac:dyDescent="0.25">
      <c r="E2124" s="3">
        <f t="shared" ca="1" si="134"/>
        <v>0.27382365983705459</v>
      </c>
      <c r="F2124" s="3">
        <f t="shared" ca="1" si="135"/>
        <v>9.4957194390345219</v>
      </c>
      <c r="Q2124" s="3">
        <f t="shared" ca="1" si="136"/>
        <v>8.3005583633701363E-2</v>
      </c>
      <c r="R2124" s="3">
        <f t="shared" ca="1" si="137"/>
        <v>8.1763605759089071</v>
      </c>
    </row>
    <row r="2125" spans="5:18" x14ac:dyDescent="0.25">
      <c r="E2125" s="3">
        <f t="shared" ca="1" si="134"/>
        <v>0.36416097887451504</v>
      </c>
      <c r="F2125" s="3">
        <f t="shared" ca="1" si="135"/>
        <v>9.9798044184740107</v>
      </c>
      <c r="Q2125" s="3">
        <f t="shared" ca="1" si="136"/>
        <v>0.25259574064930335</v>
      </c>
      <c r="R2125" s="3">
        <f t="shared" ca="1" si="137"/>
        <v>9.3616894936541222</v>
      </c>
    </row>
    <row r="2126" spans="5:18" x14ac:dyDescent="0.25">
      <c r="E2126" s="3">
        <f t="shared" ca="1" si="134"/>
        <v>0.43268052265147261</v>
      </c>
      <c r="F2126" s="3">
        <f t="shared" ca="1" si="135"/>
        <v>10.360400097219378</v>
      </c>
      <c r="Q2126" s="3">
        <f t="shared" ca="1" si="136"/>
        <v>0.58987478460131149</v>
      </c>
      <c r="R2126" s="3">
        <f t="shared" ca="1" si="137"/>
        <v>11.277905220330521</v>
      </c>
    </row>
    <row r="2127" spans="5:18" x14ac:dyDescent="0.25">
      <c r="E2127" s="3">
        <f t="shared" ca="1" si="134"/>
        <v>0.16847521944091126</v>
      </c>
      <c r="F2127" s="3">
        <f t="shared" ca="1" si="135"/>
        <v>8.9098182445698608</v>
      </c>
      <c r="Q2127" s="3">
        <f t="shared" ca="1" si="136"/>
        <v>0.58543145395323426</v>
      </c>
      <c r="R2127" s="3">
        <f t="shared" ca="1" si="137"/>
        <v>11.249459227320738</v>
      </c>
    </row>
    <row r="2128" spans="5:18" x14ac:dyDescent="0.25">
      <c r="E2128" s="3">
        <f t="shared" ca="1" si="134"/>
        <v>0.43476000086686595</v>
      </c>
      <c r="F2128" s="3">
        <f t="shared" ca="1" si="135"/>
        <v>10.372299623215415</v>
      </c>
      <c r="Q2128" s="3">
        <f t="shared" ca="1" si="136"/>
        <v>0.76084313257163139</v>
      </c>
      <c r="R2128" s="3">
        <f t="shared" ca="1" si="137"/>
        <v>12.594164925994068</v>
      </c>
    </row>
    <row r="2129" spans="5:18" x14ac:dyDescent="0.25">
      <c r="E2129" s="3">
        <f t="shared" ca="1" si="134"/>
        <v>0.34323587216926932</v>
      </c>
      <c r="F2129" s="3">
        <f t="shared" ca="1" si="135"/>
        <v>9.8668164492696793</v>
      </c>
      <c r="Q2129" s="3">
        <f t="shared" ca="1" si="136"/>
        <v>0.9197275811207547</v>
      </c>
      <c r="R2129" s="3">
        <f t="shared" ca="1" si="137"/>
        <v>14.961564088999488</v>
      </c>
    </row>
    <row r="2130" spans="5:18" x14ac:dyDescent="0.25">
      <c r="E2130" s="3">
        <f t="shared" ca="1" si="134"/>
        <v>0.50094227836003968</v>
      </c>
      <c r="F2130" s="3">
        <f t="shared" ca="1" si="135"/>
        <v>10.766416141050572</v>
      </c>
      <c r="Q2130" s="3">
        <f t="shared" ca="1" si="136"/>
        <v>0.94742256727612484</v>
      </c>
      <c r="R2130" s="3">
        <f t="shared" ca="1" si="137"/>
        <v>15.837169590096682</v>
      </c>
    </row>
    <row r="2131" spans="5:18" x14ac:dyDescent="0.25">
      <c r="E2131" s="3">
        <f t="shared" ca="1" si="134"/>
        <v>0.30168553866071235</v>
      </c>
      <c r="F2131" s="3">
        <f t="shared" ca="1" si="135"/>
        <v>9.644546459054169</v>
      </c>
      <c r="Q2131" s="3">
        <f t="shared" ca="1" si="136"/>
        <v>0.53699228342376237</v>
      </c>
      <c r="R2131" s="3">
        <f t="shared" ca="1" si="137"/>
        <v>10.950365059292658</v>
      </c>
    </row>
    <row r="2132" spans="5:18" x14ac:dyDescent="0.25">
      <c r="E2132" s="3">
        <f t="shared" ca="1" si="134"/>
        <v>0.55755243149838463</v>
      </c>
      <c r="F2132" s="3">
        <f t="shared" ca="1" si="135"/>
        <v>11.13493991574844</v>
      </c>
      <c r="Q2132" s="3">
        <f t="shared" ca="1" si="136"/>
        <v>0.51074426129156458</v>
      </c>
      <c r="R2132" s="3">
        <f t="shared" ca="1" si="137"/>
        <v>10.795332354386364</v>
      </c>
    </row>
    <row r="2133" spans="5:18" x14ac:dyDescent="0.25">
      <c r="E2133" s="3">
        <f t="shared" ca="1" si="134"/>
        <v>0.40133011917713501</v>
      </c>
      <c r="F2133" s="3">
        <f t="shared" ca="1" si="135"/>
        <v>10.183770608417442</v>
      </c>
      <c r="Q2133" s="3">
        <f t="shared" ca="1" si="136"/>
        <v>0.54418858474900877</v>
      </c>
      <c r="R2133" s="3">
        <f t="shared" ca="1" si="137"/>
        <v>10.99365008493869</v>
      </c>
    </row>
    <row r="2134" spans="5:18" x14ac:dyDescent="0.25">
      <c r="E2134" s="3">
        <f t="shared" ca="1" si="134"/>
        <v>0.96713420827763252</v>
      </c>
      <c r="F2134" s="3">
        <f t="shared" ca="1" si="135"/>
        <v>19.733489839837866</v>
      </c>
      <c r="Q2134" s="3">
        <f t="shared" ca="1" si="136"/>
        <v>0.61090872149864595</v>
      </c>
      <c r="R2134" s="3">
        <f t="shared" ca="1" si="137"/>
        <v>11.415272390616982</v>
      </c>
    </row>
    <row r="2135" spans="5:18" x14ac:dyDescent="0.25">
      <c r="E2135" s="3">
        <f t="shared" ca="1" si="134"/>
        <v>0.49394340213039512</v>
      </c>
      <c r="F2135" s="3">
        <f t="shared" ca="1" si="135"/>
        <v>10.723115761262484</v>
      </c>
      <c r="Q2135" s="3">
        <f t="shared" ca="1" si="136"/>
        <v>0.64425456557912786</v>
      </c>
      <c r="R2135" s="3">
        <f t="shared" ca="1" si="137"/>
        <v>11.643501047674865</v>
      </c>
    </row>
    <row r="2136" spans="5:18" x14ac:dyDescent="0.25">
      <c r="E2136" s="3">
        <f t="shared" ca="1" si="134"/>
        <v>0.16560017511076919</v>
      </c>
      <c r="F2136" s="3">
        <f t="shared" ca="1" si="135"/>
        <v>8.8926953987525277</v>
      </c>
      <c r="Q2136" s="3">
        <f t="shared" ca="1" si="136"/>
        <v>0.43992361261563773</v>
      </c>
      <c r="R2136" s="3">
        <f t="shared" ca="1" si="137"/>
        <v>10.394088796163535</v>
      </c>
    </row>
    <row r="2137" spans="5:18" x14ac:dyDescent="0.25">
      <c r="E2137" s="3">
        <f t="shared" ca="1" si="134"/>
        <v>0.52293146905667887</v>
      </c>
      <c r="F2137" s="3">
        <f t="shared" ca="1" si="135"/>
        <v>10.905463909391781</v>
      </c>
      <c r="Q2137" s="3">
        <f t="shared" ca="1" si="136"/>
        <v>0.50421679110252371</v>
      </c>
      <c r="R2137" s="3">
        <f t="shared" ca="1" si="137"/>
        <v>10.757405972513389</v>
      </c>
    </row>
    <row r="2138" spans="5:18" x14ac:dyDescent="0.25">
      <c r="E2138" s="3">
        <f t="shared" ca="1" si="134"/>
        <v>9.2248656963080933E-2</v>
      </c>
      <c r="F2138" s="3">
        <f t="shared" ca="1" si="135"/>
        <v>8.4055365290863584</v>
      </c>
      <c r="Q2138" s="3">
        <f t="shared" ca="1" si="136"/>
        <v>0.57012002591523858</v>
      </c>
      <c r="R2138" s="3">
        <f t="shared" ca="1" si="137"/>
        <v>11.152832975370149</v>
      </c>
    </row>
    <row r="2139" spans="5:18" x14ac:dyDescent="0.25">
      <c r="E2139" s="3">
        <f t="shared" ca="1" si="134"/>
        <v>2.2187181094247443E-2</v>
      </c>
      <c r="F2139" s="3">
        <f t="shared" ca="1" si="135"/>
        <v>7.6534125568697124</v>
      </c>
      <c r="Q2139" s="3">
        <f t="shared" ca="1" si="136"/>
        <v>0.11951058645749923</v>
      </c>
      <c r="R2139" s="3">
        <f t="shared" ca="1" si="137"/>
        <v>8.4930679504488094</v>
      </c>
    </row>
    <row r="2140" spans="5:18" x14ac:dyDescent="0.25">
      <c r="E2140" s="3">
        <f t="shared" ca="1" si="134"/>
        <v>0.76473639505448876</v>
      </c>
      <c r="F2140" s="3">
        <f t="shared" ca="1" si="135"/>
        <v>13.010693471732163</v>
      </c>
      <c r="Q2140" s="3">
        <f t="shared" ca="1" si="136"/>
        <v>0.78026478777303854</v>
      </c>
      <c r="R2140" s="3">
        <f t="shared" ca="1" si="137"/>
        <v>12.78766987667761</v>
      </c>
    </row>
    <row r="2141" spans="5:18" x14ac:dyDescent="0.25">
      <c r="E2141" s="3">
        <f t="shared" ca="1" si="134"/>
        <v>0.43874627991926407</v>
      </c>
      <c r="F2141" s="3">
        <f t="shared" ca="1" si="135"/>
        <v>10.395181092181776</v>
      </c>
      <c r="Q2141" s="3">
        <f t="shared" ca="1" si="136"/>
        <v>0.71961276291939824</v>
      </c>
      <c r="R2141" s="3">
        <f t="shared" ca="1" si="137"/>
        <v>12.223139504780981</v>
      </c>
    </row>
    <row r="2142" spans="5:18" x14ac:dyDescent="0.25">
      <c r="E2142" s="3">
        <f t="shared" ca="1" si="134"/>
        <v>0.66333826614929636</v>
      </c>
      <c r="F2142" s="3">
        <f t="shared" ca="1" si="135"/>
        <v>11.949333177978216</v>
      </c>
      <c r="Q2142" s="3">
        <f t="shared" ca="1" si="136"/>
        <v>8.8996783800672219E-2</v>
      </c>
      <c r="R2142" s="3">
        <f t="shared" ca="1" si="137"/>
        <v>8.2331633498857144</v>
      </c>
    </row>
    <row r="2143" spans="5:18" x14ac:dyDescent="0.25">
      <c r="E2143" s="3">
        <f t="shared" ca="1" si="134"/>
        <v>0.54630818504194079</v>
      </c>
      <c r="F2143" s="3">
        <f t="shared" ca="1" si="135"/>
        <v>11.058860788148559</v>
      </c>
      <c r="Q2143" s="3">
        <f t="shared" ca="1" si="136"/>
        <v>0.68986376972204644</v>
      </c>
      <c r="R2143" s="3">
        <f t="shared" ca="1" si="137"/>
        <v>11.981699186338414</v>
      </c>
    </row>
    <row r="2144" spans="5:18" x14ac:dyDescent="0.25">
      <c r="E2144" s="3">
        <f t="shared" ca="1" si="134"/>
        <v>0.21868890363147642</v>
      </c>
      <c r="F2144" s="3">
        <f t="shared" ca="1" si="135"/>
        <v>9.1965572200856709</v>
      </c>
      <c r="Q2144" s="3">
        <f t="shared" ca="1" si="136"/>
        <v>0.3648615155830176</v>
      </c>
      <c r="R2144" s="3">
        <f t="shared" ca="1" si="137"/>
        <v>9.9835926710146481</v>
      </c>
    </row>
    <row r="2145" spans="5:18" x14ac:dyDescent="0.25">
      <c r="E2145" s="3">
        <f t="shared" ca="1" si="134"/>
        <v>0.78677890322762911</v>
      </c>
      <c r="F2145" s="3">
        <f t="shared" ca="1" si="135"/>
        <v>13.305379444650258</v>
      </c>
      <c r="Q2145" s="3">
        <f t="shared" ca="1" si="136"/>
        <v>0.4923013523644526</v>
      </c>
      <c r="R2145" s="3">
        <f t="shared" ca="1" si="137"/>
        <v>10.688746851407146</v>
      </c>
    </row>
    <row r="2146" spans="5:18" x14ac:dyDescent="0.25">
      <c r="E2146" s="3">
        <f t="shared" ca="1" si="134"/>
        <v>0.30403802656958001</v>
      </c>
      <c r="F2146" s="3">
        <f t="shared" ca="1" si="135"/>
        <v>9.657098077396828</v>
      </c>
      <c r="Q2146" s="3">
        <f t="shared" ca="1" si="136"/>
        <v>0.77969824105669572</v>
      </c>
      <c r="R2146" s="3">
        <f t="shared" ca="1" si="137"/>
        <v>12.781823573342425</v>
      </c>
    </row>
    <row r="2147" spans="5:18" x14ac:dyDescent="0.25">
      <c r="E2147" s="3">
        <f t="shared" ca="1" si="134"/>
        <v>0.30480156759350874</v>
      </c>
      <c r="F2147" s="3">
        <f t="shared" ca="1" si="135"/>
        <v>9.66117205846286</v>
      </c>
      <c r="Q2147" s="3">
        <f t="shared" ca="1" si="136"/>
        <v>0.58097770808623284</v>
      </c>
      <c r="R2147" s="3">
        <f t="shared" ca="1" si="137"/>
        <v>11.221133946256717</v>
      </c>
    </row>
    <row r="2148" spans="5:18" x14ac:dyDescent="0.25">
      <c r="E2148" s="3">
        <f t="shared" ca="1" si="134"/>
        <v>0.59105747286440857</v>
      </c>
      <c r="F2148" s="3">
        <f t="shared" ca="1" si="135"/>
        <v>11.371792919013828</v>
      </c>
      <c r="Q2148" s="3">
        <f t="shared" ca="1" si="136"/>
        <v>0.28873314120604954</v>
      </c>
      <c r="R2148" s="3">
        <f t="shared" ca="1" si="137"/>
        <v>9.5661476261491067</v>
      </c>
    </row>
    <row r="2149" spans="5:18" x14ac:dyDescent="0.25">
      <c r="E2149" s="3">
        <f t="shared" ca="1" si="134"/>
        <v>0.7109813895855176</v>
      </c>
      <c r="F2149" s="3">
        <f t="shared" ca="1" si="135"/>
        <v>12.39999066218973</v>
      </c>
      <c r="Q2149" s="3">
        <f t="shared" ca="1" si="136"/>
        <v>0.92421167254468906</v>
      </c>
      <c r="R2149" s="3">
        <f t="shared" ca="1" si="137"/>
        <v>15.081325440761473</v>
      </c>
    </row>
    <row r="2150" spans="5:18" x14ac:dyDescent="0.25">
      <c r="E2150" s="3">
        <f t="shared" ca="1" si="134"/>
        <v>0.41907318558396878</v>
      </c>
      <c r="F2150" s="3">
        <f t="shared" ca="1" si="135"/>
        <v>10.283125508500945</v>
      </c>
      <c r="Q2150" s="3">
        <f t="shared" ca="1" si="136"/>
        <v>0.11890049628586352</v>
      </c>
      <c r="R2150" s="3">
        <f t="shared" ca="1" si="137"/>
        <v>8.488255350469295</v>
      </c>
    </row>
    <row r="2151" spans="5:18" x14ac:dyDescent="0.25">
      <c r="E2151" s="3">
        <f t="shared" ca="1" si="134"/>
        <v>0.72678187265247152</v>
      </c>
      <c r="F2151" s="3">
        <f t="shared" ca="1" si="135"/>
        <v>12.566281299372823</v>
      </c>
      <c r="Q2151" s="3">
        <f t="shared" ca="1" si="136"/>
        <v>0.24759403271082225</v>
      </c>
      <c r="R2151" s="3">
        <f t="shared" ca="1" si="137"/>
        <v>9.3328283659026887</v>
      </c>
    </row>
    <row r="2152" spans="5:18" x14ac:dyDescent="0.25">
      <c r="E2152" s="3">
        <f t="shared" ca="1" si="134"/>
        <v>0.64590183624047481</v>
      </c>
      <c r="F2152" s="3">
        <f t="shared" ca="1" si="135"/>
        <v>11.800007953984078</v>
      </c>
      <c r="Q2152" s="3">
        <f t="shared" ca="1" si="136"/>
        <v>0.97205341442107995</v>
      </c>
      <c r="R2152" s="3">
        <f t="shared" ca="1" si="137"/>
        <v>17.126642924825369</v>
      </c>
    </row>
    <row r="2153" spans="5:18" x14ac:dyDescent="0.25">
      <c r="E2153" s="3">
        <f t="shared" ca="1" si="134"/>
        <v>0.85581304307828066</v>
      </c>
      <c r="F2153" s="3">
        <f t="shared" ca="1" si="135"/>
        <v>14.505757652161062</v>
      </c>
      <c r="Q2153" s="3">
        <f t="shared" ca="1" si="136"/>
        <v>0.96932520058616567</v>
      </c>
      <c r="R2153" s="3">
        <f t="shared" ca="1" si="137"/>
        <v>16.937553422024664</v>
      </c>
    </row>
    <row r="2154" spans="5:18" x14ac:dyDescent="0.25">
      <c r="E2154" s="3">
        <f t="shared" ca="1" si="134"/>
        <v>0.23790864841661796</v>
      </c>
      <c r="F2154" s="3">
        <f t="shared" ca="1" si="135"/>
        <v>9.3020156496130966</v>
      </c>
      <c r="Q2154" s="3">
        <f t="shared" ca="1" si="136"/>
        <v>0.1637211004935003</v>
      </c>
      <c r="R2154" s="3">
        <f t="shared" ca="1" si="137"/>
        <v>8.8137983985721231</v>
      </c>
    </row>
    <row r="2155" spans="5:18" x14ac:dyDescent="0.25">
      <c r="E2155" s="3">
        <f t="shared" ca="1" si="134"/>
        <v>0.19195400593610745</v>
      </c>
      <c r="F2155" s="3">
        <f t="shared" ca="1" si="135"/>
        <v>9.0464236296645826</v>
      </c>
      <c r="Q2155" s="3">
        <f t="shared" ca="1" si="136"/>
        <v>0.73978927783183945</v>
      </c>
      <c r="R2155" s="3">
        <f t="shared" ca="1" si="137"/>
        <v>12.398701053576175</v>
      </c>
    </row>
    <row r="2156" spans="5:18" x14ac:dyDescent="0.25">
      <c r="E2156" s="3">
        <f t="shared" ca="1" si="134"/>
        <v>0.2937297986081302</v>
      </c>
      <c r="F2156" s="3">
        <f t="shared" ca="1" si="135"/>
        <v>9.6020960845588217</v>
      </c>
      <c r="Q2156" s="3">
        <f t="shared" ca="1" si="136"/>
        <v>0.25127522248372336</v>
      </c>
      <c r="R2156" s="3">
        <f t="shared" ca="1" si="137"/>
        <v>9.3540853065771508</v>
      </c>
    </row>
    <row r="2157" spans="5:18" x14ac:dyDescent="0.25">
      <c r="E2157" s="3">
        <f t="shared" ca="1" si="134"/>
        <v>0.95018999000987503</v>
      </c>
      <c r="F2157" s="3">
        <f t="shared" ca="1" si="135"/>
        <v>18.127051430275909</v>
      </c>
      <c r="Q2157" s="3">
        <f t="shared" ca="1" si="136"/>
        <v>0.87431402653098222</v>
      </c>
      <c r="R2157" s="3">
        <f t="shared" ca="1" si="137"/>
        <v>14.015125009815016</v>
      </c>
    </row>
    <row r="2158" spans="5:18" x14ac:dyDescent="0.25">
      <c r="E2158" s="3">
        <f t="shared" ca="1" si="134"/>
        <v>0.41833463516375602</v>
      </c>
      <c r="F2158" s="3">
        <f t="shared" ca="1" si="135"/>
        <v>10.278959443547542</v>
      </c>
      <c r="Q2158" s="3">
        <f t="shared" ca="1" si="136"/>
        <v>0.1699207478692395</v>
      </c>
      <c r="R2158" s="3">
        <f t="shared" ca="1" si="137"/>
        <v>8.8553047684072883</v>
      </c>
    </row>
    <row r="2159" spans="5:18" x14ac:dyDescent="0.25">
      <c r="E2159" s="3">
        <f t="shared" ca="1" si="134"/>
        <v>0.7849191058392877</v>
      </c>
      <c r="F2159" s="3">
        <f t="shared" ca="1" si="135"/>
        <v>13.279272282300102</v>
      </c>
      <c r="Q2159" s="3">
        <f t="shared" ca="1" si="136"/>
        <v>0.48598241864846858</v>
      </c>
      <c r="R2159" s="3">
        <f t="shared" ca="1" si="137"/>
        <v>10.65261620596582</v>
      </c>
    </row>
    <row r="2160" spans="5:18" x14ac:dyDescent="0.25">
      <c r="E2160" s="3">
        <f t="shared" ca="1" si="134"/>
        <v>0.43534891010036925</v>
      </c>
      <c r="F2160" s="3">
        <f t="shared" ca="1" si="135"/>
        <v>10.375674118990336</v>
      </c>
      <c r="Q2160" s="3">
        <f t="shared" ca="1" si="136"/>
        <v>0.26340356888246463</v>
      </c>
      <c r="R2160" s="3">
        <f t="shared" ca="1" si="137"/>
        <v>9.4235342478217046</v>
      </c>
    </row>
  </sheetData>
  <mergeCells count="4">
    <mergeCell ref="H11:I11"/>
    <mergeCell ref="T11:U11"/>
    <mergeCell ref="H17:I17"/>
    <mergeCell ref="T17:U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Extreme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2021-04-11T17:43:36Z</dcterms:created>
  <dcterms:modified xsi:type="dcterms:W3CDTF">2021-04-11T23:32:14Z</dcterms:modified>
</cp:coreProperties>
</file>