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Gen. Gamma" sheetId="2" r:id="rId1"/>
  </sheets>
  <externalReferences>
    <externalReference r:id="rId2"/>
    <externalReference r:id="rId3"/>
  </externalReferences>
  <definedNames>
    <definedName name="_xlchart.0" hidden="1">'Gen. Gamma'!$F$3:$F$2160</definedName>
    <definedName name="_xlchart.v1.11" hidden="1">'[1]Gen. Extreme Value'!#REF!</definedName>
    <definedName name="_xlchart.v1.6" hidden="1">#REF!</definedName>
    <definedName name="_xlchart.v1.9" hidden="1">'Gen. Gamma'!$F$3:$F$2160</definedName>
    <definedName name="PROB">'[2]Probabilidades Origen-Destino'!$D$5</definedName>
    <definedName name="solver_adj" localSheetId="0" hidden="1">'Gen. Gamma'!$O$13:$O$14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'Gen. Gamma'!$O$14</definedName>
    <definedName name="solver_lhs2" localSheetId="0" hidden="1">'Gen. Gamma'!$O$14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'Gen. Gamma'!$L$13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N6" i="2"/>
  <c r="N7" i="2"/>
  <c r="N4" i="2"/>
  <c r="K3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l="1"/>
  <c r="G3" i="2" s="1"/>
  <c r="G10" i="2"/>
  <c r="G26" i="2"/>
  <c r="G38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102" i="2"/>
  <c r="G106" i="2"/>
  <c r="G110" i="2"/>
  <c r="G114" i="2"/>
  <c r="G118" i="2"/>
  <c r="G122" i="2"/>
  <c r="G126" i="2"/>
  <c r="G130" i="2"/>
  <c r="G134" i="2"/>
  <c r="G138" i="2"/>
  <c r="G142" i="2"/>
  <c r="G146" i="2"/>
  <c r="G150" i="2"/>
  <c r="G154" i="2"/>
  <c r="G158" i="2"/>
  <c r="G162" i="2"/>
  <c r="G166" i="2"/>
  <c r="G170" i="2"/>
  <c r="G174" i="2"/>
  <c r="G178" i="2"/>
  <c r="G182" i="2"/>
  <c r="G186" i="2"/>
  <c r="G190" i="2"/>
  <c r="G194" i="2"/>
  <c r="G198" i="2"/>
  <c r="G202" i="2"/>
  <c r="G206" i="2"/>
  <c r="G210" i="2"/>
  <c r="G214" i="2"/>
  <c r="G218" i="2"/>
  <c r="G222" i="2"/>
  <c r="G226" i="2"/>
  <c r="G230" i="2"/>
  <c r="G234" i="2"/>
  <c r="G238" i="2"/>
  <c r="G242" i="2"/>
  <c r="G246" i="2"/>
  <c r="G250" i="2"/>
  <c r="G254" i="2"/>
  <c r="G258" i="2"/>
  <c r="G262" i="2"/>
  <c r="G266" i="2"/>
  <c r="G270" i="2"/>
  <c r="G274" i="2"/>
  <c r="G278" i="2"/>
  <c r="G282" i="2"/>
  <c r="G286" i="2"/>
  <c r="G290" i="2"/>
  <c r="G294" i="2"/>
  <c r="G298" i="2"/>
  <c r="G302" i="2"/>
  <c r="G306" i="2"/>
  <c r="G310" i="2"/>
  <c r="G314" i="2"/>
  <c r="G318" i="2"/>
  <c r="G322" i="2"/>
  <c r="G326" i="2"/>
  <c r="G330" i="2"/>
  <c r="G334" i="2"/>
  <c r="G338" i="2"/>
  <c r="G342" i="2"/>
  <c r="G346" i="2"/>
  <c r="G350" i="2"/>
  <c r="G354" i="2"/>
  <c r="G6" i="2"/>
  <c r="G18" i="2"/>
  <c r="G34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22" i="2"/>
  <c r="G42" i="2"/>
  <c r="G8" i="2"/>
  <c r="G16" i="2"/>
  <c r="G24" i="2"/>
  <c r="G32" i="2"/>
  <c r="G44" i="2"/>
  <c r="G52" i="2"/>
  <c r="G60" i="2"/>
  <c r="G68" i="2"/>
  <c r="G76" i="2"/>
  <c r="G88" i="2"/>
  <c r="G96" i="2"/>
  <c r="G104" i="2"/>
  <c r="G116" i="2"/>
  <c r="G128" i="2"/>
  <c r="G136" i="2"/>
  <c r="G152" i="2"/>
  <c r="G164" i="2"/>
  <c r="G176" i="2"/>
  <c r="G184" i="2"/>
  <c r="G196" i="2"/>
  <c r="G208" i="2"/>
  <c r="G220" i="2"/>
  <c r="G232" i="2"/>
  <c r="G244" i="2"/>
  <c r="G256" i="2"/>
  <c r="G268" i="2"/>
  <c r="G276" i="2"/>
  <c r="G284" i="2"/>
  <c r="G300" i="2"/>
  <c r="G308" i="2"/>
  <c r="G320" i="2"/>
  <c r="G332" i="2"/>
  <c r="G344" i="2"/>
  <c r="G352" i="2"/>
  <c r="G364" i="2"/>
  <c r="G372" i="2"/>
  <c r="G384" i="2"/>
  <c r="G396" i="2"/>
  <c r="G404" i="2"/>
  <c r="G416" i="2"/>
  <c r="G428" i="2"/>
  <c r="G440" i="2"/>
  <c r="G452" i="2"/>
  <c r="G460" i="2"/>
  <c r="G468" i="2"/>
  <c r="G476" i="2"/>
  <c r="G492" i="2"/>
  <c r="G14" i="2"/>
  <c r="G30" i="2"/>
  <c r="G4" i="2"/>
  <c r="G12" i="2"/>
  <c r="G20" i="2"/>
  <c r="G28" i="2"/>
  <c r="G36" i="2"/>
  <c r="G40" i="2"/>
  <c r="G48" i="2"/>
  <c r="G56" i="2"/>
  <c r="G64" i="2"/>
  <c r="G72" i="2"/>
  <c r="G80" i="2"/>
  <c r="G84" i="2"/>
  <c r="G92" i="2"/>
  <c r="G100" i="2"/>
  <c r="G108" i="2"/>
  <c r="G112" i="2"/>
  <c r="G120" i="2"/>
  <c r="G124" i="2"/>
  <c r="G132" i="2"/>
  <c r="G140" i="2"/>
  <c r="G144" i="2"/>
  <c r="G148" i="2"/>
  <c r="G156" i="2"/>
  <c r="G160" i="2"/>
  <c r="G168" i="2"/>
  <c r="G172" i="2"/>
  <c r="G180" i="2"/>
  <c r="G188" i="2"/>
  <c r="G192" i="2"/>
  <c r="G200" i="2"/>
  <c r="G204" i="2"/>
  <c r="G212" i="2"/>
  <c r="G216" i="2"/>
  <c r="G224" i="2"/>
  <c r="G228" i="2"/>
  <c r="G236" i="2"/>
  <c r="G240" i="2"/>
  <c r="G248" i="2"/>
  <c r="G252" i="2"/>
  <c r="G260" i="2"/>
  <c r="G264" i="2"/>
  <c r="G272" i="2"/>
  <c r="G280" i="2"/>
  <c r="G288" i="2"/>
  <c r="G292" i="2"/>
  <c r="G296" i="2"/>
  <c r="G304" i="2"/>
  <c r="G312" i="2"/>
  <c r="G316" i="2"/>
  <c r="G324" i="2"/>
  <c r="G328" i="2"/>
  <c r="G336" i="2"/>
  <c r="G340" i="2"/>
  <c r="G348" i="2"/>
  <c r="G356" i="2"/>
  <c r="G360" i="2"/>
  <c r="G368" i="2"/>
  <c r="G376" i="2"/>
  <c r="G380" i="2"/>
  <c r="G388" i="2"/>
  <c r="G392" i="2"/>
  <c r="G400" i="2"/>
  <c r="G408" i="2"/>
  <c r="G412" i="2"/>
  <c r="G420" i="2"/>
  <c r="G424" i="2"/>
  <c r="G432" i="2"/>
  <c r="G436" i="2"/>
  <c r="G444" i="2"/>
  <c r="G448" i="2"/>
  <c r="G456" i="2"/>
  <c r="G464" i="2"/>
  <c r="G472" i="2"/>
  <c r="G480" i="2"/>
  <c r="G484" i="2"/>
  <c r="G488" i="2"/>
  <c r="G358" i="2"/>
  <c r="G362" i="2"/>
  <c r="G366" i="2"/>
  <c r="G370" i="2"/>
  <c r="G374" i="2"/>
  <c r="G378" i="2"/>
  <c r="G382" i="2"/>
  <c r="G386" i="2"/>
  <c r="G390" i="2"/>
  <c r="G394" i="2"/>
  <c r="G398" i="2"/>
  <c r="G402" i="2"/>
  <c r="G406" i="2"/>
  <c r="G410" i="2"/>
  <c r="G414" i="2"/>
  <c r="G418" i="2"/>
  <c r="G422" i="2"/>
  <c r="G426" i="2"/>
  <c r="G430" i="2"/>
  <c r="G434" i="2"/>
  <c r="G438" i="2"/>
  <c r="G442" i="2"/>
  <c r="G446" i="2"/>
  <c r="G450" i="2"/>
  <c r="G454" i="2"/>
  <c r="G458" i="2"/>
  <c r="G462" i="2"/>
  <c r="G466" i="2"/>
  <c r="G470" i="2"/>
  <c r="G474" i="2"/>
  <c r="G478" i="2"/>
  <c r="G482" i="2"/>
  <c r="G486" i="2"/>
  <c r="G490" i="2"/>
  <c r="G494" i="2"/>
  <c r="G498" i="2"/>
  <c r="G502" i="2"/>
  <c r="G506" i="2"/>
  <c r="G510" i="2"/>
  <c r="G514" i="2"/>
  <c r="G518" i="2"/>
  <c r="G522" i="2"/>
  <c r="G526" i="2"/>
  <c r="G530" i="2"/>
  <c r="G534" i="2"/>
  <c r="G538" i="2"/>
  <c r="G542" i="2"/>
  <c r="G546" i="2"/>
  <c r="G550" i="2"/>
  <c r="G554" i="2"/>
  <c r="G558" i="2"/>
  <c r="G562" i="2"/>
  <c r="G566" i="2"/>
  <c r="G570" i="2"/>
  <c r="G574" i="2"/>
  <c r="G578" i="2"/>
  <c r="G582" i="2"/>
  <c r="G586" i="2"/>
  <c r="G590" i="2"/>
  <c r="G594" i="2"/>
  <c r="G598" i="2"/>
  <c r="G602" i="2"/>
  <c r="G606" i="2"/>
  <c r="G610" i="2"/>
  <c r="G614" i="2"/>
  <c r="G618" i="2"/>
  <c r="G622" i="2"/>
  <c r="G626" i="2"/>
  <c r="G630" i="2"/>
  <c r="G634" i="2"/>
  <c r="G638" i="2"/>
  <c r="G642" i="2"/>
  <c r="G646" i="2"/>
  <c r="G650" i="2"/>
  <c r="G654" i="2"/>
  <c r="G658" i="2"/>
  <c r="G662" i="2"/>
  <c r="G666" i="2"/>
  <c r="G670" i="2"/>
  <c r="G674" i="2"/>
  <c r="G678" i="2"/>
  <c r="G682" i="2"/>
  <c r="G686" i="2"/>
  <c r="G690" i="2"/>
  <c r="G694" i="2"/>
  <c r="G698" i="2"/>
  <c r="G702" i="2"/>
  <c r="G706" i="2"/>
  <c r="G710" i="2"/>
  <c r="G714" i="2"/>
  <c r="G718" i="2"/>
  <c r="G722" i="2"/>
  <c r="G726" i="2"/>
  <c r="G730" i="2"/>
  <c r="G734" i="2"/>
  <c r="G738" i="2"/>
  <c r="G742" i="2"/>
  <c r="G746" i="2"/>
  <c r="G750" i="2"/>
  <c r="G754" i="2"/>
  <c r="G758" i="2"/>
  <c r="G762" i="2"/>
  <c r="G766" i="2"/>
  <c r="G770" i="2"/>
  <c r="G774" i="2"/>
  <c r="G778" i="2"/>
  <c r="G782" i="2"/>
  <c r="G786" i="2"/>
  <c r="G790" i="2"/>
  <c r="G794" i="2"/>
  <c r="G798" i="2"/>
  <c r="G802" i="2"/>
  <c r="G806" i="2"/>
  <c r="G810" i="2"/>
  <c r="G814" i="2"/>
  <c r="G818" i="2"/>
  <c r="G822" i="2"/>
  <c r="G826" i="2"/>
  <c r="G830" i="2"/>
  <c r="G834" i="2"/>
  <c r="G838" i="2"/>
  <c r="G842" i="2"/>
  <c r="G846" i="2"/>
  <c r="G850" i="2"/>
  <c r="G854" i="2"/>
  <c r="G858" i="2"/>
  <c r="G862" i="2"/>
  <c r="G866" i="2"/>
  <c r="G870" i="2"/>
  <c r="G874" i="2"/>
  <c r="G878" i="2"/>
  <c r="G882" i="2"/>
  <c r="G886" i="2"/>
  <c r="G890" i="2"/>
  <c r="G894" i="2"/>
  <c r="G898" i="2"/>
  <c r="G902" i="2"/>
  <c r="G906" i="2"/>
  <c r="G910" i="2"/>
  <c r="G914" i="2"/>
  <c r="G918" i="2"/>
  <c r="G922" i="2"/>
  <c r="G926" i="2"/>
  <c r="G930" i="2"/>
  <c r="G934" i="2"/>
  <c r="G938" i="2"/>
  <c r="G942" i="2"/>
  <c r="G946" i="2"/>
  <c r="G950" i="2"/>
  <c r="G954" i="2"/>
  <c r="G958" i="2"/>
  <c r="G962" i="2"/>
  <c r="G966" i="2"/>
  <c r="G970" i="2"/>
  <c r="G974" i="2"/>
  <c r="G978" i="2"/>
  <c r="G982" i="2"/>
  <c r="G986" i="2"/>
  <c r="G990" i="2"/>
  <c r="G994" i="2"/>
  <c r="G998" i="2"/>
  <c r="G1002" i="2"/>
  <c r="G1006" i="2"/>
  <c r="G1010" i="2"/>
  <c r="G1014" i="2"/>
  <c r="G1018" i="2"/>
  <c r="G1022" i="2"/>
  <c r="G1026" i="2"/>
  <c r="G1030" i="2"/>
  <c r="G1034" i="2"/>
  <c r="G1038" i="2"/>
  <c r="G1042" i="2"/>
  <c r="G1046" i="2"/>
  <c r="G1050" i="2"/>
  <c r="G1054" i="2"/>
  <c r="G1058" i="2"/>
  <c r="G1062" i="2"/>
  <c r="G1066" i="2"/>
  <c r="G1070" i="2"/>
  <c r="G1074" i="2"/>
  <c r="G1078" i="2"/>
  <c r="G1082" i="2"/>
  <c r="G1086" i="2"/>
  <c r="G1090" i="2"/>
  <c r="G1094" i="2"/>
  <c r="G1098" i="2"/>
  <c r="G1102" i="2"/>
  <c r="G1106" i="2"/>
  <c r="G1110" i="2"/>
  <c r="G1114" i="2"/>
  <c r="G1118" i="2"/>
  <c r="G1122" i="2"/>
  <c r="G1126" i="2"/>
  <c r="G1130" i="2"/>
  <c r="G1134" i="2"/>
  <c r="G1138" i="2"/>
  <c r="G1142" i="2"/>
  <c r="G1146" i="2"/>
  <c r="G1150" i="2"/>
  <c r="G1154" i="2"/>
  <c r="G1158" i="2"/>
  <c r="G1162" i="2"/>
  <c r="G1166" i="2"/>
  <c r="G1170" i="2"/>
  <c r="G1174" i="2"/>
  <c r="G1178" i="2"/>
  <c r="G1182" i="2"/>
  <c r="G1186" i="2"/>
  <c r="G1190" i="2"/>
  <c r="G1194" i="2"/>
  <c r="G1198" i="2"/>
  <c r="G1202" i="2"/>
  <c r="G1206" i="2"/>
  <c r="G1210" i="2"/>
  <c r="G1214" i="2"/>
  <c r="G1218" i="2"/>
  <c r="G1222" i="2"/>
  <c r="G1226" i="2"/>
  <c r="G1230" i="2"/>
  <c r="G1234" i="2"/>
  <c r="G1238" i="2"/>
  <c r="G1242" i="2"/>
  <c r="G1246" i="2"/>
  <c r="G1250" i="2"/>
  <c r="G1254" i="2"/>
  <c r="G1258" i="2"/>
  <c r="G1262" i="2"/>
  <c r="G1266" i="2"/>
  <c r="G1270" i="2"/>
  <c r="G1274" i="2"/>
  <c r="G1278" i="2"/>
  <c r="G1282" i="2"/>
  <c r="G1286" i="2"/>
  <c r="G1290" i="2"/>
  <c r="G1294" i="2"/>
  <c r="G1298" i="2"/>
  <c r="G1302" i="2"/>
  <c r="G1306" i="2"/>
  <c r="G1310" i="2"/>
  <c r="G1314" i="2"/>
  <c r="G1318" i="2"/>
  <c r="G1322" i="2"/>
  <c r="G1326" i="2"/>
  <c r="G1330" i="2"/>
  <c r="G1334" i="2"/>
  <c r="G1338" i="2"/>
  <c r="G1342" i="2"/>
  <c r="G1346" i="2"/>
  <c r="G1350" i="2"/>
  <c r="G1354" i="2"/>
  <c r="G1358" i="2"/>
  <c r="G1362" i="2"/>
  <c r="G1366" i="2"/>
  <c r="G1370" i="2"/>
  <c r="G1374" i="2"/>
  <c r="G1378" i="2"/>
  <c r="G1382" i="2"/>
  <c r="G1386" i="2"/>
  <c r="G1390" i="2"/>
  <c r="G1394" i="2"/>
  <c r="G1398" i="2"/>
  <c r="G1402" i="2"/>
  <c r="G1406" i="2"/>
  <c r="G1410" i="2"/>
  <c r="G1414" i="2"/>
  <c r="G1418" i="2"/>
  <c r="G1422" i="2"/>
  <c r="G1426" i="2"/>
  <c r="G1430" i="2"/>
  <c r="G1434" i="2"/>
  <c r="G1438" i="2"/>
  <c r="G1442" i="2"/>
  <c r="G1446" i="2"/>
  <c r="G1450" i="2"/>
  <c r="G1454" i="2"/>
  <c r="G1458" i="2"/>
  <c r="G1462" i="2"/>
  <c r="G1466" i="2"/>
  <c r="G1470" i="2"/>
  <c r="G1474" i="2"/>
  <c r="G1478" i="2"/>
  <c r="G1482" i="2"/>
  <c r="G1486" i="2"/>
  <c r="G1490" i="2"/>
  <c r="G1494" i="2"/>
  <c r="G1498" i="2"/>
  <c r="G1502" i="2"/>
  <c r="G1506" i="2"/>
  <c r="G1510" i="2"/>
  <c r="G1514" i="2"/>
  <c r="G1518" i="2"/>
  <c r="G1522" i="2"/>
  <c r="G1526" i="2"/>
  <c r="G1530" i="2"/>
  <c r="G1534" i="2"/>
  <c r="G1538" i="2"/>
  <c r="G1542" i="2"/>
  <c r="G1546" i="2"/>
  <c r="G1550" i="2"/>
  <c r="G1554" i="2"/>
  <c r="G1558" i="2"/>
  <c r="G1562" i="2"/>
  <c r="G1566" i="2"/>
  <c r="G1570" i="2"/>
  <c r="G1574" i="2"/>
  <c r="G1578" i="2"/>
  <c r="G1582" i="2"/>
  <c r="G1586" i="2"/>
  <c r="G1590" i="2"/>
  <c r="G1594" i="2"/>
  <c r="G1598" i="2"/>
  <c r="G1602" i="2"/>
  <c r="G1606" i="2"/>
  <c r="G1610" i="2"/>
  <c r="G1614" i="2"/>
  <c r="G1618" i="2"/>
  <c r="G1622" i="2"/>
  <c r="G1626" i="2"/>
  <c r="G1630" i="2"/>
  <c r="G1634" i="2"/>
  <c r="G1638" i="2"/>
  <c r="G1642" i="2"/>
  <c r="G1646" i="2"/>
  <c r="G1650" i="2"/>
  <c r="G1654" i="2"/>
  <c r="G1658" i="2"/>
  <c r="G1662" i="2"/>
  <c r="G1666" i="2"/>
  <c r="G1670" i="2"/>
  <c r="G1674" i="2"/>
  <c r="G1678" i="2"/>
  <c r="G1682" i="2"/>
  <c r="G1686" i="2"/>
  <c r="G1690" i="2"/>
  <c r="G1694" i="2"/>
  <c r="G1698" i="2"/>
  <c r="G1702" i="2"/>
  <c r="G1706" i="2"/>
  <c r="G1710" i="2"/>
  <c r="G1714" i="2"/>
  <c r="G1718" i="2"/>
  <c r="G1722" i="2"/>
  <c r="G1726" i="2"/>
  <c r="G1730" i="2"/>
  <c r="G1734" i="2"/>
  <c r="G1738" i="2"/>
  <c r="G1742" i="2"/>
  <c r="G1746" i="2"/>
  <c r="G1750" i="2"/>
  <c r="G1754" i="2"/>
  <c r="G1758" i="2"/>
  <c r="G1762" i="2"/>
  <c r="G1766" i="2"/>
  <c r="G1770" i="2"/>
  <c r="G1774" i="2"/>
  <c r="G1778" i="2"/>
  <c r="G1782" i="2"/>
  <c r="G1786" i="2"/>
  <c r="G1790" i="2"/>
  <c r="G1794" i="2"/>
  <c r="G1798" i="2"/>
  <c r="G1802" i="2"/>
  <c r="G1806" i="2"/>
  <c r="G1810" i="2"/>
  <c r="G1814" i="2"/>
  <c r="G1818" i="2"/>
  <c r="G1822" i="2"/>
  <c r="G1826" i="2"/>
  <c r="G1830" i="2"/>
  <c r="G1834" i="2"/>
  <c r="G1838" i="2"/>
  <c r="G1842" i="2"/>
  <c r="G1846" i="2"/>
  <c r="G1850" i="2"/>
  <c r="G1854" i="2"/>
  <c r="G1858" i="2"/>
  <c r="G1862" i="2"/>
  <c r="G1866" i="2"/>
  <c r="G1870" i="2"/>
  <c r="G1874" i="2"/>
  <c r="G1878" i="2"/>
  <c r="G1882" i="2"/>
  <c r="G1886" i="2"/>
  <c r="G1890" i="2"/>
  <c r="G1894" i="2"/>
  <c r="G1898" i="2"/>
  <c r="G1902" i="2"/>
  <c r="G1906" i="2"/>
  <c r="G1910" i="2"/>
  <c r="G1914" i="2"/>
  <c r="G1918" i="2"/>
  <c r="G1922" i="2"/>
  <c r="G1926" i="2"/>
  <c r="G1930" i="2"/>
  <c r="G1934" i="2"/>
  <c r="G1938" i="2"/>
  <c r="G1942" i="2"/>
  <c r="G1946" i="2"/>
  <c r="G1950" i="2"/>
  <c r="G1954" i="2"/>
  <c r="G1958" i="2"/>
  <c r="G1962" i="2"/>
  <c r="G1966" i="2"/>
  <c r="G1970" i="2"/>
  <c r="G1974" i="2"/>
  <c r="G1978" i="2"/>
  <c r="G1982" i="2"/>
  <c r="G1986" i="2"/>
  <c r="G1990" i="2"/>
  <c r="G1994" i="2"/>
  <c r="G1998" i="2"/>
  <c r="G2002" i="2"/>
  <c r="G2006" i="2"/>
  <c r="G2010" i="2"/>
  <c r="G2014" i="2"/>
  <c r="G2018" i="2"/>
  <c r="G2022" i="2"/>
  <c r="G2026" i="2"/>
  <c r="G2030" i="2"/>
  <c r="G2034" i="2"/>
  <c r="G2038" i="2"/>
  <c r="G2042" i="2"/>
  <c r="G2046" i="2"/>
  <c r="G2050" i="2"/>
  <c r="G2054" i="2"/>
  <c r="G2058" i="2"/>
  <c r="G2062" i="2"/>
  <c r="G2066" i="2"/>
  <c r="G2070" i="2"/>
  <c r="G2074" i="2"/>
  <c r="G2078" i="2"/>
  <c r="G2082" i="2"/>
  <c r="G2086" i="2"/>
  <c r="G2090" i="2"/>
  <c r="G2094" i="2"/>
  <c r="G2098" i="2"/>
  <c r="G2102" i="2"/>
  <c r="G2106" i="2"/>
  <c r="G2110" i="2"/>
  <c r="G2114" i="2"/>
  <c r="G2118" i="2"/>
  <c r="G2122" i="2"/>
  <c r="G2126" i="2"/>
  <c r="G2130" i="2"/>
  <c r="G2134" i="2"/>
  <c r="G2138" i="2"/>
  <c r="G2142" i="2"/>
  <c r="G2146" i="2"/>
  <c r="G2150" i="2"/>
  <c r="G2154" i="2"/>
  <c r="G2158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G203" i="2"/>
  <c r="G207" i="2"/>
  <c r="G211" i="2"/>
  <c r="G215" i="2"/>
  <c r="G219" i="2"/>
  <c r="G223" i="2"/>
  <c r="G227" i="2"/>
  <c r="G231" i="2"/>
  <c r="G235" i="2"/>
  <c r="G239" i="2"/>
  <c r="G243" i="2"/>
  <c r="G247" i="2"/>
  <c r="G251" i="2"/>
  <c r="G255" i="2"/>
  <c r="G259" i="2"/>
  <c r="G263" i="2"/>
  <c r="G267" i="2"/>
  <c r="G271" i="2"/>
  <c r="G275" i="2"/>
  <c r="G279" i="2"/>
  <c r="G283" i="2"/>
  <c r="G287" i="2"/>
  <c r="G291" i="2"/>
  <c r="G295" i="2"/>
  <c r="G299" i="2"/>
  <c r="G303" i="2"/>
  <c r="G307" i="2"/>
  <c r="G311" i="2"/>
  <c r="G315" i="2"/>
  <c r="G319" i="2"/>
  <c r="G323" i="2"/>
  <c r="G327" i="2"/>
  <c r="G331" i="2"/>
  <c r="G335" i="2"/>
  <c r="G339" i="2"/>
  <c r="G343" i="2"/>
  <c r="G347" i="2"/>
  <c r="G351" i="2"/>
  <c r="G355" i="2"/>
  <c r="G359" i="2"/>
  <c r="G363" i="2"/>
  <c r="G367" i="2"/>
  <c r="G371" i="2"/>
  <c r="G375" i="2"/>
  <c r="G379" i="2"/>
  <c r="G383" i="2"/>
  <c r="G387" i="2"/>
  <c r="G391" i="2"/>
  <c r="G395" i="2"/>
  <c r="G399" i="2"/>
  <c r="G403" i="2"/>
  <c r="G407" i="2"/>
  <c r="G411" i="2"/>
  <c r="G415" i="2"/>
  <c r="G419" i="2"/>
  <c r="G423" i="2"/>
  <c r="G427" i="2"/>
  <c r="G431" i="2"/>
  <c r="G435" i="2"/>
  <c r="G439" i="2"/>
  <c r="G443" i="2"/>
  <c r="G447" i="2"/>
  <c r="G451" i="2"/>
  <c r="G455" i="2"/>
  <c r="G459" i="2"/>
  <c r="G463" i="2"/>
  <c r="G467" i="2"/>
  <c r="G471" i="2"/>
  <c r="G475" i="2"/>
  <c r="G479" i="2"/>
  <c r="G483" i="2"/>
  <c r="G487" i="2"/>
  <c r="G491" i="2"/>
  <c r="G495" i="2"/>
  <c r="G499" i="2"/>
  <c r="G503" i="2"/>
  <c r="G507" i="2"/>
  <c r="G511" i="2"/>
  <c r="G515" i="2"/>
  <c r="G519" i="2"/>
  <c r="G523" i="2"/>
  <c r="G527" i="2"/>
  <c r="G531" i="2"/>
  <c r="G535" i="2"/>
  <c r="G539" i="2"/>
  <c r="G543" i="2"/>
  <c r="G547" i="2"/>
  <c r="G551" i="2"/>
  <c r="G555" i="2"/>
  <c r="G559" i="2"/>
  <c r="G563" i="2"/>
  <c r="G567" i="2"/>
  <c r="G571" i="2"/>
  <c r="G575" i="2"/>
  <c r="G579" i="2"/>
  <c r="G583" i="2"/>
  <c r="G587" i="2"/>
  <c r="G591" i="2"/>
  <c r="G595" i="2"/>
  <c r="G599" i="2"/>
  <c r="G603" i="2"/>
  <c r="G607" i="2"/>
  <c r="G611" i="2"/>
  <c r="G615" i="2"/>
  <c r="G619" i="2"/>
  <c r="G623" i="2"/>
  <c r="G627" i="2"/>
  <c r="G631" i="2"/>
  <c r="G635" i="2"/>
  <c r="G639" i="2"/>
  <c r="G643" i="2"/>
  <c r="G647" i="2"/>
  <c r="G651" i="2"/>
  <c r="G655" i="2"/>
  <c r="G659" i="2"/>
  <c r="G663" i="2"/>
  <c r="G667" i="2"/>
  <c r="G671" i="2"/>
  <c r="G675" i="2"/>
  <c r="G679" i="2"/>
  <c r="G683" i="2"/>
  <c r="G687" i="2"/>
  <c r="G691" i="2"/>
  <c r="G695" i="2"/>
  <c r="G699" i="2"/>
  <c r="G703" i="2"/>
  <c r="G707" i="2"/>
  <c r="G711" i="2"/>
  <c r="G715" i="2"/>
  <c r="G719" i="2"/>
  <c r="G723" i="2"/>
  <c r="G727" i="2"/>
  <c r="G731" i="2"/>
  <c r="G735" i="2"/>
  <c r="G739" i="2"/>
  <c r="G743" i="2"/>
  <c r="G747" i="2"/>
  <c r="G751" i="2"/>
  <c r="G755" i="2"/>
  <c r="G759" i="2"/>
  <c r="G763" i="2"/>
  <c r="G767" i="2"/>
  <c r="G771" i="2"/>
  <c r="G775" i="2"/>
  <c r="G779" i="2"/>
  <c r="G783" i="2"/>
  <c r="G787" i="2"/>
  <c r="G791" i="2"/>
  <c r="G795" i="2"/>
  <c r="G799" i="2"/>
  <c r="G803" i="2"/>
  <c r="G807" i="2"/>
  <c r="G811" i="2"/>
  <c r="G815" i="2"/>
  <c r="G819" i="2"/>
  <c r="G823" i="2"/>
  <c r="G827" i="2"/>
  <c r="G831" i="2"/>
  <c r="G835" i="2"/>
  <c r="G839" i="2"/>
  <c r="G843" i="2"/>
  <c r="G847" i="2"/>
  <c r="G851" i="2"/>
  <c r="G855" i="2"/>
  <c r="G859" i="2"/>
  <c r="G863" i="2"/>
  <c r="G867" i="2"/>
  <c r="G871" i="2"/>
  <c r="G875" i="2"/>
  <c r="G879" i="2"/>
  <c r="G883" i="2"/>
  <c r="G887" i="2"/>
  <c r="G891" i="2"/>
  <c r="G895" i="2"/>
  <c r="G899" i="2"/>
  <c r="G903" i="2"/>
  <c r="G907" i="2"/>
  <c r="G911" i="2"/>
  <c r="G915" i="2"/>
  <c r="G919" i="2"/>
  <c r="G923" i="2"/>
  <c r="G927" i="2"/>
  <c r="G931" i="2"/>
  <c r="G935" i="2"/>
  <c r="G939" i="2"/>
  <c r="G943" i="2"/>
  <c r="G947" i="2"/>
  <c r="G951" i="2"/>
  <c r="G955" i="2"/>
  <c r="G959" i="2"/>
  <c r="G963" i="2"/>
  <c r="G967" i="2"/>
  <c r="G971" i="2"/>
  <c r="G975" i="2"/>
  <c r="G979" i="2"/>
  <c r="G983" i="2"/>
  <c r="G987" i="2"/>
  <c r="G991" i="2"/>
  <c r="G995" i="2"/>
  <c r="G999" i="2"/>
  <c r="G1003" i="2"/>
  <c r="G1007" i="2"/>
  <c r="G1011" i="2"/>
  <c r="G1015" i="2"/>
  <c r="G1019" i="2"/>
  <c r="G1023" i="2"/>
  <c r="G1027" i="2"/>
  <c r="G1031" i="2"/>
  <c r="G1035" i="2"/>
  <c r="G1039" i="2"/>
  <c r="G1043" i="2"/>
  <c r="G1047" i="2"/>
  <c r="G1051" i="2"/>
  <c r="G1055" i="2"/>
  <c r="G1059" i="2"/>
  <c r="G1063" i="2"/>
  <c r="G1067" i="2"/>
  <c r="G1071" i="2"/>
  <c r="G1075" i="2"/>
  <c r="G1079" i="2"/>
  <c r="G1083" i="2"/>
  <c r="G1087" i="2"/>
  <c r="G1091" i="2"/>
  <c r="G1095" i="2"/>
  <c r="G1099" i="2"/>
  <c r="G1103" i="2"/>
  <c r="G1107" i="2"/>
  <c r="G1111" i="2"/>
  <c r="G1115" i="2"/>
  <c r="G1119" i="2"/>
  <c r="G1123" i="2"/>
  <c r="G1127" i="2"/>
  <c r="G1131" i="2"/>
  <c r="G1135" i="2"/>
  <c r="G1139" i="2"/>
  <c r="G1143" i="2"/>
  <c r="G1147" i="2"/>
  <c r="G1151" i="2"/>
  <c r="G1155" i="2"/>
  <c r="G1159" i="2"/>
  <c r="G1163" i="2"/>
  <c r="G1167" i="2"/>
  <c r="G1171" i="2"/>
  <c r="G1175" i="2"/>
  <c r="G1179" i="2"/>
  <c r="G1183" i="2"/>
  <c r="G1187" i="2"/>
  <c r="G1191" i="2"/>
  <c r="G1195" i="2"/>
  <c r="G1199" i="2"/>
  <c r="G1203" i="2"/>
  <c r="G1207" i="2"/>
  <c r="G1211" i="2"/>
  <c r="G1215" i="2"/>
  <c r="G1219" i="2"/>
  <c r="G1223" i="2"/>
  <c r="G1227" i="2"/>
  <c r="G1231" i="2"/>
  <c r="G1235" i="2"/>
  <c r="G1239" i="2"/>
  <c r="G1243" i="2"/>
  <c r="G1247" i="2"/>
  <c r="G1251" i="2"/>
  <c r="G1255" i="2"/>
  <c r="G1259" i="2"/>
  <c r="G1263" i="2"/>
  <c r="G1267" i="2"/>
  <c r="G1271" i="2"/>
  <c r="G1275" i="2"/>
  <c r="G1279" i="2"/>
  <c r="G1283" i="2"/>
  <c r="G1287" i="2"/>
  <c r="G1291" i="2"/>
  <c r="G1295" i="2"/>
  <c r="G1299" i="2"/>
  <c r="G1303" i="2"/>
  <c r="G1307" i="2"/>
  <c r="G1311" i="2"/>
  <c r="G1315" i="2"/>
  <c r="G1319" i="2"/>
  <c r="G1323" i="2"/>
  <c r="G1327" i="2"/>
  <c r="G1331" i="2"/>
  <c r="G1335" i="2"/>
  <c r="G1339" i="2"/>
  <c r="G1343" i="2"/>
  <c r="G1347" i="2"/>
  <c r="G1351" i="2"/>
  <c r="G1355" i="2"/>
  <c r="G1359" i="2"/>
  <c r="G1363" i="2"/>
  <c r="G1367" i="2"/>
  <c r="G1371" i="2"/>
  <c r="G1375" i="2"/>
  <c r="G1379" i="2"/>
  <c r="G1383" i="2"/>
  <c r="G1387" i="2"/>
  <c r="G1391" i="2"/>
  <c r="G1395" i="2"/>
  <c r="G1399" i="2"/>
  <c r="G1403" i="2"/>
  <c r="G1407" i="2"/>
  <c r="G1411" i="2"/>
  <c r="G1415" i="2"/>
  <c r="G1419" i="2"/>
  <c r="G1423" i="2"/>
  <c r="G1427" i="2"/>
  <c r="G1431" i="2"/>
  <c r="G1435" i="2"/>
  <c r="G1439" i="2"/>
  <c r="G1443" i="2"/>
  <c r="G1447" i="2"/>
  <c r="G1451" i="2"/>
  <c r="G1455" i="2"/>
  <c r="G1459" i="2"/>
  <c r="G1463" i="2"/>
  <c r="G1467" i="2"/>
  <c r="G1471" i="2"/>
  <c r="G1475" i="2"/>
  <c r="G1479" i="2"/>
  <c r="G1483" i="2"/>
  <c r="G1487" i="2"/>
  <c r="G1491" i="2"/>
  <c r="G1495" i="2"/>
  <c r="G1499" i="2"/>
  <c r="G1503" i="2"/>
  <c r="G1507" i="2"/>
  <c r="G1511" i="2"/>
  <c r="G1515" i="2"/>
  <c r="G1519" i="2"/>
  <c r="G1523" i="2"/>
  <c r="G1527" i="2"/>
  <c r="G1531" i="2"/>
  <c r="G1535" i="2"/>
  <c r="G1539" i="2"/>
  <c r="G1543" i="2"/>
  <c r="G1547" i="2"/>
  <c r="G1551" i="2"/>
  <c r="G1555" i="2"/>
  <c r="G1559" i="2"/>
  <c r="G1563" i="2"/>
  <c r="G1567" i="2"/>
  <c r="G1571" i="2"/>
  <c r="G1575" i="2"/>
  <c r="G1579" i="2"/>
  <c r="G1583" i="2"/>
  <c r="G1587" i="2"/>
  <c r="G1591" i="2"/>
  <c r="G1595" i="2"/>
  <c r="G1599" i="2"/>
  <c r="G1603" i="2"/>
  <c r="G1607" i="2"/>
  <c r="G1611" i="2"/>
  <c r="G1615" i="2"/>
  <c r="G1619" i="2"/>
  <c r="G1623" i="2"/>
  <c r="G1627" i="2"/>
  <c r="G1631" i="2"/>
  <c r="G1635" i="2"/>
  <c r="G1639" i="2"/>
  <c r="G1643" i="2"/>
  <c r="G1647" i="2"/>
  <c r="G1651" i="2"/>
  <c r="G1655" i="2"/>
  <c r="G1659" i="2"/>
  <c r="G1663" i="2"/>
  <c r="G1667" i="2"/>
  <c r="G1671" i="2"/>
  <c r="G1675" i="2"/>
  <c r="G1679" i="2"/>
  <c r="G1683" i="2"/>
  <c r="G1687" i="2"/>
  <c r="G1691" i="2"/>
  <c r="G1695" i="2"/>
  <c r="G1699" i="2"/>
  <c r="G1703" i="2"/>
  <c r="G1707" i="2"/>
  <c r="G1711" i="2"/>
  <c r="G1715" i="2"/>
  <c r="G1719" i="2"/>
  <c r="G1723" i="2"/>
  <c r="G1727" i="2"/>
  <c r="G1731" i="2"/>
  <c r="G1735" i="2"/>
  <c r="G1739" i="2"/>
  <c r="G1743" i="2"/>
  <c r="G1747" i="2"/>
  <c r="G1751" i="2"/>
  <c r="G1755" i="2"/>
  <c r="G1759" i="2"/>
  <c r="G1763" i="2"/>
  <c r="G1767" i="2"/>
  <c r="G1771" i="2"/>
  <c r="G1775" i="2"/>
  <c r="G1779" i="2"/>
  <c r="G1783" i="2"/>
  <c r="G1787" i="2"/>
  <c r="G1791" i="2"/>
  <c r="G1795" i="2"/>
  <c r="G1799" i="2"/>
  <c r="G1803" i="2"/>
  <c r="G1807" i="2"/>
  <c r="G1811" i="2"/>
  <c r="G1815" i="2"/>
  <c r="G1819" i="2"/>
  <c r="G1823" i="2"/>
  <c r="G1827" i="2"/>
  <c r="G1831" i="2"/>
  <c r="G1835" i="2"/>
  <c r="G1839" i="2"/>
  <c r="G1843" i="2"/>
  <c r="G1847" i="2"/>
  <c r="G1851" i="2"/>
  <c r="G1855" i="2"/>
  <c r="G1859" i="2"/>
  <c r="G1863" i="2"/>
  <c r="G1867" i="2"/>
  <c r="G1871" i="2"/>
  <c r="G1875" i="2"/>
  <c r="G1879" i="2"/>
  <c r="G1883" i="2"/>
  <c r="G1887" i="2"/>
  <c r="G1891" i="2"/>
  <c r="G1895" i="2"/>
  <c r="G1899" i="2"/>
  <c r="G1903" i="2"/>
  <c r="G1907" i="2"/>
  <c r="G1911" i="2"/>
  <c r="G1915" i="2"/>
  <c r="G1919" i="2"/>
  <c r="G1923" i="2"/>
  <c r="G1927" i="2"/>
  <c r="G1931" i="2"/>
  <c r="G1935" i="2"/>
  <c r="G1939" i="2"/>
  <c r="G1943" i="2"/>
  <c r="G1947" i="2"/>
  <c r="G1951" i="2"/>
  <c r="G1955" i="2"/>
  <c r="G1959" i="2"/>
  <c r="G1963" i="2"/>
  <c r="G1967" i="2"/>
  <c r="G1971" i="2"/>
  <c r="G1975" i="2"/>
  <c r="G1979" i="2"/>
  <c r="G1983" i="2"/>
  <c r="G1987" i="2"/>
  <c r="G1991" i="2"/>
  <c r="G1995" i="2"/>
  <c r="G1999" i="2"/>
  <c r="G2003" i="2"/>
  <c r="G2007" i="2"/>
  <c r="G2011" i="2"/>
  <c r="G2015" i="2"/>
  <c r="G2019" i="2"/>
  <c r="G2023" i="2"/>
  <c r="G2027" i="2"/>
  <c r="G2031" i="2"/>
  <c r="G2035" i="2"/>
  <c r="G2039" i="2"/>
  <c r="G2043" i="2"/>
  <c r="G2047" i="2"/>
  <c r="G2051" i="2"/>
  <c r="G2055" i="2"/>
  <c r="G2059" i="2"/>
  <c r="G2063" i="2"/>
  <c r="G2067" i="2"/>
  <c r="G2071" i="2"/>
  <c r="G2075" i="2"/>
  <c r="G2079" i="2"/>
  <c r="G2083" i="2"/>
  <c r="G2087" i="2"/>
  <c r="G2091" i="2"/>
  <c r="G2095" i="2"/>
  <c r="G2099" i="2"/>
  <c r="G2103" i="2"/>
  <c r="G2107" i="2"/>
  <c r="G2111" i="2"/>
  <c r="G2115" i="2"/>
  <c r="G2119" i="2"/>
  <c r="G2123" i="2"/>
  <c r="G2127" i="2"/>
  <c r="G2131" i="2"/>
  <c r="G2135" i="2"/>
  <c r="G2139" i="2"/>
  <c r="G2143" i="2"/>
  <c r="G2147" i="2"/>
  <c r="G2151" i="2"/>
  <c r="G2155" i="2"/>
  <c r="G2159" i="2"/>
  <c r="G500" i="2"/>
  <c r="G508" i="2"/>
  <c r="G512" i="2"/>
  <c r="G516" i="2"/>
  <c r="G520" i="2"/>
  <c r="G524" i="2"/>
  <c r="G528" i="2"/>
  <c r="G532" i="2"/>
  <c r="G536" i="2"/>
  <c r="G540" i="2"/>
  <c r="G544" i="2"/>
  <c r="G548" i="2"/>
  <c r="G552" i="2"/>
  <c r="G556" i="2"/>
  <c r="G560" i="2"/>
  <c r="G568" i="2"/>
  <c r="G572" i="2"/>
  <c r="G576" i="2"/>
  <c r="G580" i="2"/>
  <c r="G584" i="2"/>
  <c r="G588" i="2"/>
  <c r="G592" i="2"/>
  <c r="G596" i="2"/>
  <c r="G600" i="2"/>
  <c r="G604" i="2"/>
  <c r="G608" i="2"/>
  <c r="G612" i="2"/>
  <c r="G616" i="2"/>
  <c r="G620" i="2"/>
  <c r="G624" i="2"/>
  <c r="G628" i="2"/>
  <c r="G632" i="2"/>
  <c r="G636" i="2"/>
  <c r="G640" i="2"/>
  <c r="G644" i="2"/>
  <c r="G648" i="2"/>
  <c r="G652" i="2"/>
  <c r="G656" i="2"/>
  <c r="G660" i="2"/>
  <c r="G664" i="2"/>
  <c r="G668" i="2"/>
  <c r="G672" i="2"/>
  <c r="G676" i="2"/>
  <c r="G680" i="2"/>
  <c r="G684" i="2"/>
  <c r="G688" i="2"/>
  <c r="G692" i="2"/>
  <c r="G696" i="2"/>
  <c r="G700" i="2"/>
  <c r="G704" i="2"/>
  <c r="G708" i="2"/>
  <c r="G712" i="2"/>
  <c r="G716" i="2"/>
  <c r="G720" i="2"/>
  <c r="G724" i="2"/>
  <c r="G728" i="2"/>
  <c r="G732" i="2"/>
  <c r="G736" i="2"/>
  <c r="G740" i="2"/>
  <c r="G744" i="2"/>
  <c r="G748" i="2"/>
  <c r="G752" i="2"/>
  <c r="G756" i="2"/>
  <c r="G760" i="2"/>
  <c r="G764" i="2"/>
  <c r="G768" i="2"/>
  <c r="G772" i="2"/>
  <c r="G776" i="2"/>
  <c r="G780" i="2"/>
  <c r="G784" i="2"/>
  <c r="G788" i="2"/>
  <c r="G792" i="2"/>
  <c r="G796" i="2"/>
  <c r="G800" i="2"/>
  <c r="G804" i="2"/>
  <c r="G808" i="2"/>
  <c r="G812" i="2"/>
  <c r="G816" i="2"/>
  <c r="G820" i="2"/>
  <c r="G824" i="2"/>
  <c r="G828" i="2"/>
  <c r="G832" i="2"/>
  <c r="G836" i="2"/>
  <c r="G840" i="2"/>
  <c r="G844" i="2"/>
  <c r="G848" i="2"/>
  <c r="G852" i="2"/>
  <c r="G856" i="2"/>
  <c r="G860" i="2"/>
  <c r="G864" i="2"/>
  <c r="G868" i="2"/>
  <c r="G872" i="2"/>
  <c r="G876" i="2"/>
  <c r="G880" i="2"/>
  <c r="G884" i="2"/>
  <c r="G888" i="2"/>
  <c r="G892" i="2"/>
  <c r="G896" i="2"/>
  <c r="G900" i="2"/>
  <c r="G904" i="2"/>
  <c r="G908" i="2"/>
  <c r="G912" i="2"/>
  <c r="G916" i="2"/>
  <c r="G920" i="2"/>
  <c r="G924" i="2"/>
  <c r="G928" i="2"/>
  <c r="G932" i="2"/>
  <c r="G936" i="2"/>
  <c r="G940" i="2"/>
  <c r="G944" i="2"/>
  <c r="G948" i="2"/>
  <c r="G952" i="2"/>
  <c r="G956" i="2"/>
  <c r="G960" i="2"/>
  <c r="G964" i="2"/>
  <c r="G968" i="2"/>
  <c r="G972" i="2"/>
  <c r="G976" i="2"/>
  <c r="G980" i="2"/>
  <c r="G984" i="2"/>
  <c r="G988" i="2"/>
  <c r="G992" i="2"/>
  <c r="G996" i="2"/>
  <c r="G1000" i="2"/>
  <c r="G1004" i="2"/>
  <c r="G1008" i="2"/>
  <c r="G1012" i="2"/>
  <c r="G1016" i="2"/>
  <c r="G1020" i="2"/>
  <c r="G1024" i="2"/>
  <c r="G1028" i="2"/>
  <c r="G1032" i="2"/>
  <c r="G1036" i="2"/>
  <c r="G1040" i="2"/>
  <c r="G1044" i="2"/>
  <c r="G1048" i="2"/>
  <c r="G1052" i="2"/>
  <c r="G1056" i="2"/>
  <c r="G1060" i="2"/>
  <c r="G1064" i="2"/>
  <c r="G1068" i="2"/>
  <c r="G1072" i="2"/>
  <c r="G1076" i="2"/>
  <c r="G1080" i="2"/>
  <c r="G1084" i="2"/>
  <c r="G1088" i="2"/>
  <c r="G1092" i="2"/>
  <c r="G1096" i="2"/>
  <c r="G1100" i="2"/>
  <c r="G1104" i="2"/>
  <c r="G1108" i="2"/>
  <c r="G1112" i="2"/>
  <c r="G1116" i="2"/>
  <c r="G1120" i="2"/>
  <c r="G1124" i="2"/>
  <c r="G1128" i="2"/>
  <c r="G1132" i="2"/>
  <c r="G1136" i="2"/>
  <c r="G1140" i="2"/>
  <c r="G1144" i="2"/>
  <c r="G1148" i="2"/>
  <c r="G1152" i="2"/>
  <c r="G1156" i="2"/>
  <c r="G1160" i="2"/>
  <c r="G1164" i="2"/>
  <c r="G1168" i="2"/>
  <c r="G1172" i="2"/>
  <c r="G1176" i="2"/>
  <c r="G1180" i="2"/>
  <c r="G1184" i="2"/>
  <c r="G1188" i="2"/>
  <c r="G1192" i="2"/>
  <c r="G1196" i="2"/>
  <c r="G1200" i="2"/>
  <c r="G1204" i="2"/>
  <c r="G1208" i="2"/>
  <c r="G1212" i="2"/>
  <c r="G1216" i="2"/>
  <c r="G1220" i="2"/>
  <c r="G1224" i="2"/>
  <c r="G1228" i="2"/>
  <c r="G1232" i="2"/>
  <c r="G1236" i="2"/>
  <c r="G1240" i="2"/>
  <c r="G1244" i="2"/>
  <c r="G1248" i="2"/>
  <c r="G1252" i="2"/>
  <c r="G1256" i="2"/>
  <c r="G1260" i="2"/>
  <c r="G1264" i="2"/>
  <c r="G1268" i="2"/>
  <c r="G1272" i="2"/>
  <c r="G1276" i="2"/>
  <c r="G1280" i="2"/>
  <c r="G1284" i="2"/>
  <c r="G1288" i="2"/>
  <c r="G1292" i="2"/>
  <c r="G1296" i="2"/>
  <c r="G1300" i="2"/>
  <c r="G1304" i="2"/>
  <c r="G1308" i="2"/>
  <c r="G1312" i="2"/>
  <c r="G1316" i="2"/>
  <c r="G1320" i="2"/>
  <c r="G1324" i="2"/>
  <c r="G1328" i="2"/>
  <c r="G1332" i="2"/>
  <c r="G1336" i="2"/>
  <c r="G1340" i="2"/>
  <c r="G1344" i="2"/>
  <c r="G1348" i="2"/>
  <c r="G1352" i="2"/>
  <c r="G1356" i="2"/>
  <c r="G1360" i="2"/>
  <c r="G1364" i="2"/>
  <c r="G1368" i="2"/>
  <c r="G1372" i="2"/>
  <c r="G1376" i="2"/>
  <c r="G1380" i="2"/>
  <c r="G1384" i="2"/>
  <c r="G1388" i="2"/>
  <c r="G1392" i="2"/>
  <c r="G1396" i="2"/>
  <c r="G1400" i="2"/>
  <c r="G1404" i="2"/>
  <c r="G1408" i="2"/>
  <c r="G1412" i="2"/>
  <c r="G1416" i="2"/>
  <c r="G1420" i="2"/>
  <c r="G1424" i="2"/>
  <c r="G1428" i="2"/>
  <c r="G1432" i="2"/>
  <c r="G1436" i="2"/>
  <c r="G1440" i="2"/>
  <c r="G1444" i="2"/>
  <c r="G1448" i="2"/>
  <c r="G1452" i="2"/>
  <c r="G1456" i="2"/>
  <c r="G1460" i="2"/>
  <c r="G1464" i="2"/>
  <c r="G1468" i="2"/>
  <c r="G1472" i="2"/>
  <c r="G1476" i="2"/>
  <c r="G1480" i="2"/>
  <c r="G1484" i="2"/>
  <c r="G1488" i="2"/>
  <c r="G1492" i="2"/>
  <c r="G1496" i="2"/>
  <c r="G1500" i="2"/>
  <c r="G1504" i="2"/>
  <c r="G1508" i="2"/>
  <c r="G1512" i="2"/>
  <c r="G1516" i="2"/>
  <c r="G1520" i="2"/>
  <c r="G1524" i="2"/>
  <c r="G1528" i="2"/>
  <c r="G1532" i="2"/>
  <c r="G1536" i="2"/>
  <c r="G1540" i="2"/>
  <c r="G1544" i="2"/>
  <c r="G1548" i="2"/>
  <c r="G1552" i="2"/>
  <c r="G1556" i="2"/>
  <c r="G1560" i="2"/>
  <c r="G1564" i="2"/>
  <c r="G1568" i="2"/>
  <c r="G1572" i="2"/>
  <c r="G1576" i="2"/>
  <c r="G1580" i="2"/>
  <c r="G1584" i="2"/>
  <c r="G1588" i="2"/>
  <c r="G1592" i="2"/>
  <c r="G1596" i="2"/>
  <c r="G1600" i="2"/>
  <c r="G1604" i="2"/>
  <c r="G1608" i="2"/>
  <c r="G1612" i="2"/>
  <c r="G1616" i="2"/>
  <c r="G1620" i="2"/>
  <c r="G1624" i="2"/>
  <c r="G1628" i="2"/>
  <c r="G1632" i="2"/>
  <c r="G1636" i="2"/>
  <c r="G1640" i="2"/>
  <c r="G1644" i="2"/>
  <c r="G1648" i="2"/>
  <c r="G1652" i="2"/>
  <c r="G1656" i="2"/>
  <c r="G1660" i="2"/>
  <c r="G1664" i="2"/>
  <c r="G1668" i="2"/>
  <c r="G1672" i="2"/>
  <c r="G1676" i="2"/>
  <c r="G1680" i="2"/>
  <c r="G1684" i="2"/>
  <c r="G1688" i="2"/>
  <c r="G1692" i="2"/>
  <c r="G1696" i="2"/>
  <c r="G1700" i="2"/>
  <c r="G1704" i="2"/>
  <c r="G1708" i="2"/>
  <c r="G1712" i="2"/>
  <c r="G1716" i="2"/>
  <c r="G1720" i="2"/>
  <c r="G1724" i="2"/>
  <c r="G1728" i="2"/>
  <c r="G1732" i="2"/>
  <c r="G1736" i="2"/>
  <c r="G1740" i="2"/>
  <c r="G1744" i="2"/>
  <c r="G1748" i="2"/>
  <c r="G1752" i="2"/>
  <c r="G1756" i="2"/>
  <c r="G1760" i="2"/>
  <c r="G1764" i="2"/>
  <c r="G1768" i="2"/>
  <c r="G1772" i="2"/>
  <c r="G1776" i="2"/>
  <c r="G1780" i="2"/>
  <c r="G1784" i="2"/>
  <c r="G1788" i="2"/>
  <c r="G1792" i="2"/>
  <c r="G1796" i="2"/>
  <c r="G1800" i="2"/>
  <c r="G1804" i="2"/>
  <c r="G1808" i="2"/>
  <c r="G1812" i="2"/>
  <c r="G1816" i="2"/>
  <c r="G1820" i="2"/>
  <c r="G1824" i="2"/>
  <c r="G1828" i="2"/>
  <c r="G1832" i="2"/>
  <c r="G1836" i="2"/>
  <c r="G1840" i="2"/>
  <c r="G1844" i="2"/>
  <c r="G1848" i="2"/>
  <c r="G1852" i="2"/>
  <c r="G1856" i="2"/>
  <c r="G1860" i="2"/>
  <c r="G1864" i="2"/>
  <c r="G1868" i="2"/>
  <c r="G1872" i="2"/>
  <c r="G1876" i="2"/>
  <c r="G1880" i="2"/>
  <c r="G1884" i="2"/>
  <c r="G1888" i="2"/>
  <c r="G1892" i="2"/>
  <c r="G1896" i="2"/>
  <c r="G1900" i="2"/>
  <c r="G1904" i="2"/>
  <c r="G1908" i="2"/>
  <c r="G1912" i="2"/>
  <c r="G1916" i="2"/>
  <c r="G1920" i="2"/>
  <c r="G1924" i="2"/>
  <c r="G1928" i="2"/>
  <c r="G1932" i="2"/>
  <c r="G1936" i="2"/>
  <c r="G1940" i="2"/>
  <c r="G1944" i="2"/>
  <c r="G1948" i="2"/>
  <c r="G1952" i="2"/>
  <c r="G1956" i="2"/>
  <c r="G1960" i="2"/>
  <c r="G1964" i="2"/>
  <c r="G1968" i="2"/>
  <c r="G1972" i="2"/>
  <c r="G1976" i="2"/>
  <c r="G1980" i="2"/>
  <c r="G1984" i="2"/>
  <c r="G1988" i="2"/>
  <c r="G1992" i="2"/>
  <c r="G1996" i="2"/>
  <c r="G2000" i="2"/>
  <c r="G2004" i="2"/>
  <c r="G2008" i="2"/>
  <c r="G2012" i="2"/>
  <c r="G2016" i="2"/>
  <c r="G2020" i="2"/>
  <c r="G2024" i="2"/>
  <c r="G2028" i="2"/>
  <c r="G2032" i="2"/>
  <c r="G2036" i="2"/>
  <c r="G2040" i="2"/>
  <c r="G2044" i="2"/>
  <c r="G2048" i="2"/>
  <c r="G2052" i="2"/>
  <c r="G2056" i="2"/>
  <c r="G2060" i="2"/>
  <c r="G2064" i="2"/>
  <c r="G2068" i="2"/>
  <c r="G2072" i="2"/>
  <c r="G2076" i="2"/>
  <c r="G2080" i="2"/>
  <c r="G2084" i="2"/>
  <c r="G2088" i="2"/>
  <c r="G2092" i="2"/>
  <c r="G2096" i="2"/>
  <c r="G2100" i="2"/>
  <c r="G2104" i="2"/>
  <c r="G2108" i="2"/>
  <c r="G2112" i="2"/>
  <c r="G2116" i="2"/>
  <c r="G2120" i="2"/>
  <c r="G2124" i="2"/>
  <c r="G2128" i="2"/>
  <c r="G2132" i="2"/>
  <c r="G2136" i="2"/>
  <c r="G2140" i="2"/>
  <c r="G2144" i="2"/>
  <c r="G2148" i="2"/>
  <c r="G2152" i="2"/>
  <c r="G2156" i="2"/>
  <c r="G2160" i="2"/>
  <c r="G496" i="2"/>
  <c r="G504" i="2"/>
  <c r="G564" i="2"/>
  <c r="G5" i="2"/>
  <c r="G9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13" i="2"/>
  <c r="G217" i="2"/>
  <c r="G221" i="2"/>
  <c r="G225" i="2"/>
  <c r="G229" i="2"/>
  <c r="G233" i="2"/>
  <c r="G237" i="2"/>
  <c r="G241" i="2"/>
  <c r="G245" i="2"/>
  <c r="G249" i="2"/>
  <c r="G253" i="2"/>
  <c r="G257" i="2"/>
  <c r="G261" i="2"/>
  <c r="G265" i="2"/>
  <c r="G269" i="2"/>
  <c r="G273" i="2"/>
  <c r="G277" i="2"/>
  <c r="G281" i="2"/>
  <c r="G285" i="2"/>
  <c r="G289" i="2"/>
  <c r="G293" i="2"/>
  <c r="G297" i="2"/>
  <c r="G301" i="2"/>
  <c r="G305" i="2"/>
  <c r="G309" i="2"/>
  <c r="G313" i="2"/>
  <c r="G317" i="2"/>
  <c r="G321" i="2"/>
  <c r="G325" i="2"/>
  <c r="G329" i="2"/>
  <c r="G333" i="2"/>
  <c r="G337" i="2"/>
  <c r="G341" i="2"/>
  <c r="G345" i="2"/>
  <c r="G349" i="2"/>
  <c r="G353" i="2"/>
  <c r="G357" i="2"/>
  <c r="G361" i="2"/>
  <c r="G365" i="2"/>
  <c r="G369" i="2"/>
  <c r="G373" i="2"/>
  <c r="G377" i="2"/>
  <c r="G381" i="2"/>
  <c r="G385" i="2"/>
  <c r="G389" i="2"/>
  <c r="G393" i="2"/>
  <c r="G397" i="2"/>
  <c r="G401" i="2"/>
  <c r="G405" i="2"/>
  <c r="G409" i="2"/>
  <c r="G413" i="2"/>
  <c r="G417" i="2"/>
  <c r="G421" i="2"/>
  <c r="G425" i="2"/>
  <c r="G429" i="2"/>
  <c r="G433" i="2"/>
  <c r="G437" i="2"/>
  <c r="G441" i="2"/>
  <c r="G445" i="2"/>
  <c r="G449" i="2"/>
  <c r="G453" i="2"/>
  <c r="G457" i="2"/>
  <c r="G461" i="2"/>
  <c r="G465" i="2"/>
  <c r="G469" i="2"/>
  <c r="G473" i="2"/>
  <c r="G477" i="2"/>
  <c r="G481" i="2"/>
  <c r="G485" i="2"/>
  <c r="G489" i="2"/>
  <c r="G493" i="2"/>
  <c r="G497" i="2"/>
  <c r="G501" i="2"/>
  <c r="G505" i="2"/>
  <c r="G509" i="2"/>
  <c r="G513" i="2"/>
  <c r="G517" i="2"/>
  <c r="G521" i="2"/>
  <c r="G525" i="2"/>
  <c r="G529" i="2"/>
  <c r="G533" i="2"/>
  <c r="G537" i="2"/>
  <c r="G541" i="2"/>
  <c r="G545" i="2"/>
  <c r="G549" i="2"/>
  <c r="G553" i="2"/>
  <c r="G557" i="2"/>
  <c r="G561" i="2"/>
  <c r="G565" i="2"/>
  <c r="G569" i="2"/>
  <c r="G573" i="2"/>
  <c r="G577" i="2"/>
  <c r="G581" i="2"/>
  <c r="G585" i="2"/>
  <c r="G589" i="2"/>
  <c r="G593" i="2"/>
  <c r="G597" i="2"/>
  <c r="G601" i="2"/>
  <c r="G605" i="2"/>
  <c r="G609" i="2"/>
  <c r="G613" i="2"/>
  <c r="G617" i="2"/>
  <c r="G621" i="2"/>
  <c r="G625" i="2"/>
  <c r="G629" i="2"/>
  <c r="G633" i="2"/>
  <c r="G637" i="2"/>
  <c r="G641" i="2"/>
  <c r="G645" i="2"/>
  <c r="G649" i="2"/>
  <c r="G653" i="2"/>
  <c r="G657" i="2"/>
  <c r="G661" i="2"/>
  <c r="G665" i="2"/>
  <c r="G669" i="2"/>
  <c r="G673" i="2"/>
  <c r="G677" i="2"/>
  <c r="G681" i="2"/>
  <c r="G685" i="2"/>
  <c r="G689" i="2"/>
  <c r="G693" i="2"/>
  <c r="G697" i="2"/>
  <c r="G701" i="2"/>
  <c r="G705" i="2"/>
  <c r="G709" i="2"/>
  <c r="G713" i="2"/>
  <c r="G717" i="2"/>
  <c r="G721" i="2"/>
  <c r="G725" i="2"/>
  <c r="G729" i="2"/>
  <c r="G733" i="2"/>
  <c r="G737" i="2"/>
  <c r="G741" i="2"/>
  <c r="G745" i="2"/>
  <c r="G749" i="2"/>
  <c r="G753" i="2"/>
  <c r="G757" i="2"/>
  <c r="G761" i="2"/>
  <c r="G765" i="2"/>
  <c r="G769" i="2"/>
  <c r="G773" i="2"/>
  <c r="G777" i="2"/>
  <c r="G781" i="2"/>
  <c r="G785" i="2"/>
  <c r="G789" i="2"/>
  <c r="G793" i="2"/>
  <c r="G797" i="2"/>
  <c r="G801" i="2"/>
  <c r="G805" i="2"/>
  <c r="G809" i="2"/>
  <c r="G813" i="2"/>
  <c r="G817" i="2"/>
  <c r="G821" i="2"/>
  <c r="G825" i="2"/>
  <c r="G829" i="2"/>
  <c r="G833" i="2"/>
  <c r="G837" i="2"/>
  <c r="G841" i="2"/>
  <c r="G845" i="2"/>
  <c r="G849" i="2"/>
  <c r="G853" i="2"/>
  <c r="G857" i="2"/>
  <c r="G861" i="2"/>
  <c r="G865" i="2"/>
  <c r="G869" i="2"/>
  <c r="G873" i="2"/>
  <c r="G877" i="2"/>
  <c r="G881" i="2"/>
  <c r="G885" i="2"/>
  <c r="G889" i="2"/>
  <c r="G893" i="2"/>
  <c r="G897" i="2"/>
  <c r="G901" i="2"/>
  <c r="G905" i="2"/>
  <c r="G909" i="2"/>
  <c r="G913" i="2"/>
  <c r="G917" i="2"/>
  <c r="G921" i="2"/>
  <c r="G925" i="2"/>
  <c r="G929" i="2"/>
  <c r="G933" i="2"/>
  <c r="G937" i="2"/>
  <c r="G941" i="2"/>
  <c r="G945" i="2"/>
  <c r="G949" i="2"/>
  <c r="G953" i="2"/>
  <c r="G957" i="2"/>
  <c r="G961" i="2"/>
  <c r="G965" i="2"/>
  <c r="G969" i="2"/>
  <c r="G973" i="2"/>
  <c r="G977" i="2"/>
  <c r="G981" i="2"/>
  <c r="G985" i="2"/>
  <c r="G989" i="2"/>
  <c r="G993" i="2"/>
  <c r="G997" i="2"/>
  <c r="G1001" i="2"/>
  <c r="G1005" i="2"/>
  <c r="G1009" i="2"/>
  <c r="G1013" i="2"/>
  <c r="G1017" i="2"/>
  <c r="G1021" i="2"/>
  <c r="G1025" i="2"/>
  <c r="G1029" i="2"/>
  <c r="G1033" i="2"/>
  <c r="G1037" i="2"/>
  <c r="G1041" i="2"/>
  <c r="G1045" i="2"/>
  <c r="G1049" i="2"/>
  <c r="G1053" i="2"/>
  <c r="G1057" i="2"/>
  <c r="G1061" i="2"/>
  <c r="G1065" i="2"/>
  <c r="G1069" i="2"/>
  <c r="G1073" i="2"/>
  <c r="G1077" i="2"/>
  <c r="G1081" i="2"/>
  <c r="G1085" i="2"/>
  <c r="G1089" i="2"/>
  <c r="G1093" i="2"/>
  <c r="G1097" i="2"/>
  <c r="G1101" i="2"/>
  <c r="G1105" i="2"/>
  <c r="G1109" i="2"/>
  <c r="G1113" i="2"/>
  <c r="G1117" i="2"/>
  <c r="G1121" i="2"/>
  <c r="G1125" i="2"/>
  <c r="G1129" i="2"/>
  <c r="G1133" i="2"/>
  <c r="G1137" i="2"/>
  <c r="G1141" i="2"/>
  <c r="G1145" i="2"/>
  <c r="G1149" i="2"/>
  <c r="G1153" i="2"/>
  <c r="G1157" i="2"/>
  <c r="G1161" i="2"/>
  <c r="G1165" i="2"/>
  <c r="G1169" i="2"/>
  <c r="G1173" i="2"/>
  <c r="G1177" i="2"/>
  <c r="G1181" i="2"/>
  <c r="G1185" i="2"/>
  <c r="G1189" i="2"/>
  <c r="G1193" i="2"/>
  <c r="G1197" i="2"/>
  <c r="G1201" i="2"/>
  <c r="G1205" i="2"/>
  <c r="G1209" i="2"/>
  <c r="G1213" i="2"/>
  <c r="G1217" i="2"/>
  <c r="G1221" i="2"/>
  <c r="G1225" i="2"/>
  <c r="G1229" i="2"/>
  <c r="G1233" i="2"/>
  <c r="G1237" i="2"/>
  <c r="G1241" i="2"/>
  <c r="G1245" i="2"/>
  <c r="G1249" i="2"/>
  <c r="G1253" i="2"/>
  <c r="G1257" i="2"/>
  <c r="G1261" i="2"/>
  <c r="G1265" i="2"/>
  <c r="G1269" i="2"/>
  <c r="G1273" i="2"/>
  <c r="G1277" i="2"/>
  <c r="G1281" i="2"/>
  <c r="G1285" i="2"/>
  <c r="G1289" i="2"/>
  <c r="G1293" i="2"/>
  <c r="G1297" i="2"/>
  <c r="G1301" i="2"/>
  <c r="G1305" i="2"/>
  <c r="G1309" i="2"/>
  <c r="G1313" i="2"/>
  <c r="G1317" i="2"/>
  <c r="G1321" i="2"/>
  <c r="G1325" i="2"/>
  <c r="G1329" i="2"/>
  <c r="G1333" i="2"/>
  <c r="G1337" i="2"/>
  <c r="G1341" i="2"/>
  <c r="G1345" i="2"/>
  <c r="G1349" i="2"/>
  <c r="G1353" i="2"/>
  <c r="G1357" i="2"/>
  <c r="G1361" i="2"/>
  <c r="G1365" i="2"/>
  <c r="G1369" i="2"/>
  <c r="G1373" i="2"/>
  <c r="G1377" i="2"/>
  <c r="G1381" i="2"/>
  <c r="G1385" i="2"/>
  <c r="G1389" i="2"/>
  <c r="G1393" i="2"/>
  <c r="G1397" i="2"/>
  <c r="G1401" i="2"/>
  <c r="G1405" i="2"/>
  <c r="G1409" i="2"/>
  <c r="G1413" i="2"/>
  <c r="G1417" i="2"/>
  <c r="G1421" i="2"/>
  <c r="G1425" i="2"/>
  <c r="G1429" i="2"/>
  <c r="G1433" i="2"/>
  <c r="G1437" i="2"/>
  <c r="G1441" i="2"/>
  <c r="G1445" i="2"/>
  <c r="G1449" i="2"/>
  <c r="G1453" i="2"/>
  <c r="G1457" i="2"/>
  <c r="G1461" i="2"/>
  <c r="G1465" i="2"/>
  <c r="G1469" i="2"/>
  <c r="G1473" i="2"/>
  <c r="G1477" i="2"/>
  <c r="G1481" i="2"/>
  <c r="G1485" i="2"/>
  <c r="G1489" i="2"/>
  <c r="G1493" i="2"/>
  <c r="G1497" i="2"/>
  <c r="G1501" i="2"/>
  <c r="G1505" i="2"/>
  <c r="G1509" i="2"/>
  <c r="G1513" i="2"/>
  <c r="G1517" i="2"/>
  <c r="G1521" i="2"/>
  <c r="G1525" i="2"/>
  <c r="G1529" i="2"/>
  <c r="G1533" i="2"/>
  <c r="G1537" i="2"/>
  <c r="G1541" i="2"/>
  <c r="G1545" i="2"/>
  <c r="G1549" i="2"/>
  <c r="G1553" i="2"/>
  <c r="G1557" i="2"/>
  <c r="G1561" i="2"/>
  <c r="G1565" i="2"/>
  <c r="G1569" i="2"/>
  <c r="G1573" i="2"/>
  <c r="G1577" i="2"/>
  <c r="G1581" i="2"/>
  <c r="G1585" i="2"/>
  <c r="G1589" i="2"/>
  <c r="G1593" i="2"/>
  <c r="G1597" i="2"/>
  <c r="G1601" i="2"/>
  <c r="G1605" i="2"/>
  <c r="G1609" i="2"/>
  <c r="G1613" i="2"/>
  <c r="G1617" i="2"/>
  <c r="G1621" i="2"/>
  <c r="G1625" i="2"/>
  <c r="G1629" i="2"/>
  <c r="G1633" i="2"/>
  <c r="G1637" i="2"/>
  <c r="G1641" i="2"/>
  <c r="G1645" i="2"/>
  <c r="G1649" i="2"/>
  <c r="G1653" i="2"/>
  <c r="G1657" i="2"/>
  <c r="G1661" i="2"/>
  <c r="G1665" i="2"/>
  <c r="G1669" i="2"/>
  <c r="G1673" i="2"/>
  <c r="G1677" i="2"/>
  <c r="G1681" i="2"/>
  <c r="G1685" i="2"/>
  <c r="G1689" i="2"/>
  <c r="G1693" i="2"/>
  <c r="G1697" i="2"/>
  <c r="G1701" i="2"/>
  <c r="G1705" i="2"/>
  <c r="G1709" i="2"/>
  <c r="G1713" i="2"/>
  <c r="G1717" i="2"/>
  <c r="G1721" i="2"/>
  <c r="G1725" i="2"/>
  <c r="G1729" i="2"/>
  <c r="G1733" i="2"/>
  <c r="G1737" i="2"/>
  <c r="G1741" i="2"/>
  <c r="G1745" i="2"/>
  <c r="G1749" i="2"/>
  <c r="G1753" i="2"/>
  <c r="G1757" i="2"/>
  <c r="G1761" i="2"/>
  <c r="G1765" i="2"/>
  <c r="G1769" i="2"/>
  <c r="G1773" i="2"/>
  <c r="G1777" i="2"/>
  <c r="G1781" i="2"/>
  <c r="G1785" i="2"/>
  <c r="G1789" i="2"/>
  <c r="G1793" i="2"/>
  <c r="G1797" i="2"/>
  <c r="G1801" i="2"/>
  <c r="G1805" i="2"/>
  <c r="G1809" i="2"/>
  <c r="G1813" i="2"/>
  <c r="G1817" i="2"/>
  <c r="G1821" i="2"/>
  <c r="G1825" i="2"/>
  <c r="G1829" i="2"/>
  <c r="G1833" i="2"/>
  <c r="G1837" i="2"/>
  <c r="G1841" i="2"/>
  <c r="G1845" i="2"/>
  <c r="G1849" i="2"/>
  <c r="G1853" i="2"/>
  <c r="G1857" i="2"/>
  <c r="G1861" i="2"/>
  <c r="G1865" i="2"/>
  <c r="G1869" i="2"/>
  <c r="G1873" i="2"/>
  <c r="G1877" i="2"/>
  <c r="G1881" i="2"/>
  <c r="G1885" i="2"/>
  <c r="G1889" i="2"/>
  <c r="G1893" i="2"/>
  <c r="G1897" i="2"/>
  <c r="G1901" i="2"/>
  <c r="G1905" i="2"/>
  <c r="G1909" i="2"/>
  <c r="G1913" i="2"/>
  <c r="G1917" i="2"/>
  <c r="G1921" i="2"/>
  <c r="G1925" i="2"/>
  <c r="G1929" i="2"/>
  <c r="G1933" i="2"/>
  <c r="G1937" i="2"/>
  <c r="G1941" i="2"/>
  <c r="G1945" i="2"/>
  <c r="G1949" i="2"/>
  <c r="G1953" i="2"/>
  <c r="G1957" i="2"/>
  <c r="G1961" i="2"/>
  <c r="G1965" i="2"/>
  <c r="G1969" i="2"/>
  <c r="G1973" i="2"/>
  <c r="G1977" i="2"/>
  <c r="G1981" i="2"/>
  <c r="G1985" i="2"/>
  <c r="G1989" i="2"/>
  <c r="G1993" i="2"/>
  <c r="G1997" i="2"/>
  <c r="G2001" i="2"/>
  <c r="G2005" i="2"/>
  <c r="G2009" i="2"/>
  <c r="G2013" i="2"/>
  <c r="G2017" i="2"/>
  <c r="G2021" i="2"/>
  <c r="G2025" i="2"/>
  <c r="G2029" i="2"/>
  <c r="G2033" i="2"/>
  <c r="G2037" i="2"/>
  <c r="G2041" i="2"/>
  <c r="G2045" i="2"/>
  <c r="G2049" i="2"/>
  <c r="G2053" i="2"/>
  <c r="G2057" i="2"/>
  <c r="G2061" i="2"/>
  <c r="G2065" i="2"/>
  <c r="G2069" i="2"/>
  <c r="G2073" i="2"/>
  <c r="G2077" i="2"/>
  <c r="G2081" i="2"/>
  <c r="G2085" i="2"/>
  <c r="G2089" i="2"/>
  <c r="G2093" i="2"/>
  <c r="G2097" i="2"/>
  <c r="G2101" i="2"/>
  <c r="G2105" i="2"/>
  <c r="G2109" i="2"/>
  <c r="G2113" i="2"/>
  <c r="G2117" i="2"/>
  <c r="G2121" i="2"/>
  <c r="G2125" i="2"/>
  <c r="G2129" i="2"/>
  <c r="G2133" i="2"/>
  <c r="G2137" i="2"/>
  <c r="G2141" i="2"/>
  <c r="G2145" i="2"/>
  <c r="G2149" i="2"/>
  <c r="G2153" i="2"/>
  <c r="G2157" i="2"/>
  <c r="N11" i="2"/>
  <c r="K4" i="2"/>
  <c r="K5" i="2" s="1"/>
  <c r="N12" i="2"/>
  <c r="N13" i="2"/>
  <c r="J11" i="2" l="1"/>
  <c r="J12" i="2"/>
  <c r="J6" i="2"/>
  <c r="J13" i="2"/>
  <c r="J10" i="2"/>
  <c r="J4" i="2"/>
  <c r="J5" i="2"/>
  <c r="J3" i="2"/>
  <c r="K7" i="2"/>
  <c r="J18" i="2" l="1"/>
  <c r="K6" i="2" s="1"/>
  <c r="J19" i="2"/>
  <c r="J7" i="2" s="1"/>
  <c r="J17" i="2"/>
</calcChain>
</file>

<file path=xl/sharedStrings.xml><?xml version="1.0" encoding="utf-8"?>
<sst xmlns="http://schemas.openxmlformats.org/spreadsheetml/2006/main" count="22" uniqueCount="22">
  <si>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</si>
  <si>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</si>
  <si>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</si>
  <si>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</si>
  <si>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</si>
  <si>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</si>
  <si>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</si>
  <si>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</si>
  <si>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</si>
  <si>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</si>
  <si>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</si>
  <si>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</si>
  <si>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</si>
  <si>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</si>
  <si>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a</t>
  </si>
  <si>
    <t>d</t>
  </si>
  <si>
    <t>p</t>
  </si>
  <si>
    <t>CDF</t>
  </si>
  <si>
    <t>r</t>
  </si>
  <si>
    <t>E[r]</t>
  </si>
  <si>
    <t>Momentos teoricos</t>
  </si>
  <si>
    <t>Momentos centrados teoricos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</si>
</sst>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Generalized Gamma</a:t>
            </a:r>
          </a:p>
        </cx:rich>
      </cx:tx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63244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63244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62186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62186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62186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62186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62186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62186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67478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67478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67478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67478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67478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67478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68536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68536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116418</xdr:colOff>
      <xdr:row>13</xdr:row>
      <xdr:rowOff>184150</xdr:rowOff>
    </xdr:from>
    <xdr:to>
      <xdr:col>15</xdr:col>
      <xdr:colOff>95251</xdr:colOff>
      <xdr:row>28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12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62549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62549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62550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62550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62551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62551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73133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73133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62549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62549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2160"/>
  <sheetViews>
    <sheetView tabSelected="1" zoomScale="90" zoomScaleNormal="90" workbookViewId="0">
      <selection activeCell="G3" sqref="G3"/>
    </sheetView>
  </sheetViews>
  <sheetFormatPr baseColWidth="10" defaultRowHeight="15" x14ac:dyDescent="0.25"/>
  <cols>
    <col min="1" max="1" width="4.28515625" style="1" customWidth="1"/>
    <col min="2" max="2" width="10.42578125" style="1" bestFit="1" customWidth="1"/>
    <col min="3" max="3" width="6" style="1" bestFit="1" customWidth="1"/>
    <col min="4" max="4" width="5.140625" style="1" customWidth="1"/>
    <col min="5" max="7" width="13.28515625" style="1" bestFit="1" customWidth="1"/>
    <col min="8" max="8" width="7.28515625" style="1" customWidth="1"/>
    <col min="9" max="9" width="10.5703125" style="1" bestFit="1" customWidth="1"/>
    <col min="10" max="10" width="17.7109375" style="1" bestFit="1" customWidth="1"/>
    <col min="11" max="11" width="18.7109375" style="1" bestFit="1" customWidth="1"/>
    <col min="12" max="12" width="11.42578125" style="1"/>
    <col min="13" max="13" width="14.85546875" style="1" customWidth="1"/>
    <col min="14" max="14" width="13.28515625" style="1" customWidth="1"/>
    <col min="15" max="15" width="11.7109375" style="1" bestFit="1" customWidth="1"/>
    <col min="16" max="16384" width="11.42578125" style="1"/>
  </cols>
  <sheetData>
    <row r="1" spans="1:14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4" x14ac:dyDescent="0.25">
      <c r="B2" s="2" t="s">
        <v>0</v>
      </c>
      <c r="C2" s="2" t="s">
        <v>1</v>
      </c>
      <c r="E2" s="2" t="s">
        <v>2</v>
      </c>
      <c r="F2" s="2" t="s">
        <v>3</v>
      </c>
      <c r="G2" s="2" t="s">
        <v>17</v>
      </c>
      <c r="I2" s="2" t="s">
        <v>4</v>
      </c>
      <c r="J2" s="2" t="s">
        <v>5</v>
      </c>
      <c r="K2" s="2" t="s">
        <v>6</v>
      </c>
      <c r="M2" s="8" t="s">
        <v>20</v>
      </c>
      <c r="N2" s="9"/>
    </row>
    <row r="3" spans="1:14" x14ac:dyDescent="0.25">
      <c r="B3" s="3" t="s">
        <v>14</v>
      </c>
      <c r="C3" s="4">
        <v>10</v>
      </c>
      <c r="E3" s="3">
        <f ca="1">RAND()</f>
        <v>0.539124169190344</v>
      </c>
      <c r="F3" s="3">
        <f ca="1">$C$3*(_xlfn.GAMMA.INV(E3,$C$4/$C$5,1))^(1/$C$5)</f>
        <v>11.055107064583435</v>
      </c>
      <c r="G3" s="3">
        <f ca="1">_xlfn.GAMMA.DIST((F3/$C$3)^$C$5,$C$4/$C$5,1,TRUE)</f>
        <v>0.5391241691903409</v>
      </c>
      <c r="I3" s="3" t="s">
        <v>7</v>
      </c>
      <c r="J3" s="3">
        <f ca="1">AVERAGE(F3:F2160)</f>
        <v>11.024511569986764</v>
      </c>
      <c r="K3" s="4">
        <f>C3*_xlfn.GAMMA((C4+1)/C5)/_xlfn.GAMMA((C4)/C5)</f>
        <v>11.024287744229486</v>
      </c>
      <c r="M3" s="2" t="s">
        <v>18</v>
      </c>
      <c r="N3" s="2" t="s">
        <v>19</v>
      </c>
    </row>
    <row r="4" spans="1:14" x14ac:dyDescent="0.25">
      <c r="B4" s="3" t="s">
        <v>15</v>
      </c>
      <c r="C4" s="4">
        <v>150</v>
      </c>
      <c r="E4" s="3">
        <f t="shared" ref="E4:E67" ca="1" si="0">RAND()</f>
        <v>0.74868393843092707</v>
      </c>
      <c r="F4" s="3">
        <f t="shared" ref="F4:F67" ca="1" si="1">$C$3*(_xlfn.GAMMA.INV(E4,$C$4/$C$5,1))^(1/$C$5)</f>
        <v>11.167989252872399</v>
      </c>
      <c r="G4" s="3">
        <f t="shared" ref="G4:G67" ca="1" si="2">_xlfn.GAMMA.DIST((F4/$C$3)^$C$5,$C$4/$C$5,1,TRUE)</f>
        <v>0.74868393843092618</v>
      </c>
      <c r="I4" s="3" t="s">
        <v>8</v>
      </c>
      <c r="J4" s="3">
        <f ca="1">_xlfn.VAR.S(F3:F2160)</f>
        <v>4.4424672850362661E-2</v>
      </c>
      <c r="K4" s="5">
        <f>N5-N4^2</f>
        <v>4.3033706063951627E-2</v>
      </c>
      <c r="M4" s="3">
        <v>1</v>
      </c>
      <c r="N4" s="3">
        <f>($C$3^M4)*_xlfn.GAMMA(($C$4+M4)/$C$5)/_xlfn.GAMMA(($C$4)/$C$5)</f>
        <v>11.024287744229486</v>
      </c>
    </row>
    <row r="5" spans="1:14" x14ac:dyDescent="0.25">
      <c r="B5" s="3" t="s">
        <v>16</v>
      </c>
      <c r="C5" s="4">
        <v>20</v>
      </c>
      <c r="E5" s="3">
        <f t="shared" ca="1" si="0"/>
        <v>6.9784289191116455E-2</v>
      </c>
      <c r="F5" s="3">
        <f t="shared" ca="1" si="1"/>
        <v>10.706592743707574</v>
      </c>
      <c r="G5" s="3">
        <f t="shared" ca="1" si="2"/>
        <v>6.9784289191116497E-2</v>
      </c>
      <c r="I5" s="3" t="s">
        <v>9</v>
      </c>
      <c r="J5" s="3">
        <f ca="1">_xlfn.STDEV.S(F3:F2160)</f>
        <v>0.21077161300887429</v>
      </c>
      <c r="K5" s="3">
        <f>SQRT(K4)</f>
        <v>0.20744567014992535</v>
      </c>
      <c r="M5" s="3">
        <v>2</v>
      </c>
      <c r="N5" s="3">
        <f t="shared" ref="N5:N7" si="3">($C$3^M5)*_xlfn.GAMMA(($C$4+M5)/$C$5)/_xlfn.GAMMA(($C$4)/$C$5)</f>
        <v>121.5779539736324</v>
      </c>
    </row>
    <row r="6" spans="1:14" x14ac:dyDescent="0.25">
      <c r="E6" s="3">
        <f t="shared" ca="1" si="0"/>
        <v>0.69536346949530858</v>
      </c>
      <c r="F6" s="3">
        <f t="shared" ca="1" si="1"/>
        <v>11.137230079261975</v>
      </c>
      <c r="G6" s="3">
        <f t="shared" ca="1" si="2"/>
        <v>0.69536346949530781</v>
      </c>
      <c r="I6" s="3" t="s">
        <v>10</v>
      </c>
      <c r="J6" s="3">
        <f ca="1">SKEW(F3:F2160)</f>
        <v>-0.28886932159154155</v>
      </c>
      <c r="K6" s="3">
        <f ca="1">J18/(K5^3)</f>
        <v>-0.30256638452788076</v>
      </c>
      <c r="M6" s="3">
        <v>3</v>
      </c>
      <c r="N6" s="3">
        <f t="shared" si="3"/>
        <v>1341.2563508825308</v>
      </c>
    </row>
    <row r="7" spans="1:14" x14ac:dyDescent="0.25">
      <c r="E7" s="3">
        <f t="shared" ca="1" si="0"/>
        <v>0.42962198868233892</v>
      </c>
      <c r="F7" s="3">
        <f t="shared" ca="1" si="1"/>
        <v>10.99830874357572</v>
      </c>
      <c r="G7" s="3">
        <f t="shared" ca="1" si="2"/>
        <v>0.42962198868233725</v>
      </c>
      <c r="I7" s="3" t="s">
        <v>11</v>
      </c>
      <c r="J7" s="3">
        <f ca="1">J19/(J5^4)</f>
        <v>3.2785316803858446</v>
      </c>
      <c r="K7" s="3">
        <f>N13/(K5^4)</f>
        <v>3.1980826667115974</v>
      </c>
      <c r="M7" s="3">
        <v>4</v>
      </c>
      <c r="N7" s="3">
        <f t="shared" si="3"/>
        <v>14801.998604601358</v>
      </c>
    </row>
    <row r="8" spans="1:14" x14ac:dyDescent="0.25">
      <c r="E8" s="3">
        <f t="shared" ca="1" si="0"/>
        <v>0.91121889389735944</v>
      </c>
      <c r="F8" s="3">
        <f t="shared" ca="1" si="1"/>
        <v>11.293597405275719</v>
      </c>
      <c r="G8" s="3">
        <f t="shared" ca="1" si="2"/>
        <v>0.91121889389735977</v>
      </c>
    </row>
    <row r="9" spans="1:14" x14ac:dyDescent="0.25">
      <c r="E9" s="3">
        <f t="shared" ca="1" si="0"/>
        <v>0.14807972432025052</v>
      </c>
      <c r="F9" s="3">
        <f t="shared" ca="1" si="1"/>
        <v>10.808285459361214</v>
      </c>
      <c r="G9" s="3">
        <f t="shared" ca="1" si="2"/>
        <v>0.14807972432025029</v>
      </c>
      <c r="I9" s="7" t="s">
        <v>12</v>
      </c>
      <c r="J9" s="7"/>
      <c r="M9" s="7" t="s">
        <v>21</v>
      </c>
      <c r="N9" s="7"/>
    </row>
    <row r="10" spans="1:14" x14ac:dyDescent="0.25">
      <c r="E10" s="3">
        <f t="shared" ca="1" si="0"/>
        <v>0.33425505830992297</v>
      </c>
      <c r="F10" s="3">
        <f t="shared" ca="1" si="1"/>
        <v>10.945151421001373</v>
      </c>
      <c r="G10" s="3">
        <f t="shared" ca="1" si="2"/>
        <v>0.33425505830992158</v>
      </c>
      <c r="I10" s="3"/>
      <c r="J10" s="3">
        <f ca="1">SUMPRODUCT(F3:F2160)/COUNT(F3:F2160)</f>
        <v>11.024511569986764</v>
      </c>
      <c r="M10" s="3"/>
      <c r="N10" s="3">
        <v>0</v>
      </c>
    </row>
    <row r="11" spans="1:14" x14ac:dyDescent="0.25">
      <c r="E11" s="3">
        <f t="shared" ca="1" si="0"/>
        <v>0.44658473046878033</v>
      </c>
      <c r="F11" s="3">
        <f t="shared" ca="1" si="1"/>
        <v>11.007288752205772</v>
      </c>
      <c r="G11" s="3">
        <f t="shared" ca="1" si="2"/>
        <v>0.44658473046878189</v>
      </c>
      <c r="I11" s="3"/>
      <c r="J11" s="3">
        <f ca="1">SUMPRODUCT(F3:F2160,F3:F2160)/COUNT(F3:F2160)</f>
        <v>121.58425944358294</v>
      </c>
      <c r="M11" s="3"/>
      <c r="N11" s="3">
        <f>N5-N4^2</f>
        <v>4.3033706063951627E-2</v>
      </c>
    </row>
    <row r="12" spans="1:14" x14ac:dyDescent="0.25">
      <c r="E12" s="3">
        <f t="shared" ca="1" si="0"/>
        <v>0.64261338739856788</v>
      </c>
      <c r="F12" s="3">
        <f t="shared" ca="1" si="1"/>
        <v>11.10865524993886</v>
      </c>
      <c r="G12" s="3">
        <f t="shared" ca="1" si="2"/>
        <v>0.64261338739856766</v>
      </c>
      <c r="I12" s="3"/>
      <c r="J12" s="3">
        <f ca="1">SUMPRODUCT(F3:F2160,F3:F2160,F3:F2160)/COUNT(F3:F2160)</f>
        <v>1341.3834406443427</v>
      </c>
      <c r="M12" s="3"/>
      <c r="N12" s="3">
        <f>N6-3*N4*N5+2*N4^3</f>
        <v>-2.8289941806178831E-3</v>
      </c>
    </row>
    <row r="13" spans="1:14" x14ac:dyDescent="0.25">
      <c r="E13" s="3">
        <f t="shared" ca="1" si="0"/>
        <v>5.4696229399660901E-2</v>
      </c>
      <c r="F13" s="3">
        <f t="shared" ca="1" si="1"/>
        <v>10.676658773978273</v>
      </c>
      <c r="G13" s="3">
        <f t="shared" ca="1" si="2"/>
        <v>5.4696229399660651E-2</v>
      </c>
      <c r="I13" s="3"/>
      <c r="J13" s="3">
        <f ca="1">SUMPRODUCT(F3:F2160,F3:F2160,F3:F2160,F3:F2160)/COUNT(F3:F2160)</f>
        <v>14804.204996875464</v>
      </c>
      <c r="M13" s="3"/>
      <c r="N13" s="3">
        <f>N7-4*N4*N6+6*(N4^2)*N5-3*(N4^4)</f>
        <v>5.9225288350717165E-3</v>
      </c>
    </row>
    <row r="14" spans="1:14" x14ac:dyDescent="0.25">
      <c r="E14" s="3">
        <f t="shared" ca="1" si="0"/>
        <v>0.49015297482228259</v>
      </c>
      <c r="F14" s="3">
        <f t="shared" ca="1" si="1"/>
        <v>11.029974750093594</v>
      </c>
      <c r="G14" s="3">
        <f t="shared" ca="1" si="2"/>
        <v>0.49015297482228415</v>
      </c>
    </row>
    <row r="15" spans="1:14" x14ac:dyDescent="0.25">
      <c r="E15" s="3">
        <f t="shared" ca="1" si="0"/>
        <v>0.20488289771534574</v>
      </c>
      <c r="F15" s="3">
        <f t="shared" ca="1" si="1"/>
        <v>10.85826349021556</v>
      </c>
      <c r="G15" s="3">
        <f t="shared" ca="1" si="2"/>
        <v>0.20488289771534476</v>
      </c>
      <c r="I15" s="7" t="s">
        <v>13</v>
      </c>
      <c r="J15" s="7"/>
    </row>
    <row r="16" spans="1:14" x14ac:dyDescent="0.25">
      <c r="E16" s="3">
        <f t="shared" ca="1" si="0"/>
        <v>0.48638425250899686</v>
      </c>
      <c r="F16" s="3">
        <f t="shared" ca="1" si="1"/>
        <v>11.028028924361671</v>
      </c>
      <c r="G16" s="3">
        <f t="shared" ca="1" si="2"/>
        <v>0.48638425250899592</v>
      </c>
      <c r="I16" s="3"/>
      <c r="J16" s="3">
        <v>0</v>
      </c>
    </row>
    <row r="17" spans="5:11" x14ac:dyDescent="0.25">
      <c r="E17" s="3">
        <f t="shared" ca="1" si="0"/>
        <v>0.41907466165962937</v>
      </c>
      <c r="F17" s="3">
        <f t="shared" ca="1" si="1"/>
        <v>10.992670620284148</v>
      </c>
      <c r="G17" s="3">
        <f t="shared" ca="1" si="2"/>
        <v>0.41907466165963037</v>
      </c>
      <c r="I17" s="3"/>
      <c r="J17" s="3">
        <f ca="1">J11-J10^2</f>
        <v>4.4404086810914123E-2</v>
      </c>
    </row>
    <row r="18" spans="5:11" x14ac:dyDescent="0.25">
      <c r="E18" s="3">
        <f t="shared" ca="1" si="0"/>
        <v>0.17858432743692954</v>
      </c>
      <c r="F18" s="3">
        <f t="shared" ca="1" si="1"/>
        <v>10.836535487299253</v>
      </c>
      <c r="G18" s="3">
        <f t="shared" ca="1" si="2"/>
        <v>0.1785843274369284</v>
      </c>
      <c r="I18" s="3"/>
      <c r="J18" s="3">
        <f ca="1">J12-3*J10*J11+2*J10^3</f>
        <v>-2.7010573130610283E-3</v>
      </c>
    </row>
    <row r="19" spans="5:11" x14ac:dyDescent="0.25">
      <c r="E19" s="3">
        <f t="shared" ca="1" si="0"/>
        <v>0.79236814398412814</v>
      </c>
      <c r="F19" s="3">
        <f t="shared" ca="1" si="1"/>
        <v>11.195440638801175</v>
      </c>
      <c r="G19" s="3">
        <f t="shared" ca="1" si="2"/>
        <v>0.79236814398412947</v>
      </c>
      <c r="I19" s="3"/>
      <c r="J19" s="3">
        <f ca="1">J13-4*J10*J12+6*(J10^2)*J11-3*(J10^4)</f>
        <v>6.4703513053245842E-3</v>
      </c>
      <c r="K19"/>
    </row>
    <row r="20" spans="5:11" x14ac:dyDescent="0.25">
      <c r="E20" s="3">
        <f t="shared" ca="1" si="0"/>
        <v>0.9168120205180923</v>
      </c>
      <c r="F20" s="3">
        <f t="shared" ca="1" si="1"/>
        <v>11.299972481878786</v>
      </c>
      <c r="G20" s="3">
        <f t="shared" ca="1" si="2"/>
        <v>0.91681202051809196</v>
      </c>
    </row>
    <row r="21" spans="5:11" x14ac:dyDescent="0.25">
      <c r="E21" s="3">
        <f t="shared" ca="1" si="0"/>
        <v>0.77154151903814938</v>
      </c>
      <c r="F21" s="3">
        <f t="shared" ca="1" si="1"/>
        <v>11.182035415949677</v>
      </c>
      <c r="G21" s="3">
        <f t="shared" ca="1" si="2"/>
        <v>0.77154151903814872</v>
      </c>
    </row>
    <row r="22" spans="5:11" x14ac:dyDescent="0.25">
      <c r="E22" s="3">
        <f t="shared" ca="1" si="0"/>
        <v>0.10649518498800281</v>
      </c>
      <c r="F22" s="3">
        <f t="shared" ca="1" si="1"/>
        <v>10.761722094225846</v>
      </c>
      <c r="G22" s="3">
        <f t="shared" ca="1" si="2"/>
        <v>0.10649518498800299</v>
      </c>
    </row>
    <row r="23" spans="5:11" x14ac:dyDescent="0.25">
      <c r="E23" s="3">
        <f t="shared" ca="1" si="0"/>
        <v>0.45468478137049884</v>
      </c>
      <c r="F23" s="3">
        <f t="shared" ca="1" si="1"/>
        <v>11.011543406255447</v>
      </c>
      <c r="G23" s="3">
        <f t="shared" ca="1" si="2"/>
        <v>0.45468478137050078</v>
      </c>
    </row>
    <row r="24" spans="5:11" x14ac:dyDescent="0.25">
      <c r="E24" s="3">
        <f t="shared" ca="1" si="0"/>
        <v>0.54161998507295139</v>
      </c>
      <c r="F24" s="3">
        <f t="shared" ca="1" si="1"/>
        <v>11.056384229792593</v>
      </c>
      <c r="G24" s="3">
        <f t="shared" ca="1" si="2"/>
        <v>0.54161998507294906</v>
      </c>
    </row>
    <row r="25" spans="5:11" x14ac:dyDescent="0.25">
      <c r="E25" s="3">
        <f t="shared" ca="1" si="0"/>
        <v>0.5637227554844999</v>
      </c>
      <c r="F25" s="3">
        <f t="shared" ca="1" si="1"/>
        <v>11.067700787497106</v>
      </c>
      <c r="G25" s="3">
        <f t="shared" ca="1" si="2"/>
        <v>0.56372275548450079</v>
      </c>
    </row>
    <row r="26" spans="5:11" x14ac:dyDescent="0.25">
      <c r="E26" s="3">
        <f t="shared" ca="1" si="0"/>
        <v>0.9489051135639518</v>
      </c>
      <c r="F26" s="3">
        <f t="shared" ca="1" si="1"/>
        <v>11.344142122524172</v>
      </c>
      <c r="G26" s="3">
        <f t="shared" ca="1" si="2"/>
        <v>0.94890511356395191</v>
      </c>
    </row>
    <row r="27" spans="5:11" x14ac:dyDescent="0.25">
      <c r="E27" s="3">
        <f t="shared" ca="1" si="0"/>
        <v>7.3901948946179075E-2</v>
      </c>
      <c r="F27" s="3">
        <f t="shared" ca="1" si="1"/>
        <v>10.713816923327633</v>
      </c>
      <c r="G27" s="3">
        <f t="shared" ca="1" si="2"/>
        <v>7.3901948946179075E-2</v>
      </c>
    </row>
    <row r="28" spans="5:11" x14ac:dyDescent="0.25">
      <c r="E28" s="3">
        <f t="shared" ca="1" si="0"/>
        <v>0.36892181817857805</v>
      </c>
      <c r="F28" s="3">
        <f t="shared" ca="1" si="1"/>
        <v>10.965126080717893</v>
      </c>
      <c r="G28" s="3">
        <f t="shared" ca="1" si="2"/>
        <v>0.36892181817857828</v>
      </c>
    </row>
    <row r="29" spans="5:11" x14ac:dyDescent="0.25">
      <c r="E29" s="3">
        <f t="shared" ca="1" si="0"/>
        <v>0.30865382342972292</v>
      </c>
      <c r="F29" s="3">
        <f t="shared" ca="1" si="1"/>
        <v>10.929744477490848</v>
      </c>
      <c r="G29" s="3">
        <f t="shared" ca="1" si="2"/>
        <v>0.30865382342972209</v>
      </c>
    </row>
    <row r="30" spans="5:11" x14ac:dyDescent="0.25">
      <c r="E30" s="3">
        <f t="shared" ca="1" si="0"/>
        <v>0.43434389061834977</v>
      </c>
      <c r="F30" s="3">
        <f t="shared" ca="1" si="1"/>
        <v>11.000818768002382</v>
      </c>
      <c r="G30" s="3">
        <f t="shared" ca="1" si="2"/>
        <v>0.43434389061835271</v>
      </c>
    </row>
    <row r="31" spans="5:11" x14ac:dyDescent="0.25">
      <c r="E31" s="3">
        <f t="shared" ca="1" si="0"/>
        <v>0.53688192721126005</v>
      </c>
      <c r="F31" s="3">
        <f t="shared" ca="1" si="1"/>
        <v>11.053959621631023</v>
      </c>
      <c r="G31" s="3">
        <f t="shared" ca="1" si="2"/>
        <v>0.53688192721126304</v>
      </c>
    </row>
    <row r="32" spans="5:11" x14ac:dyDescent="0.25">
      <c r="E32" s="3">
        <f t="shared" ca="1" si="0"/>
        <v>0.77150646488389951</v>
      </c>
      <c r="F32" s="3">
        <f t="shared" ca="1" si="1"/>
        <v>11.182013377276284</v>
      </c>
      <c r="G32" s="3">
        <f t="shared" ca="1" si="2"/>
        <v>0.77150646488389829</v>
      </c>
    </row>
    <row r="33" spans="5:7" x14ac:dyDescent="0.25">
      <c r="E33" s="3">
        <f t="shared" ca="1" si="0"/>
        <v>0.98536010892659254</v>
      </c>
      <c r="F33" s="3">
        <f t="shared" ca="1" si="1"/>
        <v>11.436786441507074</v>
      </c>
      <c r="G33" s="3">
        <f t="shared" ca="1" si="2"/>
        <v>0.98536010892659265</v>
      </c>
    </row>
    <row r="34" spans="5:7" x14ac:dyDescent="0.25">
      <c r="E34" s="3">
        <f t="shared" ca="1" si="0"/>
        <v>0.84175935944375957</v>
      </c>
      <c r="F34" s="3">
        <f t="shared" ca="1" si="1"/>
        <v>11.230437119212723</v>
      </c>
      <c r="G34" s="3">
        <f t="shared" ca="1" si="2"/>
        <v>0.84175935944376112</v>
      </c>
    </row>
    <row r="35" spans="5:7" x14ac:dyDescent="0.25">
      <c r="E35" s="3">
        <f t="shared" ca="1" si="0"/>
        <v>0.25508519807498498</v>
      </c>
      <c r="F35" s="3">
        <f t="shared" ca="1" si="1"/>
        <v>10.895067643660795</v>
      </c>
      <c r="G35" s="3">
        <f t="shared" ca="1" si="2"/>
        <v>0.25508519807498453</v>
      </c>
    </row>
    <row r="36" spans="5:7" x14ac:dyDescent="0.25">
      <c r="E36" s="3">
        <f t="shared" ca="1" si="0"/>
        <v>0.60073991829517859</v>
      </c>
      <c r="F36" s="3">
        <f t="shared" ca="1" si="1"/>
        <v>11.0867533788684</v>
      </c>
      <c r="G36" s="3">
        <f t="shared" ca="1" si="2"/>
        <v>0.60073991829517825</v>
      </c>
    </row>
    <row r="37" spans="5:7" x14ac:dyDescent="0.25">
      <c r="E37" s="3">
        <f t="shared" ca="1" si="0"/>
        <v>5.2924477955389126E-2</v>
      </c>
      <c r="F37" s="3">
        <f t="shared" ca="1" si="1"/>
        <v>10.672701200544692</v>
      </c>
      <c r="G37" s="3">
        <f t="shared" ca="1" si="2"/>
        <v>5.2924477955389404E-2</v>
      </c>
    </row>
    <row r="38" spans="5:7" x14ac:dyDescent="0.25">
      <c r="E38" s="3">
        <f t="shared" ca="1" si="0"/>
        <v>0.4306756720989251</v>
      </c>
      <c r="F38" s="3">
        <f t="shared" ca="1" si="1"/>
        <v>10.998869576683532</v>
      </c>
      <c r="G38" s="3">
        <f t="shared" ca="1" si="2"/>
        <v>0.43067567209892382</v>
      </c>
    </row>
    <row r="39" spans="5:7" x14ac:dyDescent="0.25">
      <c r="E39" s="3">
        <f t="shared" ca="1" si="0"/>
        <v>7.6875476101703311E-2</v>
      </c>
      <c r="F39" s="3">
        <f t="shared" ca="1" si="1"/>
        <v>10.718830463757937</v>
      </c>
      <c r="G39" s="3">
        <f t="shared" ca="1" si="2"/>
        <v>7.687547610170295E-2</v>
      </c>
    </row>
    <row r="40" spans="5:7" x14ac:dyDescent="0.25">
      <c r="E40" s="3">
        <f t="shared" ca="1" si="0"/>
        <v>0.19935875578103091</v>
      </c>
      <c r="F40" s="3">
        <f t="shared" ca="1" si="1"/>
        <v>10.853865420826903</v>
      </c>
      <c r="G40" s="3">
        <f t="shared" ca="1" si="2"/>
        <v>0.19935875578103054</v>
      </c>
    </row>
    <row r="41" spans="5:7" x14ac:dyDescent="0.25">
      <c r="E41" s="3">
        <f t="shared" ca="1" si="0"/>
        <v>5.171918151304844E-2</v>
      </c>
      <c r="F41" s="3">
        <f t="shared" ca="1" si="1"/>
        <v>10.669944254310728</v>
      </c>
      <c r="G41" s="3">
        <f t="shared" ca="1" si="2"/>
        <v>5.17191815130486E-2</v>
      </c>
    </row>
    <row r="42" spans="5:7" x14ac:dyDescent="0.25">
      <c r="E42" s="3">
        <f t="shared" ca="1" si="0"/>
        <v>0.89993052148773933</v>
      </c>
      <c r="F42" s="3">
        <f t="shared" ca="1" si="1"/>
        <v>11.281528296557624</v>
      </c>
      <c r="G42" s="3">
        <f t="shared" ca="1" si="2"/>
        <v>0.89993052148773856</v>
      </c>
    </row>
    <row r="43" spans="5:7" x14ac:dyDescent="0.25">
      <c r="E43" s="3">
        <f t="shared" ca="1" si="0"/>
        <v>0.2288348679773049</v>
      </c>
      <c r="F43" s="3">
        <f t="shared" ca="1" si="1"/>
        <v>10.876470131141057</v>
      </c>
      <c r="G43" s="3">
        <f t="shared" ca="1" si="2"/>
        <v>0.2288348679773054</v>
      </c>
    </row>
    <row r="44" spans="5:7" x14ac:dyDescent="0.25">
      <c r="E44" s="3">
        <f t="shared" ca="1" si="0"/>
        <v>0.31503736399759941</v>
      </c>
      <c r="F44" s="3">
        <f t="shared" ca="1" si="1"/>
        <v>10.93364589761093</v>
      </c>
      <c r="G44" s="3">
        <f t="shared" ca="1" si="2"/>
        <v>0.31503736399760007</v>
      </c>
    </row>
    <row r="45" spans="5:7" x14ac:dyDescent="0.25">
      <c r="E45" s="3">
        <f t="shared" ca="1" si="0"/>
        <v>0.36885017440625345</v>
      </c>
      <c r="F45" s="3">
        <f t="shared" ca="1" si="1"/>
        <v>10.965085697396226</v>
      </c>
      <c r="G45" s="3">
        <f t="shared" ca="1" si="2"/>
        <v>0.36885017440625456</v>
      </c>
    </row>
    <row r="46" spans="5:7" x14ac:dyDescent="0.25">
      <c r="E46" s="3">
        <f t="shared" ca="1" si="0"/>
        <v>0.70969709656500135</v>
      </c>
      <c r="F46" s="3">
        <f t="shared" ca="1" si="1"/>
        <v>11.145272494579903</v>
      </c>
      <c r="G46" s="3">
        <f t="shared" ca="1" si="2"/>
        <v>0.70969709656500068</v>
      </c>
    </row>
    <row r="47" spans="5:7" x14ac:dyDescent="0.25">
      <c r="E47" s="3">
        <f t="shared" ca="1" si="0"/>
        <v>0.76622971804358186</v>
      </c>
      <c r="F47" s="3">
        <f t="shared" ca="1" si="1"/>
        <v>11.178714288938185</v>
      </c>
      <c r="G47" s="3">
        <f t="shared" ca="1" si="2"/>
        <v>0.76622971804358286</v>
      </c>
    </row>
    <row r="48" spans="5:7" x14ac:dyDescent="0.25">
      <c r="E48" s="3">
        <f t="shared" ca="1" si="0"/>
        <v>0.24215823248380641</v>
      </c>
      <c r="F48" s="3">
        <f t="shared" ca="1" si="1"/>
        <v>10.886067152287994</v>
      </c>
      <c r="G48" s="3">
        <f t="shared" ca="1" si="2"/>
        <v>0.24215823248380791</v>
      </c>
    </row>
    <row r="49" spans="5:7" x14ac:dyDescent="0.25">
      <c r="E49" s="3">
        <f t="shared" ca="1" si="0"/>
        <v>0.14404632806280893</v>
      </c>
      <c r="F49" s="3">
        <f t="shared" ca="1" si="1"/>
        <v>10.804240146616698</v>
      </c>
      <c r="G49" s="3">
        <f t="shared" ca="1" si="2"/>
        <v>0.14404632806280929</v>
      </c>
    </row>
    <row r="50" spans="5:7" x14ac:dyDescent="0.25">
      <c r="E50" s="3">
        <f t="shared" ca="1" si="0"/>
        <v>2.9709929752913755E-2</v>
      </c>
      <c r="F50" s="3">
        <f t="shared" ca="1" si="1"/>
        <v>10.606224474130421</v>
      </c>
      <c r="G50" s="3">
        <f t="shared" ca="1" si="2"/>
        <v>2.9709929752913811E-2</v>
      </c>
    </row>
    <row r="51" spans="5:7" x14ac:dyDescent="0.25">
      <c r="E51" s="3">
        <f t="shared" ca="1" si="0"/>
        <v>0.69792606632421561</v>
      </c>
      <c r="F51" s="3">
        <f t="shared" ca="1" si="1"/>
        <v>11.138657561749008</v>
      </c>
      <c r="G51" s="3">
        <f t="shared" ca="1" si="2"/>
        <v>0.69792606632421594</v>
      </c>
    </row>
    <row r="52" spans="5:7" x14ac:dyDescent="0.25">
      <c r="E52" s="3">
        <f t="shared" ca="1" si="0"/>
        <v>0.6182353502447826</v>
      </c>
      <c r="F52" s="3">
        <f t="shared" ca="1" si="1"/>
        <v>11.095844471847538</v>
      </c>
      <c r="G52" s="3">
        <f t="shared" ca="1" si="2"/>
        <v>0.61823535024478571</v>
      </c>
    </row>
    <row r="53" spans="5:7" x14ac:dyDescent="0.25">
      <c r="E53" s="3">
        <f t="shared" ca="1" si="0"/>
        <v>0.78077473020718735</v>
      </c>
      <c r="F53" s="3">
        <f t="shared" ca="1" si="1"/>
        <v>11.187899349997892</v>
      </c>
      <c r="G53" s="3">
        <f t="shared" ca="1" si="2"/>
        <v>0.78077473020718746</v>
      </c>
    </row>
    <row r="54" spans="5:7" x14ac:dyDescent="0.25">
      <c r="E54" s="3">
        <f t="shared" ca="1" si="0"/>
        <v>0.90761943295272896</v>
      </c>
      <c r="F54" s="3">
        <f t="shared" ca="1" si="1"/>
        <v>11.289640452781402</v>
      </c>
      <c r="G54" s="3">
        <f t="shared" ca="1" si="2"/>
        <v>0.90761943295273073</v>
      </c>
    </row>
    <row r="55" spans="5:7" x14ac:dyDescent="0.25">
      <c r="E55" s="3">
        <f t="shared" ca="1" si="0"/>
        <v>0.44105343908758388</v>
      </c>
      <c r="F55" s="3">
        <f t="shared" ca="1" si="1"/>
        <v>11.004371472677427</v>
      </c>
      <c r="G55" s="3">
        <f t="shared" ca="1" si="2"/>
        <v>0.44105343908758432</v>
      </c>
    </row>
    <row r="56" spans="5:7" x14ac:dyDescent="0.25">
      <c r="E56" s="3">
        <f t="shared" ca="1" si="0"/>
        <v>0.21105049191728376</v>
      </c>
      <c r="F56" s="3">
        <f t="shared" ca="1" si="1"/>
        <v>10.863080628752208</v>
      </c>
      <c r="G56" s="3">
        <f t="shared" ca="1" si="2"/>
        <v>0.21105049191728426</v>
      </c>
    </row>
    <row r="57" spans="5:7" x14ac:dyDescent="0.25">
      <c r="E57" s="3">
        <f t="shared" ca="1" si="0"/>
        <v>0.33462989559312351</v>
      </c>
      <c r="F57" s="3">
        <f t="shared" ca="1" si="1"/>
        <v>10.945372490181771</v>
      </c>
      <c r="G57" s="3">
        <f t="shared" ca="1" si="2"/>
        <v>0.33462989559312151</v>
      </c>
    </row>
    <row r="58" spans="5:7" x14ac:dyDescent="0.25">
      <c r="E58" s="3">
        <f t="shared" ca="1" si="0"/>
        <v>0.2650226572111245</v>
      </c>
      <c r="F58" s="3">
        <f t="shared" ca="1" si="1"/>
        <v>10.901799191673005</v>
      </c>
      <c r="G58" s="3">
        <f t="shared" ca="1" si="2"/>
        <v>0.26502265721112528</v>
      </c>
    </row>
    <row r="59" spans="5:7" x14ac:dyDescent="0.25">
      <c r="E59" s="3">
        <f t="shared" ca="1" si="0"/>
        <v>0.23007610550994428</v>
      </c>
      <c r="F59" s="3">
        <f t="shared" ca="1" si="1"/>
        <v>10.877379003531619</v>
      </c>
      <c r="G59" s="3">
        <f t="shared" ca="1" si="2"/>
        <v>0.23007610550994417</v>
      </c>
    </row>
    <row r="60" spans="5:7" x14ac:dyDescent="0.25">
      <c r="E60" s="3">
        <f t="shared" ca="1" si="0"/>
        <v>0.47858755970240285</v>
      </c>
      <c r="F60" s="3">
        <f t="shared" ca="1" si="1"/>
        <v>11.023995115342451</v>
      </c>
      <c r="G60" s="3">
        <f t="shared" ca="1" si="2"/>
        <v>0.47858755970240202</v>
      </c>
    </row>
    <row r="61" spans="5:7" x14ac:dyDescent="0.25">
      <c r="E61" s="3">
        <f t="shared" ca="1" si="0"/>
        <v>0.22395543528621886</v>
      </c>
      <c r="F61" s="3">
        <f t="shared" ca="1" si="1"/>
        <v>10.872866144225494</v>
      </c>
      <c r="G61" s="3">
        <f t="shared" ca="1" si="2"/>
        <v>0.22395543528621828</v>
      </c>
    </row>
    <row r="62" spans="5:7" x14ac:dyDescent="0.25">
      <c r="E62" s="3">
        <f t="shared" ca="1" si="0"/>
        <v>0.60730915774940009</v>
      </c>
      <c r="F62" s="3">
        <f t="shared" ca="1" si="1"/>
        <v>11.09015852378009</v>
      </c>
      <c r="G62" s="3">
        <f t="shared" ca="1" si="2"/>
        <v>0.60730915774939753</v>
      </c>
    </row>
    <row r="63" spans="5:7" x14ac:dyDescent="0.25">
      <c r="E63" s="3">
        <f t="shared" ca="1" si="0"/>
        <v>0.48961328934204984</v>
      </c>
      <c r="F63" s="3">
        <f t="shared" ca="1" si="1"/>
        <v>11.029696255349844</v>
      </c>
      <c r="G63" s="3">
        <f t="shared" ca="1" si="2"/>
        <v>0.48961328934204967</v>
      </c>
    </row>
    <row r="64" spans="5:7" x14ac:dyDescent="0.25">
      <c r="E64" s="3">
        <f t="shared" ca="1" si="0"/>
        <v>0.777699471055603</v>
      </c>
      <c r="F64" s="3">
        <f t="shared" ca="1" si="1"/>
        <v>11.185932960134693</v>
      </c>
      <c r="G64" s="3">
        <f t="shared" ca="1" si="2"/>
        <v>0.77769947105560377</v>
      </c>
    </row>
    <row r="65" spans="5:7" x14ac:dyDescent="0.25">
      <c r="E65" s="3">
        <f t="shared" ca="1" si="0"/>
        <v>0.28165654341698887</v>
      </c>
      <c r="F65" s="3">
        <f t="shared" ca="1" si="1"/>
        <v>10.912740305546917</v>
      </c>
      <c r="G65" s="3">
        <f t="shared" ca="1" si="2"/>
        <v>0.28165654341699092</v>
      </c>
    </row>
    <row r="66" spans="5:7" x14ac:dyDescent="0.25">
      <c r="E66" s="3">
        <f t="shared" ca="1" si="0"/>
        <v>0.65451896306721957</v>
      </c>
      <c r="F66" s="3">
        <f t="shared" ca="1" si="1"/>
        <v>11.114988477369742</v>
      </c>
      <c r="G66" s="3">
        <f t="shared" ca="1" si="2"/>
        <v>0.65451896306721791</v>
      </c>
    </row>
    <row r="67" spans="5:7" x14ac:dyDescent="0.25">
      <c r="E67" s="3">
        <f t="shared" ca="1" si="0"/>
        <v>0.31363556057627684</v>
      </c>
      <c r="F67" s="3">
        <f t="shared" ca="1" si="1"/>
        <v>10.932792746683255</v>
      </c>
      <c r="G67" s="3">
        <f t="shared" ca="1" si="2"/>
        <v>0.31363556057627884</v>
      </c>
    </row>
    <row r="68" spans="5:7" x14ac:dyDescent="0.25">
      <c r="E68" s="3">
        <f t="shared" ref="E68:E131" ca="1" si="4">RAND()</f>
        <v>0.19968043428382098</v>
      </c>
      <c r="F68" s="3">
        <f t="shared" ref="F68:F131" ca="1" si="5">$C$3*(_xlfn.GAMMA.INV(E68,$C$4/$C$5,1))^(1/$C$5)</f>
        <v>10.854123773262732</v>
      </c>
      <c r="G68" s="3">
        <f t="shared" ref="G68:G131" ca="1" si="6">_xlfn.GAMMA.DIST((F68/$C$3)^$C$5,$C$4/$C$5,1,TRUE)</f>
        <v>0.19968043428382096</v>
      </c>
    </row>
    <row r="69" spans="5:7" x14ac:dyDescent="0.25">
      <c r="E69" s="3">
        <f t="shared" ca="1" si="4"/>
        <v>0.51411271406820258</v>
      </c>
      <c r="F69" s="3">
        <f t="shared" ca="1" si="5"/>
        <v>11.042297238770702</v>
      </c>
      <c r="G69" s="3">
        <f t="shared" ca="1" si="6"/>
        <v>0.5141127140682018</v>
      </c>
    </row>
    <row r="70" spans="5:7" x14ac:dyDescent="0.25">
      <c r="E70" s="3">
        <f t="shared" ca="1" si="4"/>
        <v>0.63835576531790794</v>
      </c>
      <c r="F70" s="3">
        <f t="shared" ca="1" si="5"/>
        <v>11.10640362697394</v>
      </c>
      <c r="G70" s="3">
        <f t="shared" ca="1" si="6"/>
        <v>0.63835576531790661</v>
      </c>
    </row>
    <row r="71" spans="5:7" x14ac:dyDescent="0.25">
      <c r="E71" s="3">
        <f t="shared" ca="1" si="4"/>
        <v>3.8788991670246742E-2</v>
      </c>
      <c r="F71" s="3">
        <f t="shared" ca="1" si="5"/>
        <v>10.636281977613775</v>
      </c>
      <c r="G71" s="3">
        <f t="shared" ca="1" si="6"/>
        <v>3.8788991670246666E-2</v>
      </c>
    </row>
    <row r="72" spans="5:7" x14ac:dyDescent="0.25">
      <c r="E72" s="3">
        <f t="shared" ca="1" si="4"/>
        <v>0.71685063799385251</v>
      </c>
      <c r="F72" s="3">
        <f t="shared" ca="1" si="5"/>
        <v>11.149342320356375</v>
      </c>
      <c r="G72" s="3">
        <f t="shared" ca="1" si="6"/>
        <v>0.71685063799385196</v>
      </c>
    </row>
    <row r="73" spans="5:7" x14ac:dyDescent="0.25">
      <c r="E73" s="3">
        <f t="shared" ca="1" si="4"/>
        <v>0.93300904272470742</v>
      </c>
      <c r="F73" s="3">
        <f t="shared" ca="1" si="5"/>
        <v>11.320327880947705</v>
      </c>
      <c r="G73" s="3">
        <f t="shared" ca="1" si="6"/>
        <v>0.93300904272470753</v>
      </c>
    </row>
    <row r="74" spans="5:7" x14ac:dyDescent="0.25">
      <c r="E74" s="3">
        <f t="shared" ca="1" si="4"/>
        <v>0.22440233510386753</v>
      </c>
      <c r="F74" s="3">
        <f t="shared" ca="1" si="5"/>
        <v>10.873198328005087</v>
      </c>
      <c r="G74" s="3">
        <f t="shared" ca="1" si="6"/>
        <v>0.22440233510386751</v>
      </c>
    </row>
    <row r="75" spans="5:7" x14ac:dyDescent="0.25">
      <c r="E75" s="3">
        <f t="shared" ca="1" si="4"/>
        <v>0.99413993195202699</v>
      </c>
      <c r="F75" s="3">
        <f t="shared" ca="1" si="5"/>
        <v>11.492333934829484</v>
      </c>
      <c r="G75" s="3">
        <f t="shared" ca="1" si="6"/>
        <v>0.99413993195202688</v>
      </c>
    </row>
    <row r="76" spans="5:7" x14ac:dyDescent="0.25">
      <c r="E76" s="3">
        <f t="shared" ca="1" si="4"/>
        <v>0.83461165623628508</v>
      </c>
      <c r="F76" s="3">
        <f t="shared" ca="1" si="5"/>
        <v>11.225023302212405</v>
      </c>
      <c r="G76" s="3">
        <f t="shared" ca="1" si="6"/>
        <v>0.83461165623628486</v>
      </c>
    </row>
    <row r="77" spans="5:7" x14ac:dyDescent="0.25">
      <c r="E77" s="3">
        <f t="shared" ca="1" si="4"/>
        <v>0.50615954719434109</v>
      </c>
      <c r="F77" s="3">
        <f t="shared" ca="1" si="5"/>
        <v>11.038214771916106</v>
      </c>
      <c r="G77" s="3">
        <f t="shared" ca="1" si="6"/>
        <v>0.50615954719433864</v>
      </c>
    </row>
    <row r="78" spans="5:7" x14ac:dyDescent="0.25">
      <c r="E78" s="3">
        <f t="shared" ca="1" si="4"/>
        <v>0.10980949718665012</v>
      </c>
      <c r="F78" s="3">
        <f t="shared" ca="1" si="5"/>
        <v>10.76590373010885</v>
      </c>
      <c r="G78" s="3">
        <f t="shared" ca="1" si="6"/>
        <v>0.10980949718664998</v>
      </c>
    </row>
    <row r="79" spans="5:7" x14ac:dyDescent="0.25">
      <c r="E79" s="3">
        <f t="shared" ca="1" si="4"/>
        <v>0.76118627982881237</v>
      </c>
      <c r="F79" s="3">
        <f t="shared" ca="1" si="5"/>
        <v>11.175594156534888</v>
      </c>
      <c r="G79" s="3">
        <f t="shared" ca="1" si="6"/>
        <v>0.76118627982881226</v>
      </c>
    </row>
    <row r="80" spans="5:7" x14ac:dyDescent="0.25">
      <c r="E80" s="3">
        <f t="shared" ca="1" si="4"/>
        <v>0.92104456141323288</v>
      </c>
      <c r="F80" s="3">
        <f t="shared" ca="1" si="5"/>
        <v>11.304998812302518</v>
      </c>
      <c r="G80" s="3">
        <f t="shared" ca="1" si="6"/>
        <v>0.9210445614132331</v>
      </c>
    </row>
    <row r="81" spans="5:7" x14ac:dyDescent="0.25">
      <c r="E81" s="3">
        <f t="shared" ca="1" si="4"/>
        <v>0.83281674516080639</v>
      </c>
      <c r="F81" s="3">
        <f t="shared" ca="1" si="5"/>
        <v>11.22368534919624</v>
      </c>
      <c r="G81" s="3">
        <f t="shared" ca="1" si="6"/>
        <v>0.83281674516080606</v>
      </c>
    </row>
    <row r="82" spans="5:7" x14ac:dyDescent="0.25">
      <c r="E82" s="3">
        <f t="shared" ca="1" si="4"/>
        <v>0.87295993466539545</v>
      </c>
      <c r="F82" s="3">
        <f t="shared" ca="1" si="5"/>
        <v>11.255986234933538</v>
      </c>
      <c r="G82" s="3">
        <f t="shared" ca="1" si="6"/>
        <v>0.87295993466539468</v>
      </c>
    </row>
    <row r="83" spans="5:7" x14ac:dyDescent="0.25">
      <c r="E83" s="3">
        <f t="shared" ca="1" si="4"/>
        <v>0.85225427006600585</v>
      </c>
      <c r="F83" s="3">
        <f t="shared" ca="1" si="5"/>
        <v>11.238655783782638</v>
      </c>
      <c r="G83" s="3">
        <f t="shared" ca="1" si="6"/>
        <v>0.85225427006600518</v>
      </c>
    </row>
    <row r="84" spans="5:7" x14ac:dyDescent="0.25">
      <c r="E84" s="3">
        <f t="shared" ca="1" si="4"/>
        <v>0.78143284780444155</v>
      </c>
      <c r="F84" s="3">
        <f t="shared" ca="1" si="5"/>
        <v>11.188321950211852</v>
      </c>
      <c r="G84" s="3">
        <f t="shared" ca="1" si="6"/>
        <v>0.78143284780444155</v>
      </c>
    </row>
    <row r="85" spans="5:7" x14ac:dyDescent="0.25">
      <c r="E85" s="3">
        <f t="shared" ca="1" si="4"/>
        <v>0.87444295454675758</v>
      </c>
      <c r="F85" s="3">
        <f t="shared" ca="1" si="5"/>
        <v>11.257293556897325</v>
      </c>
      <c r="G85" s="3">
        <f t="shared" ca="1" si="6"/>
        <v>0.87444295454675713</v>
      </c>
    </row>
    <row r="86" spans="5:7" x14ac:dyDescent="0.25">
      <c r="E86" s="3">
        <f t="shared" ca="1" si="4"/>
        <v>7.3410017353460866E-2</v>
      </c>
      <c r="F86" s="3">
        <f t="shared" ca="1" si="5"/>
        <v>10.712971580315838</v>
      </c>
      <c r="G86" s="3">
        <f t="shared" ca="1" si="6"/>
        <v>7.3410017353460699E-2</v>
      </c>
    </row>
    <row r="87" spans="5:7" x14ac:dyDescent="0.25">
      <c r="E87" s="3">
        <f t="shared" ca="1" si="4"/>
        <v>0.82529102943186239</v>
      </c>
      <c r="F87" s="3">
        <f t="shared" ca="1" si="5"/>
        <v>11.218163738621342</v>
      </c>
      <c r="G87" s="3">
        <f t="shared" ca="1" si="6"/>
        <v>0.82529102943186305</v>
      </c>
    </row>
    <row r="88" spans="5:7" x14ac:dyDescent="0.25">
      <c r="E88" s="3">
        <f t="shared" ca="1" si="4"/>
        <v>0.31977637508469159</v>
      </c>
      <c r="F88" s="3">
        <f t="shared" ca="1" si="5"/>
        <v>10.936515582705809</v>
      </c>
      <c r="G88" s="3">
        <f t="shared" ca="1" si="6"/>
        <v>0.31977637508469225</v>
      </c>
    </row>
    <row r="89" spans="5:7" x14ac:dyDescent="0.25">
      <c r="E89" s="3">
        <f t="shared" ca="1" si="4"/>
        <v>2.7691393513499696E-2</v>
      </c>
      <c r="F89" s="3">
        <f t="shared" ca="1" si="5"/>
        <v>10.598457974425255</v>
      </c>
      <c r="G89" s="3">
        <f t="shared" ca="1" si="6"/>
        <v>2.76913935134998E-2</v>
      </c>
    </row>
    <row r="90" spans="5:7" x14ac:dyDescent="0.25">
      <c r="E90" s="3">
        <f t="shared" ca="1" si="4"/>
        <v>9.5614243757137229E-2</v>
      </c>
      <c r="F90" s="3">
        <f t="shared" ca="1" si="5"/>
        <v>10.747229738870148</v>
      </c>
      <c r="G90" s="3">
        <f t="shared" ca="1" si="6"/>
        <v>9.5614243757136785E-2</v>
      </c>
    </row>
    <row r="91" spans="5:7" x14ac:dyDescent="0.25">
      <c r="E91" s="3">
        <f t="shared" ca="1" si="4"/>
        <v>0.53530124920035149</v>
      </c>
      <c r="F91" s="3">
        <f t="shared" ca="1" si="5"/>
        <v>11.053150684932247</v>
      </c>
      <c r="G91" s="3">
        <f t="shared" ca="1" si="6"/>
        <v>0.53530124920035393</v>
      </c>
    </row>
    <row r="92" spans="5:7" x14ac:dyDescent="0.25">
      <c r="E92" s="3">
        <f t="shared" ca="1" si="4"/>
        <v>0.86164038674914201</v>
      </c>
      <c r="F92" s="3">
        <f t="shared" ca="1" si="5"/>
        <v>11.246311465355049</v>
      </c>
      <c r="G92" s="3">
        <f t="shared" ca="1" si="6"/>
        <v>0.86164038674914023</v>
      </c>
    </row>
    <row r="93" spans="5:7" x14ac:dyDescent="0.25">
      <c r="E93" s="3">
        <f t="shared" ca="1" si="4"/>
        <v>0.73552187247965295</v>
      </c>
      <c r="F93" s="3">
        <f t="shared" ca="1" si="5"/>
        <v>11.160164409724125</v>
      </c>
      <c r="G93" s="3">
        <f t="shared" ca="1" si="6"/>
        <v>0.73552187247965473</v>
      </c>
    </row>
    <row r="94" spans="5:7" x14ac:dyDescent="0.25">
      <c r="E94" s="3">
        <f t="shared" ca="1" si="4"/>
        <v>7.1759169900636133E-2</v>
      </c>
      <c r="F94" s="3">
        <f t="shared" ca="1" si="5"/>
        <v>10.710100212876215</v>
      </c>
      <c r="G94" s="3">
        <f t="shared" ca="1" si="6"/>
        <v>7.1759169900635966E-2</v>
      </c>
    </row>
    <row r="95" spans="5:7" x14ac:dyDescent="0.25">
      <c r="E95" s="3">
        <f t="shared" ca="1" si="4"/>
        <v>0.66305072787067587</v>
      </c>
      <c r="F95" s="3">
        <f t="shared" ca="1" si="5"/>
        <v>11.119563857895066</v>
      </c>
      <c r="G95" s="3">
        <f t="shared" ca="1" si="6"/>
        <v>0.6630507278706782</v>
      </c>
    </row>
    <row r="96" spans="5:7" x14ac:dyDescent="0.25">
      <c r="E96" s="3">
        <f t="shared" ca="1" si="4"/>
        <v>0.64976932973386803</v>
      </c>
      <c r="F96" s="3">
        <f t="shared" ca="1" si="5"/>
        <v>11.112455054898938</v>
      </c>
      <c r="G96" s="3">
        <f t="shared" ca="1" si="6"/>
        <v>0.64976932973386869</v>
      </c>
    </row>
    <row r="97" spans="5:7" x14ac:dyDescent="0.25">
      <c r="E97" s="3">
        <f t="shared" ca="1" si="4"/>
        <v>0.87197311054662507</v>
      </c>
      <c r="F97" s="3">
        <f t="shared" ca="1" si="5"/>
        <v>11.255121694191368</v>
      </c>
      <c r="G97" s="3">
        <f t="shared" ca="1" si="6"/>
        <v>0.87197311054662419</v>
      </c>
    </row>
    <row r="98" spans="5:7" x14ac:dyDescent="0.25">
      <c r="E98" s="3">
        <f t="shared" ca="1" si="4"/>
        <v>0.87989886285072416</v>
      </c>
      <c r="F98" s="3">
        <f t="shared" ca="1" si="5"/>
        <v>11.262189985839351</v>
      </c>
      <c r="G98" s="3">
        <f t="shared" ca="1" si="6"/>
        <v>0.87989886285072361</v>
      </c>
    </row>
    <row r="99" spans="5:7" x14ac:dyDescent="0.25">
      <c r="E99" s="3">
        <f t="shared" ca="1" si="4"/>
        <v>0.18974209025950939</v>
      </c>
      <c r="F99" s="3">
        <f t="shared" ca="1" si="5"/>
        <v>10.84600676119252</v>
      </c>
      <c r="G99" s="3">
        <f t="shared" ca="1" si="6"/>
        <v>0.18974209025951064</v>
      </c>
    </row>
    <row r="100" spans="5:7" x14ac:dyDescent="0.25">
      <c r="E100" s="3">
        <f t="shared" ca="1" si="4"/>
        <v>2.9468792916027775E-2</v>
      </c>
      <c r="F100" s="3">
        <f t="shared" ca="1" si="5"/>
        <v>10.605321552126179</v>
      </c>
      <c r="G100" s="3">
        <f t="shared" ca="1" si="6"/>
        <v>2.946879291602773E-2</v>
      </c>
    </row>
    <row r="101" spans="5:7" x14ac:dyDescent="0.25">
      <c r="E101" s="3">
        <f t="shared" ca="1" si="4"/>
        <v>0.85129260110274008</v>
      </c>
      <c r="F101" s="3">
        <f t="shared" ca="1" si="5"/>
        <v>11.237888372944919</v>
      </c>
      <c r="G101" s="3">
        <f t="shared" ca="1" si="6"/>
        <v>0.85129260110273886</v>
      </c>
    </row>
    <row r="102" spans="5:7" x14ac:dyDescent="0.25">
      <c r="E102" s="3">
        <f t="shared" ca="1" si="4"/>
        <v>0.58045385200962396</v>
      </c>
      <c r="F102" s="3">
        <f t="shared" ca="1" si="5"/>
        <v>11.076289204971093</v>
      </c>
      <c r="G102" s="3">
        <f t="shared" ca="1" si="6"/>
        <v>0.58045385200962463</v>
      </c>
    </row>
    <row r="103" spans="5:7" x14ac:dyDescent="0.25">
      <c r="E103" s="3">
        <f t="shared" ca="1" si="4"/>
        <v>0.88325238519339633</v>
      </c>
      <c r="F103" s="3">
        <f t="shared" ca="1" si="5"/>
        <v>11.265271180667506</v>
      </c>
      <c r="G103" s="3">
        <f t="shared" ca="1" si="6"/>
        <v>0.88325238519339555</v>
      </c>
    </row>
    <row r="104" spans="5:7" x14ac:dyDescent="0.25">
      <c r="E104" s="3">
        <f t="shared" ca="1" si="4"/>
        <v>0.45843934314699908</v>
      </c>
      <c r="F104" s="3">
        <f t="shared" ca="1" si="5"/>
        <v>11.013508983294377</v>
      </c>
      <c r="G104" s="3">
        <f t="shared" ca="1" si="6"/>
        <v>0.45843934314699919</v>
      </c>
    </row>
    <row r="105" spans="5:7" x14ac:dyDescent="0.25">
      <c r="E105" s="3">
        <f t="shared" ca="1" si="4"/>
        <v>0.80315364828527214</v>
      </c>
      <c r="F105" s="3">
        <f t="shared" ca="1" si="5"/>
        <v>11.202654837419622</v>
      </c>
      <c r="G105" s="3">
        <f t="shared" ca="1" si="6"/>
        <v>0.80315364828527025</v>
      </c>
    </row>
    <row r="106" spans="5:7" x14ac:dyDescent="0.25">
      <c r="E106" s="3">
        <f t="shared" ca="1" si="4"/>
        <v>0.16023782512448814</v>
      </c>
      <c r="F106" s="3">
        <f t="shared" ca="1" si="5"/>
        <v>10.820008128091356</v>
      </c>
      <c r="G106" s="3">
        <f t="shared" ca="1" si="6"/>
        <v>0.160237825124488</v>
      </c>
    </row>
    <row r="107" spans="5:7" x14ac:dyDescent="0.25">
      <c r="E107" s="3">
        <f t="shared" ca="1" si="4"/>
        <v>1.7767655848813679E-2</v>
      </c>
      <c r="F107" s="3">
        <f t="shared" ca="1" si="5"/>
        <v>10.550874311692748</v>
      </c>
      <c r="G107" s="3">
        <f t="shared" ca="1" si="6"/>
        <v>1.7767655848813926E-2</v>
      </c>
    </row>
    <row r="108" spans="5:7" x14ac:dyDescent="0.25">
      <c r="E108" s="3">
        <f t="shared" ca="1" si="4"/>
        <v>0.49678657574365159</v>
      </c>
      <c r="F108" s="3">
        <f t="shared" ca="1" si="5"/>
        <v>11.033394081347911</v>
      </c>
      <c r="G108" s="3">
        <f t="shared" ca="1" si="6"/>
        <v>0.49678657574365093</v>
      </c>
    </row>
    <row r="109" spans="5:7" x14ac:dyDescent="0.25">
      <c r="E109" s="3">
        <f t="shared" ca="1" si="4"/>
        <v>0.41531652357287274</v>
      </c>
      <c r="F109" s="3">
        <f t="shared" ca="1" si="5"/>
        <v>10.990650501308576</v>
      </c>
      <c r="G109" s="3">
        <f t="shared" ca="1" si="6"/>
        <v>0.41531652357287352</v>
      </c>
    </row>
    <row r="110" spans="5:7" x14ac:dyDescent="0.25">
      <c r="E110" s="3">
        <f t="shared" ca="1" si="4"/>
        <v>0.59036349232623064</v>
      </c>
      <c r="F110" s="3">
        <f t="shared" ca="1" si="5"/>
        <v>11.081392321297049</v>
      </c>
      <c r="G110" s="3">
        <f t="shared" ca="1" si="6"/>
        <v>0.59036349232622942</v>
      </c>
    </row>
    <row r="111" spans="5:7" x14ac:dyDescent="0.25">
      <c r="E111" s="3">
        <f t="shared" ca="1" si="4"/>
        <v>1.0326430128402397E-2</v>
      </c>
      <c r="F111" s="3">
        <f t="shared" ca="1" si="5"/>
        <v>10.495497913493148</v>
      </c>
      <c r="G111" s="3">
        <f t="shared" ca="1" si="6"/>
        <v>1.0326430128402392E-2</v>
      </c>
    </row>
    <row r="112" spans="5:7" x14ac:dyDescent="0.25">
      <c r="E112" s="3">
        <f t="shared" ca="1" si="4"/>
        <v>0.66122571799851348</v>
      </c>
      <c r="F112" s="3">
        <f t="shared" ca="1" si="5"/>
        <v>11.118582379341031</v>
      </c>
      <c r="G112" s="3">
        <f t="shared" ca="1" si="6"/>
        <v>0.66122571799851548</v>
      </c>
    </row>
    <row r="113" spans="5:7" x14ac:dyDescent="0.25">
      <c r="E113" s="3">
        <f t="shared" ca="1" si="4"/>
        <v>0.99480173208426692</v>
      </c>
      <c r="F113" s="3">
        <f t="shared" ca="1" si="5"/>
        <v>11.499044498580043</v>
      </c>
      <c r="G113" s="3">
        <f t="shared" ca="1" si="6"/>
        <v>0.99480173208426703</v>
      </c>
    </row>
    <row r="114" spans="5:7" x14ac:dyDescent="0.25">
      <c r="E114" s="3">
        <f t="shared" ca="1" si="4"/>
        <v>0.39775210248772319</v>
      </c>
      <c r="F114" s="3">
        <f t="shared" ca="1" si="5"/>
        <v>10.981122843812567</v>
      </c>
      <c r="G114" s="3">
        <f t="shared" ca="1" si="6"/>
        <v>0.39775210248772142</v>
      </c>
    </row>
    <row r="115" spans="5:7" x14ac:dyDescent="0.25">
      <c r="E115" s="3">
        <f t="shared" ca="1" si="4"/>
        <v>0.59350118470705726</v>
      </c>
      <c r="F115" s="3">
        <f t="shared" ca="1" si="5"/>
        <v>11.083011360802669</v>
      </c>
      <c r="G115" s="3">
        <f t="shared" ca="1" si="6"/>
        <v>0.59350118470705715</v>
      </c>
    </row>
    <row r="116" spans="5:7" x14ac:dyDescent="0.25">
      <c r="E116" s="3">
        <f t="shared" ca="1" si="4"/>
        <v>0.38509613662543107</v>
      </c>
      <c r="F116" s="3">
        <f t="shared" ca="1" si="5"/>
        <v>10.974160179841139</v>
      </c>
      <c r="G116" s="3">
        <f t="shared" ca="1" si="6"/>
        <v>0.38509613662543157</v>
      </c>
    </row>
    <row r="117" spans="5:7" x14ac:dyDescent="0.25">
      <c r="E117" s="3">
        <f t="shared" ca="1" si="4"/>
        <v>0.62849219825099811</v>
      </c>
      <c r="F117" s="3">
        <f t="shared" ca="1" si="5"/>
        <v>11.101211454905011</v>
      </c>
      <c r="G117" s="3">
        <f t="shared" ca="1" si="6"/>
        <v>0.62849219825099834</v>
      </c>
    </row>
    <row r="118" spans="5:7" x14ac:dyDescent="0.25">
      <c r="E118" s="3">
        <f t="shared" ca="1" si="4"/>
        <v>0.12728045768641738</v>
      </c>
      <c r="F118" s="3">
        <f t="shared" ca="1" si="5"/>
        <v>10.786454603942071</v>
      </c>
      <c r="G118" s="3">
        <f t="shared" ca="1" si="6"/>
        <v>0.12728045768641846</v>
      </c>
    </row>
    <row r="119" spans="5:7" x14ac:dyDescent="0.25">
      <c r="E119" s="3">
        <f t="shared" ca="1" si="4"/>
        <v>0.59764535327258361</v>
      </c>
      <c r="F119" s="3">
        <f t="shared" ca="1" si="5"/>
        <v>11.085152435912715</v>
      </c>
      <c r="G119" s="3">
        <f t="shared" ca="1" si="6"/>
        <v>0.59764535327258284</v>
      </c>
    </row>
    <row r="120" spans="5:7" x14ac:dyDescent="0.25">
      <c r="E120" s="3">
        <f t="shared" ca="1" si="4"/>
        <v>0.91505043496647909</v>
      </c>
      <c r="F120" s="3">
        <f t="shared" ca="1" si="5"/>
        <v>11.297933277369365</v>
      </c>
      <c r="G120" s="3">
        <f t="shared" ca="1" si="6"/>
        <v>0.91505043496647853</v>
      </c>
    </row>
    <row r="121" spans="5:7" x14ac:dyDescent="0.25">
      <c r="E121" s="3">
        <f t="shared" ca="1" si="4"/>
        <v>0.81813194648963672</v>
      </c>
      <c r="F121" s="3">
        <f t="shared" ca="1" si="5"/>
        <v>11.21303509753972</v>
      </c>
      <c r="G121" s="3">
        <f t="shared" ca="1" si="6"/>
        <v>0.81813194648963683</v>
      </c>
    </row>
    <row r="122" spans="5:7" x14ac:dyDescent="0.25">
      <c r="E122" s="3">
        <f t="shared" ca="1" si="4"/>
        <v>0.17433816477025166</v>
      </c>
      <c r="F122" s="3">
        <f t="shared" ca="1" si="5"/>
        <v>10.832822056807156</v>
      </c>
      <c r="G122" s="3">
        <f t="shared" ca="1" si="6"/>
        <v>0.1743381647702518</v>
      </c>
    </row>
    <row r="123" spans="5:7" x14ac:dyDescent="0.25">
      <c r="E123" s="3">
        <f t="shared" ca="1" si="4"/>
        <v>0.13806670637266083</v>
      </c>
      <c r="F123" s="3">
        <f t="shared" ca="1" si="5"/>
        <v>10.798084758632038</v>
      </c>
      <c r="G123" s="3">
        <f t="shared" ca="1" si="6"/>
        <v>0.13806670637266161</v>
      </c>
    </row>
    <row r="124" spans="5:7" x14ac:dyDescent="0.25">
      <c r="E124" s="3">
        <f t="shared" ca="1" si="4"/>
        <v>0.36973493611988617</v>
      </c>
      <c r="F124" s="3">
        <f t="shared" ca="1" si="5"/>
        <v>10.965584173097469</v>
      </c>
      <c r="G124" s="3">
        <f t="shared" ca="1" si="6"/>
        <v>0.36973493611988711</v>
      </c>
    </row>
    <row r="125" spans="5:7" x14ac:dyDescent="0.25">
      <c r="E125" s="3">
        <f t="shared" ca="1" si="4"/>
        <v>0.83804951583770404</v>
      </c>
      <c r="F125" s="3">
        <f t="shared" ca="1" si="5"/>
        <v>11.227609719064525</v>
      </c>
      <c r="G125" s="3">
        <f t="shared" ca="1" si="6"/>
        <v>0.83804951583770493</v>
      </c>
    </row>
    <row r="126" spans="5:7" x14ac:dyDescent="0.25">
      <c r="E126" s="3">
        <f t="shared" ca="1" si="4"/>
        <v>0.41146374398602859</v>
      </c>
      <c r="F126" s="3">
        <f t="shared" ca="1" si="5"/>
        <v>10.98857304335651</v>
      </c>
      <c r="G126" s="3">
        <f t="shared" ca="1" si="6"/>
        <v>0.41146374398603142</v>
      </c>
    </row>
    <row r="127" spans="5:7" x14ac:dyDescent="0.25">
      <c r="E127" s="3">
        <f t="shared" ca="1" si="4"/>
        <v>0.8348243180079763</v>
      </c>
      <c r="F127" s="3">
        <f t="shared" ca="1" si="5"/>
        <v>11.22518238058392</v>
      </c>
      <c r="G127" s="3">
        <f t="shared" ca="1" si="6"/>
        <v>0.83482431800797663</v>
      </c>
    </row>
    <row r="128" spans="5:7" x14ac:dyDescent="0.25">
      <c r="E128" s="3">
        <f t="shared" ca="1" si="4"/>
        <v>0.93366841185068672</v>
      </c>
      <c r="F128" s="3">
        <f t="shared" ca="1" si="5"/>
        <v>11.321228142419455</v>
      </c>
      <c r="G128" s="3">
        <f t="shared" ca="1" si="6"/>
        <v>0.93366841185068705</v>
      </c>
    </row>
    <row r="129" spans="5:7" x14ac:dyDescent="0.25">
      <c r="E129" s="3">
        <f t="shared" ca="1" si="4"/>
        <v>0.67215709561751391</v>
      </c>
      <c r="F129" s="3">
        <f t="shared" ca="1" si="5"/>
        <v>11.124485191962247</v>
      </c>
      <c r="G129" s="3">
        <f t="shared" ca="1" si="6"/>
        <v>0.67215709561751491</v>
      </c>
    </row>
    <row r="130" spans="5:7" x14ac:dyDescent="0.25">
      <c r="E130" s="3">
        <f t="shared" ca="1" si="4"/>
        <v>0.69119694308263702</v>
      </c>
      <c r="F130" s="3">
        <f t="shared" ca="1" si="5"/>
        <v>11.134918206689616</v>
      </c>
      <c r="G130" s="3">
        <f t="shared" ca="1" si="6"/>
        <v>0.69119694308263635</v>
      </c>
    </row>
    <row r="131" spans="5:7" x14ac:dyDescent="0.25">
      <c r="E131" s="3">
        <f t="shared" ca="1" si="4"/>
        <v>3.6038614437733041E-2</v>
      </c>
      <c r="F131" s="3">
        <f t="shared" ca="1" si="5"/>
        <v>10.627888953295788</v>
      </c>
      <c r="G131" s="3">
        <f t="shared" ca="1" si="6"/>
        <v>3.6038614437733249E-2</v>
      </c>
    </row>
    <row r="132" spans="5:7" x14ac:dyDescent="0.25">
      <c r="E132" s="3">
        <f t="shared" ref="E132:E195" ca="1" si="7">RAND()</f>
        <v>0.98764168765056259</v>
      </c>
      <c r="F132" s="3">
        <f t="shared" ref="F132:F195" ca="1" si="8">$C$3*(_xlfn.GAMMA.INV(E132,$C$4/$C$5,1))^(1/$C$5)</f>
        <v>11.447698357226679</v>
      </c>
      <c r="G132" s="3">
        <f t="shared" ref="G132:G195" ca="1" si="9">_xlfn.GAMMA.DIST((F132/$C$3)^$C$5,$C$4/$C$5,1,TRUE)</f>
        <v>0.98764168765056271</v>
      </c>
    </row>
    <row r="133" spans="5:7" x14ac:dyDescent="0.25">
      <c r="E133" s="3">
        <f t="shared" ca="1" si="7"/>
        <v>0.34204534285946653</v>
      </c>
      <c r="F133" s="3">
        <f t="shared" ca="1" si="8"/>
        <v>10.94972142207537</v>
      </c>
      <c r="G133" s="3">
        <f t="shared" ca="1" si="9"/>
        <v>0.34204534285946808</v>
      </c>
    </row>
    <row r="134" spans="5:7" x14ac:dyDescent="0.25">
      <c r="E134" s="3">
        <f t="shared" ca="1" si="7"/>
        <v>0.17860879360953119</v>
      </c>
      <c r="F134" s="3">
        <f t="shared" ca="1" si="8"/>
        <v>10.836556702425801</v>
      </c>
      <c r="G134" s="3">
        <f t="shared" ca="1" si="9"/>
        <v>0.17860879360953072</v>
      </c>
    </row>
    <row r="135" spans="5:7" x14ac:dyDescent="0.25">
      <c r="E135" s="3">
        <f t="shared" ca="1" si="7"/>
        <v>1.4905134712813961E-2</v>
      </c>
      <c r="F135" s="3">
        <f t="shared" ca="1" si="8"/>
        <v>10.532637778761435</v>
      </c>
      <c r="G135" s="3">
        <f t="shared" ca="1" si="9"/>
        <v>1.4905134712814013E-2</v>
      </c>
    </row>
    <row r="136" spans="5:7" x14ac:dyDescent="0.25">
      <c r="E136" s="3">
        <f t="shared" ca="1" si="7"/>
        <v>0.98708580661242229</v>
      </c>
      <c r="F136" s="3">
        <f t="shared" ca="1" si="8"/>
        <v>11.444895090219598</v>
      </c>
      <c r="G136" s="3">
        <f t="shared" ca="1" si="9"/>
        <v>0.9870858066124224</v>
      </c>
    </row>
    <row r="137" spans="5:7" x14ac:dyDescent="0.25">
      <c r="E137" s="3">
        <f t="shared" ca="1" si="7"/>
        <v>0.37930730286307102</v>
      </c>
      <c r="F137" s="3">
        <f t="shared" ca="1" si="8"/>
        <v>10.970945269461097</v>
      </c>
      <c r="G137" s="3">
        <f t="shared" ca="1" si="9"/>
        <v>0.3793073028630719</v>
      </c>
    </row>
    <row r="138" spans="5:7" x14ac:dyDescent="0.25">
      <c r="E138" s="3">
        <f t="shared" ca="1" si="7"/>
        <v>0.13655975179276825</v>
      </c>
      <c r="F138" s="3">
        <f t="shared" ca="1" si="8"/>
        <v>10.796502096847247</v>
      </c>
      <c r="G138" s="3">
        <f t="shared" ca="1" si="9"/>
        <v>0.13655975179276902</v>
      </c>
    </row>
    <row r="139" spans="5:7" x14ac:dyDescent="0.25">
      <c r="E139" s="3">
        <f t="shared" ca="1" si="7"/>
        <v>0.37097258990761128</v>
      </c>
      <c r="F139" s="3">
        <f t="shared" ca="1" si="8"/>
        <v>10.966280610136645</v>
      </c>
      <c r="G139" s="3">
        <f t="shared" ca="1" si="9"/>
        <v>0.37097258990761089</v>
      </c>
    </row>
    <row r="140" spans="5:7" x14ac:dyDescent="0.25">
      <c r="E140" s="3">
        <f t="shared" ca="1" si="7"/>
        <v>0.66095962852912371</v>
      </c>
      <c r="F140" s="3">
        <f t="shared" ca="1" si="8"/>
        <v>11.118439406978135</v>
      </c>
      <c r="G140" s="3">
        <f t="shared" ca="1" si="9"/>
        <v>0.66095962852912482</v>
      </c>
    </row>
    <row r="141" spans="5:7" x14ac:dyDescent="0.25">
      <c r="E141" s="3">
        <f t="shared" ca="1" si="7"/>
        <v>0.39942799883456181</v>
      </c>
      <c r="F141" s="3">
        <f t="shared" ca="1" si="8"/>
        <v>10.982038424095437</v>
      </c>
      <c r="G141" s="3">
        <f t="shared" ca="1" si="9"/>
        <v>0.39942799883456237</v>
      </c>
    </row>
    <row r="142" spans="5:7" x14ac:dyDescent="0.25">
      <c r="E142" s="3">
        <f t="shared" ca="1" si="7"/>
        <v>0.27117140231255454</v>
      </c>
      <c r="F142" s="3">
        <f t="shared" ca="1" si="8"/>
        <v>10.90588912642027</v>
      </c>
      <c r="G142" s="3">
        <f t="shared" ca="1" si="9"/>
        <v>0.27117140231255421</v>
      </c>
    </row>
    <row r="143" spans="5:7" x14ac:dyDescent="0.25">
      <c r="E143" s="3">
        <f t="shared" ca="1" si="7"/>
        <v>0.90868928752771994</v>
      </c>
      <c r="F143" s="3">
        <f t="shared" ca="1" si="8"/>
        <v>11.290805314825622</v>
      </c>
      <c r="G143" s="3">
        <f t="shared" ca="1" si="9"/>
        <v>0.90868928752772016</v>
      </c>
    </row>
    <row r="144" spans="5:7" x14ac:dyDescent="0.25">
      <c r="E144" s="3">
        <f t="shared" ca="1" si="7"/>
        <v>7.7182856654547161E-2</v>
      </c>
      <c r="F144" s="3">
        <f t="shared" ca="1" si="8"/>
        <v>10.719339607184752</v>
      </c>
      <c r="G144" s="3">
        <f t="shared" ca="1" si="9"/>
        <v>7.7182856654547258E-2</v>
      </c>
    </row>
    <row r="145" spans="5:7" x14ac:dyDescent="0.25">
      <c r="E145" s="3">
        <f t="shared" ca="1" si="7"/>
        <v>0.22419876100789715</v>
      </c>
      <c r="F145" s="3">
        <f t="shared" ca="1" si="8"/>
        <v>10.873047063217111</v>
      </c>
      <c r="G145" s="3">
        <f t="shared" ca="1" si="9"/>
        <v>0.22419876100789787</v>
      </c>
    </row>
    <row r="146" spans="5:7" x14ac:dyDescent="0.25">
      <c r="E146" s="3">
        <f t="shared" ca="1" si="7"/>
        <v>0.96632992973968568</v>
      </c>
      <c r="F146" s="3">
        <f t="shared" ca="1" si="8"/>
        <v>11.377827326267745</v>
      </c>
      <c r="G146" s="3">
        <f t="shared" ca="1" si="9"/>
        <v>0.96632992973968546</v>
      </c>
    </row>
    <row r="147" spans="5:7" x14ac:dyDescent="0.25">
      <c r="E147" s="3">
        <f t="shared" ca="1" si="7"/>
        <v>0.75900848714327451</v>
      </c>
      <c r="F147" s="3">
        <f t="shared" ca="1" si="8"/>
        <v>11.174256464463818</v>
      </c>
      <c r="G147" s="3">
        <f t="shared" ca="1" si="9"/>
        <v>0.75900848714327651</v>
      </c>
    </row>
    <row r="148" spans="5:7" x14ac:dyDescent="0.25">
      <c r="E148" s="3">
        <f t="shared" ca="1" si="7"/>
        <v>0.24408265507446347</v>
      </c>
      <c r="F148" s="3">
        <f t="shared" ca="1" si="8"/>
        <v>10.887425586554693</v>
      </c>
      <c r="G148" s="3">
        <f t="shared" ca="1" si="9"/>
        <v>0.24408265507446211</v>
      </c>
    </row>
    <row r="149" spans="5:7" x14ac:dyDescent="0.25">
      <c r="E149" s="3">
        <f t="shared" ca="1" si="7"/>
        <v>0.73258699523532433</v>
      </c>
      <c r="F149" s="3">
        <f t="shared" ca="1" si="8"/>
        <v>11.158442799453237</v>
      </c>
      <c r="G149" s="3">
        <f t="shared" ca="1" si="9"/>
        <v>0.73258699523532333</v>
      </c>
    </row>
    <row r="150" spans="5:7" x14ac:dyDescent="0.25">
      <c r="E150" s="3">
        <f t="shared" ca="1" si="7"/>
        <v>0.39676046428197143</v>
      </c>
      <c r="F150" s="3">
        <f t="shared" ca="1" si="8"/>
        <v>10.980580406798623</v>
      </c>
      <c r="G150" s="3">
        <f t="shared" ca="1" si="9"/>
        <v>0.39676046428197026</v>
      </c>
    </row>
    <row r="151" spans="5:7" x14ac:dyDescent="0.25">
      <c r="E151" s="3">
        <f t="shared" ca="1" si="7"/>
        <v>0.11311580395994592</v>
      </c>
      <c r="F151" s="3">
        <f t="shared" ca="1" si="8"/>
        <v>10.769978055595361</v>
      </c>
      <c r="G151" s="3">
        <f t="shared" ca="1" si="9"/>
        <v>0.11311580395994528</v>
      </c>
    </row>
    <row r="152" spans="5:7" x14ac:dyDescent="0.25">
      <c r="E152" s="3">
        <f t="shared" ca="1" si="7"/>
        <v>0.49887858175438171</v>
      </c>
      <c r="F152" s="3">
        <f t="shared" ca="1" si="8"/>
        <v>11.034471048286234</v>
      </c>
      <c r="G152" s="3">
        <f t="shared" ca="1" si="9"/>
        <v>0.49887858175438327</v>
      </c>
    </row>
    <row r="153" spans="5:7" x14ac:dyDescent="0.25">
      <c r="E153" s="3">
        <f t="shared" ca="1" si="7"/>
        <v>0.34327768419701543</v>
      </c>
      <c r="F153" s="3">
        <f t="shared" ca="1" si="8"/>
        <v>10.950439736954847</v>
      </c>
      <c r="G153" s="3">
        <f t="shared" ca="1" si="9"/>
        <v>0.34327768419701526</v>
      </c>
    </row>
    <row r="154" spans="5:7" x14ac:dyDescent="0.25">
      <c r="E154" s="3">
        <f t="shared" ca="1" si="7"/>
        <v>0.33726903997009339</v>
      </c>
      <c r="F154" s="3">
        <f t="shared" ca="1" si="8"/>
        <v>10.946925572183661</v>
      </c>
      <c r="G154" s="3">
        <f t="shared" ca="1" si="9"/>
        <v>0.33726903997009122</v>
      </c>
    </row>
    <row r="155" spans="5:7" x14ac:dyDescent="0.25">
      <c r="E155" s="3">
        <f t="shared" ca="1" si="7"/>
        <v>0.84253522096820643</v>
      </c>
      <c r="F155" s="3">
        <f t="shared" ca="1" si="8"/>
        <v>11.2310333599982</v>
      </c>
      <c r="G155" s="3">
        <f t="shared" ca="1" si="9"/>
        <v>0.84253522096820777</v>
      </c>
    </row>
    <row r="156" spans="5:7" x14ac:dyDescent="0.25">
      <c r="E156" s="3">
        <f t="shared" ca="1" si="7"/>
        <v>0.70098128393655845</v>
      </c>
      <c r="F156" s="3">
        <f t="shared" ca="1" si="8"/>
        <v>11.140365186523894</v>
      </c>
      <c r="G156" s="3">
        <f t="shared" ca="1" si="9"/>
        <v>0.70098128393655668</v>
      </c>
    </row>
    <row r="157" spans="5:7" x14ac:dyDescent="0.25">
      <c r="E157" s="3">
        <f t="shared" ca="1" si="7"/>
        <v>0.5920049973159911</v>
      </c>
      <c r="F157" s="3">
        <f t="shared" ca="1" si="8"/>
        <v>11.08223912161408</v>
      </c>
      <c r="G157" s="3">
        <f t="shared" ca="1" si="9"/>
        <v>0.59200499731598932</v>
      </c>
    </row>
    <row r="158" spans="5:7" x14ac:dyDescent="0.25">
      <c r="E158" s="3">
        <f t="shared" ca="1" si="7"/>
        <v>0.21455476748817304</v>
      </c>
      <c r="F158" s="3">
        <f t="shared" ca="1" si="8"/>
        <v>10.865775936637007</v>
      </c>
      <c r="G158" s="3">
        <f t="shared" ca="1" si="9"/>
        <v>0.21455476748817356</v>
      </c>
    </row>
    <row r="159" spans="5:7" x14ac:dyDescent="0.25">
      <c r="E159" s="3">
        <f t="shared" ca="1" si="7"/>
        <v>9.8960733980615445E-2</v>
      </c>
      <c r="F159" s="3">
        <f t="shared" ca="1" si="8"/>
        <v>10.751820358758124</v>
      </c>
      <c r="G159" s="3">
        <f t="shared" ca="1" si="9"/>
        <v>9.8960733980615487E-2</v>
      </c>
    </row>
    <row r="160" spans="5:7" x14ac:dyDescent="0.25">
      <c r="E160" s="3">
        <f t="shared" ca="1" si="7"/>
        <v>0.21911211007283249</v>
      </c>
      <c r="F160" s="3">
        <f t="shared" ca="1" si="8"/>
        <v>10.869238070412761</v>
      </c>
      <c r="G160" s="3">
        <f t="shared" ca="1" si="9"/>
        <v>0.21911211007283266</v>
      </c>
    </row>
    <row r="161" spans="5:7" x14ac:dyDescent="0.25">
      <c r="E161" s="3">
        <f t="shared" ca="1" si="7"/>
        <v>0.20154255890479966</v>
      </c>
      <c r="F161" s="3">
        <f t="shared" ca="1" si="8"/>
        <v>10.855613796713952</v>
      </c>
      <c r="G161" s="3">
        <f t="shared" ca="1" si="9"/>
        <v>0.20154255890479894</v>
      </c>
    </row>
    <row r="162" spans="5:7" x14ac:dyDescent="0.25">
      <c r="E162" s="3">
        <f t="shared" ca="1" si="7"/>
        <v>0.34505477327158585</v>
      </c>
      <c r="F162" s="3">
        <f t="shared" ca="1" si="8"/>
        <v>10.951473421734372</v>
      </c>
      <c r="G162" s="3">
        <f t="shared" ca="1" si="9"/>
        <v>0.34505477327158729</v>
      </c>
    </row>
    <row r="163" spans="5:7" x14ac:dyDescent="0.25">
      <c r="E163" s="3">
        <f t="shared" ca="1" si="7"/>
        <v>6.3757277381515154E-2</v>
      </c>
      <c r="F163" s="3">
        <f t="shared" ca="1" si="8"/>
        <v>10.695354236503221</v>
      </c>
      <c r="G163" s="3">
        <f t="shared" ca="1" si="9"/>
        <v>6.375727738151557E-2</v>
      </c>
    </row>
    <row r="164" spans="5:7" x14ac:dyDescent="0.25">
      <c r="E164" s="3">
        <f t="shared" ca="1" si="7"/>
        <v>0.55951576367631339</v>
      </c>
      <c r="F164" s="3">
        <f t="shared" ca="1" si="8"/>
        <v>11.065545134014805</v>
      </c>
      <c r="G164" s="3">
        <f t="shared" ca="1" si="9"/>
        <v>0.55951576367631306</v>
      </c>
    </row>
    <row r="165" spans="5:7" x14ac:dyDescent="0.25">
      <c r="E165" s="3">
        <f t="shared" ca="1" si="7"/>
        <v>0.1175287811884298</v>
      </c>
      <c r="F165" s="3">
        <f t="shared" ca="1" si="8"/>
        <v>10.77527418689224</v>
      </c>
      <c r="G165" s="3">
        <f t="shared" ca="1" si="9"/>
        <v>0.11752878118842881</v>
      </c>
    </row>
    <row r="166" spans="5:7" x14ac:dyDescent="0.25">
      <c r="E166" s="3">
        <f t="shared" ca="1" si="7"/>
        <v>0.96407395199771606</v>
      </c>
      <c r="F166" s="3">
        <f t="shared" ca="1" si="8"/>
        <v>11.372800015568457</v>
      </c>
      <c r="G166" s="3">
        <f t="shared" ca="1" si="9"/>
        <v>0.96407395199771606</v>
      </c>
    </row>
    <row r="167" spans="5:7" x14ac:dyDescent="0.25">
      <c r="E167" s="3">
        <f t="shared" ca="1" si="7"/>
        <v>0.65566587969270496</v>
      </c>
      <c r="F167" s="3">
        <f t="shared" ca="1" si="8"/>
        <v>11.115601662953232</v>
      </c>
      <c r="G167" s="3">
        <f t="shared" ca="1" si="9"/>
        <v>0.65566587969270551</v>
      </c>
    </row>
    <row r="168" spans="5:7" x14ac:dyDescent="0.25">
      <c r="E168" s="3">
        <f t="shared" ca="1" si="7"/>
        <v>0.1165173949896452</v>
      </c>
      <c r="F168" s="3">
        <f t="shared" ca="1" si="8"/>
        <v>10.774074191892137</v>
      </c>
      <c r="G168" s="3">
        <f t="shared" ca="1" si="9"/>
        <v>0.11651739498964442</v>
      </c>
    </row>
    <row r="169" spans="5:7" x14ac:dyDescent="0.25">
      <c r="E169" s="3">
        <f t="shared" ca="1" si="7"/>
        <v>0.25692578953166745</v>
      </c>
      <c r="F169" s="3">
        <f t="shared" ca="1" si="8"/>
        <v>10.896326228054384</v>
      </c>
      <c r="G169" s="3">
        <f t="shared" ca="1" si="9"/>
        <v>0.25692578953166922</v>
      </c>
    </row>
    <row r="170" spans="5:7" x14ac:dyDescent="0.25">
      <c r="E170" s="3">
        <f t="shared" ca="1" si="7"/>
        <v>0.79863199759694647</v>
      </c>
      <c r="F170" s="3">
        <f t="shared" ca="1" si="8"/>
        <v>11.199605662243119</v>
      </c>
      <c r="G170" s="3">
        <f t="shared" ca="1" si="9"/>
        <v>0.79863199759694758</v>
      </c>
    </row>
    <row r="171" spans="5:7" x14ac:dyDescent="0.25">
      <c r="E171" s="3">
        <f t="shared" ca="1" si="7"/>
        <v>1.3261658807870669E-2</v>
      </c>
      <c r="F171" s="3">
        <f t="shared" ca="1" si="8"/>
        <v>10.520679768825694</v>
      </c>
      <c r="G171" s="3">
        <f t="shared" ca="1" si="9"/>
        <v>1.3261658807870646E-2</v>
      </c>
    </row>
    <row r="172" spans="5:7" x14ac:dyDescent="0.25">
      <c r="E172" s="3">
        <f t="shared" ca="1" si="7"/>
        <v>0.84656915591716286</v>
      </c>
      <c r="F172" s="3">
        <f t="shared" ca="1" si="8"/>
        <v>11.234161872823165</v>
      </c>
      <c r="G172" s="3">
        <f t="shared" ca="1" si="9"/>
        <v>0.84656915591716198</v>
      </c>
    </row>
    <row r="173" spans="5:7" x14ac:dyDescent="0.25">
      <c r="E173" s="3">
        <f t="shared" ca="1" si="7"/>
        <v>0.8734160663727647</v>
      </c>
      <c r="F173" s="3">
        <f t="shared" ca="1" si="8"/>
        <v>11.256387287544477</v>
      </c>
      <c r="G173" s="3">
        <f t="shared" ca="1" si="9"/>
        <v>0.87341606637276514</v>
      </c>
    </row>
    <row r="174" spans="5:7" x14ac:dyDescent="0.25">
      <c r="E174" s="3">
        <f t="shared" ca="1" si="7"/>
        <v>8.9215305605738759E-3</v>
      </c>
      <c r="F174" s="3">
        <f t="shared" ca="1" si="8"/>
        <v>10.481028431668681</v>
      </c>
      <c r="G174" s="3">
        <f t="shared" ca="1" si="9"/>
        <v>8.9215305605738187E-3</v>
      </c>
    </row>
    <row r="175" spans="5:7" x14ac:dyDescent="0.25">
      <c r="E175" s="3">
        <f t="shared" ca="1" si="7"/>
        <v>0.35912712570311422</v>
      </c>
      <c r="F175" s="3">
        <f t="shared" ca="1" si="8"/>
        <v>10.959572917111959</v>
      </c>
      <c r="G175" s="3">
        <f t="shared" ca="1" si="9"/>
        <v>0.35912712570311645</v>
      </c>
    </row>
    <row r="176" spans="5:7" x14ac:dyDescent="0.25">
      <c r="E176" s="3">
        <f t="shared" ca="1" si="7"/>
        <v>0.73852513086827332</v>
      </c>
      <c r="F176" s="3">
        <f t="shared" ca="1" si="8"/>
        <v>11.161934603195288</v>
      </c>
      <c r="G176" s="3">
        <f t="shared" ca="1" si="9"/>
        <v>0.73852513086827454</v>
      </c>
    </row>
    <row r="177" spans="5:7" x14ac:dyDescent="0.25">
      <c r="E177" s="3">
        <f t="shared" ca="1" si="7"/>
        <v>0.18692131537726941</v>
      </c>
      <c r="F177" s="3">
        <f t="shared" ca="1" si="8"/>
        <v>10.843649780649741</v>
      </c>
      <c r="G177" s="3">
        <f t="shared" ca="1" si="9"/>
        <v>0.18692131537726986</v>
      </c>
    </row>
    <row r="178" spans="5:7" x14ac:dyDescent="0.25">
      <c r="E178" s="3">
        <f t="shared" ca="1" si="7"/>
        <v>0.6465119467772078</v>
      </c>
      <c r="F178" s="3">
        <f t="shared" ca="1" si="8"/>
        <v>11.110722909736451</v>
      </c>
      <c r="G178" s="3">
        <f t="shared" ca="1" si="9"/>
        <v>0.64651194677720736</v>
      </c>
    </row>
    <row r="179" spans="5:7" x14ac:dyDescent="0.25">
      <c r="E179" s="3">
        <f t="shared" ca="1" si="7"/>
        <v>0.39981073175884474</v>
      </c>
      <c r="F179" s="3">
        <f t="shared" ca="1" si="8"/>
        <v>10.982247318309771</v>
      </c>
      <c r="G179" s="3">
        <f t="shared" ca="1" si="9"/>
        <v>0.39981073175884679</v>
      </c>
    </row>
    <row r="180" spans="5:7" x14ac:dyDescent="0.25">
      <c r="E180" s="3">
        <f t="shared" ca="1" si="7"/>
        <v>0.61426377271754862</v>
      </c>
      <c r="F180" s="3">
        <f t="shared" ca="1" si="8"/>
        <v>11.093774204397393</v>
      </c>
      <c r="G180" s="3">
        <f t="shared" ca="1" si="9"/>
        <v>0.61426377271754806</v>
      </c>
    </row>
    <row r="181" spans="5:7" x14ac:dyDescent="0.25">
      <c r="E181" s="3">
        <f t="shared" ca="1" si="7"/>
        <v>0.87815081832504449</v>
      </c>
      <c r="F181" s="3">
        <f t="shared" ca="1" si="8"/>
        <v>11.260605915398498</v>
      </c>
      <c r="G181" s="3">
        <f t="shared" ca="1" si="9"/>
        <v>0.8781508183250466</v>
      </c>
    </row>
    <row r="182" spans="5:7" x14ac:dyDescent="0.25">
      <c r="E182" s="3">
        <f t="shared" ca="1" si="7"/>
        <v>0.23170716300318328</v>
      </c>
      <c r="F182" s="3">
        <f t="shared" ca="1" si="8"/>
        <v>10.878568547630632</v>
      </c>
      <c r="G182" s="3">
        <f t="shared" ca="1" si="9"/>
        <v>0.23170716300318256</v>
      </c>
    </row>
    <row r="183" spans="5:7" x14ac:dyDescent="0.25">
      <c r="E183" s="3">
        <f t="shared" ca="1" si="7"/>
        <v>0.86412022538942435</v>
      </c>
      <c r="F183" s="3">
        <f t="shared" ca="1" si="8"/>
        <v>11.248387299684053</v>
      </c>
      <c r="G183" s="3">
        <f t="shared" ca="1" si="9"/>
        <v>0.86412022538942412</v>
      </c>
    </row>
    <row r="184" spans="5:7" x14ac:dyDescent="0.25">
      <c r="E184" s="3">
        <f t="shared" ca="1" si="7"/>
        <v>0.12468366263523545</v>
      </c>
      <c r="F184" s="3">
        <f t="shared" ca="1" si="8"/>
        <v>10.783543392624356</v>
      </c>
      <c r="G184" s="3">
        <f t="shared" ca="1" si="9"/>
        <v>0.12468366263523642</v>
      </c>
    </row>
    <row r="185" spans="5:7" x14ac:dyDescent="0.25">
      <c r="E185" s="3">
        <f t="shared" ca="1" si="7"/>
        <v>0.16740835490472095</v>
      </c>
      <c r="F185" s="3">
        <f t="shared" ca="1" si="8"/>
        <v>10.826621263775081</v>
      </c>
      <c r="G185" s="3">
        <f t="shared" ca="1" si="9"/>
        <v>0.16740835490472208</v>
      </c>
    </row>
    <row r="186" spans="5:7" x14ac:dyDescent="0.25">
      <c r="E186" s="3">
        <f t="shared" ca="1" si="7"/>
        <v>7.5078480525131996E-2</v>
      </c>
      <c r="F186" s="3">
        <f t="shared" ca="1" si="8"/>
        <v>10.715820082869206</v>
      </c>
      <c r="G186" s="3">
        <f t="shared" ca="1" si="9"/>
        <v>7.5078480525131455E-2</v>
      </c>
    </row>
    <row r="187" spans="5:7" x14ac:dyDescent="0.25">
      <c r="E187" s="3">
        <f t="shared" ca="1" si="7"/>
        <v>0.60163488782425611</v>
      </c>
      <c r="F187" s="3">
        <f t="shared" ca="1" si="8"/>
        <v>11.087216741985483</v>
      </c>
      <c r="G187" s="3">
        <f t="shared" ca="1" si="9"/>
        <v>0.60163488782425678</v>
      </c>
    </row>
    <row r="188" spans="5:7" x14ac:dyDescent="0.25">
      <c r="E188" s="3">
        <f t="shared" ca="1" si="7"/>
        <v>0.54735871346401022</v>
      </c>
      <c r="F188" s="3">
        <f t="shared" ca="1" si="8"/>
        <v>11.059320970357994</v>
      </c>
      <c r="G188" s="3">
        <f t="shared" ca="1" si="9"/>
        <v>0.54735871346401144</v>
      </c>
    </row>
    <row r="189" spans="5:7" x14ac:dyDescent="0.25">
      <c r="E189" s="3">
        <f t="shared" ca="1" si="7"/>
        <v>0.57037080725608291</v>
      </c>
      <c r="F189" s="3">
        <f t="shared" ca="1" si="8"/>
        <v>11.071110003825391</v>
      </c>
      <c r="G189" s="3">
        <f t="shared" ca="1" si="9"/>
        <v>0.57037080725608558</v>
      </c>
    </row>
    <row r="190" spans="5:7" x14ac:dyDescent="0.25">
      <c r="E190" s="3">
        <f t="shared" ca="1" si="7"/>
        <v>0.57551378164740796</v>
      </c>
      <c r="F190" s="3">
        <f t="shared" ca="1" si="8"/>
        <v>11.07375026905302</v>
      </c>
      <c r="G190" s="3">
        <f t="shared" ca="1" si="9"/>
        <v>0.57551378164740885</v>
      </c>
    </row>
    <row r="191" spans="5:7" x14ac:dyDescent="0.25">
      <c r="E191" s="3">
        <f t="shared" ca="1" si="7"/>
        <v>0.94319398707598379</v>
      </c>
      <c r="F191" s="3">
        <f t="shared" ca="1" si="8"/>
        <v>11.335027460062042</v>
      </c>
      <c r="G191" s="3">
        <f t="shared" ca="1" si="9"/>
        <v>0.94319398707598356</v>
      </c>
    </row>
    <row r="192" spans="5:7" x14ac:dyDescent="0.25">
      <c r="E192" s="3">
        <f t="shared" ca="1" si="7"/>
        <v>0.92543037386995286</v>
      </c>
      <c r="F192" s="3">
        <f t="shared" ca="1" si="8"/>
        <v>11.310411971567625</v>
      </c>
      <c r="G192" s="3">
        <f t="shared" ca="1" si="9"/>
        <v>0.92543037386995286</v>
      </c>
    </row>
    <row r="193" spans="5:7" x14ac:dyDescent="0.25">
      <c r="E193" s="3">
        <f t="shared" ca="1" si="7"/>
        <v>0.53530012135971128</v>
      </c>
      <c r="F193" s="3">
        <f t="shared" ca="1" si="8"/>
        <v>11.053150107726079</v>
      </c>
      <c r="G193" s="3">
        <f t="shared" ca="1" si="9"/>
        <v>0.53530012135971272</v>
      </c>
    </row>
    <row r="194" spans="5:7" x14ac:dyDescent="0.25">
      <c r="E194" s="3">
        <f t="shared" ca="1" si="7"/>
        <v>0.68169158056940193</v>
      </c>
      <c r="F194" s="3">
        <f t="shared" ca="1" si="8"/>
        <v>11.129683888218436</v>
      </c>
      <c r="G194" s="3">
        <f t="shared" ca="1" si="9"/>
        <v>0.6816915805694006</v>
      </c>
    </row>
    <row r="195" spans="5:7" x14ac:dyDescent="0.25">
      <c r="E195" s="3">
        <f t="shared" ca="1" si="7"/>
        <v>0.91419390706572723</v>
      </c>
      <c r="F195" s="3">
        <f t="shared" ca="1" si="8"/>
        <v>11.296952402374272</v>
      </c>
      <c r="G195" s="3">
        <f t="shared" ca="1" si="9"/>
        <v>0.91419390706572812</v>
      </c>
    </row>
    <row r="196" spans="5:7" x14ac:dyDescent="0.25">
      <c r="E196" s="3">
        <f t="shared" ref="E196:E259" ca="1" si="10">RAND()</f>
        <v>0.58118027199784905</v>
      </c>
      <c r="F196" s="3">
        <f t="shared" ref="F196:F259" ca="1" si="11">$C$3*(_xlfn.GAMMA.INV(E196,$C$4/$C$5,1))^(1/$C$5)</f>
        <v>11.076662806579856</v>
      </c>
      <c r="G196" s="3">
        <f t="shared" ref="G196:G259" ca="1" si="12">_xlfn.GAMMA.DIST((F196/$C$3)^$C$5,$C$4/$C$5,1,TRUE)</f>
        <v>0.58118027199784894</v>
      </c>
    </row>
    <row r="197" spans="5:7" x14ac:dyDescent="0.25">
      <c r="E197" s="3">
        <f t="shared" ca="1" si="10"/>
        <v>0.75603808019147345</v>
      </c>
      <c r="F197" s="3">
        <f t="shared" ca="1" si="11"/>
        <v>11.172440954425401</v>
      </c>
      <c r="G197" s="3">
        <f t="shared" ca="1" si="12"/>
        <v>0.75603808019147567</v>
      </c>
    </row>
    <row r="198" spans="5:7" x14ac:dyDescent="0.25">
      <c r="E198" s="3">
        <f t="shared" ca="1" si="10"/>
        <v>0.67075319493077201</v>
      </c>
      <c r="F198" s="3">
        <f t="shared" ca="1" si="11"/>
        <v>11.123723791140785</v>
      </c>
      <c r="G198" s="3">
        <f t="shared" ca="1" si="12"/>
        <v>0.67075319493077057</v>
      </c>
    </row>
    <row r="199" spans="5:7" x14ac:dyDescent="0.25">
      <c r="E199" s="3">
        <f t="shared" ca="1" si="10"/>
        <v>0.98476825230456999</v>
      </c>
      <c r="F199" s="3">
        <f t="shared" ca="1" si="11"/>
        <v>11.434187012795389</v>
      </c>
      <c r="G199" s="3">
        <f t="shared" ca="1" si="12"/>
        <v>0.98476825230456977</v>
      </c>
    </row>
    <row r="200" spans="5:7" x14ac:dyDescent="0.25">
      <c r="E200" s="3">
        <f t="shared" ca="1" si="10"/>
        <v>0.8844082163788054</v>
      </c>
      <c r="F200" s="3">
        <f t="shared" ca="1" si="11"/>
        <v>11.266346460973779</v>
      </c>
      <c r="G200" s="3">
        <f t="shared" ca="1" si="12"/>
        <v>0.88440821637880696</v>
      </c>
    </row>
    <row r="201" spans="5:7" x14ac:dyDescent="0.25">
      <c r="E201" s="3">
        <f t="shared" ca="1" si="10"/>
        <v>0.99669859531060345</v>
      </c>
      <c r="F201" s="3">
        <f t="shared" ca="1" si="11"/>
        <v>11.523477736913097</v>
      </c>
      <c r="G201" s="3">
        <f t="shared" ca="1" si="12"/>
        <v>0.99669859531060334</v>
      </c>
    </row>
    <row r="202" spans="5:7" x14ac:dyDescent="0.25">
      <c r="E202" s="3">
        <f t="shared" ca="1" si="10"/>
        <v>1.9608266163851473E-2</v>
      </c>
      <c r="F202" s="3">
        <f t="shared" ca="1" si="11"/>
        <v>10.56124880893552</v>
      </c>
      <c r="G202" s="3">
        <f t="shared" ca="1" si="12"/>
        <v>1.9608266163851487E-2</v>
      </c>
    </row>
    <row r="203" spans="5:7" x14ac:dyDescent="0.25">
      <c r="E203" s="3">
        <f t="shared" ca="1" si="10"/>
        <v>0.14346167050300807</v>
      </c>
      <c r="F203" s="3">
        <f t="shared" ca="1" si="11"/>
        <v>10.803646807644938</v>
      </c>
      <c r="G203" s="3">
        <f t="shared" ca="1" si="12"/>
        <v>0.14346167050300676</v>
      </c>
    </row>
    <row r="204" spans="5:7" x14ac:dyDescent="0.25">
      <c r="E204" s="3">
        <f t="shared" ca="1" si="10"/>
        <v>0.1210758998269319</v>
      </c>
      <c r="F204" s="3">
        <f t="shared" ca="1" si="11"/>
        <v>10.779420741173604</v>
      </c>
      <c r="G204" s="3">
        <f t="shared" ca="1" si="12"/>
        <v>0.12107589982693072</v>
      </c>
    </row>
    <row r="205" spans="5:7" x14ac:dyDescent="0.25">
      <c r="E205" s="3">
        <f t="shared" ca="1" si="10"/>
        <v>0.56288099522684609</v>
      </c>
      <c r="F205" s="3">
        <f t="shared" ca="1" si="11"/>
        <v>11.06726937457079</v>
      </c>
      <c r="G205" s="3">
        <f t="shared" ca="1" si="12"/>
        <v>0.56288099522684854</v>
      </c>
    </row>
    <row r="206" spans="5:7" x14ac:dyDescent="0.25">
      <c r="E206" s="3">
        <f t="shared" ca="1" si="10"/>
        <v>0.66302087470865434</v>
      </c>
      <c r="F206" s="3">
        <f t="shared" ca="1" si="11"/>
        <v>11.119547790556059</v>
      </c>
      <c r="G206" s="3">
        <f t="shared" ca="1" si="12"/>
        <v>0.66302087470865523</v>
      </c>
    </row>
    <row r="207" spans="5:7" x14ac:dyDescent="0.25">
      <c r="E207" s="3">
        <f t="shared" ca="1" si="10"/>
        <v>0.25065415574073668</v>
      </c>
      <c r="F207" s="3">
        <f t="shared" ca="1" si="11"/>
        <v>10.892014843706281</v>
      </c>
      <c r="G207" s="3">
        <f t="shared" ca="1" si="12"/>
        <v>0.25065415574073707</v>
      </c>
    </row>
    <row r="208" spans="5:7" x14ac:dyDescent="0.25">
      <c r="E208" s="3">
        <f t="shared" ca="1" si="10"/>
        <v>0.16882946701186674</v>
      </c>
      <c r="F208" s="3">
        <f t="shared" ca="1" si="11"/>
        <v>10.827907608662503</v>
      </c>
      <c r="G208" s="3">
        <f t="shared" ca="1" si="12"/>
        <v>0.16882946701186585</v>
      </c>
    </row>
    <row r="209" spans="5:7" x14ac:dyDescent="0.25">
      <c r="E209" s="3">
        <f t="shared" ca="1" si="10"/>
        <v>0.11051783359311995</v>
      </c>
      <c r="F209" s="3">
        <f t="shared" ca="1" si="11"/>
        <v>10.766784584990203</v>
      </c>
      <c r="G209" s="3">
        <f t="shared" ca="1" si="12"/>
        <v>0.11051783359311991</v>
      </c>
    </row>
    <row r="210" spans="5:7" x14ac:dyDescent="0.25">
      <c r="E210" s="3">
        <f t="shared" ca="1" si="10"/>
        <v>0.67746226326879089</v>
      </c>
      <c r="F210" s="3">
        <f t="shared" ca="1" si="11"/>
        <v>11.12737174908329</v>
      </c>
      <c r="G210" s="3">
        <f t="shared" ca="1" si="12"/>
        <v>0.67746226326879189</v>
      </c>
    </row>
    <row r="211" spans="5:7" x14ac:dyDescent="0.25">
      <c r="E211" s="3">
        <f t="shared" ca="1" si="10"/>
        <v>0.43134158513014531</v>
      </c>
      <c r="F211" s="3">
        <f t="shared" ca="1" si="11"/>
        <v>10.999223797984465</v>
      </c>
      <c r="G211" s="3">
        <f t="shared" ca="1" si="12"/>
        <v>0.43134158513014625</v>
      </c>
    </row>
    <row r="212" spans="5:7" x14ac:dyDescent="0.25">
      <c r="E212" s="3">
        <f t="shared" ca="1" si="10"/>
        <v>0.91514447852620739</v>
      </c>
      <c r="F212" s="3">
        <f t="shared" ca="1" si="11"/>
        <v>11.298041392647422</v>
      </c>
      <c r="G212" s="3">
        <f t="shared" ca="1" si="12"/>
        <v>0.9151444785262064</v>
      </c>
    </row>
    <row r="213" spans="5:7" x14ac:dyDescent="0.25">
      <c r="E213" s="3">
        <f t="shared" ca="1" si="10"/>
        <v>4.6943078750923073E-2</v>
      </c>
      <c r="F213" s="3">
        <f t="shared" ca="1" si="11"/>
        <v>10.65845198654808</v>
      </c>
      <c r="G213" s="3">
        <f t="shared" ca="1" si="12"/>
        <v>4.6943078750923593E-2</v>
      </c>
    </row>
    <row r="214" spans="5:7" x14ac:dyDescent="0.25">
      <c r="E214" s="3">
        <f t="shared" ca="1" si="10"/>
        <v>0.75354929911105306</v>
      </c>
      <c r="F214" s="3">
        <f t="shared" ca="1" si="11"/>
        <v>11.170927652315569</v>
      </c>
      <c r="G214" s="3">
        <f t="shared" ca="1" si="12"/>
        <v>0.75354929911105284</v>
      </c>
    </row>
    <row r="215" spans="5:7" x14ac:dyDescent="0.25">
      <c r="E215" s="3">
        <f t="shared" ca="1" si="10"/>
        <v>0.24726930113899348</v>
      </c>
      <c r="F215" s="3">
        <f t="shared" ca="1" si="11"/>
        <v>10.889660428898098</v>
      </c>
      <c r="G215" s="3">
        <f t="shared" ca="1" si="12"/>
        <v>0.24726930113899309</v>
      </c>
    </row>
    <row r="216" spans="5:7" x14ac:dyDescent="0.25">
      <c r="E216" s="3">
        <f t="shared" ca="1" si="10"/>
        <v>0.92452416551343986</v>
      </c>
      <c r="F216" s="3">
        <f t="shared" ca="1" si="11"/>
        <v>11.309275327716326</v>
      </c>
      <c r="G216" s="3">
        <f t="shared" ca="1" si="12"/>
        <v>0.92452416551343997</v>
      </c>
    </row>
    <row r="217" spans="5:7" x14ac:dyDescent="0.25">
      <c r="E217" s="3">
        <f t="shared" ca="1" si="10"/>
        <v>0.99355554913990485</v>
      </c>
      <c r="F217" s="3">
        <f t="shared" ca="1" si="11"/>
        <v>11.486927510696827</v>
      </c>
      <c r="G217" s="3">
        <f t="shared" ca="1" si="12"/>
        <v>0.99355554913990485</v>
      </c>
    </row>
    <row r="218" spans="5:7" x14ac:dyDescent="0.25">
      <c r="E218" s="3">
        <f t="shared" ca="1" si="10"/>
        <v>0.2255641017271135</v>
      </c>
      <c r="F218" s="3">
        <f t="shared" ca="1" si="11"/>
        <v>10.874059875954352</v>
      </c>
      <c r="G218" s="3">
        <f t="shared" ca="1" si="12"/>
        <v>0.22556410172711328</v>
      </c>
    </row>
    <row r="219" spans="5:7" x14ac:dyDescent="0.25">
      <c r="E219" s="3">
        <f t="shared" ca="1" si="10"/>
        <v>0.66392408454881247</v>
      </c>
      <c r="F219" s="3">
        <f t="shared" ca="1" si="11"/>
        <v>11.120034094978903</v>
      </c>
      <c r="G219" s="3">
        <f t="shared" ca="1" si="12"/>
        <v>0.66392408454880936</v>
      </c>
    </row>
    <row r="220" spans="5:7" x14ac:dyDescent="0.25">
      <c r="E220" s="3">
        <f t="shared" ca="1" si="10"/>
        <v>0.41718742770992878</v>
      </c>
      <c r="F220" s="3">
        <f t="shared" ca="1" si="11"/>
        <v>10.9916569365072</v>
      </c>
      <c r="G220" s="3">
        <f t="shared" ca="1" si="12"/>
        <v>0.41718742770992712</v>
      </c>
    </row>
    <row r="221" spans="5:7" x14ac:dyDescent="0.25">
      <c r="E221" s="3">
        <f t="shared" ca="1" si="10"/>
        <v>0.2121688366573381</v>
      </c>
      <c r="F221" s="3">
        <f t="shared" ca="1" si="11"/>
        <v>10.863944005149595</v>
      </c>
      <c r="G221" s="3">
        <f t="shared" ca="1" si="12"/>
        <v>0.21216883665733735</v>
      </c>
    </row>
    <row r="222" spans="5:7" x14ac:dyDescent="0.25">
      <c r="E222" s="3">
        <f t="shared" ca="1" si="10"/>
        <v>0.30018577496208965</v>
      </c>
      <c r="F222" s="3">
        <f t="shared" ca="1" si="11"/>
        <v>10.924502138242699</v>
      </c>
      <c r="G222" s="3">
        <f t="shared" ca="1" si="12"/>
        <v>0.30018577496208793</v>
      </c>
    </row>
    <row r="223" spans="5:7" x14ac:dyDescent="0.25">
      <c r="E223" s="3">
        <f t="shared" ca="1" si="10"/>
        <v>0.22558877321042503</v>
      </c>
      <c r="F223" s="3">
        <f t="shared" ca="1" si="11"/>
        <v>10.874078140752495</v>
      </c>
      <c r="G223" s="3">
        <f t="shared" ca="1" si="12"/>
        <v>0.22558877321042498</v>
      </c>
    </row>
    <row r="224" spans="5:7" x14ac:dyDescent="0.25">
      <c r="E224" s="3">
        <f t="shared" ca="1" si="10"/>
        <v>0.52286495331298355</v>
      </c>
      <c r="F224" s="3">
        <f t="shared" ca="1" si="11"/>
        <v>11.046783470868309</v>
      </c>
      <c r="G224" s="3">
        <f t="shared" ca="1" si="12"/>
        <v>0.52286495331298466</v>
      </c>
    </row>
    <row r="225" spans="5:7" x14ac:dyDescent="0.25">
      <c r="E225" s="3">
        <f t="shared" ca="1" si="10"/>
        <v>0.93233443333647459</v>
      </c>
      <c r="F225" s="3">
        <f t="shared" ca="1" si="11"/>
        <v>11.319413424186957</v>
      </c>
      <c r="G225" s="3">
        <f t="shared" ca="1" si="12"/>
        <v>0.93233443333647403</v>
      </c>
    </row>
    <row r="226" spans="5:7" x14ac:dyDescent="0.25">
      <c r="E226" s="3">
        <f t="shared" ca="1" si="10"/>
        <v>0.3620367750083815</v>
      </c>
      <c r="F226" s="3">
        <f t="shared" ca="1" si="11"/>
        <v>10.961229460759704</v>
      </c>
      <c r="G226" s="3">
        <f t="shared" ca="1" si="12"/>
        <v>0.362036775008381</v>
      </c>
    </row>
    <row r="227" spans="5:7" x14ac:dyDescent="0.25">
      <c r="E227" s="3">
        <f t="shared" ca="1" si="10"/>
        <v>0.29406091317635263</v>
      </c>
      <c r="F227" s="3">
        <f t="shared" ca="1" si="11"/>
        <v>10.92066014234897</v>
      </c>
      <c r="G227" s="3">
        <f t="shared" ca="1" si="12"/>
        <v>0.29406091317635386</v>
      </c>
    </row>
    <row r="228" spans="5:7" x14ac:dyDescent="0.25">
      <c r="E228" s="3">
        <f t="shared" ca="1" si="10"/>
        <v>0.39005043842912512</v>
      </c>
      <c r="F228" s="3">
        <f t="shared" ca="1" si="11"/>
        <v>10.976896245825309</v>
      </c>
      <c r="G228" s="3">
        <f t="shared" ca="1" si="12"/>
        <v>0.39005043842912518</v>
      </c>
    </row>
    <row r="229" spans="5:7" x14ac:dyDescent="0.25">
      <c r="E229" s="3">
        <f t="shared" ca="1" si="10"/>
        <v>0.34935000221546386</v>
      </c>
      <c r="F229" s="3">
        <f t="shared" ca="1" si="11"/>
        <v>10.953961524141807</v>
      </c>
      <c r="G229" s="3">
        <f t="shared" ca="1" si="12"/>
        <v>0.34935000221546114</v>
      </c>
    </row>
    <row r="230" spans="5:7" x14ac:dyDescent="0.25">
      <c r="E230" s="3">
        <f t="shared" ca="1" si="10"/>
        <v>1.8634581339099565E-2</v>
      </c>
      <c r="F230" s="3">
        <f t="shared" ca="1" si="11"/>
        <v>10.555875135673023</v>
      </c>
      <c r="G230" s="3">
        <f t="shared" ca="1" si="12"/>
        <v>1.8634581339099829E-2</v>
      </c>
    </row>
    <row r="231" spans="5:7" x14ac:dyDescent="0.25">
      <c r="E231" s="3">
        <f t="shared" ca="1" si="10"/>
        <v>0.88208051374848251</v>
      </c>
      <c r="F231" s="3">
        <f t="shared" ca="1" si="11"/>
        <v>11.264188025915139</v>
      </c>
      <c r="G231" s="3">
        <f t="shared" ca="1" si="12"/>
        <v>0.88208051374848195</v>
      </c>
    </row>
    <row r="232" spans="5:7" x14ac:dyDescent="0.25">
      <c r="E232" s="3">
        <f t="shared" ca="1" si="10"/>
        <v>0.71547938433124514</v>
      </c>
      <c r="F232" s="3">
        <f t="shared" ca="1" si="11"/>
        <v>11.14855910163155</v>
      </c>
      <c r="G232" s="3">
        <f t="shared" ca="1" si="12"/>
        <v>0.71547938433124347</v>
      </c>
    </row>
    <row r="233" spans="5:7" x14ac:dyDescent="0.25">
      <c r="E233" s="3">
        <f t="shared" ca="1" si="10"/>
        <v>0.99870518154011745</v>
      </c>
      <c r="F233" s="3">
        <f t="shared" ca="1" si="11"/>
        <v>11.569606353509982</v>
      </c>
      <c r="G233" s="3">
        <f t="shared" ca="1" si="12"/>
        <v>0.99870518154011756</v>
      </c>
    </row>
    <row r="234" spans="5:7" x14ac:dyDescent="0.25">
      <c r="E234" s="3">
        <f t="shared" ca="1" si="10"/>
        <v>0.89996373813881836</v>
      </c>
      <c r="F234" s="3">
        <f t="shared" ca="1" si="11"/>
        <v>11.281562416117739</v>
      </c>
      <c r="G234" s="3">
        <f t="shared" ca="1" si="12"/>
        <v>0.8999637381388178</v>
      </c>
    </row>
    <row r="235" spans="5:7" x14ac:dyDescent="0.25">
      <c r="E235" s="3">
        <f t="shared" ca="1" si="10"/>
        <v>0.1197952378782029</v>
      </c>
      <c r="F235" s="3">
        <f t="shared" ca="1" si="11"/>
        <v>10.777934597722588</v>
      </c>
      <c r="G235" s="3">
        <f t="shared" ca="1" si="12"/>
        <v>0.1197952378782042</v>
      </c>
    </row>
    <row r="236" spans="5:7" x14ac:dyDescent="0.25">
      <c r="E236" s="3">
        <f t="shared" ca="1" si="10"/>
        <v>0.61955060658830119</v>
      </c>
      <c r="F236" s="3">
        <f t="shared" ca="1" si="11"/>
        <v>11.096531006594766</v>
      </c>
      <c r="G236" s="3">
        <f t="shared" ca="1" si="12"/>
        <v>0.61955060658830141</v>
      </c>
    </row>
    <row r="237" spans="5:7" x14ac:dyDescent="0.25">
      <c r="E237" s="3">
        <f t="shared" ca="1" si="10"/>
        <v>0.9078755470640254</v>
      </c>
      <c r="F237" s="3">
        <f t="shared" ca="1" si="11"/>
        <v>11.289918464437079</v>
      </c>
      <c r="G237" s="3">
        <f t="shared" ca="1" si="12"/>
        <v>0.9078755470640254</v>
      </c>
    </row>
    <row r="238" spans="5:7" x14ac:dyDescent="0.25">
      <c r="E238" s="3">
        <f t="shared" ca="1" si="10"/>
        <v>0.78311313028081875</v>
      </c>
      <c r="F238" s="3">
        <f t="shared" ca="1" si="11"/>
        <v>11.189403824281792</v>
      </c>
      <c r="G238" s="3">
        <f t="shared" ca="1" si="12"/>
        <v>0.78311313028081808</v>
      </c>
    </row>
    <row r="239" spans="5:7" x14ac:dyDescent="0.25">
      <c r="E239" s="3">
        <f t="shared" ca="1" si="10"/>
        <v>0.23230702810822557</v>
      </c>
      <c r="F239" s="3">
        <f t="shared" ca="1" si="11"/>
        <v>10.879004687071747</v>
      </c>
      <c r="G239" s="3">
        <f t="shared" ca="1" si="12"/>
        <v>0.2323070281082264</v>
      </c>
    </row>
    <row r="240" spans="5:7" x14ac:dyDescent="0.25">
      <c r="E240" s="3">
        <f t="shared" ca="1" si="10"/>
        <v>0.57307374717280724</v>
      </c>
      <c r="F240" s="3">
        <f t="shared" ca="1" si="11"/>
        <v>11.072497273118689</v>
      </c>
      <c r="G240" s="3">
        <f t="shared" ca="1" si="12"/>
        <v>0.57307374717280668</v>
      </c>
    </row>
    <row r="241" spans="5:7" x14ac:dyDescent="0.25">
      <c r="E241" s="3">
        <f t="shared" ca="1" si="10"/>
        <v>0.17177602151082783</v>
      </c>
      <c r="F241" s="3">
        <f t="shared" ca="1" si="11"/>
        <v>10.830550272822297</v>
      </c>
      <c r="G241" s="3">
        <f t="shared" ca="1" si="12"/>
        <v>0.17177602151082758</v>
      </c>
    </row>
    <row r="242" spans="5:7" x14ac:dyDescent="0.25">
      <c r="E242" s="3">
        <f t="shared" ca="1" si="10"/>
        <v>0.94299496298820307</v>
      </c>
      <c r="F242" s="3">
        <f t="shared" ca="1" si="11"/>
        <v>11.334722350725199</v>
      </c>
      <c r="G242" s="3">
        <f t="shared" ca="1" si="12"/>
        <v>0.94299496298820351</v>
      </c>
    </row>
    <row r="243" spans="5:7" x14ac:dyDescent="0.25">
      <c r="E243" s="3">
        <f t="shared" ca="1" si="10"/>
        <v>4.2013618580370782E-2</v>
      </c>
      <c r="F243" s="3">
        <f t="shared" ca="1" si="11"/>
        <v>10.645489560386213</v>
      </c>
      <c r="G243" s="3">
        <f t="shared" ca="1" si="12"/>
        <v>4.2013618580371011E-2</v>
      </c>
    </row>
    <row r="244" spans="5:7" x14ac:dyDescent="0.25">
      <c r="E244" s="3">
        <f t="shared" ca="1" si="10"/>
        <v>0.68469522779040559</v>
      </c>
      <c r="F244" s="3">
        <f t="shared" ca="1" si="11"/>
        <v>11.131332116790972</v>
      </c>
      <c r="G244" s="3">
        <f t="shared" ca="1" si="12"/>
        <v>0.68469522779040448</v>
      </c>
    </row>
    <row r="245" spans="5:7" x14ac:dyDescent="0.25">
      <c r="E245" s="3">
        <f t="shared" ca="1" si="10"/>
        <v>0.82714680814469344</v>
      </c>
      <c r="F245" s="3">
        <f t="shared" ca="1" si="11"/>
        <v>11.21951247981589</v>
      </c>
      <c r="G245" s="3">
        <f t="shared" ca="1" si="12"/>
        <v>0.82714680814469332</v>
      </c>
    </row>
    <row r="246" spans="5:7" x14ac:dyDescent="0.25">
      <c r="E246" s="3">
        <f t="shared" ca="1" si="10"/>
        <v>0.29444377076704087</v>
      </c>
      <c r="F246" s="3">
        <f t="shared" ca="1" si="11"/>
        <v>10.920901583880717</v>
      </c>
      <c r="G246" s="3">
        <f t="shared" ca="1" si="12"/>
        <v>0.29444377076704131</v>
      </c>
    </row>
    <row r="247" spans="5:7" x14ac:dyDescent="0.25">
      <c r="E247" s="3">
        <f t="shared" ca="1" si="10"/>
        <v>0.82136117960052957</v>
      </c>
      <c r="F247" s="3">
        <f t="shared" ca="1" si="11"/>
        <v>11.215334148519391</v>
      </c>
      <c r="G247" s="3">
        <f t="shared" ca="1" si="12"/>
        <v>0.8213611796005309</v>
      </c>
    </row>
    <row r="248" spans="5:7" x14ac:dyDescent="0.25">
      <c r="E248" s="3">
        <f t="shared" ca="1" si="10"/>
        <v>0.30566434594510938</v>
      </c>
      <c r="F248" s="3">
        <f t="shared" ca="1" si="11"/>
        <v>10.927902704449185</v>
      </c>
      <c r="G248" s="3">
        <f t="shared" ca="1" si="12"/>
        <v>0.30566434594510788</v>
      </c>
    </row>
    <row r="249" spans="5:7" x14ac:dyDescent="0.25">
      <c r="E249" s="3">
        <f t="shared" ca="1" si="10"/>
        <v>0.56625287012324832</v>
      </c>
      <c r="F249" s="3">
        <f t="shared" ca="1" si="11"/>
        <v>11.06899782738115</v>
      </c>
      <c r="G249" s="3">
        <f t="shared" ca="1" si="12"/>
        <v>0.56625287012325032</v>
      </c>
    </row>
    <row r="250" spans="5:7" x14ac:dyDescent="0.25">
      <c r="E250" s="3">
        <f t="shared" ca="1" si="10"/>
        <v>0.91987453118290718</v>
      </c>
      <c r="F250" s="3">
        <f t="shared" ca="1" si="11"/>
        <v>11.303590778100627</v>
      </c>
      <c r="G250" s="3">
        <f t="shared" ca="1" si="12"/>
        <v>0.91987453118290696</v>
      </c>
    </row>
    <row r="251" spans="5:7" x14ac:dyDescent="0.25">
      <c r="E251" s="3">
        <f t="shared" ca="1" si="10"/>
        <v>0.49333887227637963</v>
      </c>
      <c r="F251" s="3">
        <f t="shared" ca="1" si="11"/>
        <v>11.031617799243643</v>
      </c>
      <c r="G251" s="3">
        <f t="shared" ca="1" si="12"/>
        <v>0.49333887227637946</v>
      </c>
    </row>
    <row r="252" spans="5:7" x14ac:dyDescent="0.25">
      <c r="E252" s="3">
        <f t="shared" ca="1" si="10"/>
        <v>0.58889510814410762</v>
      </c>
      <c r="F252" s="3">
        <f t="shared" ca="1" si="11"/>
        <v>11.080635208514899</v>
      </c>
      <c r="G252" s="3">
        <f t="shared" ca="1" si="12"/>
        <v>0.58889510814410828</v>
      </c>
    </row>
    <row r="253" spans="5:7" x14ac:dyDescent="0.25">
      <c r="E253" s="3">
        <f t="shared" ca="1" si="10"/>
        <v>0.56465072694512419</v>
      </c>
      <c r="F253" s="3">
        <f t="shared" ca="1" si="11"/>
        <v>11.068176445604045</v>
      </c>
      <c r="G253" s="3">
        <f t="shared" ca="1" si="12"/>
        <v>0.5646507269451253</v>
      </c>
    </row>
    <row r="254" spans="5:7" x14ac:dyDescent="0.25">
      <c r="E254" s="3">
        <f t="shared" ca="1" si="10"/>
        <v>0.1865496129912787</v>
      </c>
      <c r="F254" s="3">
        <f t="shared" ca="1" si="11"/>
        <v>10.843337359068546</v>
      </c>
      <c r="G254" s="3">
        <f t="shared" ca="1" si="12"/>
        <v>0.18654961299127878</v>
      </c>
    </row>
    <row r="255" spans="5:7" x14ac:dyDescent="0.25">
      <c r="E255" s="3">
        <f t="shared" ca="1" si="10"/>
        <v>0.67982570728431901</v>
      </c>
      <c r="F255" s="3">
        <f t="shared" ca="1" si="11"/>
        <v>11.128662598747518</v>
      </c>
      <c r="G255" s="3">
        <f t="shared" ca="1" si="12"/>
        <v>0.67982570728431724</v>
      </c>
    </row>
    <row r="256" spans="5:7" x14ac:dyDescent="0.25">
      <c r="E256" s="3">
        <f t="shared" ca="1" si="10"/>
        <v>0.84001572717459272</v>
      </c>
      <c r="F256" s="3">
        <f t="shared" ca="1" si="11"/>
        <v>11.229103430968292</v>
      </c>
      <c r="G256" s="3">
        <f t="shared" ca="1" si="12"/>
        <v>0.84001572717459272</v>
      </c>
    </row>
    <row r="257" spans="5:7" x14ac:dyDescent="0.25">
      <c r="E257" s="3">
        <f t="shared" ca="1" si="10"/>
        <v>0.26375548377333402</v>
      </c>
      <c r="F257" s="3">
        <f t="shared" ca="1" si="11"/>
        <v>10.900949341823827</v>
      </c>
      <c r="G257" s="3">
        <f t="shared" ca="1" si="12"/>
        <v>0.26375548377333585</v>
      </c>
    </row>
    <row r="258" spans="5:7" x14ac:dyDescent="0.25">
      <c r="E258" s="3">
        <f t="shared" ca="1" si="10"/>
        <v>0.45916479804137733</v>
      </c>
      <c r="F258" s="3">
        <f t="shared" ca="1" si="11"/>
        <v>11.013888317212679</v>
      </c>
      <c r="G258" s="3">
        <f t="shared" ca="1" si="12"/>
        <v>0.45916479804137778</v>
      </c>
    </row>
    <row r="259" spans="5:7" x14ac:dyDescent="0.25">
      <c r="E259" s="3">
        <f t="shared" ca="1" si="10"/>
        <v>0.8909592367579342</v>
      </c>
      <c r="F259" s="3">
        <f t="shared" ca="1" si="11"/>
        <v>11.272578000516704</v>
      </c>
      <c r="G259" s="3">
        <f t="shared" ca="1" si="12"/>
        <v>0.89095923675793309</v>
      </c>
    </row>
    <row r="260" spans="5:7" x14ac:dyDescent="0.25">
      <c r="E260" s="3">
        <f t="shared" ref="E260:E323" ca="1" si="13">RAND()</f>
        <v>0.62377476049515213</v>
      </c>
      <c r="F260" s="3">
        <f t="shared" ref="F260:F323" ca="1" si="14">$C$3*(_xlfn.GAMMA.INV(E260,$C$4/$C$5,1))^(1/$C$5)</f>
        <v>11.098739198568433</v>
      </c>
      <c r="G260" s="3">
        <f t="shared" ref="G260:G323" ca="1" si="15">_xlfn.GAMMA.DIST((F260/$C$3)^$C$5,$C$4/$C$5,1,TRUE)</f>
        <v>0.62377476049515246</v>
      </c>
    </row>
    <row r="261" spans="5:7" x14ac:dyDescent="0.25">
      <c r="E261" s="3">
        <f t="shared" ca="1" si="13"/>
        <v>0.33181334790254779</v>
      </c>
      <c r="F261" s="3">
        <f t="shared" ca="1" si="14"/>
        <v>10.943708368703662</v>
      </c>
      <c r="G261" s="3">
        <f t="shared" ca="1" si="15"/>
        <v>0.33181334790254557</v>
      </c>
    </row>
    <row r="262" spans="5:7" x14ac:dyDescent="0.25">
      <c r="E262" s="3">
        <f t="shared" ca="1" si="13"/>
        <v>0.98471840073312533</v>
      </c>
      <c r="F262" s="3">
        <f t="shared" ca="1" si="14"/>
        <v>11.433971881536799</v>
      </c>
      <c r="G262" s="3">
        <f t="shared" ca="1" si="15"/>
        <v>0.98471840073312533</v>
      </c>
    </row>
    <row r="263" spans="5:7" x14ac:dyDescent="0.25">
      <c r="E263" s="3">
        <f t="shared" ca="1" si="13"/>
        <v>0.82176171385227037</v>
      </c>
      <c r="F263" s="3">
        <f t="shared" ca="1" si="14"/>
        <v>11.21562092668327</v>
      </c>
      <c r="G263" s="3">
        <f t="shared" ca="1" si="15"/>
        <v>0.82176171385226837</v>
      </c>
    </row>
    <row r="264" spans="5:7" x14ac:dyDescent="0.25">
      <c r="E264" s="3">
        <f t="shared" ca="1" si="13"/>
        <v>0.20978460932237841</v>
      </c>
      <c r="F264" s="3">
        <f t="shared" ca="1" si="14"/>
        <v>10.862099671544934</v>
      </c>
      <c r="G264" s="3">
        <f t="shared" ca="1" si="15"/>
        <v>0.20978460932238036</v>
      </c>
    </row>
    <row r="265" spans="5:7" x14ac:dyDescent="0.25">
      <c r="E265" s="3">
        <f t="shared" ca="1" si="13"/>
        <v>0.3569063568325801</v>
      </c>
      <c r="F265" s="3">
        <f t="shared" ca="1" si="14"/>
        <v>10.958304520829065</v>
      </c>
      <c r="G265" s="3">
        <f t="shared" ca="1" si="15"/>
        <v>0.35690635683258004</v>
      </c>
    </row>
    <row r="266" spans="5:7" x14ac:dyDescent="0.25">
      <c r="E266" s="3">
        <f t="shared" ca="1" si="13"/>
        <v>0.939147641314934</v>
      </c>
      <c r="F266" s="3">
        <f t="shared" ca="1" si="14"/>
        <v>11.328973045234857</v>
      </c>
      <c r="G266" s="3">
        <f t="shared" ca="1" si="15"/>
        <v>0.93914764131493345</v>
      </c>
    </row>
    <row r="267" spans="5:7" x14ac:dyDescent="0.25">
      <c r="E267" s="3">
        <f t="shared" ca="1" si="13"/>
        <v>0.69596892394230037</v>
      </c>
      <c r="F267" s="3">
        <f t="shared" ca="1" si="14"/>
        <v>11.137566955516931</v>
      </c>
      <c r="G267" s="3">
        <f t="shared" ca="1" si="15"/>
        <v>0.69596892394230214</v>
      </c>
    </row>
    <row r="268" spans="5:7" x14ac:dyDescent="0.25">
      <c r="E268" s="3">
        <f t="shared" ca="1" si="13"/>
        <v>0.70108350728393853</v>
      </c>
      <c r="F268" s="3">
        <f t="shared" ca="1" si="14"/>
        <v>11.140422431022481</v>
      </c>
      <c r="G268" s="3">
        <f t="shared" ca="1" si="15"/>
        <v>0.70108350728393865</v>
      </c>
    </row>
    <row r="269" spans="5:7" x14ac:dyDescent="0.25">
      <c r="E269" s="3">
        <f t="shared" ca="1" si="13"/>
        <v>0.5424113502976402</v>
      </c>
      <c r="F269" s="3">
        <f t="shared" ca="1" si="14"/>
        <v>11.056789187914003</v>
      </c>
      <c r="G269" s="3">
        <f t="shared" ca="1" si="15"/>
        <v>0.54241135029763898</v>
      </c>
    </row>
    <row r="270" spans="5:7" x14ac:dyDescent="0.25">
      <c r="E270" s="3">
        <f t="shared" ca="1" si="13"/>
        <v>0.17042857462951799</v>
      </c>
      <c r="F270" s="3">
        <f t="shared" ca="1" si="14"/>
        <v>10.829345841105052</v>
      </c>
      <c r="G270" s="3">
        <f t="shared" ca="1" si="15"/>
        <v>0.17042857462951697</v>
      </c>
    </row>
    <row r="271" spans="5:7" x14ac:dyDescent="0.25">
      <c r="E271" s="3">
        <f t="shared" ca="1" si="13"/>
        <v>0.97324953646254753</v>
      </c>
      <c r="F271" s="3">
        <f t="shared" ca="1" si="14"/>
        <v>11.395103202229542</v>
      </c>
      <c r="G271" s="3">
        <f t="shared" ca="1" si="15"/>
        <v>0.9732495364625473</v>
      </c>
    </row>
    <row r="272" spans="5:7" x14ac:dyDescent="0.25">
      <c r="E272" s="3">
        <f t="shared" ca="1" si="13"/>
        <v>0.70932503666231217</v>
      </c>
      <c r="F272" s="3">
        <f t="shared" ca="1" si="14"/>
        <v>11.145061886995169</v>
      </c>
      <c r="G272" s="3">
        <f t="shared" ca="1" si="15"/>
        <v>0.70932503666231095</v>
      </c>
    </row>
    <row r="273" spans="5:7" x14ac:dyDescent="0.25">
      <c r="E273" s="3">
        <f t="shared" ca="1" si="13"/>
        <v>0.74862105925039923</v>
      </c>
      <c r="F273" s="3">
        <f t="shared" ca="1" si="14"/>
        <v>11.167951446483881</v>
      </c>
      <c r="G273" s="3">
        <f t="shared" ca="1" si="15"/>
        <v>0.74862105925039846</v>
      </c>
    </row>
    <row r="274" spans="5:7" x14ac:dyDescent="0.25">
      <c r="E274" s="3">
        <f t="shared" ca="1" si="13"/>
        <v>0.86045935450282562</v>
      </c>
      <c r="F274" s="3">
        <f t="shared" ca="1" si="14"/>
        <v>11.245330952621966</v>
      </c>
      <c r="G274" s="3">
        <f t="shared" ca="1" si="15"/>
        <v>0.86045935450282451</v>
      </c>
    </row>
    <row r="275" spans="5:7" x14ac:dyDescent="0.25">
      <c r="E275" s="3">
        <f t="shared" ca="1" si="13"/>
        <v>0.36377936138730815</v>
      </c>
      <c r="F275" s="3">
        <f t="shared" ca="1" si="14"/>
        <v>10.962218732904068</v>
      </c>
      <c r="G275" s="3">
        <f t="shared" ca="1" si="15"/>
        <v>0.36377936138730693</v>
      </c>
    </row>
    <row r="276" spans="5:7" x14ac:dyDescent="0.25">
      <c r="E276" s="3">
        <f t="shared" ca="1" si="13"/>
        <v>0.11975715187432567</v>
      </c>
      <c r="F276" s="3">
        <f t="shared" ca="1" si="14"/>
        <v>10.777890213811062</v>
      </c>
      <c r="G276" s="3">
        <f t="shared" ca="1" si="15"/>
        <v>0.11975715187432438</v>
      </c>
    </row>
    <row r="277" spans="5:7" x14ac:dyDescent="0.25">
      <c r="E277" s="3">
        <f t="shared" ca="1" si="13"/>
        <v>0.54179740139984933</v>
      </c>
      <c r="F277" s="3">
        <f t="shared" ca="1" si="14"/>
        <v>11.056475017329795</v>
      </c>
      <c r="G277" s="3">
        <f t="shared" ca="1" si="15"/>
        <v>0.54179740139985</v>
      </c>
    </row>
    <row r="278" spans="5:7" x14ac:dyDescent="0.25">
      <c r="E278" s="3">
        <f t="shared" ca="1" si="13"/>
        <v>0.4682928001304395</v>
      </c>
      <c r="F278" s="3">
        <f t="shared" ca="1" si="14"/>
        <v>11.018649424429707</v>
      </c>
      <c r="G278" s="3">
        <f t="shared" ca="1" si="15"/>
        <v>0.46829280013043867</v>
      </c>
    </row>
    <row r="279" spans="5:7" x14ac:dyDescent="0.25">
      <c r="E279" s="3">
        <f t="shared" ca="1" si="13"/>
        <v>0.18203258255094412</v>
      </c>
      <c r="F279" s="3">
        <f t="shared" ca="1" si="14"/>
        <v>10.839505618124788</v>
      </c>
      <c r="G279" s="3">
        <f t="shared" ca="1" si="15"/>
        <v>0.18203258255094396</v>
      </c>
    </row>
    <row r="280" spans="5:7" x14ac:dyDescent="0.25">
      <c r="E280" s="3">
        <f t="shared" ca="1" si="13"/>
        <v>8.7065801793851261E-2</v>
      </c>
      <c r="F280" s="3">
        <f t="shared" ca="1" si="14"/>
        <v>10.734890750501958</v>
      </c>
      <c r="G280" s="3">
        <f t="shared" ca="1" si="15"/>
        <v>8.7065801793851691E-2</v>
      </c>
    </row>
    <row r="281" spans="5:7" x14ac:dyDescent="0.25">
      <c r="E281" s="3">
        <f t="shared" ca="1" si="13"/>
        <v>0.5728583834116957</v>
      </c>
      <c r="F281" s="3">
        <f t="shared" ca="1" si="14"/>
        <v>11.072386711407523</v>
      </c>
      <c r="G281" s="3">
        <f t="shared" ca="1" si="15"/>
        <v>0.57285838341169681</v>
      </c>
    </row>
    <row r="282" spans="5:7" x14ac:dyDescent="0.25">
      <c r="E282" s="3">
        <f t="shared" ca="1" si="13"/>
        <v>0.76181329845975165</v>
      </c>
      <c r="F282" s="3">
        <f t="shared" ca="1" si="14"/>
        <v>11.175980356604436</v>
      </c>
      <c r="G282" s="3">
        <f t="shared" ca="1" si="15"/>
        <v>0.76181329845975221</v>
      </c>
    </row>
    <row r="283" spans="5:7" x14ac:dyDescent="0.25">
      <c r="E283" s="3">
        <f t="shared" ca="1" si="13"/>
        <v>0.66152336083951735</v>
      </c>
      <c r="F283" s="3">
        <f t="shared" ca="1" si="14"/>
        <v>11.118742344265966</v>
      </c>
      <c r="G283" s="3">
        <f t="shared" ca="1" si="15"/>
        <v>0.66152336083951613</v>
      </c>
    </row>
    <row r="284" spans="5:7" x14ac:dyDescent="0.25">
      <c r="E284" s="3">
        <f t="shared" ca="1" si="13"/>
        <v>0.90207991047930769</v>
      </c>
      <c r="F284" s="3">
        <f t="shared" ca="1" si="14"/>
        <v>11.283752076007989</v>
      </c>
      <c r="G284" s="3">
        <f t="shared" ca="1" si="15"/>
        <v>0.90207991047930758</v>
      </c>
    </row>
    <row r="285" spans="5:7" x14ac:dyDescent="0.25">
      <c r="E285" s="3">
        <f t="shared" ca="1" si="13"/>
        <v>0.89312783135473861</v>
      </c>
      <c r="F285" s="3">
        <f t="shared" ca="1" si="14"/>
        <v>11.274695126953162</v>
      </c>
      <c r="G285" s="3">
        <f t="shared" ca="1" si="15"/>
        <v>0.89312783135473928</v>
      </c>
    </row>
    <row r="286" spans="5:7" x14ac:dyDescent="0.25">
      <c r="E286" s="3">
        <f t="shared" ca="1" si="13"/>
        <v>0.20422815244386061</v>
      </c>
      <c r="F286" s="3">
        <f t="shared" ca="1" si="14"/>
        <v>10.857746427147442</v>
      </c>
      <c r="G286" s="3">
        <f t="shared" ca="1" si="15"/>
        <v>0.20422815244386031</v>
      </c>
    </row>
    <row r="287" spans="5:7" x14ac:dyDescent="0.25">
      <c r="E287" s="3">
        <f t="shared" ca="1" si="13"/>
        <v>0.1886035162757711</v>
      </c>
      <c r="F287" s="3">
        <f t="shared" ca="1" si="14"/>
        <v>10.845058332389934</v>
      </c>
      <c r="G287" s="3">
        <f t="shared" ca="1" si="15"/>
        <v>0.18860351627577002</v>
      </c>
    </row>
    <row r="288" spans="5:7" x14ac:dyDescent="0.25">
      <c r="E288" s="3">
        <f t="shared" ca="1" si="13"/>
        <v>0.99644587169709775</v>
      </c>
      <c r="F288" s="3">
        <f t="shared" ca="1" si="14"/>
        <v>11.519608740225227</v>
      </c>
      <c r="G288" s="3">
        <f t="shared" ca="1" si="15"/>
        <v>0.99644587169709786</v>
      </c>
    </row>
    <row r="289" spans="5:7" x14ac:dyDescent="0.25">
      <c r="E289" s="3">
        <f t="shared" ca="1" si="13"/>
        <v>0.3909152724329118</v>
      </c>
      <c r="F289" s="3">
        <f t="shared" ca="1" si="14"/>
        <v>10.97737245270525</v>
      </c>
      <c r="G289" s="3">
        <f t="shared" ca="1" si="15"/>
        <v>0.39091527243290947</v>
      </c>
    </row>
    <row r="290" spans="5:7" x14ac:dyDescent="0.25">
      <c r="E290" s="3">
        <f t="shared" ca="1" si="13"/>
        <v>0.42979317030542319</v>
      </c>
      <c r="F290" s="3">
        <f t="shared" ca="1" si="14"/>
        <v>10.998399885456539</v>
      </c>
      <c r="G290" s="3">
        <f t="shared" ca="1" si="15"/>
        <v>0.42979317030542574</v>
      </c>
    </row>
    <row r="291" spans="5:7" x14ac:dyDescent="0.25">
      <c r="E291" s="3">
        <f t="shared" ca="1" si="13"/>
        <v>3.1341291786435854E-2</v>
      </c>
      <c r="F291" s="3">
        <f t="shared" ca="1" si="14"/>
        <v>10.612169288666095</v>
      </c>
      <c r="G291" s="3">
        <f t="shared" ca="1" si="15"/>
        <v>3.134129178643616E-2</v>
      </c>
    </row>
    <row r="292" spans="5:7" x14ac:dyDescent="0.25">
      <c r="E292" s="3">
        <f t="shared" ca="1" si="13"/>
        <v>0.49111186069076962</v>
      </c>
      <c r="F292" s="3">
        <f t="shared" ca="1" si="14"/>
        <v>11.030469445721177</v>
      </c>
      <c r="G292" s="3">
        <f t="shared" ca="1" si="15"/>
        <v>0.49111186069077167</v>
      </c>
    </row>
    <row r="293" spans="5:7" x14ac:dyDescent="0.25">
      <c r="E293" s="3">
        <f t="shared" ca="1" si="13"/>
        <v>0.64910764448351543</v>
      </c>
      <c r="F293" s="3">
        <f t="shared" ca="1" si="14"/>
        <v>11.112102854096715</v>
      </c>
      <c r="G293" s="3">
        <f t="shared" ca="1" si="15"/>
        <v>0.6491076444835151</v>
      </c>
    </row>
    <row r="294" spans="5:7" x14ac:dyDescent="0.25">
      <c r="E294" s="3">
        <f t="shared" ca="1" si="13"/>
        <v>6.7983819691461722E-3</v>
      </c>
      <c r="F294" s="3">
        <f t="shared" ca="1" si="14"/>
        <v>10.454589611757758</v>
      </c>
      <c r="G294" s="3">
        <f t="shared" ca="1" si="15"/>
        <v>6.7983819691460837E-3</v>
      </c>
    </row>
    <row r="295" spans="5:7" x14ac:dyDescent="0.25">
      <c r="E295" s="3">
        <f t="shared" ca="1" si="13"/>
        <v>0.99123184993614732</v>
      </c>
      <c r="F295" s="3">
        <f t="shared" ca="1" si="14"/>
        <v>11.468877587630288</v>
      </c>
      <c r="G295" s="3">
        <f t="shared" ca="1" si="15"/>
        <v>0.99123184993614744</v>
      </c>
    </row>
    <row r="296" spans="5:7" x14ac:dyDescent="0.25">
      <c r="E296" s="3">
        <f t="shared" ca="1" si="13"/>
        <v>0.98567104737875699</v>
      </c>
      <c r="F296" s="3">
        <f t="shared" ca="1" si="14"/>
        <v>11.438186940700035</v>
      </c>
      <c r="G296" s="3">
        <f t="shared" ca="1" si="15"/>
        <v>0.98567104737875733</v>
      </c>
    </row>
    <row r="297" spans="5:7" x14ac:dyDescent="0.25">
      <c r="E297" s="3">
        <f t="shared" ca="1" si="13"/>
        <v>0.12007938028488552</v>
      </c>
      <c r="F297" s="3">
        <f t="shared" ca="1" si="14"/>
        <v>10.778265383185985</v>
      </c>
      <c r="G297" s="3">
        <f t="shared" ca="1" si="15"/>
        <v>0.12007938028488638</v>
      </c>
    </row>
    <row r="298" spans="5:7" x14ac:dyDescent="0.25">
      <c r="E298" s="3">
        <f t="shared" ca="1" si="13"/>
        <v>8.9483191602740098E-2</v>
      </c>
      <c r="F298" s="3">
        <f t="shared" ca="1" si="14"/>
        <v>10.738475343832633</v>
      </c>
      <c r="G298" s="3">
        <f t="shared" ca="1" si="15"/>
        <v>8.9483191602740458E-2</v>
      </c>
    </row>
    <row r="299" spans="5:7" x14ac:dyDescent="0.25">
      <c r="E299" s="3">
        <f t="shared" ca="1" si="13"/>
        <v>0.92064561986078663</v>
      </c>
      <c r="F299" s="3">
        <f t="shared" ca="1" si="14"/>
        <v>11.304517077060606</v>
      </c>
      <c r="G299" s="3">
        <f t="shared" ca="1" si="15"/>
        <v>0.9206456198607873</v>
      </c>
    </row>
    <row r="300" spans="5:7" x14ac:dyDescent="0.25">
      <c r="E300" s="3">
        <f t="shared" ca="1" si="13"/>
        <v>0.17254139461780371</v>
      </c>
      <c r="F300" s="3">
        <f t="shared" ca="1" si="14"/>
        <v>10.831231416805924</v>
      </c>
      <c r="G300" s="3">
        <f t="shared" ca="1" si="15"/>
        <v>0.1725413946178031</v>
      </c>
    </row>
    <row r="301" spans="5:7" x14ac:dyDescent="0.25">
      <c r="E301" s="3">
        <f t="shared" ca="1" si="13"/>
        <v>0.5299213540668809</v>
      </c>
      <c r="F301" s="3">
        <f t="shared" ca="1" si="14"/>
        <v>11.050396992806288</v>
      </c>
      <c r="G301" s="3">
        <f t="shared" ca="1" si="15"/>
        <v>0.52992135406688023</v>
      </c>
    </row>
    <row r="302" spans="5:7" x14ac:dyDescent="0.25">
      <c r="E302" s="3">
        <f t="shared" ca="1" si="13"/>
        <v>0.25466080355940757</v>
      </c>
      <c r="F302" s="3">
        <f t="shared" ca="1" si="14"/>
        <v>10.894776662988455</v>
      </c>
      <c r="G302" s="3">
        <f t="shared" ca="1" si="15"/>
        <v>0.25466080355941001</v>
      </c>
    </row>
    <row r="303" spans="5:7" x14ac:dyDescent="0.25">
      <c r="E303" s="3">
        <f t="shared" ca="1" si="13"/>
        <v>0.65041320925971646</v>
      </c>
      <c r="F303" s="3">
        <f t="shared" ca="1" si="14"/>
        <v>11.112797948599226</v>
      </c>
      <c r="G303" s="3">
        <f t="shared" ca="1" si="15"/>
        <v>0.65041320925971735</v>
      </c>
    </row>
    <row r="304" spans="5:7" x14ac:dyDescent="0.25">
      <c r="E304" s="3">
        <f t="shared" ca="1" si="13"/>
        <v>0.2815502854204166</v>
      </c>
      <c r="F304" s="3">
        <f t="shared" ca="1" si="14"/>
        <v>10.912671619099971</v>
      </c>
      <c r="G304" s="3">
        <f t="shared" ca="1" si="15"/>
        <v>0.2815502854204176</v>
      </c>
    </row>
    <row r="305" spans="5:7" x14ac:dyDescent="0.25">
      <c r="E305" s="3">
        <f t="shared" ca="1" si="13"/>
        <v>0.40922511083988666</v>
      </c>
      <c r="F305" s="3">
        <f t="shared" ca="1" si="14"/>
        <v>10.987362848766978</v>
      </c>
      <c r="G305" s="3">
        <f t="shared" ca="1" si="15"/>
        <v>0.40922511083988772</v>
      </c>
    </row>
    <row r="306" spans="5:7" x14ac:dyDescent="0.25">
      <c r="E306" s="3">
        <f t="shared" ca="1" si="13"/>
        <v>0.20889749269706215</v>
      </c>
      <c r="F306" s="3">
        <f t="shared" ca="1" si="14"/>
        <v>10.861409873973818</v>
      </c>
      <c r="G306" s="3">
        <f t="shared" ca="1" si="15"/>
        <v>0.20889749269706218</v>
      </c>
    </row>
    <row r="307" spans="5:7" x14ac:dyDescent="0.25">
      <c r="E307" s="3">
        <f t="shared" ca="1" si="13"/>
        <v>0.44717327015374808</v>
      </c>
      <c r="F307" s="3">
        <f t="shared" ca="1" si="14"/>
        <v>11.007598571187922</v>
      </c>
      <c r="G307" s="3">
        <f t="shared" ca="1" si="15"/>
        <v>0.44717327015374825</v>
      </c>
    </row>
    <row r="308" spans="5:7" x14ac:dyDescent="0.25">
      <c r="E308" s="3">
        <f t="shared" ca="1" si="13"/>
        <v>1.0489691340144214E-3</v>
      </c>
      <c r="F308" s="3">
        <f t="shared" ca="1" si="14"/>
        <v>10.28530940198597</v>
      </c>
      <c r="G308" s="3">
        <f t="shared" ca="1" si="15"/>
        <v>1.048969134014434E-3</v>
      </c>
    </row>
    <row r="309" spans="5:7" x14ac:dyDescent="0.25">
      <c r="E309" s="3">
        <f t="shared" ca="1" si="13"/>
        <v>0.36601531894824535</v>
      </c>
      <c r="F309" s="3">
        <f t="shared" ca="1" si="14"/>
        <v>10.963485044364184</v>
      </c>
      <c r="G309" s="3">
        <f t="shared" ca="1" si="15"/>
        <v>0.36601531894824418</v>
      </c>
    </row>
    <row r="310" spans="5:7" x14ac:dyDescent="0.25">
      <c r="E310" s="3">
        <f t="shared" ca="1" si="13"/>
        <v>0.90146659688533026</v>
      </c>
      <c r="F310" s="3">
        <f t="shared" ca="1" si="14"/>
        <v>11.283114197236326</v>
      </c>
      <c r="G310" s="3">
        <f t="shared" ca="1" si="15"/>
        <v>0.90146659688533071</v>
      </c>
    </row>
    <row r="311" spans="5:7" x14ac:dyDescent="0.25">
      <c r="E311" s="3">
        <f t="shared" ca="1" si="13"/>
        <v>0.66953093576449418</v>
      </c>
      <c r="F311" s="3">
        <f t="shared" ca="1" si="14"/>
        <v>11.123061720658143</v>
      </c>
      <c r="G311" s="3">
        <f t="shared" ca="1" si="15"/>
        <v>0.66953093576449518</v>
      </c>
    </row>
    <row r="312" spans="5:7" x14ac:dyDescent="0.25">
      <c r="E312" s="3">
        <f t="shared" ca="1" si="13"/>
        <v>0.20655006585823765</v>
      </c>
      <c r="F312" s="3">
        <f t="shared" ca="1" si="14"/>
        <v>10.85957508407545</v>
      </c>
      <c r="G312" s="3">
        <f t="shared" ca="1" si="15"/>
        <v>0.20655006585823651</v>
      </c>
    </row>
    <row r="313" spans="5:7" x14ac:dyDescent="0.25">
      <c r="E313" s="3">
        <f t="shared" ca="1" si="13"/>
        <v>0.53814074973899839</v>
      </c>
      <c r="F313" s="3">
        <f t="shared" ca="1" si="14"/>
        <v>11.054603817050268</v>
      </c>
      <c r="G313" s="3">
        <f t="shared" ca="1" si="15"/>
        <v>0.53814074973899817</v>
      </c>
    </row>
    <row r="314" spans="5:7" x14ac:dyDescent="0.25">
      <c r="E314" s="3">
        <f t="shared" ca="1" si="13"/>
        <v>0.61277158813731503</v>
      </c>
      <c r="F314" s="3">
        <f t="shared" ca="1" si="14"/>
        <v>11.092997426351266</v>
      </c>
      <c r="G314" s="3">
        <f t="shared" ca="1" si="15"/>
        <v>0.61277158813731392</v>
      </c>
    </row>
    <row r="315" spans="5:7" x14ac:dyDescent="0.25">
      <c r="E315" s="3">
        <f t="shared" ca="1" si="13"/>
        <v>0.24404274961962757</v>
      </c>
      <c r="F315" s="3">
        <f t="shared" ca="1" si="14"/>
        <v>10.887397485597141</v>
      </c>
      <c r="G315" s="3">
        <f t="shared" ca="1" si="15"/>
        <v>0.24404274961962732</v>
      </c>
    </row>
    <row r="316" spans="5:7" x14ac:dyDescent="0.25">
      <c r="E316" s="3">
        <f t="shared" ca="1" si="13"/>
        <v>0.83543382999467231</v>
      </c>
      <c r="F316" s="3">
        <f t="shared" ca="1" si="14"/>
        <v>11.225638977555928</v>
      </c>
      <c r="G316" s="3">
        <f t="shared" ca="1" si="15"/>
        <v>0.83543382999467242</v>
      </c>
    </row>
    <row r="317" spans="5:7" x14ac:dyDescent="0.25">
      <c r="E317" s="3">
        <f t="shared" ca="1" si="13"/>
        <v>0.87621435825927219</v>
      </c>
      <c r="F317" s="3">
        <f t="shared" ca="1" si="14"/>
        <v>11.258868078211645</v>
      </c>
      <c r="G317" s="3">
        <f t="shared" ca="1" si="15"/>
        <v>0.87621435825927119</v>
      </c>
    </row>
    <row r="318" spans="5:7" x14ac:dyDescent="0.25">
      <c r="E318" s="3">
        <f t="shared" ca="1" si="13"/>
        <v>0.65328764600111489</v>
      </c>
      <c r="F318" s="3">
        <f t="shared" ca="1" si="14"/>
        <v>11.114330794509202</v>
      </c>
      <c r="G318" s="3">
        <f t="shared" ca="1" si="15"/>
        <v>0.65328764600111566</v>
      </c>
    </row>
    <row r="319" spans="5:7" x14ac:dyDescent="0.25">
      <c r="E319" s="3">
        <f t="shared" ca="1" si="13"/>
        <v>0.59828560548767062</v>
      </c>
      <c r="F319" s="3">
        <f t="shared" ca="1" si="14"/>
        <v>11.085483509208732</v>
      </c>
      <c r="G319" s="3">
        <f t="shared" ca="1" si="15"/>
        <v>0.59828560548767107</v>
      </c>
    </row>
    <row r="320" spans="5:7" x14ac:dyDescent="0.25">
      <c r="E320" s="3">
        <f t="shared" ca="1" si="13"/>
        <v>0.89898092084022818</v>
      </c>
      <c r="F320" s="3">
        <f t="shared" ca="1" si="14"/>
        <v>11.28055609567318</v>
      </c>
      <c r="G320" s="3">
        <f t="shared" ca="1" si="15"/>
        <v>0.89898092084022685</v>
      </c>
    </row>
    <row r="321" spans="5:7" x14ac:dyDescent="0.25">
      <c r="E321" s="3">
        <f t="shared" ca="1" si="13"/>
        <v>0.30644476092707562</v>
      </c>
      <c r="F321" s="3">
        <f t="shared" ca="1" si="14"/>
        <v>10.928384431384661</v>
      </c>
      <c r="G321" s="3">
        <f t="shared" ca="1" si="15"/>
        <v>0.30644476092707462</v>
      </c>
    </row>
    <row r="322" spans="5:7" x14ac:dyDescent="0.25">
      <c r="E322" s="3">
        <f t="shared" ca="1" si="13"/>
        <v>0.44721301704171368</v>
      </c>
      <c r="F322" s="3">
        <f t="shared" ca="1" si="14"/>
        <v>11.007619490778289</v>
      </c>
      <c r="G322" s="3">
        <f t="shared" ca="1" si="15"/>
        <v>0.44721301704171523</v>
      </c>
    </row>
    <row r="323" spans="5:7" x14ac:dyDescent="0.25">
      <c r="E323" s="3">
        <f t="shared" ca="1" si="13"/>
        <v>0.17487689233896841</v>
      </c>
      <c r="F323" s="3">
        <f t="shared" ca="1" si="14"/>
        <v>10.833296712562863</v>
      </c>
      <c r="G323" s="3">
        <f t="shared" ca="1" si="15"/>
        <v>0.17487689233896955</v>
      </c>
    </row>
    <row r="324" spans="5:7" x14ac:dyDescent="0.25">
      <c r="E324" s="3">
        <f t="shared" ref="E324:E387" ca="1" si="16">RAND()</f>
        <v>0.54181789854506213</v>
      </c>
      <c r="F324" s="3">
        <f t="shared" ref="F324:F387" ca="1" si="17">$C$3*(_xlfn.GAMMA.INV(E324,$C$4/$C$5,1))^(1/$C$5)</f>
        <v>11.056485506137806</v>
      </c>
      <c r="G324" s="3">
        <f t="shared" ref="G324:G387" ca="1" si="18">_xlfn.GAMMA.DIST((F324/$C$3)^$C$5,$C$4/$C$5,1,TRUE)</f>
        <v>0.54181789854506024</v>
      </c>
    </row>
    <row r="325" spans="5:7" x14ac:dyDescent="0.25">
      <c r="E325" s="3">
        <f t="shared" ca="1" si="16"/>
        <v>0.69306625522116561</v>
      </c>
      <c r="F325" s="3">
        <f t="shared" ca="1" si="17"/>
        <v>11.135954060626798</v>
      </c>
      <c r="G325" s="3">
        <f t="shared" ca="1" si="18"/>
        <v>0.69306625522116538</v>
      </c>
    </row>
    <row r="326" spans="5:7" x14ac:dyDescent="0.25">
      <c r="E326" s="3">
        <f t="shared" ca="1" si="16"/>
        <v>0.80020726897469829</v>
      </c>
      <c r="F326" s="3">
        <f t="shared" ca="1" si="17"/>
        <v>11.200663781395876</v>
      </c>
      <c r="G326" s="3">
        <f t="shared" ca="1" si="18"/>
        <v>0.80020726897469963</v>
      </c>
    </row>
    <row r="327" spans="5:7" x14ac:dyDescent="0.25">
      <c r="E327" s="3">
        <f t="shared" ca="1" si="16"/>
        <v>0.14082469456830971</v>
      </c>
      <c r="F327" s="3">
        <f t="shared" ca="1" si="17"/>
        <v>10.800948063934861</v>
      </c>
      <c r="G327" s="3">
        <f t="shared" ca="1" si="18"/>
        <v>0.1408246945683102</v>
      </c>
    </row>
    <row r="328" spans="5:7" x14ac:dyDescent="0.25">
      <c r="E328" s="3">
        <f t="shared" ca="1" si="16"/>
        <v>0.49355241539247841</v>
      </c>
      <c r="F328" s="3">
        <f t="shared" ca="1" si="17"/>
        <v>11.031727870894219</v>
      </c>
      <c r="G328" s="3">
        <f t="shared" ca="1" si="18"/>
        <v>0.49355241539247974</v>
      </c>
    </row>
    <row r="329" spans="5:7" x14ac:dyDescent="0.25">
      <c r="E329" s="3">
        <f t="shared" ca="1" si="16"/>
        <v>0.97371145493014599</v>
      </c>
      <c r="F329" s="3">
        <f t="shared" ca="1" si="17"/>
        <v>11.396377591064272</v>
      </c>
      <c r="G329" s="3">
        <f t="shared" ca="1" si="18"/>
        <v>0.97371145493014577</v>
      </c>
    </row>
    <row r="330" spans="5:7" x14ac:dyDescent="0.25">
      <c r="E330" s="3">
        <f t="shared" ca="1" si="16"/>
        <v>0.63761720049832649</v>
      </c>
      <c r="F330" s="3">
        <f t="shared" ca="1" si="17"/>
        <v>11.106013703969005</v>
      </c>
      <c r="G330" s="3">
        <f t="shared" ca="1" si="18"/>
        <v>0.63761720049832826</v>
      </c>
    </row>
    <row r="331" spans="5:7" x14ac:dyDescent="0.25">
      <c r="E331" s="3">
        <f t="shared" ca="1" si="16"/>
        <v>0.28837247572271119</v>
      </c>
      <c r="F331" s="3">
        <f t="shared" ca="1" si="17"/>
        <v>10.917052044260995</v>
      </c>
      <c r="G331" s="3">
        <f t="shared" ca="1" si="18"/>
        <v>0.28837247572271163</v>
      </c>
    </row>
    <row r="332" spans="5:7" x14ac:dyDescent="0.25">
      <c r="E332" s="3">
        <f t="shared" ca="1" si="16"/>
        <v>0.57413685900148848</v>
      </c>
      <c r="F332" s="3">
        <f t="shared" ca="1" si="17"/>
        <v>11.073043117395699</v>
      </c>
      <c r="G332" s="3">
        <f t="shared" ca="1" si="18"/>
        <v>0.57413685900148992</v>
      </c>
    </row>
    <row r="333" spans="5:7" x14ac:dyDescent="0.25">
      <c r="E333" s="3">
        <f t="shared" ca="1" si="16"/>
        <v>0.40256862160995244</v>
      </c>
      <c r="F333" s="3">
        <f t="shared" ca="1" si="17"/>
        <v>10.983750380591406</v>
      </c>
      <c r="G333" s="3">
        <f t="shared" ca="1" si="18"/>
        <v>0.40256862160995338</v>
      </c>
    </row>
    <row r="334" spans="5:7" x14ac:dyDescent="0.25">
      <c r="E334" s="3">
        <f t="shared" ca="1" si="16"/>
        <v>0.21530223656134395</v>
      </c>
      <c r="F334" s="3">
        <f t="shared" ca="1" si="17"/>
        <v>10.866347074199085</v>
      </c>
      <c r="G334" s="3">
        <f t="shared" ca="1" si="18"/>
        <v>0.21530223656134184</v>
      </c>
    </row>
    <row r="335" spans="5:7" x14ac:dyDescent="0.25">
      <c r="E335" s="3">
        <f t="shared" ca="1" si="16"/>
        <v>0.93445406228930505</v>
      </c>
      <c r="F335" s="3">
        <f t="shared" ca="1" si="17"/>
        <v>11.322309329732139</v>
      </c>
      <c r="G335" s="3">
        <f t="shared" ca="1" si="18"/>
        <v>0.9344540622893045</v>
      </c>
    </row>
    <row r="336" spans="5:7" x14ac:dyDescent="0.25">
      <c r="E336" s="3">
        <f t="shared" ca="1" si="16"/>
        <v>0.24265401394382591</v>
      </c>
      <c r="F336" s="3">
        <f t="shared" ca="1" si="17"/>
        <v>10.886417763254382</v>
      </c>
      <c r="G336" s="3">
        <f t="shared" ca="1" si="18"/>
        <v>0.24265401394382496</v>
      </c>
    </row>
    <row r="337" spans="5:7" x14ac:dyDescent="0.25">
      <c r="E337" s="3">
        <f t="shared" ca="1" si="16"/>
        <v>0.88723397870067844</v>
      </c>
      <c r="F337" s="3">
        <f t="shared" ca="1" si="17"/>
        <v>11.269005199522811</v>
      </c>
      <c r="G337" s="3">
        <f t="shared" ca="1" si="18"/>
        <v>0.88723397870067799</v>
      </c>
    </row>
    <row r="338" spans="5:7" x14ac:dyDescent="0.25">
      <c r="E338" s="3">
        <f t="shared" ca="1" si="16"/>
        <v>0.13140055672370343</v>
      </c>
      <c r="F338" s="3">
        <f t="shared" ca="1" si="17"/>
        <v>10.790982040890915</v>
      </c>
      <c r="G338" s="3">
        <f t="shared" ca="1" si="18"/>
        <v>0.1314005567237029</v>
      </c>
    </row>
    <row r="339" spans="5:7" x14ac:dyDescent="0.25">
      <c r="E339" s="3">
        <f t="shared" ca="1" si="16"/>
        <v>0.88748228285064579</v>
      </c>
      <c r="F339" s="3">
        <f t="shared" ca="1" si="17"/>
        <v>11.269240904063517</v>
      </c>
      <c r="G339" s="3">
        <f t="shared" ca="1" si="18"/>
        <v>0.8874822828506459</v>
      </c>
    </row>
    <row r="340" spans="5:7" x14ac:dyDescent="0.25">
      <c r="E340" s="3">
        <f t="shared" ca="1" si="16"/>
        <v>0.50136731706824167</v>
      </c>
      <c r="F340" s="3">
        <f t="shared" ca="1" si="17"/>
        <v>11.035751466078876</v>
      </c>
      <c r="G340" s="3">
        <f t="shared" ca="1" si="18"/>
        <v>0.50136731706824389</v>
      </c>
    </row>
    <row r="341" spans="5:7" x14ac:dyDescent="0.25">
      <c r="E341" s="3">
        <f t="shared" ca="1" si="16"/>
        <v>0.15012777486842499</v>
      </c>
      <c r="F341" s="3">
        <f t="shared" ca="1" si="17"/>
        <v>10.810308422070703</v>
      </c>
      <c r="G341" s="3">
        <f t="shared" ca="1" si="18"/>
        <v>0.15012777486842502</v>
      </c>
    </row>
    <row r="342" spans="5:7" x14ac:dyDescent="0.25">
      <c r="E342" s="3">
        <f t="shared" ca="1" si="16"/>
        <v>0.13328789727226764</v>
      </c>
      <c r="F342" s="3">
        <f t="shared" ca="1" si="17"/>
        <v>10.793020071540733</v>
      </c>
      <c r="G342" s="3">
        <f t="shared" ca="1" si="18"/>
        <v>0.13328789727226806</v>
      </c>
    </row>
    <row r="343" spans="5:7" x14ac:dyDescent="0.25">
      <c r="E343" s="3">
        <f t="shared" ca="1" si="16"/>
        <v>0.83264388902733966</v>
      </c>
      <c r="F343" s="3">
        <f t="shared" ca="1" si="17"/>
        <v>11.223556939746153</v>
      </c>
      <c r="G343" s="3">
        <f t="shared" ca="1" si="18"/>
        <v>0.83264388902733866</v>
      </c>
    </row>
    <row r="344" spans="5:7" x14ac:dyDescent="0.25">
      <c r="E344" s="3">
        <f t="shared" ca="1" si="16"/>
        <v>0.23974359653989197</v>
      </c>
      <c r="F344" s="3">
        <f t="shared" ca="1" si="17"/>
        <v>10.884353089200109</v>
      </c>
      <c r="G344" s="3">
        <f t="shared" ca="1" si="18"/>
        <v>0.23974359653989233</v>
      </c>
    </row>
    <row r="345" spans="5:7" x14ac:dyDescent="0.25">
      <c r="E345" s="3">
        <f t="shared" ca="1" si="16"/>
        <v>0.85180717905757397</v>
      </c>
      <c r="F345" s="3">
        <f t="shared" ca="1" si="17"/>
        <v>11.238298630461244</v>
      </c>
      <c r="G345" s="3">
        <f t="shared" ca="1" si="18"/>
        <v>0.85180717905757442</v>
      </c>
    </row>
    <row r="346" spans="5:7" x14ac:dyDescent="0.25">
      <c r="E346" s="3">
        <f t="shared" ca="1" si="16"/>
        <v>0.78889936357118906</v>
      </c>
      <c r="F346" s="3">
        <f t="shared" ca="1" si="17"/>
        <v>11.193162211630572</v>
      </c>
      <c r="G346" s="3">
        <f t="shared" ca="1" si="18"/>
        <v>0.78889936357119117</v>
      </c>
    </row>
    <row r="347" spans="5:7" x14ac:dyDescent="0.25">
      <c r="E347" s="3">
        <f t="shared" ca="1" si="16"/>
        <v>0.81540853848573391</v>
      </c>
      <c r="F347" s="3">
        <f t="shared" ca="1" si="17"/>
        <v>11.211113786250465</v>
      </c>
      <c r="G347" s="3">
        <f t="shared" ca="1" si="18"/>
        <v>0.81540853848573303</v>
      </c>
    </row>
    <row r="348" spans="5:7" x14ac:dyDescent="0.25">
      <c r="E348" s="3">
        <f t="shared" ca="1" si="16"/>
        <v>0.65685564186302947</v>
      </c>
      <c r="F348" s="3">
        <f t="shared" ca="1" si="17"/>
        <v>11.116238358014215</v>
      </c>
      <c r="G348" s="3">
        <f t="shared" ca="1" si="18"/>
        <v>0.65685564186302714</v>
      </c>
    </row>
    <row r="349" spans="5:7" x14ac:dyDescent="0.25">
      <c r="E349" s="3">
        <f t="shared" ca="1" si="16"/>
        <v>0.79398452716575385</v>
      </c>
      <c r="F349" s="3">
        <f t="shared" ca="1" si="17"/>
        <v>11.196509065553006</v>
      </c>
      <c r="G349" s="3">
        <f t="shared" ca="1" si="18"/>
        <v>0.79398452716575485</v>
      </c>
    </row>
    <row r="350" spans="5:7" x14ac:dyDescent="0.25">
      <c r="E350" s="3">
        <f t="shared" ca="1" si="16"/>
        <v>0.34512618754556756</v>
      </c>
      <c r="F350" s="3">
        <f t="shared" ca="1" si="17"/>
        <v>10.951514908698099</v>
      </c>
      <c r="G350" s="3">
        <f t="shared" ca="1" si="18"/>
        <v>0.34512618754556684</v>
      </c>
    </row>
    <row r="351" spans="5:7" x14ac:dyDescent="0.25">
      <c r="E351" s="3">
        <f t="shared" ca="1" si="16"/>
        <v>0.72820989059552554</v>
      </c>
      <c r="F351" s="3">
        <f t="shared" ca="1" si="17"/>
        <v>11.155889894326895</v>
      </c>
      <c r="G351" s="3">
        <f t="shared" ca="1" si="18"/>
        <v>0.72820989059552621</v>
      </c>
    </row>
    <row r="352" spans="5:7" x14ac:dyDescent="0.25">
      <c r="E352" s="3">
        <f t="shared" ca="1" si="16"/>
        <v>2.5682512507767763E-2</v>
      </c>
      <c r="F352" s="3">
        <f t="shared" ca="1" si="17"/>
        <v>10.590215981687376</v>
      </c>
      <c r="G352" s="3">
        <f t="shared" ca="1" si="18"/>
        <v>2.5682512507767791E-2</v>
      </c>
    </row>
    <row r="353" spans="5:7" x14ac:dyDescent="0.25">
      <c r="E353" s="3">
        <f t="shared" ca="1" si="16"/>
        <v>0.23042986159802648</v>
      </c>
      <c r="F353" s="3">
        <f t="shared" ca="1" si="17"/>
        <v>10.877637458350723</v>
      </c>
      <c r="G353" s="3">
        <f t="shared" ca="1" si="18"/>
        <v>0.23042986159802611</v>
      </c>
    </row>
    <row r="354" spans="5:7" x14ac:dyDescent="0.25">
      <c r="E354" s="3">
        <f t="shared" ca="1" si="16"/>
        <v>0.93542410102519846</v>
      </c>
      <c r="F354" s="3">
        <f t="shared" ca="1" si="17"/>
        <v>11.323657326343945</v>
      </c>
      <c r="G354" s="3">
        <f t="shared" ca="1" si="18"/>
        <v>0.9354241010251978</v>
      </c>
    </row>
    <row r="355" spans="5:7" x14ac:dyDescent="0.25">
      <c r="E355" s="3">
        <f t="shared" ca="1" si="16"/>
        <v>0.48320642373697675</v>
      </c>
      <c r="F355" s="3">
        <f t="shared" ca="1" si="17"/>
        <v>11.026386206131587</v>
      </c>
      <c r="G355" s="3">
        <f t="shared" ca="1" si="18"/>
        <v>0.48320642373697947</v>
      </c>
    </row>
    <row r="356" spans="5:7" x14ac:dyDescent="0.25">
      <c r="E356" s="3">
        <f t="shared" ca="1" si="16"/>
        <v>0.45128682219780125</v>
      </c>
      <c r="F356" s="3">
        <f t="shared" ca="1" si="17"/>
        <v>11.009761006849025</v>
      </c>
      <c r="G356" s="3">
        <f t="shared" ca="1" si="18"/>
        <v>0.45128682219780031</v>
      </c>
    </row>
    <row r="357" spans="5:7" x14ac:dyDescent="0.25">
      <c r="E357" s="3">
        <f t="shared" ca="1" si="16"/>
        <v>0.46823049557440533</v>
      </c>
      <c r="F357" s="3">
        <f t="shared" ca="1" si="17"/>
        <v>11.01861699791934</v>
      </c>
      <c r="G357" s="3">
        <f t="shared" ca="1" si="18"/>
        <v>0.46823049557440527</v>
      </c>
    </row>
    <row r="358" spans="5:7" x14ac:dyDescent="0.25">
      <c r="E358" s="3">
        <f t="shared" ca="1" si="16"/>
        <v>0.83936599541141044</v>
      </c>
      <c r="F358" s="3">
        <f t="shared" ca="1" si="17"/>
        <v>11.228608648767796</v>
      </c>
      <c r="G358" s="3">
        <f t="shared" ca="1" si="18"/>
        <v>0.8393659954114101</v>
      </c>
    </row>
    <row r="359" spans="5:7" x14ac:dyDescent="0.25">
      <c r="E359" s="3">
        <f t="shared" ca="1" si="16"/>
        <v>0.80642459009801226</v>
      </c>
      <c r="F359" s="3">
        <f t="shared" ca="1" si="17"/>
        <v>11.204883979626949</v>
      </c>
      <c r="G359" s="3">
        <f t="shared" ca="1" si="18"/>
        <v>0.80642459009801226</v>
      </c>
    </row>
    <row r="360" spans="5:7" x14ac:dyDescent="0.25">
      <c r="E360" s="3">
        <f t="shared" ca="1" si="16"/>
        <v>0.88365412320238124</v>
      </c>
      <c r="F360" s="3">
        <f t="shared" ca="1" si="17"/>
        <v>11.265644131732541</v>
      </c>
      <c r="G360" s="3">
        <f t="shared" ca="1" si="18"/>
        <v>0.88365412320238146</v>
      </c>
    </row>
    <row r="361" spans="5:7" x14ac:dyDescent="0.25">
      <c r="E361" s="3">
        <f t="shared" ca="1" si="16"/>
        <v>0.79730945113875862</v>
      </c>
      <c r="F361" s="3">
        <f t="shared" ca="1" si="17"/>
        <v>11.198720669498721</v>
      </c>
      <c r="G361" s="3">
        <f t="shared" ca="1" si="18"/>
        <v>0.79730945113875751</v>
      </c>
    </row>
    <row r="362" spans="5:7" x14ac:dyDescent="0.25">
      <c r="E362" s="3">
        <f t="shared" ca="1" si="16"/>
        <v>0.54239920830339161</v>
      </c>
      <c r="F362" s="3">
        <f t="shared" ca="1" si="17"/>
        <v>11.056782974589659</v>
      </c>
      <c r="G362" s="3">
        <f t="shared" ca="1" si="18"/>
        <v>0.54239920830339294</v>
      </c>
    </row>
    <row r="363" spans="5:7" x14ac:dyDescent="0.25">
      <c r="E363" s="3">
        <f t="shared" ca="1" si="16"/>
        <v>0.58319247530930851</v>
      </c>
      <c r="F363" s="3">
        <f t="shared" ca="1" si="17"/>
        <v>11.077698065939243</v>
      </c>
      <c r="G363" s="3">
        <f t="shared" ca="1" si="18"/>
        <v>0.58319247530931051</v>
      </c>
    </row>
    <row r="364" spans="5:7" x14ac:dyDescent="0.25">
      <c r="E364" s="3">
        <f t="shared" ca="1" si="16"/>
        <v>0.88612070917369046</v>
      </c>
      <c r="F364" s="3">
        <f t="shared" ca="1" si="17"/>
        <v>11.267952584259247</v>
      </c>
      <c r="G364" s="3">
        <f t="shared" ca="1" si="18"/>
        <v>0.88612070917369112</v>
      </c>
    </row>
    <row r="365" spans="5:7" x14ac:dyDescent="0.25">
      <c r="E365" s="3">
        <f t="shared" ca="1" si="16"/>
        <v>0.16337975471224786</v>
      </c>
      <c r="F365" s="3">
        <f t="shared" ca="1" si="17"/>
        <v>10.822931566441111</v>
      </c>
      <c r="G365" s="3">
        <f t="shared" ca="1" si="18"/>
        <v>0.16337975471224933</v>
      </c>
    </row>
    <row r="366" spans="5:7" x14ac:dyDescent="0.25">
      <c r="E366" s="3">
        <f t="shared" ca="1" si="16"/>
        <v>0.29775002578365062</v>
      </c>
      <c r="F366" s="3">
        <f t="shared" ca="1" si="17"/>
        <v>10.922979443321942</v>
      </c>
      <c r="G366" s="3">
        <f t="shared" ca="1" si="18"/>
        <v>0.2977500257836494</v>
      </c>
    </row>
    <row r="367" spans="5:7" x14ac:dyDescent="0.25">
      <c r="E367" s="3">
        <f t="shared" ca="1" si="16"/>
        <v>4.9148144766338886E-2</v>
      </c>
      <c r="F367" s="3">
        <f t="shared" ca="1" si="17"/>
        <v>10.663875978451031</v>
      </c>
      <c r="G367" s="3">
        <f t="shared" ca="1" si="18"/>
        <v>4.9148144766339136E-2</v>
      </c>
    </row>
    <row r="368" spans="5:7" x14ac:dyDescent="0.25">
      <c r="E368" s="3">
        <f t="shared" ca="1" si="16"/>
        <v>0.47633032856924606</v>
      </c>
      <c r="F368" s="3">
        <f t="shared" ca="1" si="17"/>
        <v>11.022825015658018</v>
      </c>
      <c r="G368" s="3">
        <f t="shared" ca="1" si="18"/>
        <v>0.47633032856924495</v>
      </c>
    </row>
    <row r="369" spans="5:7" x14ac:dyDescent="0.25">
      <c r="E369" s="3">
        <f t="shared" ca="1" si="16"/>
        <v>0.57066772213911321</v>
      </c>
      <c r="F369" s="3">
        <f t="shared" ca="1" si="17"/>
        <v>11.071262358102956</v>
      </c>
      <c r="G369" s="3">
        <f t="shared" ca="1" si="18"/>
        <v>0.57066772213911221</v>
      </c>
    </row>
    <row r="370" spans="5:7" x14ac:dyDescent="0.25">
      <c r="E370" s="3">
        <f t="shared" ca="1" si="16"/>
        <v>0.73750184381110728</v>
      </c>
      <c r="F370" s="3">
        <f t="shared" ca="1" si="17"/>
        <v>11.161330475789555</v>
      </c>
      <c r="G370" s="3">
        <f t="shared" ca="1" si="18"/>
        <v>0.73750184381110628</v>
      </c>
    </row>
    <row r="371" spans="5:7" x14ac:dyDescent="0.25">
      <c r="E371" s="3">
        <f t="shared" ca="1" si="16"/>
        <v>0.66962578761539782</v>
      </c>
      <c r="F371" s="3">
        <f t="shared" ca="1" si="17"/>
        <v>11.123113072782797</v>
      </c>
      <c r="G371" s="3">
        <f t="shared" ca="1" si="18"/>
        <v>0.66962578761539737</v>
      </c>
    </row>
    <row r="372" spans="5:7" x14ac:dyDescent="0.25">
      <c r="E372" s="3">
        <f t="shared" ca="1" si="16"/>
        <v>0.90571290470107912</v>
      </c>
      <c r="F372" s="3">
        <f t="shared" ca="1" si="17"/>
        <v>11.287587329639585</v>
      </c>
      <c r="G372" s="3">
        <f t="shared" ca="1" si="18"/>
        <v>0.90571290470107946</v>
      </c>
    </row>
    <row r="373" spans="5:7" x14ac:dyDescent="0.25">
      <c r="E373" s="3">
        <f t="shared" ca="1" si="16"/>
        <v>0.16931426877675959</v>
      </c>
      <c r="F373" s="3">
        <f t="shared" ca="1" si="17"/>
        <v>10.828344662381543</v>
      </c>
      <c r="G373" s="3">
        <f t="shared" ca="1" si="18"/>
        <v>0.16931426877675876</v>
      </c>
    </row>
    <row r="374" spans="5:7" x14ac:dyDescent="0.25">
      <c r="E374" s="3">
        <f t="shared" ca="1" si="16"/>
        <v>0.25235071182687818</v>
      </c>
      <c r="F374" s="3">
        <f t="shared" ca="1" si="17"/>
        <v>10.893187568695827</v>
      </c>
      <c r="G374" s="3">
        <f t="shared" ca="1" si="18"/>
        <v>0.25235071182687752</v>
      </c>
    </row>
    <row r="375" spans="5:7" x14ac:dyDescent="0.25">
      <c r="E375" s="3">
        <f t="shared" ca="1" si="16"/>
        <v>0.54726105755471566</v>
      </c>
      <c r="F375" s="3">
        <f t="shared" ca="1" si="17"/>
        <v>11.059270992202276</v>
      </c>
      <c r="G375" s="3">
        <f t="shared" ca="1" si="18"/>
        <v>0.54726105755471544</v>
      </c>
    </row>
    <row r="376" spans="5:7" x14ac:dyDescent="0.25">
      <c r="E376" s="3">
        <f t="shared" ca="1" si="16"/>
        <v>8.5347850740079001E-2</v>
      </c>
      <c r="F376" s="3">
        <f t="shared" ca="1" si="17"/>
        <v>10.732294158592568</v>
      </c>
      <c r="G376" s="3">
        <f t="shared" ca="1" si="18"/>
        <v>8.5347850740078571E-2</v>
      </c>
    </row>
    <row r="377" spans="5:7" x14ac:dyDescent="0.25">
      <c r="E377" s="3">
        <f t="shared" ca="1" si="16"/>
        <v>0.281010023932182</v>
      </c>
      <c r="F377" s="3">
        <f t="shared" ca="1" si="17"/>
        <v>10.912322158043768</v>
      </c>
      <c r="G377" s="3">
        <f t="shared" ca="1" si="18"/>
        <v>0.28101002393218072</v>
      </c>
    </row>
    <row r="378" spans="5:7" x14ac:dyDescent="0.25">
      <c r="E378" s="3">
        <f t="shared" ca="1" si="16"/>
        <v>0.31296963861051208</v>
      </c>
      <c r="F378" s="3">
        <f t="shared" ca="1" si="17"/>
        <v>10.932386760836664</v>
      </c>
      <c r="G378" s="3">
        <f t="shared" ca="1" si="18"/>
        <v>0.31296963861051247</v>
      </c>
    </row>
    <row r="379" spans="5:7" x14ac:dyDescent="0.25">
      <c r="E379" s="3">
        <f t="shared" ca="1" si="16"/>
        <v>0.98370371685526214</v>
      </c>
      <c r="F379" s="3">
        <f t="shared" ca="1" si="17"/>
        <v>11.429713577209434</v>
      </c>
      <c r="G379" s="3">
        <f t="shared" ca="1" si="18"/>
        <v>0.98370371685526203</v>
      </c>
    </row>
    <row r="380" spans="5:7" x14ac:dyDescent="0.25">
      <c r="E380" s="3">
        <f t="shared" ca="1" si="16"/>
        <v>0.23134513192067407</v>
      </c>
      <c r="F380" s="3">
        <f t="shared" ca="1" si="17"/>
        <v>10.878304979158154</v>
      </c>
      <c r="G380" s="3">
        <f t="shared" ca="1" si="18"/>
        <v>0.23134513192067271</v>
      </c>
    </row>
    <row r="381" spans="5:7" x14ac:dyDescent="0.25">
      <c r="E381" s="3">
        <f t="shared" ca="1" si="16"/>
        <v>0.40900469278550022</v>
      </c>
      <c r="F381" s="3">
        <f t="shared" ca="1" si="17"/>
        <v>10.987243566131585</v>
      </c>
      <c r="G381" s="3">
        <f t="shared" ca="1" si="18"/>
        <v>0.40900469278549917</v>
      </c>
    </row>
    <row r="382" spans="5:7" x14ac:dyDescent="0.25">
      <c r="E382" s="3">
        <f t="shared" ca="1" si="16"/>
        <v>9.8171620308486807E-2</v>
      </c>
      <c r="F382" s="3">
        <f t="shared" ca="1" si="17"/>
        <v>10.750749134169681</v>
      </c>
      <c r="G382" s="3">
        <f t="shared" ca="1" si="18"/>
        <v>9.8171620308487403E-2</v>
      </c>
    </row>
    <row r="383" spans="5:7" x14ac:dyDescent="0.25">
      <c r="E383" s="3">
        <f t="shared" ca="1" si="16"/>
        <v>0.36922097532279829</v>
      </c>
      <c r="F383" s="3">
        <f t="shared" ca="1" si="17"/>
        <v>10.965294669606926</v>
      </c>
      <c r="G383" s="3">
        <f t="shared" ca="1" si="18"/>
        <v>0.36922097532279874</v>
      </c>
    </row>
    <row r="384" spans="5:7" x14ac:dyDescent="0.25">
      <c r="E384" s="3">
        <f t="shared" ca="1" si="16"/>
        <v>0.25598530013036935</v>
      </c>
      <c r="F384" s="3">
        <f t="shared" ca="1" si="17"/>
        <v>10.895683814072466</v>
      </c>
      <c r="G384" s="3">
        <f t="shared" ca="1" si="18"/>
        <v>0.25598530013036852</v>
      </c>
    </row>
    <row r="385" spans="5:7" x14ac:dyDescent="0.25">
      <c r="E385" s="3">
        <f t="shared" ca="1" si="16"/>
        <v>0.90792718744593215</v>
      </c>
      <c r="F385" s="3">
        <f t="shared" ca="1" si="17"/>
        <v>11.289974584239618</v>
      </c>
      <c r="G385" s="3">
        <f t="shared" ca="1" si="18"/>
        <v>0.90792718744593293</v>
      </c>
    </row>
    <row r="386" spans="5:7" x14ac:dyDescent="0.25">
      <c r="E386" s="3">
        <f t="shared" ca="1" si="16"/>
        <v>0.59743448914937147</v>
      </c>
      <c r="F386" s="3">
        <f t="shared" ca="1" si="17"/>
        <v>11.085043415775859</v>
      </c>
      <c r="G386" s="3">
        <f t="shared" ca="1" si="18"/>
        <v>0.59743448914937025</v>
      </c>
    </row>
    <row r="387" spans="5:7" x14ac:dyDescent="0.25">
      <c r="E387" s="3">
        <f t="shared" ca="1" si="16"/>
        <v>0.10149161181137811</v>
      </c>
      <c r="F387" s="3">
        <f t="shared" ca="1" si="17"/>
        <v>10.755210923565755</v>
      </c>
      <c r="G387" s="3">
        <f t="shared" ca="1" si="18"/>
        <v>0.1014916118113785</v>
      </c>
    </row>
    <row r="388" spans="5:7" x14ac:dyDescent="0.25">
      <c r="E388" s="3">
        <f t="shared" ref="E388:E451" ca="1" si="19">RAND()</f>
        <v>2.8598095722125016E-2</v>
      </c>
      <c r="F388" s="3">
        <f t="shared" ref="F388:F451" ca="1" si="20">$C$3*(_xlfn.GAMMA.INV(E388,$C$4/$C$5,1))^(1/$C$5)</f>
        <v>10.602006240365329</v>
      </c>
      <c r="G388" s="3">
        <f t="shared" ref="G388:G451" ca="1" si="21">_xlfn.GAMMA.DIST((F388/$C$3)^$C$5,$C$4/$C$5,1,TRUE)</f>
        <v>2.8598095722125093E-2</v>
      </c>
    </row>
    <row r="389" spans="5:7" x14ac:dyDescent="0.25">
      <c r="E389" s="3">
        <f t="shared" ca="1" si="19"/>
        <v>0.42195206061523216</v>
      </c>
      <c r="F389" s="3">
        <f t="shared" ca="1" si="20"/>
        <v>10.994213241511009</v>
      </c>
      <c r="G389" s="3">
        <f t="shared" ca="1" si="21"/>
        <v>0.42195206061523177</v>
      </c>
    </row>
    <row r="390" spans="5:7" x14ac:dyDescent="0.25">
      <c r="E390" s="3">
        <f t="shared" ca="1" si="19"/>
        <v>0.96115340440947206</v>
      </c>
      <c r="F390" s="3">
        <f t="shared" ca="1" si="20"/>
        <v>11.366643414026335</v>
      </c>
      <c r="G390" s="3">
        <f t="shared" ca="1" si="21"/>
        <v>0.96115340440947217</v>
      </c>
    </row>
    <row r="391" spans="5:7" x14ac:dyDescent="0.25">
      <c r="E391" s="3">
        <f t="shared" ca="1" si="19"/>
        <v>0.38475415996095241</v>
      </c>
      <c r="F391" s="3">
        <f t="shared" ca="1" si="20"/>
        <v>10.973970804354332</v>
      </c>
      <c r="G391" s="3">
        <f t="shared" ca="1" si="21"/>
        <v>0.38475415996095497</v>
      </c>
    </row>
    <row r="392" spans="5:7" x14ac:dyDescent="0.25">
      <c r="E392" s="3">
        <f t="shared" ca="1" si="19"/>
        <v>0.98612411123674082</v>
      </c>
      <c r="F392" s="3">
        <f t="shared" ca="1" si="20"/>
        <v>11.440273153580113</v>
      </c>
      <c r="G392" s="3">
        <f t="shared" ca="1" si="21"/>
        <v>0.98612411123674071</v>
      </c>
    </row>
    <row r="393" spans="5:7" x14ac:dyDescent="0.25">
      <c r="E393" s="3">
        <f t="shared" ca="1" si="19"/>
        <v>8.7274259002589671E-2</v>
      </c>
      <c r="F393" s="3">
        <f t="shared" ca="1" si="20"/>
        <v>10.735202998967889</v>
      </c>
      <c r="G393" s="3">
        <f t="shared" ca="1" si="21"/>
        <v>8.727425900258981E-2</v>
      </c>
    </row>
    <row r="394" spans="5:7" x14ac:dyDescent="0.25">
      <c r="E394" s="3">
        <f t="shared" ca="1" si="19"/>
        <v>0.25365190748874988</v>
      </c>
      <c r="F394" s="3">
        <f t="shared" ca="1" si="20"/>
        <v>10.894083738198683</v>
      </c>
      <c r="G394" s="3">
        <f t="shared" ca="1" si="21"/>
        <v>0.25365190748874966</v>
      </c>
    </row>
    <row r="395" spans="5:7" x14ac:dyDescent="0.25">
      <c r="E395" s="3">
        <f t="shared" ca="1" si="19"/>
        <v>0.44373415640377101</v>
      </c>
      <c r="F395" s="3">
        <f t="shared" ca="1" si="20"/>
        <v>11.005786577405338</v>
      </c>
      <c r="G395" s="3">
        <f t="shared" ca="1" si="21"/>
        <v>0.44373415640377001</v>
      </c>
    </row>
    <row r="396" spans="5:7" x14ac:dyDescent="0.25">
      <c r="E396" s="3">
        <f t="shared" ca="1" si="19"/>
        <v>0.46375368767375802</v>
      </c>
      <c r="F396" s="3">
        <f t="shared" ca="1" si="20"/>
        <v>11.016284530539881</v>
      </c>
      <c r="G396" s="3">
        <f t="shared" ca="1" si="21"/>
        <v>0.4637536876737573</v>
      </c>
    </row>
    <row r="397" spans="5:7" x14ac:dyDescent="0.25">
      <c r="E397" s="3">
        <f t="shared" ca="1" si="19"/>
        <v>0.38694214496520507</v>
      </c>
      <c r="F397" s="3">
        <f t="shared" ca="1" si="20"/>
        <v>10.975181279829373</v>
      </c>
      <c r="G397" s="3">
        <f t="shared" ca="1" si="21"/>
        <v>0.38694214496520574</v>
      </c>
    </row>
    <row r="398" spans="5:7" x14ac:dyDescent="0.25">
      <c r="E398" s="3">
        <f t="shared" ca="1" si="19"/>
        <v>0.14750308635470322</v>
      </c>
      <c r="F398" s="3">
        <f t="shared" ca="1" si="20"/>
        <v>10.807712159236285</v>
      </c>
      <c r="G398" s="3">
        <f t="shared" ca="1" si="21"/>
        <v>0.14750308635470255</v>
      </c>
    </row>
    <row r="399" spans="5:7" x14ac:dyDescent="0.25">
      <c r="E399" s="3">
        <f t="shared" ca="1" si="19"/>
        <v>0.17478688674618659</v>
      </c>
      <c r="F399" s="3">
        <f t="shared" ca="1" si="20"/>
        <v>10.833217483658482</v>
      </c>
      <c r="G399" s="3">
        <f t="shared" ca="1" si="21"/>
        <v>0.17478688674618603</v>
      </c>
    </row>
    <row r="400" spans="5:7" x14ac:dyDescent="0.25">
      <c r="E400" s="3">
        <f t="shared" ca="1" si="19"/>
        <v>0.54592383865104532</v>
      </c>
      <c r="F400" s="3">
        <f t="shared" ca="1" si="20"/>
        <v>11.058586650105083</v>
      </c>
      <c r="G400" s="3">
        <f t="shared" ca="1" si="21"/>
        <v>0.5459238386510451</v>
      </c>
    </row>
    <row r="401" spans="5:7" x14ac:dyDescent="0.25">
      <c r="E401" s="3">
        <f t="shared" ca="1" si="19"/>
        <v>0.96039779237219824</v>
      </c>
      <c r="F401" s="3">
        <f t="shared" ca="1" si="20"/>
        <v>11.365109003887216</v>
      </c>
      <c r="G401" s="3">
        <f t="shared" ca="1" si="21"/>
        <v>0.96039779237219891</v>
      </c>
    </row>
    <row r="402" spans="5:7" x14ac:dyDescent="0.25">
      <c r="E402" s="3">
        <f t="shared" ca="1" si="19"/>
        <v>0.87383681133020952</v>
      </c>
      <c r="F402" s="3">
        <f t="shared" ca="1" si="20"/>
        <v>11.256758042928933</v>
      </c>
      <c r="G402" s="3">
        <f t="shared" ca="1" si="21"/>
        <v>0.87383681133020907</v>
      </c>
    </row>
    <row r="403" spans="5:7" x14ac:dyDescent="0.25">
      <c r="E403" s="3">
        <f t="shared" ca="1" si="19"/>
        <v>0.70002929583500584</v>
      </c>
      <c r="F403" s="3">
        <f t="shared" ca="1" si="20"/>
        <v>11.139832422062346</v>
      </c>
      <c r="G403" s="3">
        <f t="shared" ca="1" si="21"/>
        <v>0.70002929583500562</v>
      </c>
    </row>
    <row r="404" spans="5:7" x14ac:dyDescent="0.25">
      <c r="E404" s="3">
        <f t="shared" ca="1" si="19"/>
        <v>0.46160328606287115</v>
      </c>
      <c r="F404" s="3">
        <f t="shared" ca="1" si="20"/>
        <v>11.015162334648474</v>
      </c>
      <c r="G404" s="3">
        <f t="shared" ca="1" si="21"/>
        <v>0.46160328606287199</v>
      </c>
    </row>
    <row r="405" spans="5:7" x14ac:dyDescent="0.25">
      <c r="E405" s="3">
        <f t="shared" ca="1" si="19"/>
        <v>0.53921250132228016</v>
      </c>
      <c r="F405" s="3">
        <f t="shared" ca="1" si="20"/>
        <v>11.055152266600828</v>
      </c>
      <c r="G405" s="3">
        <f t="shared" ca="1" si="21"/>
        <v>0.53921250132228205</v>
      </c>
    </row>
    <row r="406" spans="5:7" x14ac:dyDescent="0.25">
      <c r="E406" s="3">
        <f t="shared" ca="1" si="19"/>
        <v>0.65854536046776002</v>
      </c>
      <c r="F406" s="3">
        <f t="shared" ca="1" si="20"/>
        <v>11.117143672516063</v>
      </c>
      <c r="G406" s="3">
        <f t="shared" ca="1" si="21"/>
        <v>0.65854536046776158</v>
      </c>
    </row>
    <row r="407" spans="5:7" x14ac:dyDescent="0.25">
      <c r="E407" s="3">
        <f t="shared" ca="1" si="19"/>
        <v>1.2535536103340239E-2</v>
      </c>
      <c r="F407" s="3">
        <f t="shared" ca="1" si="20"/>
        <v>10.514962407239155</v>
      </c>
      <c r="G407" s="3">
        <f t="shared" ca="1" si="21"/>
        <v>1.2535536103340053E-2</v>
      </c>
    </row>
    <row r="408" spans="5:7" x14ac:dyDescent="0.25">
      <c r="E408" s="3">
        <f t="shared" ca="1" si="19"/>
        <v>0.57584948530225477</v>
      </c>
      <c r="F408" s="3">
        <f t="shared" ca="1" si="20"/>
        <v>11.073922710173431</v>
      </c>
      <c r="G408" s="3">
        <f t="shared" ca="1" si="21"/>
        <v>0.57584948530225488</v>
      </c>
    </row>
    <row r="409" spans="5:7" x14ac:dyDescent="0.25">
      <c r="E409" s="3">
        <f t="shared" ca="1" si="19"/>
        <v>0.93267636668881992</v>
      </c>
      <c r="F409" s="3">
        <f t="shared" ca="1" si="20"/>
        <v>11.319876098666013</v>
      </c>
      <c r="G409" s="3">
        <f t="shared" ca="1" si="21"/>
        <v>0.93267636668881992</v>
      </c>
    </row>
    <row r="410" spans="5:7" x14ac:dyDescent="0.25">
      <c r="E410" s="3">
        <f t="shared" ca="1" si="19"/>
        <v>0.71684045173905198</v>
      </c>
      <c r="F410" s="3">
        <f t="shared" ca="1" si="20"/>
        <v>11.149336496770321</v>
      </c>
      <c r="G410" s="3">
        <f t="shared" ca="1" si="21"/>
        <v>0.71684045173905275</v>
      </c>
    </row>
    <row r="411" spans="5:7" x14ac:dyDescent="0.25">
      <c r="E411" s="3">
        <f t="shared" ca="1" si="19"/>
        <v>0.90231942270586041</v>
      </c>
      <c r="F411" s="3">
        <f t="shared" ca="1" si="20"/>
        <v>11.284001916381976</v>
      </c>
      <c r="G411" s="3">
        <f t="shared" ca="1" si="21"/>
        <v>0.90231942270585985</v>
      </c>
    </row>
    <row r="412" spans="5:7" x14ac:dyDescent="0.25">
      <c r="E412" s="3">
        <f t="shared" ca="1" si="19"/>
        <v>0.46011204646708981</v>
      </c>
      <c r="F412" s="3">
        <f t="shared" ca="1" si="20"/>
        <v>11.014383408729023</v>
      </c>
      <c r="G412" s="3">
        <f t="shared" ca="1" si="21"/>
        <v>0.46011204646708875</v>
      </c>
    </row>
    <row r="413" spans="5:7" x14ac:dyDescent="0.25">
      <c r="E413" s="3">
        <f t="shared" ca="1" si="19"/>
        <v>0.54350594751063641</v>
      </c>
      <c r="F413" s="3">
        <f t="shared" ca="1" si="20"/>
        <v>11.057349320081705</v>
      </c>
      <c r="G413" s="3">
        <f t="shared" ca="1" si="21"/>
        <v>0.54350594751063419</v>
      </c>
    </row>
    <row r="414" spans="5:7" x14ac:dyDescent="0.25">
      <c r="E414" s="3">
        <f t="shared" ca="1" si="19"/>
        <v>0.53118219492705365</v>
      </c>
      <c r="F414" s="3">
        <f t="shared" ca="1" si="20"/>
        <v>11.051042430494469</v>
      </c>
      <c r="G414" s="3">
        <f t="shared" ca="1" si="21"/>
        <v>0.53118219492705232</v>
      </c>
    </row>
    <row r="415" spans="5:7" x14ac:dyDescent="0.25">
      <c r="E415" s="3">
        <f t="shared" ca="1" si="19"/>
        <v>0.45464279569457111</v>
      </c>
      <c r="F415" s="3">
        <f t="shared" ca="1" si="20"/>
        <v>11.011521403339284</v>
      </c>
      <c r="G415" s="3">
        <f t="shared" ca="1" si="21"/>
        <v>0.45464279569457211</v>
      </c>
    </row>
    <row r="416" spans="5:7" x14ac:dyDescent="0.25">
      <c r="E416" s="3">
        <f t="shared" ca="1" si="19"/>
        <v>0.49577449074974933</v>
      </c>
      <c r="F416" s="3">
        <f t="shared" ca="1" si="20"/>
        <v>11.03287283272145</v>
      </c>
      <c r="G416" s="3">
        <f t="shared" ca="1" si="21"/>
        <v>0.49577449074975227</v>
      </c>
    </row>
    <row r="417" spans="5:7" x14ac:dyDescent="0.25">
      <c r="E417" s="3">
        <f t="shared" ca="1" si="19"/>
        <v>0.34565953054691456</v>
      </c>
      <c r="F417" s="3">
        <f t="shared" ca="1" si="20"/>
        <v>10.951824617471924</v>
      </c>
      <c r="G417" s="3">
        <f t="shared" ca="1" si="21"/>
        <v>0.34565953054691556</v>
      </c>
    </row>
    <row r="418" spans="5:7" x14ac:dyDescent="0.25">
      <c r="E418" s="3">
        <f t="shared" ca="1" si="19"/>
        <v>0.24805555958615133</v>
      </c>
      <c r="F418" s="3">
        <f t="shared" ca="1" si="20"/>
        <v>10.890209093976477</v>
      </c>
      <c r="G418" s="3">
        <f t="shared" ca="1" si="21"/>
        <v>0.24805555958615333</v>
      </c>
    </row>
    <row r="419" spans="5:7" x14ac:dyDescent="0.25">
      <c r="E419" s="3">
        <f t="shared" ca="1" si="19"/>
        <v>0.38261291682954868</v>
      </c>
      <c r="F419" s="3">
        <f t="shared" ca="1" si="20"/>
        <v>10.972783509554819</v>
      </c>
      <c r="G419" s="3">
        <f t="shared" ca="1" si="21"/>
        <v>0.38261291682954984</v>
      </c>
    </row>
    <row r="420" spans="5:7" x14ac:dyDescent="0.25">
      <c r="E420" s="3">
        <f t="shared" ca="1" si="19"/>
        <v>4.053755556626859E-2</v>
      </c>
      <c r="F420" s="3">
        <f t="shared" ca="1" si="20"/>
        <v>10.641353457191663</v>
      </c>
      <c r="G420" s="3">
        <f t="shared" ca="1" si="21"/>
        <v>4.0537555566268618E-2</v>
      </c>
    </row>
    <row r="421" spans="5:7" x14ac:dyDescent="0.25">
      <c r="E421" s="3">
        <f t="shared" ca="1" si="19"/>
        <v>0.23723860922261042</v>
      </c>
      <c r="F421" s="3">
        <f t="shared" ca="1" si="20"/>
        <v>10.882563377609857</v>
      </c>
      <c r="G421" s="3">
        <f t="shared" ca="1" si="21"/>
        <v>0.23723860922261017</v>
      </c>
    </row>
    <row r="422" spans="5:7" x14ac:dyDescent="0.25">
      <c r="E422" s="3">
        <f t="shared" ca="1" si="19"/>
        <v>0.55472178845238673</v>
      </c>
      <c r="F422" s="3">
        <f t="shared" ca="1" si="20"/>
        <v>11.063089989856943</v>
      </c>
      <c r="G422" s="3">
        <f t="shared" ca="1" si="21"/>
        <v>0.55472178845238806</v>
      </c>
    </row>
    <row r="423" spans="5:7" x14ac:dyDescent="0.25">
      <c r="E423" s="3">
        <f t="shared" ca="1" si="19"/>
        <v>0.40308838736513686</v>
      </c>
      <c r="F423" s="3">
        <f t="shared" ca="1" si="20"/>
        <v>10.984033230345185</v>
      </c>
      <c r="G423" s="3">
        <f t="shared" ca="1" si="21"/>
        <v>0.40308838736513813</v>
      </c>
    </row>
    <row r="424" spans="5:7" x14ac:dyDescent="0.25">
      <c r="E424" s="3">
        <f t="shared" ca="1" si="19"/>
        <v>0.78681339722050547</v>
      </c>
      <c r="F424" s="3">
        <f t="shared" ca="1" si="20"/>
        <v>11.191801320792665</v>
      </c>
      <c r="G424" s="3">
        <f t="shared" ca="1" si="21"/>
        <v>0.7868133972205047</v>
      </c>
    </row>
    <row r="425" spans="5:7" x14ac:dyDescent="0.25">
      <c r="E425" s="3">
        <f t="shared" ca="1" si="19"/>
        <v>0.94472726698095699</v>
      </c>
      <c r="F425" s="3">
        <f t="shared" ca="1" si="20"/>
        <v>11.337404966879417</v>
      </c>
      <c r="G425" s="3">
        <f t="shared" ca="1" si="21"/>
        <v>0.94472726698095655</v>
      </c>
    </row>
    <row r="426" spans="5:7" x14ac:dyDescent="0.25">
      <c r="E426" s="3">
        <f t="shared" ca="1" si="19"/>
        <v>5.2391779165095187E-3</v>
      </c>
      <c r="F426" s="3">
        <f t="shared" ca="1" si="20"/>
        <v>10.429756342337701</v>
      </c>
      <c r="G426" s="3">
        <f t="shared" ca="1" si="21"/>
        <v>5.2391779165095196E-3</v>
      </c>
    </row>
    <row r="427" spans="5:7" x14ac:dyDescent="0.25">
      <c r="E427" s="3">
        <f t="shared" ca="1" si="19"/>
        <v>0.3480463435021709</v>
      </c>
      <c r="F427" s="3">
        <f t="shared" ca="1" si="20"/>
        <v>10.95320787559843</v>
      </c>
      <c r="G427" s="3">
        <f t="shared" ca="1" si="21"/>
        <v>0.34804634350217117</v>
      </c>
    </row>
    <row r="428" spans="5:7" x14ac:dyDescent="0.25">
      <c r="E428" s="3">
        <f t="shared" ca="1" si="19"/>
        <v>0.79343068263159711</v>
      </c>
      <c r="F428" s="3">
        <f t="shared" ca="1" si="20"/>
        <v>11.196142486242477</v>
      </c>
      <c r="G428" s="3">
        <f t="shared" ca="1" si="21"/>
        <v>0.793430682631596</v>
      </c>
    </row>
    <row r="429" spans="5:7" x14ac:dyDescent="0.25">
      <c r="E429" s="3">
        <f t="shared" ca="1" si="19"/>
        <v>0.66428563387525685</v>
      </c>
      <c r="F429" s="3">
        <f t="shared" ca="1" si="20"/>
        <v>11.120228867804823</v>
      </c>
      <c r="G429" s="3">
        <f t="shared" ca="1" si="21"/>
        <v>0.66428563387525796</v>
      </c>
    </row>
    <row r="430" spans="5:7" x14ac:dyDescent="0.25">
      <c r="E430" s="3">
        <f t="shared" ca="1" si="19"/>
        <v>0.38917620013877718</v>
      </c>
      <c r="F430" s="3">
        <f t="shared" ca="1" si="20"/>
        <v>10.976414440500854</v>
      </c>
      <c r="G430" s="3">
        <f t="shared" ca="1" si="21"/>
        <v>0.38917620013877718</v>
      </c>
    </row>
    <row r="431" spans="5:7" x14ac:dyDescent="0.25">
      <c r="E431" s="3">
        <f t="shared" ca="1" si="19"/>
        <v>0.98905008858171473</v>
      </c>
      <c r="F431" s="3">
        <f t="shared" ca="1" si="20"/>
        <v>11.4553012973211</v>
      </c>
      <c r="G431" s="3">
        <f t="shared" ca="1" si="21"/>
        <v>0.98905008858171506</v>
      </c>
    </row>
    <row r="432" spans="5:7" x14ac:dyDescent="0.25">
      <c r="E432" s="3">
        <f t="shared" ca="1" si="19"/>
        <v>0.88388110364210593</v>
      </c>
      <c r="F432" s="3">
        <f t="shared" ca="1" si="20"/>
        <v>11.265855218476235</v>
      </c>
      <c r="G432" s="3">
        <f t="shared" ca="1" si="21"/>
        <v>0.88388110364210615</v>
      </c>
    </row>
    <row r="433" spans="5:7" x14ac:dyDescent="0.25">
      <c r="E433" s="3">
        <f t="shared" ca="1" si="19"/>
        <v>0.71394584306743936</v>
      </c>
      <c r="F433" s="3">
        <f t="shared" ca="1" si="20"/>
        <v>11.147684941849365</v>
      </c>
      <c r="G433" s="3">
        <f t="shared" ca="1" si="21"/>
        <v>0.71394584306743836</v>
      </c>
    </row>
    <row r="434" spans="5:7" x14ac:dyDescent="0.25">
      <c r="E434" s="3">
        <f t="shared" ca="1" si="19"/>
        <v>0.71809014787963787</v>
      </c>
      <c r="F434" s="3">
        <f t="shared" ca="1" si="20"/>
        <v>11.150051580893177</v>
      </c>
      <c r="G434" s="3">
        <f t="shared" ca="1" si="21"/>
        <v>0.71809014787963821</v>
      </c>
    </row>
    <row r="435" spans="5:7" x14ac:dyDescent="0.25">
      <c r="E435" s="3">
        <f t="shared" ca="1" si="19"/>
        <v>0.53779117865376569</v>
      </c>
      <c r="F435" s="3">
        <f t="shared" ca="1" si="20"/>
        <v>11.054424927938618</v>
      </c>
      <c r="G435" s="3">
        <f t="shared" ca="1" si="21"/>
        <v>0.53779117865376558</v>
      </c>
    </row>
    <row r="436" spans="5:7" x14ac:dyDescent="0.25">
      <c r="E436" s="3">
        <f t="shared" ca="1" si="19"/>
        <v>0.78962831332396233</v>
      </c>
      <c r="F436" s="3">
        <f t="shared" ca="1" si="20"/>
        <v>11.193639403765497</v>
      </c>
      <c r="G436" s="3">
        <f t="shared" ca="1" si="21"/>
        <v>0.78962831332396122</v>
      </c>
    </row>
    <row r="437" spans="5:7" x14ac:dyDescent="0.25">
      <c r="E437" s="3">
        <f t="shared" ca="1" si="19"/>
        <v>0.25083484023419234</v>
      </c>
      <c r="F437" s="3">
        <f t="shared" ca="1" si="20"/>
        <v>10.892139971059077</v>
      </c>
      <c r="G437" s="3">
        <f t="shared" ca="1" si="21"/>
        <v>0.25083484023419172</v>
      </c>
    </row>
    <row r="438" spans="5:7" x14ac:dyDescent="0.25">
      <c r="E438" s="3">
        <f t="shared" ca="1" si="19"/>
        <v>0.24194321512444461</v>
      </c>
      <c r="F438" s="3">
        <f t="shared" ca="1" si="20"/>
        <v>10.885914954888417</v>
      </c>
      <c r="G438" s="3">
        <f t="shared" ca="1" si="21"/>
        <v>0.2419432151244458</v>
      </c>
    </row>
    <row r="439" spans="5:7" x14ac:dyDescent="0.25">
      <c r="E439" s="3">
        <f t="shared" ca="1" si="19"/>
        <v>0.30591947370528139</v>
      </c>
      <c r="F439" s="3">
        <f t="shared" ca="1" si="20"/>
        <v>10.928060259623198</v>
      </c>
      <c r="G439" s="3">
        <f t="shared" ca="1" si="21"/>
        <v>0.30591947370528338</v>
      </c>
    </row>
    <row r="440" spans="5:7" x14ac:dyDescent="0.25">
      <c r="E440" s="3">
        <f t="shared" ca="1" si="19"/>
        <v>0.80398036057162703</v>
      </c>
      <c r="F440" s="3">
        <f t="shared" ca="1" si="20"/>
        <v>11.203216351838003</v>
      </c>
      <c r="G440" s="3">
        <f t="shared" ca="1" si="21"/>
        <v>0.80398036057162758</v>
      </c>
    </row>
    <row r="441" spans="5:7" x14ac:dyDescent="0.25">
      <c r="E441" s="3">
        <f t="shared" ca="1" si="19"/>
        <v>8.1511322170816247E-2</v>
      </c>
      <c r="F441" s="3">
        <f t="shared" ca="1" si="20"/>
        <v>10.726338912579651</v>
      </c>
      <c r="G441" s="3">
        <f t="shared" ca="1" si="21"/>
        <v>8.151132217081658E-2</v>
      </c>
    </row>
    <row r="442" spans="5:7" x14ac:dyDescent="0.25">
      <c r="E442" s="3">
        <f t="shared" ca="1" si="19"/>
        <v>0.55487430888979017</v>
      </c>
      <c r="F442" s="3">
        <f t="shared" ca="1" si="20"/>
        <v>11.063168082833265</v>
      </c>
      <c r="G442" s="3">
        <f t="shared" ca="1" si="21"/>
        <v>0.55487430888978895</v>
      </c>
    </row>
    <row r="443" spans="5:7" x14ac:dyDescent="0.25">
      <c r="E443" s="3">
        <f t="shared" ca="1" si="19"/>
        <v>6.6163239275800034E-2</v>
      </c>
      <c r="F443" s="3">
        <f t="shared" ca="1" si="20"/>
        <v>10.69994232081485</v>
      </c>
      <c r="G443" s="3">
        <f t="shared" ca="1" si="21"/>
        <v>6.6163239275800603E-2</v>
      </c>
    </row>
    <row r="444" spans="5:7" x14ac:dyDescent="0.25">
      <c r="E444" s="3">
        <f t="shared" ca="1" si="19"/>
        <v>0.66916390514666402</v>
      </c>
      <c r="F444" s="3">
        <f t="shared" ca="1" si="20"/>
        <v>11.122863055438172</v>
      </c>
      <c r="G444" s="3">
        <f t="shared" ca="1" si="21"/>
        <v>0.6691639051466638</v>
      </c>
    </row>
    <row r="445" spans="5:7" x14ac:dyDescent="0.25">
      <c r="E445" s="3">
        <f t="shared" ca="1" si="19"/>
        <v>0.4824477979676739</v>
      </c>
      <c r="F445" s="3">
        <f t="shared" ca="1" si="20"/>
        <v>11.025993768761911</v>
      </c>
      <c r="G445" s="3">
        <f t="shared" ca="1" si="21"/>
        <v>0.4824477979676734</v>
      </c>
    </row>
    <row r="446" spans="5:7" x14ac:dyDescent="0.25">
      <c r="E446" s="3">
        <f t="shared" ca="1" si="19"/>
        <v>0.83545255539078989</v>
      </c>
      <c r="F446" s="3">
        <f t="shared" ca="1" si="20"/>
        <v>11.225653020671992</v>
      </c>
      <c r="G446" s="3">
        <f t="shared" ca="1" si="21"/>
        <v>0.835452555390789</v>
      </c>
    </row>
    <row r="447" spans="5:7" x14ac:dyDescent="0.25">
      <c r="E447" s="3">
        <f t="shared" ca="1" si="19"/>
        <v>0.70503477780960799</v>
      </c>
      <c r="F447" s="3">
        <f t="shared" ca="1" si="20"/>
        <v>11.142640690514682</v>
      </c>
      <c r="G447" s="3">
        <f t="shared" ca="1" si="21"/>
        <v>0.70503477780960866</v>
      </c>
    </row>
    <row r="448" spans="5:7" x14ac:dyDescent="0.25">
      <c r="E448" s="3">
        <f t="shared" ca="1" si="19"/>
        <v>0.58894088994799065</v>
      </c>
      <c r="F448" s="3">
        <f t="shared" ca="1" si="20"/>
        <v>11.080658808745573</v>
      </c>
      <c r="G448" s="3">
        <f t="shared" ca="1" si="21"/>
        <v>0.58894088994799187</v>
      </c>
    </row>
    <row r="449" spans="5:7" x14ac:dyDescent="0.25">
      <c r="E449" s="3">
        <f t="shared" ca="1" si="19"/>
        <v>0.84053083441498866</v>
      </c>
      <c r="F449" s="3">
        <f t="shared" ca="1" si="20"/>
        <v>11.229496535566554</v>
      </c>
      <c r="G449" s="3">
        <f t="shared" ca="1" si="21"/>
        <v>0.84053083441498666</v>
      </c>
    </row>
    <row r="450" spans="5:7" x14ac:dyDescent="0.25">
      <c r="E450" s="3">
        <f t="shared" ca="1" si="19"/>
        <v>0.42117476040006463</v>
      </c>
      <c r="F450" s="3">
        <f t="shared" ca="1" si="20"/>
        <v>10.993796859659071</v>
      </c>
      <c r="G450" s="3">
        <f t="shared" ca="1" si="21"/>
        <v>0.4211747604000628</v>
      </c>
    </row>
    <row r="451" spans="5:7" x14ac:dyDescent="0.25">
      <c r="E451" s="3">
        <f t="shared" ca="1" si="19"/>
        <v>0.94547846201214847</v>
      </c>
      <c r="F451" s="3">
        <f t="shared" ca="1" si="20"/>
        <v>11.338587669729087</v>
      </c>
      <c r="G451" s="3">
        <f t="shared" ca="1" si="21"/>
        <v>0.94547846201214913</v>
      </c>
    </row>
    <row r="452" spans="5:7" x14ac:dyDescent="0.25">
      <c r="E452" s="3">
        <f t="shared" ref="E452:E515" ca="1" si="22">RAND()</f>
        <v>5.1611119838215203E-3</v>
      </c>
      <c r="F452" s="3">
        <f t="shared" ref="F452:F515" ca="1" si="23">$C$3*(_xlfn.GAMMA.INV(E452,$C$4/$C$5,1))^(1/$C$5)</f>
        <v>10.428339600992524</v>
      </c>
      <c r="G452" s="3">
        <f t="shared" ref="G452:G515" ca="1" si="24">_xlfn.GAMMA.DIST((F452/$C$3)^$C$5,$C$4/$C$5,1,TRUE)</f>
        <v>5.161111983821502E-3</v>
      </c>
    </row>
    <row r="453" spans="5:7" x14ac:dyDescent="0.25">
      <c r="E453" s="3">
        <f t="shared" ca="1" si="22"/>
        <v>0.60137998092258915</v>
      </c>
      <c r="F453" s="3">
        <f t="shared" ca="1" si="23"/>
        <v>11.087084749234574</v>
      </c>
      <c r="G453" s="3">
        <f t="shared" ca="1" si="24"/>
        <v>0.60137998092259004</v>
      </c>
    </row>
    <row r="454" spans="5:7" x14ac:dyDescent="0.25">
      <c r="E454" s="3">
        <f t="shared" ca="1" si="22"/>
        <v>0.4699313855642423</v>
      </c>
      <c r="F454" s="3">
        <f t="shared" ca="1" si="23"/>
        <v>11.019501895326798</v>
      </c>
      <c r="G454" s="3">
        <f t="shared" ca="1" si="24"/>
        <v>0.46993138556424485</v>
      </c>
    </row>
    <row r="455" spans="5:7" x14ac:dyDescent="0.25">
      <c r="E455" s="3">
        <f t="shared" ca="1" si="22"/>
        <v>0.53699129541088719</v>
      </c>
      <c r="F455" s="3">
        <f t="shared" ca="1" si="23"/>
        <v>11.054015591021978</v>
      </c>
      <c r="G455" s="3">
        <f t="shared" ca="1" si="24"/>
        <v>0.53699129541088764</v>
      </c>
    </row>
    <row r="456" spans="5:7" x14ac:dyDescent="0.25">
      <c r="E456" s="3">
        <f t="shared" ca="1" si="22"/>
        <v>0.41416968638524143</v>
      </c>
      <c r="F456" s="3">
        <f t="shared" ca="1" si="23"/>
        <v>10.990032809913636</v>
      </c>
      <c r="G456" s="3">
        <f t="shared" ca="1" si="24"/>
        <v>0.41416968638524237</v>
      </c>
    </row>
    <row r="457" spans="5:7" x14ac:dyDescent="0.25">
      <c r="E457" s="3">
        <f t="shared" ca="1" si="22"/>
        <v>0.18509539578226064</v>
      </c>
      <c r="F457" s="3">
        <f t="shared" ca="1" si="23"/>
        <v>10.842110892491235</v>
      </c>
      <c r="G457" s="3">
        <f t="shared" ca="1" si="24"/>
        <v>0.18509539578226053</v>
      </c>
    </row>
    <row r="458" spans="5:7" x14ac:dyDescent="0.25">
      <c r="E458" s="3">
        <f t="shared" ca="1" si="22"/>
        <v>5.637571632543914E-2</v>
      </c>
      <c r="F458" s="3">
        <f t="shared" ca="1" si="23"/>
        <v>10.68031142033049</v>
      </c>
      <c r="G458" s="3">
        <f t="shared" ca="1" si="24"/>
        <v>5.6375716325438495E-2</v>
      </c>
    </row>
    <row r="459" spans="5:7" x14ac:dyDescent="0.25">
      <c r="E459" s="3">
        <f t="shared" ca="1" si="22"/>
        <v>0.17168769523135241</v>
      </c>
      <c r="F459" s="3">
        <f t="shared" ca="1" si="23"/>
        <v>10.830471527898071</v>
      </c>
      <c r="G459" s="3">
        <f t="shared" ca="1" si="24"/>
        <v>0.17168769523135291</v>
      </c>
    </row>
    <row r="460" spans="5:7" x14ac:dyDescent="0.25">
      <c r="E460" s="3">
        <f t="shared" ca="1" si="22"/>
        <v>0.55929207121259195</v>
      </c>
      <c r="F460" s="3">
        <f t="shared" ca="1" si="23"/>
        <v>11.065430546362965</v>
      </c>
      <c r="G460" s="3">
        <f t="shared" ca="1" si="24"/>
        <v>0.55929207121259128</v>
      </c>
    </row>
    <row r="461" spans="5:7" x14ac:dyDescent="0.25">
      <c r="E461" s="3">
        <f t="shared" ca="1" si="22"/>
        <v>0.46951659755541664</v>
      </c>
      <c r="F461" s="3">
        <f t="shared" ca="1" si="23"/>
        <v>11.01928616305786</v>
      </c>
      <c r="G461" s="3">
        <f t="shared" ca="1" si="24"/>
        <v>0.46951659755541642</v>
      </c>
    </row>
    <row r="462" spans="5:7" x14ac:dyDescent="0.25">
      <c r="E462" s="3">
        <f t="shared" ca="1" si="22"/>
        <v>0.18476343121431904</v>
      </c>
      <c r="F462" s="3">
        <f t="shared" ca="1" si="23"/>
        <v>10.841829978674189</v>
      </c>
      <c r="G462" s="3">
        <f t="shared" ca="1" si="24"/>
        <v>0.18476343121432029</v>
      </c>
    </row>
    <row r="463" spans="5:7" x14ac:dyDescent="0.25">
      <c r="E463" s="3">
        <f t="shared" ca="1" si="22"/>
        <v>8.7329856839533315E-2</v>
      </c>
      <c r="F463" s="3">
        <f t="shared" ca="1" si="23"/>
        <v>10.735286177363916</v>
      </c>
      <c r="G463" s="3">
        <f t="shared" ca="1" si="24"/>
        <v>8.7329856839533801E-2</v>
      </c>
    </row>
    <row r="464" spans="5:7" x14ac:dyDescent="0.25">
      <c r="E464" s="3">
        <f t="shared" ca="1" si="22"/>
        <v>0.6431837893834611</v>
      </c>
      <c r="F464" s="3">
        <f t="shared" ca="1" si="23"/>
        <v>11.108957410673465</v>
      </c>
      <c r="G464" s="3">
        <f t="shared" ca="1" si="24"/>
        <v>0.64318378938346044</v>
      </c>
    </row>
    <row r="465" spans="5:7" x14ac:dyDescent="0.25">
      <c r="E465" s="3">
        <f t="shared" ca="1" si="22"/>
        <v>0.46067514041121305</v>
      </c>
      <c r="F465" s="3">
        <f t="shared" ca="1" si="23"/>
        <v>11.014677602028486</v>
      </c>
      <c r="G465" s="3">
        <f t="shared" ca="1" si="24"/>
        <v>0.46067514041121349</v>
      </c>
    </row>
    <row r="466" spans="5:7" x14ac:dyDescent="0.25">
      <c r="E466" s="3">
        <f t="shared" ca="1" si="22"/>
        <v>0.70384059550681655</v>
      </c>
      <c r="F466" s="3">
        <f t="shared" ca="1" si="23"/>
        <v>11.141969116172588</v>
      </c>
      <c r="G466" s="3">
        <f t="shared" ca="1" si="24"/>
        <v>0.70384059550681766</v>
      </c>
    </row>
    <row r="467" spans="5:7" x14ac:dyDescent="0.25">
      <c r="E467" s="3">
        <f t="shared" ca="1" si="22"/>
        <v>0.53708945693619403</v>
      </c>
      <c r="F467" s="3">
        <f t="shared" ca="1" si="23"/>
        <v>11.054065825230222</v>
      </c>
      <c r="G467" s="3">
        <f t="shared" ca="1" si="24"/>
        <v>0.5370894569361917</v>
      </c>
    </row>
    <row r="468" spans="5:7" x14ac:dyDescent="0.25">
      <c r="E468" s="3">
        <f t="shared" ca="1" si="22"/>
        <v>5.4955993893721744E-2</v>
      </c>
      <c r="F468" s="3">
        <f t="shared" ca="1" si="23"/>
        <v>10.677229864012904</v>
      </c>
      <c r="G468" s="3">
        <f t="shared" ca="1" si="24"/>
        <v>5.4955993893721841E-2</v>
      </c>
    </row>
    <row r="469" spans="5:7" x14ac:dyDescent="0.25">
      <c r="E469" s="3">
        <f t="shared" ca="1" si="22"/>
        <v>0.79825824210612939</v>
      </c>
      <c r="F469" s="3">
        <f t="shared" ca="1" si="23"/>
        <v>11.199355251041531</v>
      </c>
      <c r="G469" s="3">
        <f t="shared" ca="1" si="24"/>
        <v>0.79825824210612772</v>
      </c>
    </row>
    <row r="470" spans="5:7" x14ac:dyDescent="0.25">
      <c r="E470" s="3">
        <f t="shared" ca="1" si="22"/>
        <v>0.44583000590392352</v>
      </c>
      <c r="F470" s="3">
        <f t="shared" ca="1" si="23"/>
        <v>11.006891288534412</v>
      </c>
      <c r="G470" s="3">
        <f t="shared" ca="1" si="24"/>
        <v>0.44583000590392191</v>
      </c>
    </row>
    <row r="471" spans="5:7" x14ac:dyDescent="0.25">
      <c r="E471" s="3">
        <f t="shared" ca="1" si="22"/>
        <v>0.61838271749504892</v>
      </c>
      <c r="F471" s="3">
        <f t="shared" ca="1" si="23"/>
        <v>11.095921370810082</v>
      </c>
      <c r="G471" s="3">
        <f t="shared" ca="1" si="24"/>
        <v>0.61838271749504947</v>
      </c>
    </row>
    <row r="472" spans="5:7" x14ac:dyDescent="0.25">
      <c r="E472" s="3">
        <f t="shared" ca="1" si="22"/>
        <v>0.31974229188495296</v>
      </c>
      <c r="F472" s="3">
        <f t="shared" ca="1" si="23"/>
        <v>10.936495022549133</v>
      </c>
      <c r="G472" s="3">
        <f t="shared" ca="1" si="24"/>
        <v>0.3197422918849544</v>
      </c>
    </row>
    <row r="473" spans="5:7" x14ac:dyDescent="0.25">
      <c r="E473" s="3">
        <f t="shared" ca="1" si="22"/>
        <v>0.73408170288631114</v>
      </c>
      <c r="F473" s="3">
        <f t="shared" ca="1" si="23"/>
        <v>11.159318592376714</v>
      </c>
      <c r="G473" s="3">
        <f t="shared" ca="1" si="24"/>
        <v>0.73408170288631136</v>
      </c>
    </row>
    <row r="474" spans="5:7" x14ac:dyDescent="0.25">
      <c r="E474" s="3">
        <f t="shared" ca="1" si="22"/>
        <v>0.37119496971476873</v>
      </c>
      <c r="F474" s="3">
        <f t="shared" ca="1" si="23"/>
        <v>10.966405639482977</v>
      </c>
      <c r="G474" s="3">
        <f t="shared" ca="1" si="24"/>
        <v>0.37119496971477067</v>
      </c>
    </row>
    <row r="475" spans="5:7" x14ac:dyDescent="0.25">
      <c r="E475" s="3">
        <f t="shared" ca="1" si="22"/>
        <v>0.9470545699065499</v>
      </c>
      <c r="F475" s="3">
        <f t="shared" ca="1" si="23"/>
        <v>11.34110910573613</v>
      </c>
      <c r="G475" s="3">
        <f t="shared" ca="1" si="24"/>
        <v>0.94705456990655046</v>
      </c>
    </row>
    <row r="476" spans="5:7" x14ac:dyDescent="0.25">
      <c r="E476" s="3">
        <f t="shared" ca="1" si="22"/>
        <v>0.24810531822770199</v>
      </c>
      <c r="F476" s="3">
        <f t="shared" ca="1" si="23"/>
        <v>10.890243780245951</v>
      </c>
      <c r="G476" s="3">
        <f t="shared" ca="1" si="24"/>
        <v>0.24810531822770196</v>
      </c>
    </row>
    <row r="477" spans="5:7" x14ac:dyDescent="0.25">
      <c r="E477" s="3">
        <f t="shared" ca="1" si="22"/>
        <v>0.61352560241181342</v>
      </c>
      <c r="F477" s="3">
        <f t="shared" ca="1" si="23"/>
        <v>11.093389869012103</v>
      </c>
      <c r="G477" s="3">
        <f t="shared" ca="1" si="24"/>
        <v>0.61352560241181198</v>
      </c>
    </row>
    <row r="478" spans="5:7" x14ac:dyDescent="0.25">
      <c r="E478" s="3">
        <f t="shared" ca="1" si="22"/>
        <v>1.4800837269687173E-2</v>
      </c>
      <c r="F478" s="3">
        <f t="shared" ca="1" si="23"/>
        <v>10.531915303062707</v>
      </c>
      <c r="G478" s="3">
        <f t="shared" ca="1" si="24"/>
        <v>1.480083726968711E-2</v>
      </c>
    </row>
    <row r="479" spans="5:7" x14ac:dyDescent="0.25">
      <c r="E479" s="3">
        <f t="shared" ca="1" si="22"/>
        <v>0.11991456871171269</v>
      </c>
      <c r="F479" s="3">
        <f t="shared" ca="1" si="23"/>
        <v>10.778073590733117</v>
      </c>
      <c r="G479" s="3">
        <f t="shared" ca="1" si="24"/>
        <v>0.11991456871171376</v>
      </c>
    </row>
    <row r="480" spans="5:7" x14ac:dyDescent="0.25">
      <c r="E480" s="3">
        <f t="shared" ca="1" si="22"/>
        <v>0.95621804501793684</v>
      </c>
      <c r="F480" s="3">
        <f t="shared" ca="1" si="23"/>
        <v>11.357005008170143</v>
      </c>
      <c r="G480" s="3">
        <f t="shared" ca="1" si="24"/>
        <v>0.95621804501793672</v>
      </c>
    </row>
    <row r="481" spans="5:7" x14ac:dyDescent="0.25">
      <c r="E481" s="3">
        <f t="shared" ca="1" si="22"/>
        <v>0.65273887594556868</v>
      </c>
      <c r="F481" s="3">
        <f t="shared" ca="1" si="23"/>
        <v>11.114037886900967</v>
      </c>
      <c r="G481" s="3">
        <f t="shared" ca="1" si="24"/>
        <v>0.65273887594557012</v>
      </c>
    </row>
    <row r="482" spans="5:7" x14ac:dyDescent="0.25">
      <c r="E482" s="3">
        <f t="shared" ca="1" si="22"/>
        <v>0.72735128295274554</v>
      </c>
      <c r="F482" s="3">
        <f t="shared" ca="1" si="23"/>
        <v>11.155391135179078</v>
      </c>
      <c r="G482" s="3">
        <f t="shared" ca="1" si="24"/>
        <v>0.72735128295274709</v>
      </c>
    </row>
    <row r="483" spans="5:7" x14ac:dyDescent="0.25">
      <c r="E483" s="3">
        <f t="shared" ca="1" si="22"/>
        <v>0.23185388708465826</v>
      </c>
      <c r="F483" s="3">
        <f t="shared" ca="1" si="23"/>
        <v>10.878675291787809</v>
      </c>
      <c r="G483" s="3">
        <f t="shared" ca="1" si="24"/>
        <v>0.23185388708465687</v>
      </c>
    </row>
    <row r="484" spans="5:7" x14ac:dyDescent="0.25">
      <c r="E484" s="3">
        <f t="shared" ca="1" si="22"/>
        <v>1.9932864739095835E-2</v>
      </c>
      <c r="F484" s="3">
        <f t="shared" ca="1" si="23"/>
        <v>10.562987173007221</v>
      </c>
      <c r="G484" s="3">
        <f t="shared" ca="1" si="24"/>
        <v>1.9932864739095897E-2</v>
      </c>
    </row>
    <row r="485" spans="5:7" x14ac:dyDescent="0.25">
      <c r="E485" s="3">
        <f t="shared" ca="1" si="22"/>
        <v>0.59914306953072571</v>
      </c>
      <c r="F485" s="3">
        <f t="shared" ca="1" si="23"/>
        <v>11.08592702771789</v>
      </c>
      <c r="G485" s="3">
        <f t="shared" ca="1" si="24"/>
        <v>0.59914306953072627</v>
      </c>
    </row>
    <row r="486" spans="5:7" x14ac:dyDescent="0.25">
      <c r="E486" s="3">
        <f t="shared" ca="1" si="22"/>
        <v>0.19981045798949126</v>
      </c>
      <c r="F486" s="3">
        <f t="shared" ca="1" si="23"/>
        <v>10.854228120120563</v>
      </c>
      <c r="G486" s="3">
        <f t="shared" ca="1" si="24"/>
        <v>0.19981045798949151</v>
      </c>
    </row>
    <row r="487" spans="5:7" x14ac:dyDescent="0.25">
      <c r="E487" s="3">
        <f t="shared" ca="1" si="22"/>
        <v>0.91441367000694929</v>
      </c>
      <c r="F487" s="3">
        <f t="shared" ca="1" si="23"/>
        <v>11.297203417381812</v>
      </c>
      <c r="G487" s="3">
        <f t="shared" ca="1" si="24"/>
        <v>0.91441367000694929</v>
      </c>
    </row>
    <row r="488" spans="5:7" x14ac:dyDescent="0.25">
      <c r="E488" s="3">
        <f t="shared" ca="1" si="22"/>
        <v>0.83009267116304453</v>
      </c>
      <c r="F488" s="3">
        <f t="shared" ca="1" si="23"/>
        <v>11.221670550092993</v>
      </c>
      <c r="G488" s="3">
        <f t="shared" ca="1" si="24"/>
        <v>0.83009267116304364</v>
      </c>
    </row>
    <row r="489" spans="5:7" x14ac:dyDescent="0.25">
      <c r="E489" s="3">
        <f t="shared" ca="1" si="22"/>
        <v>0.2138968155194525</v>
      </c>
      <c r="F489" s="3">
        <f t="shared" ca="1" si="23"/>
        <v>10.865272109729169</v>
      </c>
      <c r="G489" s="3">
        <f t="shared" ca="1" si="24"/>
        <v>0.21389681551945411</v>
      </c>
    </row>
    <row r="490" spans="5:7" x14ac:dyDescent="0.25">
      <c r="E490" s="3">
        <f t="shared" ca="1" si="22"/>
        <v>0.51902424622645127</v>
      </c>
      <c r="F490" s="3">
        <f t="shared" ca="1" si="23"/>
        <v>11.044815492642005</v>
      </c>
      <c r="G490" s="3">
        <f t="shared" ca="1" si="24"/>
        <v>0.51902424622645027</v>
      </c>
    </row>
    <row r="491" spans="5:7" x14ac:dyDescent="0.25">
      <c r="E491" s="3">
        <f t="shared" ca="1" si="22"/>
        <v>0.12228622647756116</v>
      </c>
      <c r="F491" s="3">
        <f t="shared" ca="1" si="23"/>
        <v>10.780814188426787</v>
      </c>
      <c r="G491" s="3">
        <f t="shared" ca="1" si="24"/>
        <v>0.12228622647756131</v>
      </c>
    </row>
    <row r="492" spans="5:7" x14ac:dyDescent="0.25">
      <c r="E492" s="3">
        <f t="shared" ca="1" si="22"/>
        <v>0.71660852826655153</v>
      </c>
      <c r="F492" s="3">
        <f t="shared" ca="1" si="23"/>
        <v>11.149203926121814</v>
      </c>
      <c r="G492" s="3">
        <f t="shared" ca="1" si="24"/>
        <v>0.71660852826655008</v>
      </c>
    </row>
    <row r="493" spans="5:7" x14ac:dyDescent="0.25">
      <c r="E493" s="3">
        <f t="shared" ca="1" si="22"/>
        <v>0.77494791523920969</v>
      </c>
      <c r="F493" s="3">
        <f t="shared" ca="1" si="23"/>
        <v>11.184184955116667</v>
      </c>
      <c r="G493" s="3">
        <f t="shared" ca="1" si="24"/>
        <v>0.77494791523920881</v>
      </c>
    </row>
    <row r="494" spans="5:7" x14ac:dyDescent="0.25">
      <c r="E494" s="3">
        <f t="shared" ca="1" si="22"/>
        <v>0.53306144483419882</v>
      </c>
      <c r="F494" s="3">
        <f t="shared" ca="1" si="23"/>
        <v>11.05200434251055</v>
      </c>
      <c r="G494" s="3">
        <f t="shared" ca="1" si="24"/>
        <v>0.53306144483420004</v>
      </c>
    </row>
    <row r="495" spans="5:7" x14ac:dyDescent="0.25">
      <c r="E495" s="3">
        <f t="shared" ca="1" si="22"/>
        <v>0.36468055228936991</v>
      </c>
      <c r="F495" s="3">
        <f t="shared" ca="1" si="23"/>
        <v>10.962729522447049</v>
      </c>
      <c r="G495" s="3">
        <f t="shared" ca="1" si="24"/>
        <v>0.36468055228937185</v>
      </c>
    </row>
    <row r="496" spans="5:7" x14ac:dyDescent="0.25">
      <c r="E496" s="3">
        <f t="shared" ca="1" si="22"/>
        <v>9.0726974740896305E-2</v>
      </c>
      <c r="F496" s="3">
        <f t="shared" ca="1" si="23"/>
        <v>10.740289379497877</v>
      </c>
      <c r="G496" s="3">
        <f t="shared" ca="1" si="24"/>
        <v>9.0726974740896263E-2</v>
      </c>
    </row>
    <row r="497" spans="5:7" x14ac:dyDescent="0.25">
      <c r="E497" s="3">
        <f t="shared" ca="1" si="22"/>
        <v>0.90814060090606263</v>
      </c>
      <c r="F497" s="3">
        <f t="shared" ca="1" si="23"/>
        <v>11.290206739093279</v>
      </c>
      <c r="G497" s="3">
        <f t="shared" ca="1" si="24"/>
        <v>0.90814060090606252</v>
      </c>
    </row>
    <row r="498" spans="5:7" x14ac:dyDescent="0.25">
      <c r="E498" s="3">
        <f t="shared" ca="1" si="22"/>
        <v>0.69491826964051295</v>
      </c>
      <c r="F498" s="3">
        <f t="shared" ca="1" si="23"/>
        <v>11.136982521223215</v>
      </c>
      <c r="G498" s="3">
        <f t="shared" ca="1" si="24"/>
        <v>0.69491826964051173</v>
      </c>
    </row>
    <row r="499" spans="5:7" x14ac:dyDescent="0.25">
      <c r="E499" s="3">
        <f t="shared" ca="1" si="22"/>
        <v>0.13879995522877553</v>
      </c>
      <c r="F499" s="3">
        <f t="shared" ca="1" si="23"/>
        <v>10.798850158723944</v>
      </c>
      <c r="G499" s="3">
        <f t="shared" ca="1" si="24"/>
        <v>0.13879995522877595</v>
      </c>
    </row>
    <row r="500" spans="5:7" x14ac:dyDescent="0.25">
      <c r="E500" s="3">
        <f t="shared" ca="1" si="22"/>
        <v>0.58447293782273602</v>
      </c>
      <c r="F500" s="3">
        <f t="shared" ca="1" si="23"/>
        <v>11.07835714665578</v>
      </c>
      <c r="G500" s="3">
        <f t="shared" ca="1" si="24"/>
        <v>0.58447293782273835</v>
      </c>
    </row>
    <row r="501" spans="5:7" x14ac:dyDescent="0.25">
      <c r="E501" s="3">
        <f t="shared" ca="1" si="22"/>
        <v>0.1182168900847983</v>
      </c>
      <c r="F501" s="3">
        <f t="shared" ca="1" si="23"/>
        <v>10.776086060110252</v>
      </c>
      <c r="G501" s="3">
        <f t="shared" ca="1" si="24"/>
        <v>0.11821689008479737</v>
      </c>
    </row>
    <row r="502" spans="5:7" x14ac:dyDescent="0.25">
      <c r="E502" s="3">
        <f t="shared" ca="1" si="22"/>
        <v>0.67992237275542233</v>
      </c>
      <c r="F502" s="3">
        <f t="shared" ca="1" si="23"/>
        <v>11.128715460724969</v>
      </c>
      <c r="G502" s="3">
        <f t="shared" ca="1" si="24"/>
        <v>0.67992237275542333</v>
      </c>
    </row>
    <row r="503" spans="5:7" x14ac:dyDescent="0.25">
      <c r="E503" s="3">
        <f t="shared" ca="1" si="22"/>
        <v>1.5166822017600556E-2</v>
      </c>
      <c r="F503" s="3">
        <f t="shared" ca="1" si="23"/>
        <v>10.53443057962946</v>
      </c>
      <c r="G503" s="3">
        <f t="shared" ca="1" si="24"/>
        <v>1.5166822017600574E-2</v>
      </c>
    </row>
    <row r="504" spans="5:7" x14ac:dyDescent="0.25">
      <c r="E504" s="3">
        <f t="shared" ca="1" si="22"/>
        <v>2.2584177192730426E-4</v>
      </c>
      <c r="F504" s="3">
        <f t="shared" ca="1" si="23"/>
        <v>10.157875286743906</v>
      </c>
      <c r="G504" s="3">
        <f t="shared" ca="1" si="24"/>
        <v>2.2584177192730786E-4</v>
      </c>
    </row>
    <row r="505" spans="5:7" x14ac:dyDescent="0.25">
      <c r="E505" s="3">
        <f t="shared" ca="1" si="22"/>
        <v>0.6295520261640698</v>
      </c>
      <c r="F505" s="3">
        <f t="shared" ca="1" si="23"/>
        <v>11.101767817856432</v>
      </c>
      <c r="G505" s="3">
        <f t="shared" ca="1" si="24"/>
        <v>0.62955202616407013</v>
      </c>
    </row>
    <row r="506" spans="5:7" x14ac:dyDescent="0.25">
      <c r="E506" s="3">
        <f t="shared" ca="1" si="22"/>
        <v>0.78948782485933189</v>
      </c>
      <c r="F506" s="3">
        <f t="shared" ca="1" si="23"/>
        <v>11.193547369861331</v>
      </c>
      <c r="G506" s="3">
        <f t="shared" ca="1" si="24"/>
        <v>0.78948782485933389</v>
      </c>
    </row>
    <row r="507" spans="5:7" x14ac:dyDescent="0.25">
      <c r="E507" s="3">
        <f t="shared" ca="1" si="22"/>
        <v>0.19619118069781072</v>
      </c>
      <c r="F507" s="3">
        <f t="shared" ca="1" si="23"/>
        <v>10.85130613771668</v>
      </c>
      <c r="G507" s="3">
        <f t="shared" ca="1" si="24"/>
        <v>0.19619118069781041</v>
      </c>
    </row>
    <row r="508" spans="5:7" x14ac:dyDescent="0.25">
      <c r="E508" s="3">
        <f t="shared" ca="1" si="22"/>
        <v>0.11801520918320529</v>
      </c>
      <c r="F508" s="3">
        <f t="shared" ca="1" si="23"/>
        <v>10.775848483790135</v>
      </c>
      <c r="G508" s="3">
        <f t="shared" ca="1" si="24"/>
        <v>0.11801520918320596</v>
      </c>
    </row>
    <row r="509" spans="5:7" x14ac:dyDescent="0.25">
      <c r="E509" s="3">
        <f t="shared" ca="1" si="22"/>
        <v>5.6033991196512312E-2</v>
      </c>
      <c r="F509" s="3">
        <f t="shared" ca="1" si="23"/>
        <v>10.67957573204821</v>
      </c>
      <c r="G509" s="3">
        <f t="shared" ca="1" si="24"/>
        <v>5.6033991196512388E-2</v>
      </c>
    </row>
    <row r="510" spans="5:7" x14ac:dyDescent="0.25">
      <c r="E510" s="3">
        <f t="shared" ca="1" si="22"/>
        <v>0.2193356268746125</v>
      </c>
      <c r="F510" s="3">
        <f t="shared" ca="1" si="23"/>
        <v>10.86940665030691</v>
      </c>
      <c r="G510" s="3">
        <f t="shared" ca="1" si="24"/>
        <v>0.2193356268746133</v>
      </c>
    </row>
    <row r="511" spans="5:7" x14ac:dyDescent="0.25">
      <c r="E511" s="3">
        <f t="shared" ca="1" si="22"/>
        <v>0.5973223992584723</v>
      </c>
      <c r="F511" s="3">
        <f t="shared" ca="1" si="23"/>
        <v>11.084985466977226</v>
      </c>
      <c r="G511" s="3">
        <f t="shared" ca="1" si="24"/>
        <v>0.59732239925847364</v>
      </c>
    </row>
    <row r="512" spans="5:7" x14ac:dyDescent="0.25">
      <c r="E512" s="3">
        <f t="shared" ca="1" si="22"/>
        <v>0.37691683353884864</v>
      </c>
      <c r="F512" s="3">
        <f t="shared" ca="1" si="23"/>
        <v>10.96961183029453</v>
      </c>
      <c r="G512" s="3">
        <f t="shared" ca="1" si="24"/>
        <v>0.37691683353884808</v>
      </c>
    </row>
    <row r="513" spans="5:7" x14ac:dyDescent="0.25">
      <c r="E513" s="3">
        <f t="shared" ca="1" si="22"/>
        <v>0.94464762079367892</v>
      </c>
      <c r="F513" s="3">
        <f t="shared" ca="1" si="23"/>
        <v>11.337280271077649</v>
      </c>
      <c r="G513" s="3">
        <f t="shared" ca="1" si="24"/>
        <v>0.94464762079367981</v>
      </c>
    </row>
    <row r="514" spans="5:7" x14ac:dyDescent="0.25">
      <c r="E514" s="3">
        <f t="shared" ca="1" si="22"/>
        <v>0.97363727369628983</v>
      </c>
      <c r="F514" s="3">
        <f t="shared" ca="1" si="23"/>
        <v>11.39617173834675</v>
      </c>
      <c r="G514" s="3">
        <f t="shared" ca="1" si="24"/>
        <v>0.97363727369629016</v>
      </c>
    </row>
    <row r="515" spans="5:7" x14ac:dyDescent="0.25">
      <c r="E515" s="3">
        <f t="shared" ca="1" si="22"/>
        <v>0.26250613900688879</v>
      </c>
      <c r="F515" s="3">
        <f t="shared" ca="1" si="23"/>
        <v>10.900109060775453</v>
      </c>
      <c r="G515" s="3">
        <f t="shared" ca="1" si="24"/>
        <v>0.26250613900688896</v>
      </c>
    </row>
    <row r="516" spans="5:7" x14ac:dyDescent="0.25">
      <c r="E516" s="3">
        <f t="shared" ref="E516:E579" ca="1" si="25">RAND()</f>
        <v>0.66308619898721566</v>
      </c>
      <c r="F516" s="3">
        <f t="shared" ref="F516:F579" ca="1" si="26">$C$3*(_xlfn.GAMMA.INV(E516,$C$4/$C$5,1))^(1/$C$5)</f>
        <v>11.119582949430386</v>
      </c>
      <c r="G516" s="3">
        <f t="shared" ref="G516:G579" ca="1" si="27">_xlfn.GAMMA.DIST((F516/$C$3)^$C$5,$C$4/$C$5,1,TRUE)</f>
        <v>0.66308619898721666</v>
      </c>
    </row>
    <row r="517" spans="5:7" x14ac:dyDescent="0.25">
      <c r="E517" s="3">
        <f t="shared" ca="1" si="25"/>
        <v>0.60014324406731356</v>
      </c>
      <c r="F517" s="3">
        <f t="shared" ca="1" si="26"/>
        <v>11.086444546644591</v>
      </c>
      <c r="G517" s="3">
        <f t="shared" ca="1" si="27"/>
        <v>0.60014324406731456</v>
      </c>
    </row>
    <row r="518" spans="5:7" x14ac:dyDescent="0.25">
      <c r="E518" s="3">
        <f t="shared" ca="1" si="25"/>
        <v>0.42833547057592858</v>
      </c>
      <c r="F518" s="3">
        <f t="shared" ca="1" si="26"/>
        <v>10.997623404744775</v>
      </c>
      <c r="G518" s="3">
        <f t="shared" ca="1" si="27"/>
        <v>0.42833547057593063</v>
      </c>
    </row>
    <row r="519" spans="5:7" x14ac:dyDescent="0.25">
      <c r="E519" s="3">
        <f t="shared" ca="1" si="25"/>
        <v>0.73110382196294355</v>
      </c>
      <c r="F519" s="3">
        <f t="shared" ca="1" si="26"/>
        <v>11.15757580543789</v>
      </c>
      <c r="G519" s="3">
        <f t="shared" ca="1" si="27"/>
        <v>0.73110382196294221</v>
      </c>
    </row>
    <row r="520" spans="5:7" x14ac:dyDescent="0.25">
      <c r="E520" s="3">
        <f t="shared" ca="1" si="25"/>
        <v>0.18744766291482928</v>
      </c>
      <c r="F520" s="3">
        <f t="shared" ca="1" si="26"/>
        <v>10.844091446976652</v>
      </c>
      <c r="G520" s="3">
        <f t="shared" ca="1" si="27"/>
        <v>0.18744766291482873</v>
      </c>
    </row>
    <row r="521" spans="5:7" x14ac:dyDescent="0.25">
      <c r="E521" s="3">
        <f t="shared" ca="1" si="25"/>
        <v>0.74890255204322065</v>
      </c>
      <c r="F521" s="3">
        <f t="shared" ca="1" si="26"/>
        <v>11.168120728363615</v>
      </c>
      <c r="G521" s="3">
        <f t="shared" ca="1" si="27"/>
        <v>0.74890255204322098</v>
      </c>
    </row>
    <row r="522" spans="5:7" x14ac:dyDescent="0.25">
      <c r="E522" s="3">
        <f t="shared" ca="1" si="25"/>
        <v>0.93057283639196797</v>
      </c>
      <c r="F522" s="3">
        <f t="shared" ca="1" si="26"/>
        <v>11.317056169329886</v>
      </c>
      <c r="G522" s="3">
        <f t="shared" ca="1" si="27"/>
        <v>0.93057283639196853</v>
      </c>
    </row>
    <row r="523" spans="5:7" x14ac:dyDescent="0.25">
      <c r="E523" s="3">
        <f t="shared" ca="1" si="25"/>
        <v>0.54423902437068528</v>
      </c>
      <c r="F523" s="3">
        <f t="shared" ca="1" si="26"/>
        <v>11.057724457887296</v>
      </c>
      <c r="G523" s="3">
        <f t="shared" ca="1" si="27"/>
        <v>0.54423902437068516</v>
      </c>
    </row>
    <row r="524" spans="5:7" x14ac:dyDescent="0.25">
      <c r="E524" s="3">
        <f t="shared" ca="1" si="25"/>
        <v>0.9080173771850244</v>
      </c>
      <c r="F524" s="3">
        <f t="shared" ca="1" si="26"/>
        <v>11.290072649092744</v>
      </c>
      <c r="G524" s="3">
        <f t="shared" ca="1" si="27"/>
        <v>0.90801737718502396</v>
      </c>
    </row>
    <row r="525" spans="5:7" x14ac:dyDescent="0.25">
      <c r="E525" s="3">
        <f t="shared" ca="1" si="25"/>
        <v>0.22893146241730122</v>
      </c>
      <c r="F525" s="3">
        <f t="shared" ca="1" si="26"/>
        <v>10.876540974013473</v>
      </c>
      <c r="G525" s="3">
        <f t="shared" ca="1" si="27"/>
        <v>0.22893146241730031</v>
      </c>
    </row>
    <row r="526" spans="5:7" x14ac:dyDescent="0.25">
      <c r="E526" s="3">
        <f t="shared" ca="1" si="25"/>
        <v>0.20609681769022514</v>
      </c>
      <c r="F526" s="3">
        <f t="shared" ca="1" si="26"/>
        <v>10.859219210588169</v>
      </c>
      <c r="G526" s="3">
        <f t="shared" ca="1" si="27"/>
        <v>0.20609681769022736</v>
      </c>
    </row>
    <row r="527" spans="5:7" x14ac:dyDescent="0.25">
      <c r="E527" s="3">
        <f t="shared" ca="1" si="25"/>
        <v>0.65109390190307259</v>
      </c>
      <c r="F527" s="3">
        <f t="shared" ca="1" si="26"/>
        <v>11.113160631135447</v>
      </c>
      <c r="G527" s="3">
        <f t="shared" ca="1" si="27"/>
        <v>0.6510939019030717</v>
      </c>
    </row>
    <row r="528" spans="5:7" x14ac:dyDescent="0.25">
      <c r="E528" s="3">
        <f t="shared" ca="1" si="25"/>
        <v>0.64050610357085946</v>
      </c>
      <c r="F528" s="3">
        <f t="shared" ca="1" si="26"/>
        <v>11.107539998727853</v>
      </c>
      <c r="G528" s="3">
        <f t="shared" ca="1" si="27"/>
        <v>0.64050610357085924</v>
      </c>
    </row>
    <row r="529" spans="5:7" x14ac:dyDescent="0.25">
      <c r="E529" s="3">
        <f t="shared" ca="1" si="25"/>
        <v>0.17614500010211565</v>
      </c>
      <c r="F529" s="3">
        <f t="shared" ca="1" si="26"/>
        <v>10.834409928997097</v>
      </c>
      <c r="G529" s="3">
        <f t="shared" ca="1" si="27"/>
        <v>0.1761450001021172</v>
      </c>
    </row>
    <row r="530" spans="5:7" x14ac:dyDescent="0.25">
      <c r="E530" s="3">
        <f t="shared" ca="1" si="25"/>
        <v>0.45924753471551127</v>
      </c>
      <c r="F530" s="3">
        <f t="shared" ca="1" si="26"/>
        <v>11.013931570323344</v>
      </c>
      <c r="G530" s="3">
        <f t="shared" ca="1" si="27"/>
        <v>0.45924753471551122</v>
      </c>
    </row>
    <row r="531" spans="5:7" x14ac:dyDescent="0.25">
      <c r="E531" s="3">
        <f t="shared" ca="1" si="25"/>
        <v>4.927034658854923E-2</v>
      </c>
      <c r="F531" s="3">
        <f t="shared" ca="1" si="26"/>
        <v>10.66417045242051</v>
      </c>
      <c r="G531" s="3">
        <f t="shared" ca="1" si="27"/>
        <v>4.9270346588549153E-2</v>
      </c>
    </row>
    <row r="532" spans="5:7" x14ac:dyDescent="0.25">
      <c r="E532" s="3">
        <f t="shared" ca="1" si="25"/>
        <v>0.14068169575303791</v>
      </c>
      <c r="F532" s="3">
        <f t="shared" ca="1" si="26"/>
        <v>10.80080064097038</v>
      </c>
      <c r="G532" s="3">
        <f t="shared" ca="1" si="27"/>
        <v>0.14068169575303827</v>
      </c>
    </row>
    <row r="533" spans="5:7" x14ac:dyDescent="0.25">
      <c r="E533" s="3">
        <f t="shared" ca="1" si="25"/>
        <v>0.60921746902852747</v>
      </c>
      <c r="F533" s="3">
        <f t="shared" ca="1" si="26"/>
        <v>11.0911494930908</v>
      </c>
      <c r="G533" s="3">
        <f t="shared" ca="1" si="27"/>
        <v>0.60921746902852791</v>
      </c>
    </row>
    <row r="534" spans="5:7" x14ac:dyDescent="0.25">
      <c r="E534" s="3">
        <f t="shared" ca="1" si="25"/>
        <v>0.37538462556693297</v>
      </c>
      <c r="F534" s="3">
        <f t="shared" ca="1" si="26"/>
        <v>10.96875529238249</v>
      </c>
      <c r="G534" s="3">
        <f t="shared" ca="1" si="27"/>
        <v>0.37538462556693336</v>
      </c>
    </row>
    <row r="535" spans="5:7" x14ac:dyDescent="0.25">
      <c r="E535" s="3">
        <f t="shared" ca="1" si="25"/>
        <v>0.20600514071644438</v>
      </c>
      <c r="F535" s="3">
        <f t="shared" ca="1" si="26"/>
        <v>10.85914716542155</v>
      </c>
      <c r="G535" s="3">
        <f t="shared" ca="1" si="27"/>
        <v>0.20600514071644471</v>
      </c>
    </row>
    <row r="536" spans="5:7" x14ac:dyDescent="0.25">
      <c r="E536" s="3">
        <f t="shared" ca="1" si="25"/>
        <v>0.91588998713805325</v>
      </c>
      <c r="F536" s="3">
        <f t="shared" ca="1" si="26"/>
        <v>11.298901421125461</v>
      </c>
      <c r="G536" s="3">
        <f t="shared" ca="1" si="27"/>
        <v>0.91588998713805236</v>
      </c>
    </row>
    <row r="537" spans="5:7" x14ac:dyDescent="0.25">
      <c r="E537" s="3">
        <f t="shared" ca="1" si="25"/>
        <v>3.6711553144785913E-4</v>
      </c>
      <c r="F537" s="3">
        <f t="shared" ca="1" si="26"/>
        <v>10.197309097952074</v>
      </c>
      <c r="G537" s="3">
        <f t="shared" ca="1" si="27"/>
        <v>3.6711553144786385E-4</v>
      </c>
    </row>
    <row r="538" spans="5:7" x14ac:dyDescent="0.25">
      <c r="E538" s="3">
        <f t="shared" ca="1" si="25"/>
        <v>0.68709479439260124</v>
      </c>
      <c r="F538" s="3">
        <f t="shared" ca="1" si="26"/>
        <v>11.132652652839226</v>
      </c>
      <c r="G538" s="3">
        <f t="shared" ca="1" si="27"/>
        <v>0.6870947943926009</v>
      </c>
    </row>
    <row r="539" spans="5:7" x14ac:dyDescent="0.25">
      <c r="E539" s="3">
        <f t="shared" ca="1" si="25"/>
        <v>0.37175463958950639</v>
      </c>
      <c r="F539" s="3">
        <f t="shared" ca="1" si="26"/>
        <v>10.966720163203213</v>
      </c>
      <c r="G539" s="3">
        <f t="shared" ca="1" si="27"/>
        <v>0.37175463958950772</v>
      </c>
    </row>
    <row r="540" spans="5:7" x14ac:dyDescent="0.25">
      <c r="E540" s="3">
        <f t="shared" ca="1" si="25"/>
        <v>0.52248309175126129</v>
      </c>
      <c r="F540" s="3">
        <f t="shared" ca="1" si="26"/>
        <v>11.046587847729771</v>
      </c>
      <c r="G540" s="3">
        <f t="shared" ca="1" si="27"/>
        <v>0.52248309175126184</v>
      </c>
    </row>
    <row r="541" spans="5:7" x14ac:dyDescent="0.25">
      <c r="E541" s="3">
        <f t="shared" ca="1" si="25"/>
        <v>0.43521376247946875</v>
      </c>
      <c r="F541" s="3">
        <f t="shared" ca="1" si="26"/>
        <v>11.001280267031252</v>
      </c>
      <c r="G541" s="3">
        <f t="shared" ca="1" si="27"/>
        <v>0.43521376247946836</v>
      </c>
    </row>
    <row r="542" spans="5:7" x14ac:dyDescent="0.25">
      <c r="E542" s="3">
        <f t="shared" ca="1" si="25"/>
        <v>0.95610905514616507</v>
      </c>
      <c r="F542" s="3">
        <f t="shared" ca="1" si="26"/>
        <v>11.356801752428538</v>
      </c>
      <c r="G542" s="3">
        <f t="shared" ca="1" si="27"/>
        <v>0.95610905514616529</v>
      </c>
    </row>
    <row r="543" spans="5:7" x14ac:dyDescent="0.25">
      <c r="E543" s="3">
        <f t="shared" ca="1" si="25"/>
        <v>0.52943515367816296</v>
      </c>
      <c r="F543" s="3">
        <f t="shared" ca="1" si="26"/>
        <v>11.05014808626542</v>
      </c>
      <c r="G543" s="3">
        <f t="shared" ca="1" si="27"/>
        <v>0.52943515367816163</v>
      </c>
    </row>
    <row r="544" spans="5:7" x14ac:dyDescent="0.25">
      <c r="E544" s="3">
        <f t="shared" ca="1" si="25"/>
        <v>0.78957694360836017</v>
      </c>
      <c r="F544" s="3">
        <f t="shared" ca="1" si="26"/>
        <v>11.193605747834884</v>
      </c>
      <c r="G544" s="3">
        <f t="shared" ca="1" si="27"/>
        <v>0.78957694360836095</v>
      </c>
    </row>
    <row r="545" spans="5:7" x14ac:dyDescent="0.25">
      <c r="E545" s="3">
        <f t="shared" ca="1" si="25"/>
        <v>0.49372901135540281</v>
      </c>
      <c r="F545" s="3">
        <f t="shared" ca="1" si="26"/>
        <v>11.031818892616856</v>
      </c>
      <c r="G545" s="3">
        <f t="shared" ca="1" si="27"/>
        <v>0.49372901135540376</v>
      </c>
    </row>
    <row r="546" spans="5:7" x14ac:dyDescent="0.25">
      <c r="E546" s="3">
        <f t="shared" ca="1" si="25"/>
        <v>0.18756391690264462</v>
      </c>
      <c r="F546" s="3">
        <f t="shared" ca="1" si="26"/>
        <v>10.844188881451625</v>
      </c>
      <c r="G546" s="3">
        <f t="shared" ca="1" si="27"/>
        <v>0.18756391690264584</v>
      </c>
    </row>
    <row r="547" spans="5:7" x14ac:dyDescent="0.25">
      <c r="E547" s="3">
        <f t="shared" ca="1" si="25"/>
        <v>0.33804863022164811</v>
      </c>
      <c r="F547" s="3">
        <f t="shared" ca="1" si="26"/>
        <v>10.947383211625851</v>
      </c>
      <c r="G547" s="3">
        <f t="shared" ca="1" si="27"/>
        <v>0.33804863022164716</v>
      </c>
    </row>
    <row r="548" spans="5:7" x14ac:dyDescent="0.25">
      <c r="E548" s="3">
        <f t="shared" ca="1" si="25"/>
        <v>0.45435750747694104</v>
      </c>
      <c r="F548" s="3">
        <f t="shared" ca="1" si="26"/>
        <v>11.011371882332263</v>
      </c>
      <c r="G548" s="3">
        <f t="shared" ca="1" si="27"/>
        <v>0.4543575074769412</v>
      </c>
    </row>
    <row r="549" spans="5:7" x14ac:dyDescent="0.25">
      <c r="E549" s="3">
        <f t="shared" ca="1" si="25"/>
        <v>2.4845126122605365E-2</v>
      </c>
      <c r="F549" s="3">
        <f t="shared" ca="1" si="26"/>
        <v>10.586610866565628</v>
      </c>
      <c r="G549" s="3">
        <f t="shared" ca="1" si="27"/>
        <v>2.4845126122605282E-2</v>
      </c>
    </row>
    <row r="550" spans="5:7" x14ac:dyDescent="0.25">
      <c r="E550" s="3">
        <f t="shared" ca="1" si="25"/>
        <v>0.85459520560890256</v>
      </c>
      <c r="F550" s="3">
        <f t="shared" ca="1" si="26"/>
        <v>11.24053661174521</v>
      </c>
      <c r="G550" s="3">
        <f t="shared" ca="1" si="27"/>
        <v>0.8545952056089009</v>
      </c>
    </row>
    <row r="551" spans="5:7" x14ac:dyDescent="0.25">
      <c r="E551" s="3">
        <f t="shared" ca="1" si="25"/>
        <v>0.45553462069344852</v>
      </c>
      <c r="F551" s="3">
        <f t="shared" ca="1" si="26"/>
        <v>11.011988661838563</v>
      </c>
      <c r="G551" s="3">
        <f t="shared" ca="1" si="27"/>
        <v>0.45553462069344741</v>
      </c>
    </row>
    <row r="552" spans="5:7" x14ac:dyDescent="0.25">
      <c r="E552" s="3">
        <f t="shared" ca="1" si="25"/>
        <v>0.62881053669257581</v>
      </c>
      <c r="F552" s="3">
        <f t="shared" ca="1" si="26"/>
        <v>11.101378531445578</v>
      </c>
      <c r="G552" s="3">
        <f t="shared" ca="1" si="27"/>
        <v>0.62881053669257514</v>
      </c>
    </row>
    <row r="553" spans="5:7" x14ac:dyDescent="0.25">
      <c r="E553" s="3">
        <f t="shared" ca="1" si="25"/>
        <v>0.13962295386730772</v>
      </c>
      <c r="F553" s="3">
        <f t="shared" ca="1" si="26"/>
        <v>10.799705642525474</v>
      </c>
      <c r="G553" s="3">
        <f t="shared" ca="1" si="27"/>
        <v>0.13962295386730803</v>
      </c>
    </row>
    <row r="554" spans="5:7" x14ac:dyDescent="0.25">
      <c r="E554" s="3">
        <f t="shared" ca="1" si="25"/>
        <v>0.96966590921730034</v>
      </c>
      <c r="F554" s="3">
        <f t="shared" ca="1" si="26"/>
        <v>11.385767165828302</v>
      </c>
      <c r="G554" s="3">
        <f t="shared" ca="1" si="27"/>
        <v>0.96966590921730023</v>
      </c>
    </row>
    <row r="555" spans="5:7" x14ac:dyDescent="0.25">
      <c r="E555" s="3">
        <f t="shared" ca="1" si="25"/>
        <v>0.30055210851984315</v>
      </c>
      <c r="F555" s="3">
        <f t="shared" ca="1" si="26"/>
        <v>10.924730565816605</v>
      </c>
      <c r="G555" s="3">
        <f t="shared" ca="1" si="27"/>
        <v>0.30055210851984177</v>
      </c>
    </row>
    <row r="556" spans="5:7" x14ac:dyDescent="0.25">
      <c r="E556" s="3">
        <f t="shared" ca="1" si="25"/>
        <v>0.56182194054193002</v>
      </c>
      <c r="F556" s="3">
        <f t="shared" ca="1" si="26"/>
        <v>11.066726666844882</v>
      </c>
      <c r="G556" s="3">
        <f t="shared" ca="1" si="27"/>
        <v>0.56182194054192891</v>
      </c>
    </row>
    <row r="557" spans="5:7" x14ac:dyDescent="0.25">
      <c r="E557" s="3">
        <f t="shared" ca="1" si="25"/>
        <v>0.941793844136671</v>
      </c>
      <c r="F557" s="3">
        <f t="shared" ca="1" si="26"/>
        <v>11.33289752540561</v>
      </c>
      <c r="G557" s="3">
        <f t="shared" ca="1" si="27"/>
        <v>0.94179384413667155</v>
      </c>
    </row>
    <row r="558" spans="5:7" x14ac:dyDescent="0.25">
      <c r="E558" s="3">
        <f t="shared" ca="1" si="25"/>
        <v>0.8306180210365488</v>
      </c>
      <c r="F558" s="3">
        <f t="shared" ca="1" si="26"/>
        <v>11.222057657102937</v>
      </c>
      <c r="G558" s="3">
        <f t="shared" ca="1" si="27"/>
        <v>0.83061802103655036</v>
      </c>
    </row>
    <row r="559" spans="5:7" x14ac:dyDescent="0.25">
      <c r="E559" s="3">
        <f t="shared" ca="1" si="25"/>
        <v>0.57507895790860331</v>
      </c>
      <c r="F559" s="3">
        <f t="shared" ca="1" si="26"/>
        <v>11.0735269319471</v>
      </c>
      <c r="G559" s="3">
        <f t="shared" ca="1" si="27"/>
        <v>0.57507895790860464</v>
      </c>
    </row>
    <row r="560" spans="5:7" x14ac:dyDescent="0.25">
      <c r="E560" s="3">
        <f t="shared" ca="1" si="25"/>
        <v>0.19255002761890783</v>
      </c>
      <c r="F560" s="3">
        <f t="shared" ca="1" si="26"/>
        <v>10.848329091750323</v>
      </c>
      <c r="G560" s="3">
        <f t="shared" ca="1" si="27"/>
        <v>0.19255002761890735</v>
      </c>
    </row>
    <row r="561" spans="5:7" x14ac:dyDescent="0.25">
      <c r="E561" s="3">
        <f t="shared" ca="1" si="25"/>
        <v>0.74330356094076555</v>
      </c>
      <c r="F561" s="3">
        <f t="shared" ca="1" si="26"/>
        <v>11.164769388926389</v>
      </c>
      <c r="G561" s="3">
        <f t="shared" ca="1" si="27"/>
        <v>0.74330356094076389</v>
      </c>
    </row>
    <row r="562" spans="5:7" x14ac:dyDescent="0.25">
      <c r="E562" s="3">
        <f t="shared" ca="1" si="25"/>
        <v>0.3105453979150099</v>
      </c>
      <c r="F562" s="3">
        <f t="shared" ca="1" si="26"/>
        <v>10.930904948838162</v>
      </c>
      <c r="G562" s="3">
        <f t="shared" ca="1" si="27"/>
        <v>0.31054539791500946</v>
      </c>
    </row>
    <row r="563" spans="5:7" x14ac:dyDescent="0.25">
      <c r="E563" s="3">
        <f t="shared" ca="1" si="25"/>
        <v>0.89473150642338573</v>
      </c>
      <c r="F563" s="3">
        <f t="shared" ca="1" si="26"/>
        <v>11.276279173247481</v>
      </c>
      <c r="G563" s="3">
        <f t="shared" ca="1" si="27"/>
        <v>0.89473150642338473</v>
      </c>
    </row>
    <row r="564" spans="5:7" x14ac:dyDescent="0.25">
      <c r="E564" s="3">
        <f t="shared" ca="1" si="25"/>
        <v>8.0576684047691916E-2</v>
      </c>
      <c r="F564" s="3">
        <f t="shared" ca="1" si="26"/>
        <v>10.724853691302748</v>
      </c>
      <c r="G564" s="3">
        <f t="shared" ca="1" si="27"/>
        <v>8.0576684047692457E-2</v>
      </c>
    </row>
    <row r="565" spans="5:7" x14ac:dyDescent="0.25">
      <c r="E565" s="3">
        <f t="shared" ca="1" si="25"/>
        <v>0.92299189892495537</v>
      </c>
      <c r="F565" s="3">
        <f t="shared" ca="1" si="26"/>
        <v>11.30737528981782</v>
      </c>
      <c r="G565" s="3">
        <f t="shared" ca="1" si="27"/>
        <v>0.92299189892495548</v>
      </c>
    </row>
    <row r="566" spans="5:7" x14ac:dyDescent="0.25">
      <c r="E566" s="3">
        <f t="shared" ca="1" si="25"/>
        <v>0.14039012176764731</v>
      </c>
      <c r="F566" s="3">
        <f t="shared" ca="1" si="26"/>
        <v>10.800499698765007</v>
      </c>
      <c r="G566" s="3">
        <f t="shared" ca="1" si="27"/>
        <v>0.14039012176764612</v>
      </c>
    </row>
    <row r="567" spans="5:7" x14ac:dyDescent="0.25">
      <c r="E567" s="3">
        <f t="shared" ca="1" si="25"/>
        <v>0.59474847793013519</v>
      </c>
      <c r="F567" s="3">
        <f t="shared" ca="1" si="26"/>
        <v>11.083655439466858</v>
      </c>
      <c r="G567" s="3">
        <f t="shared" ca="1" si="27"/>
        <v>0.59474847793013685</v>
      </c>
    </row>
    <row r="568" spans="5:7" x14ac:dyDescent="0.25">
      <c r="E568" s="3">
        <f t="shared" ca="1" si="25"/>
        <v>0.24007018115984502</v>
      </c>
      <c r="F568" s="3">
        <f t="shared" ca="1" si="26"/>
        <v>10.884585551512041</v>
      </c>
      <c r="G568" s="3">
        <f t="shared" ca="1" si="27"/>
        <v>0.24007018115984582</v>
      </c>
    </row>
    <row r="569" spans="5:7" x14ac:dyDescent="0.25">
      <c r="E569" s="3">
        <f t="shared" ca="1" si="25"/>
        <v>0.64150320865907728</v>
      </c>
      <c r="F569" s="3">
        <f t="shared" ca="1" si="26"/>
        <v>11.108067499064822</v>
      </c>
      <c r="G569" s="3">
        <f t="shared" ca="1" si="27"/>
        <v>0.6415032086590764</v>
      </c>
    </row>
    <row r="570" spans="5:7" x14ac:dyDescent="0.25">
      <c r="E570" s="3">
        <f t="shared" ca="1" si="25"/>
        <v>0.83816588913403411</v>
      </c>
      <c r="F570" s="3">
        <f t="shared" ca="1" si="26"/>
        <v>11.227697829419672</v>
      </c>
      <c r="G570" s="3">
        <f t="shared" ca="1" si="27"/>
        <v>0.83816588913403456</v>
      </c>
    </row>
    <row r="571" spans="5:7" x14ac:dyDescent="0.25">
      <c r="E571" s="3">
        <f t="shared" ca="1" si="25"/>
        <v>0.68649167247390552</v>
      </c>
      <c r="F571" s="3">
        <f t="shared" ca="1" si="26"/>
        <v>11.132320419209291</v>
      </c>
      <c r="G571" s="3">
        <f t="shared" ca="1" si="27"/>
        <v>0.68649167247390541</v>
      </c>
    </row>
    <row r="572" spans="5:7" x14ac:dyDescent="0.25">
      <c r="E572" s="3">
        <f t="shared" ca="1" si="25"/>
        <v>0.80022978452957583</v>
      </c>
      <c r="F572" s="3">
        <f t="shared" ca="1" si="26"/>
        <v>11.200678937181243</v>
      </c>
      <c r="G572" s="3">
        <f t="shared" ca="1" si="27"/>
        <v>0.80022978452957538</v>
      </c>
    </row>
    <row r="573" spans="5:7" x14ac:dyDescent="0.25">
      <c r="E573" s="3">
        <f t="shared" ca="1" si="25"/>
        <v>0.27804499219721812</v>
      </c>
      <c r="F573" s="3">
        <f t="shared" ca="1" si="26"/>
        <v>10.910397369252134</v>
      </c>
      <c r="G573" s="3">
        <f t="shared" ca="1" si="27"/>
        <v>0.27804499219721934</v>
      </c>
    </row>
    <row r="574" spans="5:7" x14ac:dyDescent="0.25">
      <c r="E574" s="3">
        <f t="shared" ca="1" si="25"/>
        <v>0.1770450452259652</v>
      </c>
      <c r="F574" s="3">
        <f t="shared" ca="1" si="26"/>
        <v>10.835196605750896</v>
      </c>
      <c r="G574" s="3">
        <f t="shared" ca="1" si="27"/>
        <v>0.17704504522596393</v>
      </c>
    </row>
    <row r="575" spans="5:7" x14ac:dyDescent="0.25">
      <c r="E575" s="3">
        <f t="shared" ca="1" si="25"/>
        <v>0.36961861714686517</v>
      </c>
      <c r="F575" s="3">
        <f t="shared" ca="1" si="26"/>
        <v>10.96551866818055</v>
      </c>
      <c r="G575" s="3">
        <f t="shared" ca="1" si="27"/>
        <v>0.36961861714686628</v>
      </c>
    </row>
    <row r="576" spans="5:7" x14ac:dyDescent="0.25">
      <c r="E576" s="3">
        <f t="shared" ca="1" si="25"/>
        <v>0.10418840804002649</v>
      </c>
      <c r="F576" s="3">
        <f t="shared" ca="1" si="26"/>
        <v>10.75875093005301</v>
      </c>
      <c r="G576" s="3">
        <f t="shared" ca="1" si="27"/>
        <v>0.10418840804002656</v>
      </c>
    </row>
    <row r="577" spans="5:7" x14ac:dyDescent="0.25">
      <c r="E577" s="3">
        <f t="shared" ca="1" si="25"/>
        <v>0.44892118753492061</v>
      </c>
      <c r="F577" s="3">
        <f t="shared" ca="1" si="26"/>
        <v>11.008518066110216</v>
      </c>
      <c r="G577" s="3">
        <f t="shared" ca="1" si="27"/>
        <v>0.44892118753492072</v>
      </c>
    </row>
    <row r="578" spans="5:7" x14ac:dyDescent="0.25">
      <c r="E578" s="3">
        <f t="shared" ca="1" si="25"/>
        <v>0.18105606575532918</v>
      </c>
      <c r="F578" s="3">
        <f t="shared" ca="1" si="26"/>
        <v>10.838668538387463</v>
      </c>
      <c r="G578" s="3">
        <f t="shared" ca="1" si="27"/>
        <v>0.18105606575532807</v>
      </c>
    </row>
    <row r="579" spans="5:7" x14ac:dyDescent="0.25">
      <c r="E579" s="3">
        <f t="shared" ca="1" si="25"/>
        <v>0.419970460254528</v>
      </c>
      <c r="F579" s="3">
        <f t="shared" ca="1" si="26"/>
        <v>10.993151245726922</v>
      </c>
      <c r="G579" s="3">
        <f t="shared" ca="1" si="27"/>
        <v>0.41997046025452833</v>
      </c>
    </row>
    <row r="580" spans="5:7" x14ac:dyDescent="0.25">
      <c r="E580" s="3">
        <f t="shared" ref="E580:E643" ca="1" si="28">RAND()</f>
        <v>0.70532228679964959</v>
      </c>
      <c r="F580" s="3">
        <f t="shared" ref="F580:F643" ca="1" si="29">$C$3*(_xlfn.GAMMA.INV(E580,$C$4/$C$5,1))^(1/$C$5)</f>
        <v>11.142802528959869</v>
      </c>
      <c r="G580" s="3">
        <f t="shared" ref="G580:G643" ca="1" si="30">_xlfn.GAMMA.DIST((F580/$C$3)^$C$5,$C$4/$C$5,1,TRUE)</f>
        <v>0.70532228679964981</v>
      </c>
    </row>
    <row r="581" spans="5:7" x14ac:dyDescent="0.25">
      <c r="E581" s="3">
        <f t="shared" ca="1" si="28"/>
        <v>0.42166714436864094</v>
      </c>
      <c r="F581" s="3">
        <f t="shared" ca="1" si="29"/>
        <v>10.99406064754552</v>
      </c>
      <c r="G581" s="3">
        <f t="shared" ca="1" si="30"/>
        <v>0.42166714436864039</v>
      </c>
    </row>
    <row r="582" spans="5:7" x14ac:dyDescent="0.25">
      <c r="E582" s="3">
        <f t="shared" ca="1" si="28"/>
        <v>0.75664285432010814</v>
      </c>
      <c r="F582" s="3">
        <f t="shared" ca="1" si="29"/>
        <v>11.172809758317497</v>
      </c>
      <c r="G582" s="3">
        <f t="shared" ca="1" si="30"/>
        <v>0.75664285432010714</v>
      </c>
    </row>
    <row r="583" spans="5:7" x14ac:dyDescent="0.25">
      <c r="E583" s="3">
        <f t="shared" ca="1" si="28"/>
        <v>0.18303512128765265</v>
      </c>
      <c r="F583" s="3">
        <f t="shared" ca="1" si="29"/>
        <v>10.840361740350911</v>
      </c>
      <c r="G583" s="3">
        <f t="shared" ca="1" si="30"/>
        <v>0.1830351212876537</v>
      </c>
    </row>
    <row r="584" spans="5:7" x14ac:dyDescent="0.25">
      <c r="E584" s="3">
        <f t="shared" ca="1" si="28"/>
        <v>0.88174275990740936</v>
      </c>
      <c r="F584" s="3">
        <f t="shared" ca="1" si="29"/>
        <v>11.263877140253753</v>
      </c>
      <c r="G584" s="3">
        <f t="shared" ca="1" si="30"/>
        <v>0.88174275990740902</v>
      </c>
    </row>
    <row r="585" spans="5:7" x14ac:dyDescent="0.25">
      <c r="E585" s="3">
        <f t="shared" ca="1" si="28"/>
        <v>0.45692401598760479</v>
      </c>
      <c r="F585" s="3">
        <f t="shared" ca="1" si="29"/>
        <v>11.012716162309431</v>
      </c>
      <c r="G585" s="3">
        <f t="shared" ca="1" si="30"/>
        <v>0.45692401598760357</v>
      </c>
    </row>
    <row r="586" spans="5:7" x14ac:dyDescent="0.25">
      <c r="E586" s="3">
        <f t="shared" ca="1" si="28"/>
        <v>0.68554235626811955</v>
      </c>
      <c r="F586" s="3">
        <f t="shared" ca="1" si="29"/>
        <v>11.131797921311835</v>
      </c>
      <c r="G586" s="3">
        <f t="shared" ca="1" si="30"/>
        <v>0.68554235626811932</v>
      </c>
    </row>
    <row r="587" spans="5:7" x14ac:dyDescent="0.25">
      <c r="E587" s="3">
        <f t="shared" ca="1" si="28"/>
        <v>0.88430029825514067</v>
      </c>
      <c r="F587" s="3">
        <f t="shared" ca="1" si="29"/>
        <v>11.266245768007373</v>
      </c>
      <c r="G587" s="3">
        <f t="shared" ca="1" si="30"/>
        <v>0.88430029825514112</v>
      </c>
    </row>
    <row r="588" spans="5:7" x14ac:dyDescent="0.25">
      <c r="E588" s="3">
        <f t="shared" ca="1" si="28"/>
        <v>0.11849503279436135</v>
      </c>
      <c r="F588" s="3">
        <f t="shared" ca="1" si="29"/>
        <v>10.776413193847265</v>
      </c>
      <c r="G588" s="3">
        <f t="shared" ca="1" si="30"/>
        <v>0.11849503279436047</v>
      </c>
    </row>
    <row r="589" spans="5:7" x14ac:dyDescent="0.25">
      <c r="E589" s="3">
        <f t="shared" ca="1" si="28"/>
        <v>0.92951980680763224</v>
      </c>
      <c r="F589" s="3">
        <f t="shared" ca="1" si="29"/>
        <v>11.315667583102258</v>
      </c>
      <c r="G589" s="3">
        <f t="shared" ca="1" si="30"/>
        <v>0.92951980680763235</v>
      </c>
    </row>
    <row r="590" spans="5:7" x14ac:dyDescent="0.25">
      <c r="E590" s="3">
        <f t="shared" ca="1" si="28"/>
        <v>0.9770419319837913</v>
      </c>
      <c r="F590" s="3">
        <f t="shared" ca="1" si="29"/>
        <v>11.406136694389364</v>
      </c>
      <c r="G590" s="3">
        <f t="shared" ca="1" si="30"/>
        <v>0.97704193198379108</v>
      </c>
    </row>
    <row r="591" spans="5:7" x14ac:dyDescent="0.25">
      <c r="E591" s="3">
        <f t="shared" ca="1" si="28"/>
        <v>0.59068130274471276</v>
      </c>
      <c r="F591" s="3">
        <f t="shared" ca="1" si="29"/>
        <v>11.081556234147099</v>
      </c>
      <c r="G591" s="3">
        <f t="shared" ca="1" si="30"/>
        <v>0.5906813027447122</v>
      </c>
    </row>
    <row r="592" spans="5:7" x14ac:dyDescent="0.25">
      <c r="E592" s="3">
        <f t="shared" ca="1" si="28"/>
        <v>0.7389584907924539</v>
      </c>
      <c r="F592" s="3">
        <f t="shared" ca="1" si="29"/>
        <v>11.162190757607549</v>
      </c>
      <c r="G592" s="3">
        <f t="shared" ca="1" si="30"/>
        <v>0.7389584907924529</v>
      </c>
    </row>
    <row r="593" spans="5:7" x14ac:dyDescent="0.25">
      <c r="E593" s="3">
        <f t="shared" ca="1" si="28"/>
        <v>0.10666561091566662</v>
      </c>
      <c r="F593" s="3">
        <f t="shared" ca="1" si="29"/>
        <v>10.761939590653068</v>
      </c>
      <c r="G593" s="3">
        <f t="shared" ca="1" si="30"/>
        <v>0.10666561091566623</v>
      </c>
    </row>
    <row r="594" spans="5:7" x14ac:dyDescent="0.25">
      <c r="E594" s="3">
        <f t="shared" ca="1" si="28"/>
        <v>0.32367731583388015</v>
      </c>
      <c r="F594" s="3">
        <f t="shared" ca="1" si="29"/>
        <v>10.938861392664878</v>
      </c>
      <c r="G594" s="3">
        <f t="shared" ca="1" si="30"/>
        <v>0.3236773158338791</v>
      </c>
    </row>
    <row r="595" spans="5:7" x14ac:dyDescent="0.25">
      <c r="E595" s="3">
        <f t="shared" ca="1" si="28"/>
        <v>0.416077378374066</v>
      </c>
      <c r="F595" s="3">
        <f t="shared" ca="1" si="29"/>
        <v>10.991059980597807</v>
      </c>
      <c r="G595" s="3">
        <f t="shared" ca="1" si="30"/>
        <v>0.41607737837406583</v>
      </c>
    </row>
    <row r="596" spans="5:7" x14ac:dyDescent="0.25">
      <c r="E596" s="3">
        <f t="shared" ca="1" si="28"/>
        <v>0.64329618708894165</v>
      </c>
      <c r="F596" s="3">
        <f t="shared" ca="1" si="29"/>
        <v>11.109016965835259</v>
      </c>
      <c r="G596" s="3">
        <f t="shared" ca="1" si="30"/>
        <v>0.64329618708894121</v>
      </c>
    </row>
    <row r="597" spans="5:7" x14ac:dyDescent="0.25">
      <c r="E597" s="3">
        <f t="shared" ca="1" si="28"/>
        <v>0.91782984863310102</v>
      </c>
      <c r="F597" s="3">
        <f t="shared" ca="1" si="29"/>
        <v>11.301164504578985</v>
      </c>
      <c r="G597" s="3">
        <f t="shared" ca="1" si="30"/>
        <v>0.91782984863310046</v>
      </c>
    </row>
    <row r="598" spans="5:7" x14ac:dyDescent="0.25">
      <c r="E598" s="3">
        <f t="shared" ca="1" si="28"/>
        <v>0.81911264092725522</v>
      </c>
      <c r="F598" s="3">
        <f t="shared" ca="1" si="29"/>
        <v>11.213730872772611</v>
      </c>
      <c r="G598" s="3">
        <f t="shared" ca="1" si="30"/>
        <v>0.81911264092725444</v>
      </c>
    </row>
    <row r="599" spans="5:7" x14ac:dyDescent="0.25">
      <c r="E599" s="3">
        <f t="shared" ca="1" si="28"/>
        <v>0.60694690585850086</v>
      </c>
      <c r="F599" s="3">
        <f t="shared" ca="1" si="29"/>
        <v>11.089970504384537</v>
      </c>
      <c r="G599" s="3">
        <f t="shared" ca="1" si="30"/>
        <v>0.60694690585850175</v>
      </c>
    </row>
    <row r="600" spans="5:7" x14ac:dyDescent="0.25">
      <c r="E600" s="3">
        <f t="shared" ca="1" si="28"/>
        <v>0.19781014292430943</v>
      </c>
      <c r="F600" s="3">
        <f t="shared" ca="1" si="29"/>
        <v>10.852617687676481</v>
      </c>
      <c r="G600" s="3">
        <f t="shared" ca="1" si="30"/>
        <v>0.19781014292431046</v>
      </c>
    </row>
    <row r="601" spans="5:7" x14ac:dyDescent="0.25">
      <c r="E601" s="3">
        <f t="shared" ca="1" si="28"/>
        <v>0.69546613632666843</v>
      </c>
      <c r="F601" s="3">
        <f t="shared" ca="1" si="29"/>
        <v>11.137287186499602</v>
      </c>
      <c r="G601" s="3">
        <f t="shared" ca="1" si="30"/>
        <v>0.69546613632666954</v>
      </c>
    </row>
    <row r="602" spans="5:7" x14ac:dyDescent="0.25">
      <c r="E602" s="3">
        <f t="shared" ca="1" si="28"/>
        <v>0.88045795858752995</v>
      </c>
      <c r="F602" s="3">
        <f t="shared" ca="1" si="29"/>
        <v>11.262699773906984</v>
      </c>
      <c r="G602" s="3">
        <f t="shared" ca="1" si="30"/>
        <v>0.88045795858752951</v>
      </c>
    </row>
    <row r="603" spans="5:7" x14ac:dyDescent="0.25">
      <c r="E603" s="3">
        <f t="shared" ca="1" si="28"/>
        <v>0.91459273106271044</v>
      </c>
      <c r="F603" s="3">
        <f t="shared" ca="1" si="29"/>
        <v>11.297408274079796</v>
      </c>
      <c r="G603" s="3">
        <f t="shared" ca="1" si="30"/>
        <v>0.91459273106271088</v>
      </c>
    </row>
    <row r="604" spans="5:7" x14ac:dyDescent="0.25">
      <c r="E604" s="3">
        <f t="shared" ca="1" si="28"/>
        <v>0.11713371133542627</v>
      </c>
      <c r="F604" s="3">
        <f t="shared" ca="1" si="29"/>
        <v>10.774806396954826</v>
      </c>
      <c r="G604" s="3">
        <f t="shared" ca="1" si="30"/>
        <v>0.11713371133542611</v>
      </c>
    </row>
    <row r="605" spans="5:7" x14ac:dyDescent="0.25">
      <c r="E605" s="3">
        <f t="shared" ca="1" si="28"/>
        <v>0.49196666694321267</v>
      </c>
      <c r="F605" s="3">
        <f t="shared" ca="1" si="29"/>
        <v>11.030910318800329</v>
      </c>
      <c r="G605" s="3">
        <f t="shared" ca="1" si="30"/>
        <v>0.49196666694321356</v>
      </c>
    </row>
    <row r="606" spans="5:7" x14ac:dyDescent="0.25">
      <c r="E606" s="3">
        <f t="shared" ca="1" si="28"/>
        <v>0.92618688667404558</v>
      </c>
      <c r="F606" s="3">
        <f t="shared" ca="1" si="29"/>
        <v>11.311368411552692</v>
      </c>
      <c r="G606" s="3">
        <f t="shared" ca="1" si="30"/>
        <v>0.92618688667404536</v>
      </c>
    </row>
    <row r="607" spans="5:7" x14ac:dyDescent="0.25">
      <c r="E607" s="3">
        <f t="shared" ca="1" si="28"/>
        <v>2.5855416899275285E-2</v>
      </c>
      <c r="F607" s="3">
        <f t="shared" ca="1" si="29"/>
        <v>10.590947379583477</v>
      </c>
      <c r="G607" s="3">
        <f t="shared" ca="1" si="30"/>
        <v>2.5855416899275376E-2</v>
      </c>
    </row>
    <row r="608" spans="5:7" x14ac:dyDescent="0.25">
      <c r="E608" s="3">
        <f t="shared" ca="1" si="28"/>
        <v>0.27769213716303276</v>
      </c>
      <c r="F608" s="3">
        <f t="shared" ca="1" si="29"/>
        <v>10.910167523797599</v>
      </c>
      <c r="G608" s="3">
        <f t="shared" ca="1" si="30"/>
        <v>0.27769213716303287</v>
      </c>
    </row>
    <row r="609" spans="5:7" x14ac:dyDescent="0.25">
      <c r="E609" s="3">
        <f t="shared" ca="1" si="28"/>
        <v>0.9525812654014032</v>
      </c>
      <c r="F609" s="3">
        <f t="shared" ca="1" si="29"/>
        <v>11.350420665506689</v>
      </c>
      <c r="G609" s="3">
        <f t="shared" ca="1" si="30"/>
        <v>0.95258126540140364</v>
      </c>
    </row>
    <row r="610" spans="5:7" x14ac:dyDescent="0.25">
      <c r="E610" s="3">
        <f t="shared" ca="1" si="28"/>
        <v>8.509076591395226E-2</v>
      </c>
      <c r="F610" s="3">
        <f t="shared" ca="1" si="29"/>
        <v>10.73190195975349</v>
      </c>
      <c r="G610" s="3">
        <f t="shared" ca="1" si="30"/>
        <v>8.5090765913952093E-2</v>
      </c>
    </row>
    <row r="611" spans="5:7" x14ac:dyDescent="0.25">
      <c r="E611" s="3">
        <f t="shared" ca="1" si="28"/>
        <v>0.51197212068630626</v>
      </c>
      <c r="F611" s="3">
        <f t="shared" ca="1" si="29"/>
        <v>11.041199062451382</v>
      </c>
      <c r="G611" s="3">
        <f t="shared" ca="1" si="30"/>
        <v>0.51197212068630615</v>
      </c>
    </row>
    <row r="612" spans="5:7" x14ac:dyDescent="0.25">
      <c r="E612" s="3">
        <f t="shared" ca="1" si="28"/>
        <v>6.0593707931450802E-2</v>
      </c>
      <c r="F612" s="3">
        <f t="shared" ca="1" si="29"/>
        <v>10.689096194972498</v>
      </c>
      <c r="G612" s="3">
        <f t="shared" ca="1" si="30"/>
        <v>6.0593707931450795E-2</v>
      </c>
    </row>
    <row r="613" spans="5:7" x14ac:dyDescent="0.25">
      <c r="E613" s="3">
        <f t="shared" ca="1" si="28"/>
        <v>0.89219906229666412</v>
      </c>
      <c r="F613" s="3">
        <f t="shared" ca="1" si="29"/>
        <v>11.273784944463074</v>
      </c>
      <c r="G613" s="3">
        <f t="shared" ca="1" si="30"/>
        <v>0.89219906229666357</v>
      </c>
    </row>
    <row r="614" spans="5:7" x14ac:dyDescent="0.25">
      <c r="E614" s="3">
        <f t="shared" ca="1" si="28"/>
        <v>0.96294327436104399</v>
      </c>
      <c r="F614" s="3">
        <f t="shared" ca="1" si="29"/>
        <v>11.370372131760371</v>
      </c>
      <c r="G614" s="3">
        <f t="shared" ca="1" si="30"/>
        <v>0.96294327436104366</v>
      </c>
    </row>
    <row r="615" spans="5:7" x14ac:dyDescent="0.25">
      <c r="E615" s="3">
        <f t="shared" ca="1" si="28"/>
        <v>0.78452931896397637</v>
      </c>
      <c r="F615" s="3">
        <f t="shared" ca="1" si="29"/>
        <v>11.190318942096054</v>
      </c>
      <c r="G615" s="3">
        <f t="shared" ca="1" si="30"/>
        <v>0.78452931896397804</v>
      </c>
    </row>
    <row r="616" spans="5:7" x14ac:dyDescent="0.25">
      <c r="E616" s="3">
        <f t="shared" ca="1" si="28"/>
        <v>0.99537224837271887</v>
      </c>
      <c r="F616" s="3">
        <f t="shared" ca="1" si="29"/>
        <v>11.505446564092312</v>
      </c>
      <c r="G616" s="3">
        <f t="shared" ca="1" si="30"/>
        <v>0.99537224837271887</v>
      </c>
    </row>
    <row r="617" spans="5:7" x14ac:dyDescent="0.25">
      <c r="E617" s="3">
        <f t="shared" ca="1" si="28"/>
        <v>6.0764975114460218E-2</v>
      </c>
      <c r="F617" s="3">
        <f t="shared" ca="1" si="29"/>
        <v>10.689441908685902</v>
      </c>
      <c r="G617" s="3">
        <f t="shared" ca="1" si="30"/>
        <v>6.0764975114460357E-2</v>
      </c>
    </row>
    <row r="618" spans="5:7" x14ac:dyDescent="0.25">
      <c r="E618" s="3">
        <f t="shared" ca="1" si="28"/>
        <v>0.14144148283052138</v>
      </c>
      <c r="F618" s="3">
        <f t="shared" ca="1" si="29"/>
        <v>10.801582656036393</v>
      </c>
      <c r="G618" s="3">
        <f t="shared" ca="1" si="30"/>
        <v>0.14144148283052252</v>
      </c>
    </row>
    <row r="619" spans="5:7" x14ac:dyDescent="0.25">
      <c r="E619" s="3">
        <f t="shared" ca="1" si="28"/>
        <v>0.12149876047675534</v>
      </c>
      <c r="F619" s="3">
        <f t="shared" ca="1" si="29"/>
        <v>10.779908792147562</v>
      </c>
      <c r="G619" s="3">
        <f t="shared" ca="1" si="30"/>
        <v>0.12149876047675605</v>
      </c>
    </row>
    <row r="620" spans="5:7" x14ac:dyDescent="0.25">
      <c r="E620" s="3">
        <f t="shared" ca="1" si="28"/>
        <v>0.47656008106738101</v>
      </c>
      <c r="F620" s="3">
        <f t="shared" ca="1" si="29"/>
        <v>11.022944163469353</v>
      </c>
      <c r="G620" s="3">
        <f t="shared" ca="1" si="30"/>
        <v>0.47656008106738068</v>
      </c>
    </row>
    <row r="621" spans="5:7" x14ac:dyDescent="0.25">
      <c r="E621" s="3">
        <f t="shared" ca="1" si="28"/>
        <v>0.67701697850242859</v>
      </c>
      <c r="F621" s="3">
        <f t="shared" ca="1" si="29"/>
        <v>11.127128889683927</v>
      </c>
      <c r="G621" s="3">
        <f t="shared" ca="1" si="30"/>
        <v>0.67701697850242781</v>
      </c>
    </row>
    <row r="622" spans="5:7" x14ac:dyDescent="0.25">
      <c r="E622" s="3">
        <f t="shared" ca="1" si="28"/>
        <v>0.63466910158769463</v>
      </c>
      <c r="F622" s="3">
        <f t="shared" ca="1" si="29"/>
        <v>11.104459155793325</v>
      </c>
      <c r="G622" s="3">
        <f t="shared" ca="1" si="30"/>
        <v>0.63466910158769485</v>
      </c>
    </row>
    <row r="623" spans="5:7" x14ac:dyDescent="0.25">
      <c r="E623" s="3">
        <f t="shared" ca="1" si="28"/>
        <v>0.91950722310848343</v>
      </c>
      <c r="F623" s="3">
        <f t="shared" ca="1" si="29"/>
        <v>11.303151741134862</v>
      </c>
      <c r="G623" s="3">
        <f t="shared" ca="1" si="30"/>
        <v>0.91950722310848387</v>
      </c>
    </row>
    <row r="624" spans="5:7" x14ac:dyDescent="0.25">
      <c r="E624" s="3">
        <f t="shared" ca="1" si="28"/>
        <v>0.15114309239357593</v>
      </c>
      <c r="F624" s="3">
        <f t="shared" ca="1" si="29"/>
        <v>10.811303767196151</v>
      </c>
      <c r="G624" s="3">
        <f t="shared" ca="1" si="30"/>
        <v>0.15114309239357529</v>
      </c>
    </row>
    <row r="625" spans="5:7" x14ac:dyDescent="0.25">
      <c r="E625" s="3">
        <f t="shared" ca="1" si="28"/>
        <v>0.94586418334691913</v>
      </c>
      <c r="F625" s="3">
        <f t="shared" ca="1" si="29"/>
        <v>11.339199673332747</v>
      </c>
      <c r="G625" s="3">
        <f t="shared" ca="1" si="30"/>
        <v>0.94586418334691991</v>
      </c>
    </row>
    <row r="626" spans="5:7" x14ac:dyDescent="0.25">
      <c r="E626" s="3">
        <f t="shared" ca="1" si="28"/>
        <v>0.16811648385687328</v>
      </c>
      <c r="F626" s="3">
        <f t="shared" ca="1" si="29"/>
        <v>10.827263212771644</v>
      </c>
      <c r="G626" s="3">
        <f t="shared" ca="1" si="30"/>
        <v>0.16811648385687425</v>
      </c>
    </row>
    <row r="627" spans="5:7" x14ac:dyDescent="0.25">
      <c r="E627" s="3">
        <f t="shared" ca="1" si="28"/>
        <v>0.5903504274127277</v>
      </c>
      <c r="F627" s="3">
        <f t="shared" ca="1" si="29"/>
        <v>11.081385583340548</v>
      </c>
      <c r="G627" s="3">
        <f t="shared" ca="1" si="30"/>
        <v>0.59035042741273025</v>
      </c>
    </row>
    <row r="628" spans="5:7" x14ac:dyDescent="0.25">
      <c r="E628" s="3">
        <f t="shared" ca="1" si="28"/>
        <v>0.60475133670929238</v>
      </c>
      <c r="F628" s="3">
        <f t="shared" ca="1" si="29"/>
        <v>11.088831571017666</v>
      </c>
      <c r="G628" s="3">
        <f t="shared" ca="1" si="30"/>
        <v>0.60475133670929182</v>
      </c>
    </row>
    <row r="629" spans="5:7" x14ac:dyDescent="0.25">
      <c r="E629" s="3">
        <f t="shared" ca="1" si="28"/>
        <v>0.72180489154949401</v>
      </c>
      <c r="F629" s="3">
        <f t="shared" ca="1" si="29"/>
        <v>11.152184678505071</v>
      </c>
      <c r="G629" s="3">
        <f t="shared" ca="1" si="30"/>
        <v>0.72180489154949301</v>
      </c>
    </row>
    <row r="630" spans="5:7" x14ac:dyDescent="0.25">
      <c r="E630" s="3">
        <f t="shared" ca="1" si="28"/>
        <v>0.44089936135659358</v>
      </c>
      <c r="F630" s="3">
        <f t="shared" ca="1" si="29"/>
        <v>11.004290064271771</v>
      </c>
      <c r="G630" s="3">
        <f t="shared" ca="1" si="30"/>
        <v>0.44089936135659269</v>
      </c>
    </row>
    <row r="631" spans="5:7" x14ac:dyDescent="0.25">
      <c r="E631" s="3">
        <f t="shared" ca="1" si="28"/>
        <v>2.5185404934586542E-2</v>
      </c>
      <c r="F631" s="3">
        <f t="shared" ca="1" si="29"/>
        <v>10.588088628243957</v>
      </c>
      <c r="G631" s="3">
        <f t="shared" ca="1" si="30"/>
        <v>2.5185404934586389E-2</v>
      </c>
    </row>
    <row r="632" spans="5:7" x14ac:dyDescent="0.25">
      <c r="E632" s="3">
        <f t="shared" ca="1" si="28"/>
        <v>0.52136615330400182</v>
      </c>
      <c r="F632" s="3">
        <f t="shared" ca="1" si="29"/>
        <v>11.046015601418633</v>
      </c>
      <c r="G632" s="3">
        <f t="shared" ca="1" si="30"/>
        <v>0.52136615330399994</v>
      </c>
    </row>
    <row r="633" spans="5:7" x14ac:dyDescent="0.25">
      <c r="E633" s="3">
        <f t="shared" ca="1" si="28"/>
        <v>0.8192925458996726</v>
      </c>
      <c r="F633" s="3">
        <f t="shared" ca="1" si="29"/>
        <v>11.213858738586682</v>
      </c>
      <c r="G633" s="3">
        <f t="shared" ca="1" si="30"/>
        <v>0.81929254589967293</v>
      </c>
    </row>
    <row r="634" spans="5:7" x14ac:dyDescent="0.25">
      <c r="E634" s="3">
        <f t="shared" ca="1" si="28"/>
        <v>0.37600356650095235</v>
      </c>
      <c r="F634" s="3">
        <f t="shared" ca="1" si="29"/>
        <v>10.969101469494449</v>
      </c>
      <c r="G634" s="3">
        <f t="shared" ca="1" si="30"/>
        <v>0.37600356650095129</v>
      </c>
    </row>
    <row r="635" spans="5:7" x14ac:dyDescent="0.25">
      <c r="E635" s="3">
        <f t="shared" ca="1" si="28"/>
        <v>0.74997098868711842</v>
      </c>
      <c r="F635" s="3">
        <f t="shared" ca="1" si="29"/>
        <v>11.168764034674989</v>
      </c>
      <c r="G635" s="3">
        <f t="shared" ca="1" si="30"/>
        <v>0.74997098868711798</v>
      </c>
    </row>
    <row r="636" spans="5:7" x14ac:dyDescent="0.25">
      <c r="E636" s="3">
        <f t="shared" ca="1" si="28"/>
        <v>0.38874019964125295</v>
      </c>
      <c r="F636" s="3">
        <f t="shared" ca="1" si="29"/>
        <v>10.976173995503961</v>
      </c>
      <c r="G636" s="3">
        <f t="shared" ca="1" si="30"/>
        <v>0.38874019964125239</v>
      </c>
    </row>
    <row r="637" spans="5:7" x14ac:dyDescent="0.25">
      <c r="E637" s="3">
        <f t="shared" ca="1" si="28"/>
        <v>0.9978955121810017</v>
      </c>
      <c r="F637" s="3">
        <f t="shared" ca="1" si="29"/>
        <v>11.546321404660237</v>
      </c>
      <c r="G637" s="3">
        <f t="shared" ca="1" si="30"/>
        <v>0.99789551218100181</v>
      </c>
    </row>
    <row r="638" spans="5:7" x14ac:dyDescent="0.25">
      <c r="E638" s="3">
        <f t="shared" ca="1" si="28"/>
        <v>0.64813717010925753</v>
      </c>
      <c r="F638" s="3">
        <f t="shared" ca="1" si="29"/>
        <v>11.111586609993081</v>
      </c>
      <c r="G638" s="3">
        <f t="shared" ca="1" si="30"/>
        <v>0.64813717010925775</v>
      </c>
    </row>
    <row r="639" spans="5:7" x14ac:dyDescent="0.25">
      <c r="E639" s="3">
        <f t="shared" ca="1" si="28"/>
        <v>0.33890417820646257</v>
      </c>
      <c r="F639" s="3">
        <f t="shared" ca="1" si="29"/>
        <v>10.947884851924865</v>
      </c>
      <c r="G639" s="3">
        <f t="shared" ca="1" si="30"/>
        <v>0.33890417820646551</v>
      </c>
    </row>
    <row r="640" spans="5:7" x14ac:dyDescent="0.25">
      <c r="E640" s="3">
        <f t="shared" ca="1" si="28"/>
        <v>0.71482034835059882</v>
      </c>
      <c r="F640" s="3">
        <f t="shared" ca="1" si="29"/>
        <v>11.148183208065564</v>
      </c>
      <c r="G640" s="3">
        <f t="shared" ca="1" si="30"/>
        <v>0.71482034835059882</v>
      </c>
    </row>
    <row r="641" spans="5:7" x14ac:dyDescent="0.25">
      <c r="E641" s="3">
        <f t="shared" ca="1" si="28"/>
        <v>0.63606875272294494</v>
      </c>
      <c r="F641" s="3">
        <f t="shared" ca="1" si="29"/>
        <v>11.10519682564076</v>
      </c>
      <c r="G641" s="3">
        <f t="shared" ca="1" si="30"/>
        <v>0.63606875272294272</v>
      </c>
    </row>
    <row r="642" spans="5:7" x14ac:dyDescent="0.25">
      <c r="E642" s="3">
        <f t="shared" ca="1" si="28"/>
        <v>0.83220782347472855</v>
      </c>
      <c r="F642" s="3">
        <f t="shared" ca="1" si="29"/>
        <v>11.223233340434565</v>
      </c>
      <c r="G642" s="3">
        <f t="shared" ca="1" si="30"/>
        <v>0.83220782347472744</v>
      </c>
    </row>
    <row r="643" spans="5:7" x14ac:dyDescent="0.25">
      <c r="E643" s="3">
        <f t="shared" ca="1" si="28"/>
        <v>5.4233228768587494E-2</v>
      </c>
      <c r="F643" s="3">
        <f t="shared" ca="1" si="29"/>
        <v>10.675635160042978</v>
      </c>
      <c r="G643" s="3">
        <f t="shared" ca="1" si="30"/>
        <v>5.4233228768586987E-2</v>
      </c>
    </row>
    <row r="644" spans="5:7" x14ac:dyDescent="0.25">
      <c r="E644" s="3">
        <f t="shared" ref="E644:E707" ca="1" si="31">RAND()</f>
        <v>9.9462395887994215E-2</v>
      </c>
      <c r="F644" s="3">
        <f t="shared" ref="F644:F707" ca="1" si="32">$C$3*(_xlfn.GAMMA.INV(E644,$C$4/$C$5,1))^(1/$C$5)</f>
        <v>10.752497844418896</v>
      </c>
      <c r="G644" s="3">
        <f t="shared" ref="G644:G707" ca="1" si="33">_xlfn.GAMMA.DIST((F644/$C$3)^$C$5,$C$4/$C$5,1,TRUE)</f>
        <v>9.9462395887993563E-2</v>
      </c>
    </row>
    <row r="645" spans="5:7" x14ac:dyDescent="0.25">
      <c r="E645" s="3">
        <f t="shared" ca="1" si="31"/>
        <v>0.11606361541862165</v>
      </c>
      <c r="F645" s="3">
        <f t="shared" ca="1" si="32"/>
        <v>10.773533166655614</v>
      </c>
      <c r="G645" s="3">
        <f t="shared" ca="1" si="33"/>
        <v>0.11606361541862185</v>
      </c>
    </row>
    <row r="646" spans="5:7" x14ac:dyDescent="0.25">
      <c r="E646" s="3">
        <f t="shared" ca="1" si="31"/>
        <v>0.57179225729186767</v>
      </c>
      <c r="F646" s="3">
        <f t="shared" ca="1" si="32"/>
        <v>11.071839463223485</v>
      </c>
      <c r="G646" s="3">
        <f t="shared" ca="1" si="33"/>
        <v>0.57179225729186867</v>
      </c>
    </row>
    <row r="647" spans="5:7" x14ac:dyDescent="0.25">
      <c r="E647" s="3">
        <f t="shared" ca="1" si="31"/>
        <v>0.13318158001898106</v>
      </c>
      <c r="F647" s="3">
        <f t="shared" ca="1" si="32"/>
        <v>10.79290584789095</v>
      </c>
      <c r="G647" s="3">
        <f t="shared" ca="1" si="33"/>
        <v>0.13318158001898217</v>
      </c>
    </row>
    <row r="648" spans="5:7" x14ac:dyDescent="0.25">
      <c r="E648" s="3">
        <f t="shared" ca="1" si="31"/>
        <v>7.338084077576823E-2</v>
      </c>
      <c r="F648" s="3">
        <f t="shared" ca="1" si="32"/>
        <v>10.712921296540207</v>
      </c>
      <c r="G648" s="3">
        <f t="shared" ca="1" si="33"/>
        <v>7.3380840775767855E-2</v>
      </c>
    </row>
    <row r="649" spans="5:7" x14ac:dyDescent="0.25">
      <c r="E649" s="3">
        <f t="shared" ca="1" si="31"/>
        <v>0.40356358951408755</v>
      </c>
      <c r="F649" s="3">
        <f t="shared" ca="1" si="32"/>
        <v>10.984291712548632</v>
      </c>
      <c r="G649" s="3">
        <f t="shared" ca="1" si="33"/>
        <v>0.40356358951408577</v>
      </c>
    </row>
    <row r="650" spans="5:7" x14ac:dyDescent="0.25">
      <c r="E650" s="3">
        <f t="shared" ca="1" si="31"/>
        <v>0.81849466432883533</v>
      </c>
      <c r="F650" s="3">
        <f t="shared" ca="1" si="32"/>
        <v>11.213292191356759</v>
      </c>
      <c r="G650" s="3">
        <f t="shared" ca="1" si="33"/>
        <v>0.81849466432883444</v>
      </c>
    </row>
    <row r="651" spans="5:7" x14ac:dyDescent="0.25">
      <c r="E651" s="3">
        <f t="shared" ca="1" si="31"/>
        <v>0.61534598436487353</v>
      </c>
      <c r="F651" s="3">
        <f t="shared" ca="1" si="32"/>
        <v>11.094337920167451</v>
      </c>
      <c r="G651" s="3">
        <f t="shared" ca="1" si="33"/>
        <v>0.61534598436487209</v>
      </c>
    </row>
    <row r="652" spans="5:7" x14ac:dyDescent="0.25">
      <c r="E652" s="3">
        <f t="shared" ca="1" si="31"/>
        <v>0.58952158872618832</v>
      </c>
      <c r="F652" s="3">
        <f t="shared" ca="1" si="32"/>
        <v>11.08095818472329</v>
      </c>
      <c r="G652" s="3">
        <f t="shared" ca="1" si="33"/>
        <v>0.58952158872618665</v>
      </c>
    </row>
    <row r="653" spans="5:7" x14ac:dyDescent="0.25">
      <c r="E653" s="3">
        <f t="shared" ca="1" si="31"/>
        <v>0.53927326278439613</v>
      </c>
      <c r="F653" s="3">
        <f t="shared" ca="1" si="32"/>
        <v>11.055183359905108</v>
      </c>
      <c r="G653" s="3">
        <f t="shared" ca="1" si="33"/>
        <v>0.53927326278439647</v>
      </c>
    </row>
    <row r="654" spans="5:7" x14ac:dyDescent="0.25">
      <c r="E654" s="3">
        <f t="shared" ca="1" si="31"/>
        <v>0.94639854908958654</v>
      </c>
      <c r="F654" s="3">
        <f t="shared" ca="1" si="32"/>
        <v>11.340052908880995</v>
      </c>
      <c r="G654" s="3">
        <f t="shared" ca="1" si="33"/>
        <v>0.9463985490895872</v>
      </c>
    </row>
    <row r="655" spans="5:7" x14ac:dyDescent="0.25">
      <c r="E655" s="3">
        <f t="shared" ca="1" si="31"/>
        <v>0.44646690655355781</v>
      </c>
      <c r="F655" s="3">
        <f t="shared" ca="1" si="32"/>
        <v>11.007226714116769</v>
      </c>
      <c r="G655" s="3">
        <f t="shared" ca="1" si="33"/>
        <v>0.4464669065535582</v>
      </c>
    </row>
    <row r="656" spans="5:7" x14ac:dyDescent="0.25">
      <c r="E656" s="3">
        <f t="shared" ca="1" si="31"/>
        <v>0.81326384667199358</v>
      </c>
      <c r="F656" s="3">
        <f t="shared" ca="1" si="32"/>
        <v>11.209611757160751</v>
      </c>
      <c r="G656" s="3">
        <f t="shared" ca="1" si="33"/>
        <v>0.81326384667199436</v>
      </c>
    </row>
    <row r="657" spans="5:7" x14ac:dyDescent="0.25">
      <c r="E657" s="3">
        <f t="shared" ca="1" si="31"/>
        <v>0.39724265825913641</v>
      </c>
      <c r="F657" s="3">
        <f t="shared" ca="1" si="32"/>
        <v>10.980844235998921</v>
      </c>
      <c r="G657" s="3">
        <f t="shared" ca="1" si="33"/>
        <v>0.39724265825913874</v>
      </c>
    </row>
    <row r="658" spans="5:7" x14ac:dyDescent="0.25">
      <c r="E658" s="3">
        <f t="shared" ca="1" si="31"/>
        <v>0.928457730901317</v>
      </c>
      <c r="F658" s="3">
        <f t="shared" ca="1" si="32"/>
        <v>11.314282083092523</v>
      </c>
      <c r="G658" s="3">
        <f t="shared" ca="1" si="33"/>
        <v>0.92845773090131756</v>
      </c>
    </row>
    <row r="659" spans="5:7" x14ac:dyDescent="0.25">
      <c r="E659" s="3">
        <f t="shared" ca="1" si="31"/>
        <v>0.29154723150535977</v>
      </c>
      <c r="F659" s="3">
        <f t="shared" ca="1" si="32"/>
        <v>10.919070591303166</v>
      </c>
      <c r="G659" s="3">
        <f t="shared" ca="1" si="33"/>
        <v>0.29154723150536155</v>
      </c>
    </row>
    <row r="660" spans="5:7" x14ac:dyDescent="0.25">
      <c r="E660" s="3">
        <f t="shared" ca="1" si="31"/>
        <v>8.7482410485582252E-2</v>
      </c>
      <c r="F660" s="3">
        <f t="shared" ca="1" si="32"/>
        <v>10.735514189351949</v>
      </c>
      <c r="G660" s="3">
        <f t="shared" ca="1" si="33"/>
        <v>8.7482410485582141E-2</v>
      </c>
    </row>
    <row r="661" spans="5:7" x14ac:dyDescent="0.25">
      <c r="E661" s="3">
        <f t="shared" ca="1" si="31"/>
        <v>0.86788337352029388</v>
      </c>
      <c r="F661" s="3">
        <f t="shared" ca="1" si="32"/>
        <v>11.251583024475</v>
      </c>
      <c r="G661" s="3">
        <f t="shared" ca="1" si="33"/>
        <v>0.86788337352029532</v>
      </c>
    </row>
    <row r="662" spans="5:7" x14ac:dyDescent="0.25">
      <c r="E662" s="3">
        <f t="shared" ca="1" si="31"/>
        <v>0.35503945153284844</v>
      </c>
      <c r="F662" s="3">
        <f t="shared" ca="1" si="32"/>
        <v>10.957235470030239</v>
      </c>
      <c r="G662" s="3">
        <f t="shared" ca="1" si="33"/>
        <v>0.35503945153284672</v>
      </c>
    </row>
    <row r="663" spans="5:7" x14ac:dyDescent="0.25">
      <c r="E663" s="3">
        <f t="shared" ca="1" si="31"/>
        <v>0.49228399362136577</v>
      </c>
      <c r="F663" s="3">
        <f t="shared" ca="1" si="32"/>
        <v>11.031073952468679</v>
      </c>
      <c r="G663" s="3">
        <f t="shared" ca="1" si="33"/>
        <v>0.49228399362136555</v>
      </c>
    </row>
    <row r="664" spans="5:7" x14ac:dyDescent="0.25">
      <c r="E664" s="3">
        <f t="shared" ca="1" si="31"/>
        <v>9.8573927633863745E-2</v>
      </c>
      <c r="F664" s="3">
        <f t="shared" ca="1" si="32"/>
        <v>10.751296119135159</v>
      </c>
      <c r="G664" s="3">
        <f t="shared" ca="1" si="33"/>
        <v>9.8573927633863342E-2</v>
      </c>
    </row>
    <row r="665" spans="5:7" x14ac:dyDescent="0.25">
      <c r="E665" s="3">
        <f t="shared" ca="1" si="31"/>
        <v>0.83874294015751971</v>
      </c>
      <c r="F665" s="3">
        <f t="shared" ca="1" si="32"/>
        <v>11.228135285010982</v>
      </c>
      <c r="G665" s="3">
        <f t="shared" ca="1" si="33"/>
        <v>0.83874294015751838</v>
      </c>
    </row>
    <row r="666" spans="5:7" x14ac:dyDescent="0.25">
      <c r="E666" s="3">
        <f t="shared" ca="1" si="31"/>
        <v>0.59304737656640971</v>
      </c>
      <c r="F666" s="3">
        <f t="shared" ca="1" si="32"/>
        <v>11.082777091738974</v>
      </c>
      <c r="G666" s="3">
        <f t="shared" ca="1" si="33"/>
        <v>0.59304737656640927</v>
      </c>
    </row>
    <row r="667" spans="5:7" x14ac:dyDescent="0.25">
      <c r="E667" s="3">
        <f t="shared" ca="1" si="31"/>
        <v>0.92763503678835946</v>
      </c>
      <c r="F667" s="3">
        <f t="shared" ca="1" si="32"/>
        <v>11.313218961826427</v>
      </c>
      <c r="G667" s="3">
        <f t="shared" ca="1" si="33"/>
        <v>0.92763503678835924</v>
      </c>
    </row>
    <row r="668" spans="5:7" x14ac:dyDescent="0.25">
      <c r="E668" s="3">
        <f t="shared" ca="1" si="31"/>
        <v>0.67303868582738591</v>
      </c>
      <c r="F668" s="3">
        <f t="shared" ca="1" si="32"/>
        <v>11.124963838938189</v>
      </c>
      <c r="G668" s="3">
        <f t="shared" ca="1" si="33"/>
        <v>0.67303868582738757</v>
      </c>
    </row>
    <row r="669" spans="5:7" x14ac:dyDescent="0.25">
      <c r="E669" s="3">
        <f t="shared" ca="1" si="31"/>
        <v>0.78516253185159268</v>
      </c>
      <c r="F669" s="3">
        <f t="shared" ca="1" si="32"/>
        <v>11.190729097941999</v>
      </c>
      <c r="G669" s="3">
        <f t="shared" ca="1" si="33"/>
        <v>0.78516253185159179</v>
      </c>
    </row>
    <row r="670" spans="5:7" x14ac:dyDescent="0.25">
      <c r="E670" s="3">
        <f t="shared" ca="1" si="31"/>
        <v>0.29991086655856225</v>
      </c>
      <c r="F670" s="3">
        <f t="shared" ca="1" si="32"/>
        <v>10.924330619208744</v>
      </c>
      <c r="G670" s="3">
        <f t="shared" ca="1" si="33"/>
        <v>0.29991086655856175</v>
      </c>
    </row>
    <row r="671" spans="5:7" x14ac:dyDescent="0.25">
      <c r="E671" s="3">
        <f t="shared" ca="1" si="31"/>
        <v>0.26573438273037808</v>
      </c>
      <c r="F671" s="3">
        <f t="shared" ca="1" si="32"/>
        <v>10.902275461295794</v>
      </c>
      <c r="G671" s="3">
        <f t="shared" ca="1" si="33"/>
        <v>0.26573438273037897</v>
      </c>
    </row>
    <row r="672" spans="5:7" x14ac:dyDescent="0.25">
      <c r="E672" s="3">
        <f t="shared" ca="1" si="31"/>
        <v>0.27283312849950259</v>
      </c>
      <c r="F672" s="3">
        <f t="shared" ca="1" si="32"/>
        <v>10.906985062130754</v>
      </c>
      <c r="G672" s="3">
        <f t="shared" ca="1" si="33"/>
        <v>0.2728331284995017</v>
      </c>
    </row>
    <row r="673" spans="5:7" x14ac:dyDescent="0.25">
      <c r="E673" s="3">
        <f t="shared" ca="1" si="31"/>
        <v>0.2348731076502778</v>
      </c>
      <c r="F673" s="3">
        <f t="shared" ca="1" si="32"/>
        <v>10.880862326097144</v>
      </c>
      <c r="G673" s="3">
        <f t="shared" ca="1" si="33"/>
        <v>0.23487310765027655</v>
      </c>
    </row>
    <row r="674" spans="5:7" x14ac:dyDescent="0.25">
      <c r="E674" s="3">
        <f t="shared" ca="1" si="31"/>
        <v>0.41365451773931006</v>
      </c>
      <c r="F674" s="3">
        <f t="shared" ca="1" si="32"/>
        <v>10.989755147473808</v>
      </c>
      <c r="G674" s="3">
        <f t="shared" ca="1" si="33"/>
        <v>0.41365451773930845</v>
      </c>
    </row>
    <row r="675" spans="5:7" x14ac:dyDescent="0.25">
      <c r="E675" s="3">
        <f t="shared" ca="1" si="31"/>
        <v>0.51039417023493039</v>
      </c>
      <c r="F675" s="3">
        <f t="shared" ca="1" si="32"/>
        <v>11.040389257231579</v>
      </c>
      <c r="G675" s="3">
        <f t="shared" ca="1" si="33"/>
        <v>0.51039417023492895</v>
      </c>
    </row>
    <row r="676" spans="5:7" x14ac:dyDescent="0.25">
      <c r="E676" s="3">
        <f t="shared" ca="1" si="31"/>
        <v>0.30906308715639563</v>
      </c>
      <c r="F676" s="3">
        <f t="shared" ca="1" si="32"/>
        <v>10.929995877801272</v>
      </c>
      <c r="G676" s="3">
        <f t="shared" ca="1" si="33"/>
        <v>0.30906308715639519</v>
      </c>
    </row>
    <row r="677" spans="5:7" x14ac:dyDescent="0.25">
      <c r="E677" s="3">
        <f t="shared" ca="1" si="31"/>
        <v>0.94220682354616792</v>
      </c>
      <c r="F677" s="3">
        <f t="shared" ca="1" si="32"/>
        <v>11.333521789376793</v>
      </c>
      <c r="G677" s="3">
        <f t="shared" ca="1" si="33"/>
        <v>0.94220682354616803</v>
      </c>
    </row>
    <row r="678" spans="5:7" x14ac:dyDescent="0.25">
      <c r="E678" s="3">
        <f t="shared" ca="1" si="31"/>
        <v>0.1917412710544153</v>
      </c>
      <c r="F678" s="3">
        <f t="shared" ca="1" si="32"/>
        <v>10.84766260798888</v>
      </c>
      <c r="G678" s="3">
        <f t="shared" ca="1" si="33"/>
        <v>0.19174127105441494</v>
      </c>
    </row>
    <row r="679" spans="5:7" x14ac:dyDescent="0.25">
      <c r="E679" s="3">
        <f t="shared" ca="1" si="31"/>
        <v>0.42775926399440101</v>
      </c>
      <c r="F679" s="3">
        <f t="shared" ca="1" si="32"/>
        <v>10.997316246906966</v>
      </c>
      <c r="G679" s="3">
        <f t="shared" ca="1" si="33"/>
        <v>0.42775926399439901</v>
      </c>
    </row>
    <row r="680" spans="5:7" x14ac:dyDescent="0.25">
      <c r="E680" s="3">
        <f t="shared" ca="1" si="31"/>
        <v>0.64577033140699391</v>
      </c>
      <c r="F680" s="3">
        <f t="shared" ca="1" si="32"/>
        <v>11.110329133616862</v>
      </c>
      <c r="G680" s="3">
        <f t="shared" ca="1" si="33"/>
        <v>0.64577033140699414</v>
      </c>
    </row>
    <row r="681" spans="5:7" x14ac:dyDescent="0.25">
      <c r="E681" s="3">
        <f t="shared" ca="1" si="31"/>
        <v>0.12817212050246529</v>
      </c>
      <c r="F681" s="3">
        <f t="shared" ca="1" si="32"/>
        <v>10.787443773125576</v>
      </c>
      <c r="G681" s="3">
        <f t="shared" ca="1" si="33"/>
        <v>0.12817212050246596</v>
      </c>
    </row>
    <row r="682" spans="5:7" x14ac:dyDescent="0.25">
      <c r="E682" s="3">
        <f t="shared" ca="1" si="31"/>
        <v>0.89387123485357878</v>
      </c>
      <c r="F682" s="3">
        <f t="shared" ca="1" si="32"/>
        <v>11.275427449038988</v>
      </c>
      <c r="G682" s="3">
        <f t="shared" ca="1" si="33"/>
        <v>0.89387123485357822</v>
      </c>
    </row>
    <row r="683" spans="5:7" x14ac:dyDescent="0.25">
      <c r="E683" s="3">
        <f t="shared" ca="1" si="31"/>
        <v>0.61266296311712853</v>
      </c>
      <c r="F683" s="3">
        <f t="shared" ca="1" si="32"/>
        <v>11.092940901896604</v>
      </c>
      <c r="G683" s="3">
        <f t="shared" ca="1" si="33"/>
        <v>0.61266296311712709</v>
      </c>
    </row>
    <row r="684" spans="5:7" x14ac:dyDescent="0.25">
      <c r="E684" s="3">
        <f t="shared" ca="1" si="31"/>
        <v>0.16198608610555953</v>
      </c>
      <c r="F684" s="3">
        <f t="shared" ca="1" si="32"/>
        <v>10.821639878933746</v>
      </c>
      <c r="G684" s="3">
        <f t="shared" ca="1" si="33"/>
        <v>0.1619860861055592</v>
      </c>
    </row>
    <row r="685" spans="5:7" x14ac:dyDescent="0.25">
      <c r="E685" s="3">
        <f t="shared" ca="1" si="31"/>
        <v>2.8051177504095137E-2</v>
      </c>
      <c r="F685" s="3">
        <f t="shared" ca="1" si="32"/>
        <v>10.599878027274421</v>
      </c>
      <c r="G685" s="3">
        <f t="shared" ca="1" si="33"/>
        <v>2.8051177504094846E-2</v>
      </c>
    </row>
    <row r="686" spans="5:7" x14ac:dyDescent="0.25">
      <c r="E686" s="3">
        <f t="shared" ca="1" si="31"/>
        <v>0.22729843496083668</v>
      </c>
      <c r="F686" s="3">
        <f t="shared" ca="1" si="32"/>
        <v>10.875340706739344</v>
      </c>
      <c r="G686" s="3">
        <f t="shared" ca="1" si="33"/>
        <v>0.22729843496083546</v>
      </c>
    </row>
    <row r="687" spans="5:7" x14ac:dyDescent="0.25">
      <c r="E687" s="3">
        <f t="shared" ca="1" si="31"/>
        <v>0.59911825869847768</v>
      </c>
      <c r="F687" s="3">
        <f t="shared" ca="1" si="32"/>
        <v>11.085914192417627</v>
      </c>
      <c r="G687" s="3">
        <f t="shared" ca="1" si="33"/>
        <v>0.59911825869847668</v>
      </c>
    </row>
    <row r="688" spans="5:7" x14ac:dyDescent="0.25">
      <c r="E688" s="3">
        <f t="shared" ca="1" si="31"/>
        <v>0.8279163664518544</v>
      </c>
      <c r="F688" s="3">
        <f t="shared" ca="1" si="32"/>
        <v>11.220074197400876</v>
      </c>
      <c r="G688" s="3">
        <f t="shared" ca="1" si="33"/>
        <v>0.82791636645185451</v>
      </c>
    </row>
    <row r="689" spans="5:7" x14ac:dyDescent="0.25">
      <c r="E689" s="3">
        <f t="shared" ca="1" si="31"/>
        <v>6.4917464279750647E-2</v>
      </c>
      <c r="F689" s="3">
        <f t="shared" ca="1" si="32"/>
        <v>10.697584352553891</v>
      </c>
      <c r="G689" s="3">
        <f t="shared" ca="1" si="33"/>
        <v>6.4917464279750536E-2</v>
      </c>
    </row>
    <row r="690" spans="5:7" x14ac:dyDescent="0.25">
      <c r="E690" s="3">
        <f t="shared" ca="1" si="31"/>
        <v>0.23593092307030794</v>
      </c>
      <c r="F690" s="3">
        <f t="shared" ca="1" si="32"/>
        <v>10.881624345190001</v>
      </c>
      <c r="G690" s="3">
        <f t="shared" ca="1" si="33"/>
        <v>0.235930923070308</v>
      </c>
    </row>
    <row r="691" spans="5:7" x14ac:dyDescent="0.25">
      <c r="E691" s="3">
        <f t="shared" ca="1" si="31"/>
        <v>0.10600924157347147</v>
      </c>
      <c r="F691" s="3">
        <f t="shared" ca="1" si="32"/>
        <v>10.761100431202827</v>
      </c>
      <c r="G691" s="3">
        <f t="shared" ca="1" si="33"/>
        <v>0.10600924157347126</v>
      </c>
    </row>
    <row r="692" spans="5:7" x14ac:dyDescent="0.25">
      <c r="E692" s="3">
        <f t="shared" ca="1" si="31"/>
        <v>7.8567588314651715E-2</v>
      </c>
      <c r="F692" s="3">
        <f t="shared" ca="1" si="32"/>
        <v>10.721612899286947</v>
      </c>
      <c r="G692" s="3">
        <f t="shared" ca="1" si="33"/>
        <v>7.8567588314651757E-2</v>
      </c>
    </row>
    <row r="693" spans="5:7" x14ac:dyDescent="0.25">
      <c r="E693" s="3">
        <f t="shared" ca="1" si="31"/>
        <v>0.18006239645381361</v>
      </c>
      <c r="F693" s="3">
        <f t="shared" ca="1" si="32"/>
        <v>10.83781349951327</v>
      </c>
      <c r="G693" s="3">
        <f t="shared" ca="1" si="33"/>
        <v>0.18006239645381289</v>
      </c>
    </row>
    <row r="694" spans="5:7" x14ac:dyDescent="0.25">
      <c r="E694" s="3">
        <f t="shared" ca="1" si="31"/>
        <v>0.59271379398865032</v>
      </c>
      <c r="F694" s="3">
        <f t="shared" ca="1" si="32"/>
        <v>11.082604909751835</v>
      </c>
      <c r="G694" s="3">
        <f t="shared" ca="1" si="33"/>
        <v>0.59271379398864954</v>
      </c>
    </row>
    <row r="695" spans="5:7" x14ac:dyDescent="0.25">
      <c r="E695" s="3">
        <f t="shared" ca="1" si="31"/>
        <v>0.77371689427907608</v>
      </c>
      <c r="F695" s="3">
        <f t="shared" ca="1" si="32"/>
        <v>11.183406320051443</v>
      </c>
      <c r="G695" s="3">
        <f t="shared" ca="1" si="33"/>
        <v>0.77371689427907719</v>
      </c>
    </row>
    <row r="696" spans="5:7" x14ac:dyDescent="0.25">
      <c r="E696" s="3">
        <f t="shared" ca="1" si="31"/>
        <v>2.8000073199343722E-2</v>
      </c>
      <c r="F696" s="3">
        <f t="shared" ca="1" si="32"/>
        <v>10.59967730262832</v>
      </c>
      <c r="G696" s="3">
        <f t="shared" ca="1" si="33"/>
        <v>2.8000073199343983E-2</v>
      </c>
    </row>
    <row r="697" spans="5:7" x14ac:dyDescent="0.25">
      <c r="E697" s="3">
        <f t="shared" ca="1" si="31"/>
        <v>0.90509702311591356</v>
      </c>
      <c r="F697" s="3">
        <f t="shared" ca="1" si="32"/>
        <v>11.286930161547348</v>
      </c>
      <c r="G697" s="3">
        <f t="shared" ca="1" si="33"/>
        <v>0.90509702311591378</v>
      </c>
    </row>
    <row r="698" spans="5:7" x14ac:dyDescent="0.25">
      <c r="E698" s="3">
        <f t="shared" ca="1" si="31"/>
        <v>0.92571890166108239</v>
      </c>
      <c r="F698" s="3">
        <f t="shared" ca="1" si="32"/>
        <v>11.310775930605896</v>
      </c>
      <c r="G698" s="3">
        <f t="shared" ca="1" si="33"/>
        <v>0.92571890166108228</v>
      </c>
    </row>
    <row r="699" spans="5:7" x14ac:dyDescent="0.25">
      <c r="E699" s="3">
        <f t="shared" ca="1" si="31"/>
        <v>0.51663893922371285</v>
      </c>
      <c r="F699" s="3">
        <f t="shared" ca="1" si="32"/>
        <v>11.043592734139104</v>
      </c>
      <c r="G699" s="3">
        <f t="shared" ca="1" si="33"/>
        <v>0.51663893922371495</v>
      </c>
    </row>
    <row r="700" spans="5:7" x14ac:dyDescent="0.25">
      <c r="E700" s="3">
        <f t="shared" ca="1" si="31"/>
        <v>0.53350630864450288</v>
      </c>
      <c r="F700" s="3">
        <f t="shared" ca="1" si="32"/>
        <v>11.052232035529784</v>
      </c>
      <c r="G700" s="3">
        <f t="shared" ca="1" si="33"/>
        <v>0.53350630864450421</v>
      </c>
    </row>
    <row r="701" spans="5:7" x14ac:dyDescent="0.25">
      <c r="E701" s="3">
        <f t="shared" ca="1" si="31"/>
        <v>6.9507608117950981E-2</v>
      </c>
      <c r="F701" s="3">
        <f t="shared" ca="1" si="32"/>
        <v>10.706094813504105</v>
      </c>
      <c r="G701" s="3">
        <f t="shared" ca="1" si="33"/>
        <v>6.9507608117951203E-2</v>
      </c>
    </row>
    <row r="702" spans="5:7" x14ac:dyDescent="0.25">
      <c r="E702" s="3">
        <f t="shared" ca="1" si="31"/>
        <v>0.87670256129320423</v>
      </c>
      <c r="F702" s="3">
        <f t="shared" ca="1" si="32"/>
        <v>11.259304551998945</v>
      </c>
      <c r="G702" s="3">
        <f t="shared" ca="1" si="33"/>
        <v>0.8767025612932049</v>
      </c>
    </row>
    <row r="703" spans="5:7" x14ac:dyDescent="0.25">
      <c r="E703" s="3">
        <f t="shared" ca="1" si="31"/>
        <v>0.962366254802969</v>
      </c>
      <c r="F703" s="3">
        <f t="shared" ca="1" si="32"/>
        <v>11.369155151289803</v>
      </c>
      <c r="G703" s="3">
        <f t="shared" ca="1" si="33"/>
        <v>0.96236625480296922</v>
      </c>
    </row>
    <row r="704" spans="5:7" x14ac:dyDescent="0.25">
      <c r="E704" s="3">
        <f t="shared" ca="1" si="31"/>
        <v>0.8864791404847705</v>
      </c>
      <c r="F704" s="3">
        <f t="shared" ca="1" si="32"/>
        <v>11.268290748083</v>
      </c>
      <c r="G704" s="3">
        <f t="shared" ca="1" si="33"/>
        <v>0.8864791404847705</v>
      </c>
    </row>
    <row r="705" spans="5:7" x14ac:dyDescent="0.25">
      <c r="E705" s="3">
        <f t="shared" ca="1" si="31"/>
        <v>0.33030671939447087</v>
      </c>
      <c r="F705" s="3">
        <f t="shared" ca="1" si="32"/>
        <v>10.942815329829967</v>
      </c>
      <c r="G705" s="3">
        <f t="shared" ca="1" si="33"/>
        <v>0.33030671939447115</v>
      </c>
    </row>
    <row r="706" spans="5:7" x14ac:dyDescent="0.25">
      <c r="E706" s="3">
        <f t="shared" ca="1" si="31"/>
        <v>0.56700983452339071</v>
      </c>
      <c r="F706" s="3">
        <f t="shared" ca="1" si="32"/>
        <v>11.069385978360026</v>
      </c>
      <c r="G706" s="3">
        <f t="shared" ca="1" si="33"/>
        <v>0.56700983452339215</v>
      </c>
    </row>
    <row r="707" spans="5:7" x14ac:dyDescent="0.25">
      <c r="E707" s="3">
        <f t="shared" ca="1" si="31"/>
        <v>0.84968450996728695</v>
      </c>
      <c r="F707" s="3">
        <f t="shared" ca="1" si="32"/>
        <v>11.236611794199494</v>
      </c>
      <c r="G707" s="3">
        <f t="shared" ca="1" si="33"/>
        <v>0.84968450996728651</v>
      </c>
    </row>
    <row r="708" spans="5:7" x14ac:dyDescent="0.25">
      <c r="E708" s="3">
        <f t="shared" ref="E708:E771" ca="1" si="34">RAND()</f>
        <v>0.2199214387462014</v>
      </c>
      <c r="F708" s="3">
        <f t="shared" ref="F708:F771" ca="1" si="35">$C$3*(_xlfn.GAMMA.INV(E708,$C$4/$C$5,1))^(1/$C$5)</f>
        <v>10.869847945868154</v>
      </c>
      <c r="G708" s="3">
        <f t="shared" ref="G708:G771" ca="1" si="36">_xlfn.GAMMA.DIST((F708/$C$3)^$C$5,$C$4/$C$5,1,TRUE)</f>
        <v>0.2199214387462006</v>
      </c>
    </row>
    <row r="709" spans="5:7" x14ac:dyDescent="0.25">
      <c r="E709" s="3">
        <f t="shared" ca="1" si="34"/>
        <v>0.96725536818081459</v>
      </c>
      <c r="F709" s="3">
        <f t="shared" ca="1" si="35"/>
        <v>11.37996580351631</v>
      </c>
      <c r="G709" s="3">
        <f t="shared" ca="1" si="36"/>
        <v>0.96725536818081426</v>
      </c>
    </row>
    <row r="710" spans="5:7" x14ac:dyDescent="0.25">
      <c r="E710" s="3">
        <f t="shared" ca="1" si="34"/>
        <v>0.92594946056479688</v>
      </c>
      <c r="F710" s="3">
        <f t="shared" ca="1" si="35"/>
        <v>11.311067490432755</v>
      </c>
      <c r="G710" s="3">
        <f t="shared" ca="1" si="36"/>
        <v>0.92594946056479666</v>
      </c>
    </row>
    <row r="711" spans="5:7" x14ac:dyDescent="0.25">
      <c r="E711" s="3">
        <f t="shared" ca="1" si="34"/>
        <v>0.15048393051166631</v>
      </c>
      <c r="F711" s="3">
        <f t="shared" ca="1" si="35"/>
        <v>10.810658134530156</v>
      </c>
      <c r="G711" s="3">
        <f t="shared" ca="1" si="36"/>
        <v>0.15048393051166578</v>
      </c>
    </row>
    <row r="712" spans="5:7" x14ac:dyDescent="0.25">
      <c r="E712" s="3">
        <f t="shared" ca="1" si="34"/>
        <v>0.53763799306235283</v>
      </c>
      <c r="F712" s="3">
        <f t="shared" ca="1" si="35"/>
        <v>11.054346536477786</v>
      </c>
      <c r="G712" s="3">
        <f t="shared" ca="1" si="36"/>
        <v>0.53763799306235394</v>
      </c>
    </row>
    <row r="713" spans="5:7" x14ac:dyDescent="0.25">
      <c r="E713" s="3">
        <f t="shared" ca="1" si="34"/>
        <v>0.42497675867245255</v>
      </c>
      <c r="F713" s="3">
        <f t="shared" ca="1" si="35"/>
        <v>10.995831141529228</v>
      </c>
      <c r="G713" s="3">
        <f t="shared" ca="1" si="36"/>
        <v>0.42497675867244994</v>
      </c>
    </row>
    <row r="714" spans="5:7" x14ac:dyDescent="0.25">
      <c r="E714" s="3">
        <f t="shared" ca="1" si="34"/>
        <v>0.72258210483472085</v>
      </c>
      <c r="F714" s="3">
        <f t="shared" ca="1" si="35"/>
        <v>11.152632418608299</v>
      </c>
      <c r="G714" s="3">
        <f t="shared" ca="1" si="36"/>
        <v>0.72258210483471985</v>
      </c>
    </row>
    <row r="715" spans="5:7" x14ac:dyDescent="0.25">
      <c r="E715" s="3">
        <f t="shared" ca="1" si="34"/>
        <v>0.21615625811221428</v>
      </c>
      <c r="F715" s="3">
        <f t="shared" ca="1" si="35"/>
        <v>10.866998028975715</v>
      </c>
      <c r="G715" s="3">
        <f t="shared" ca="1" si="36"/>
        <v>0.21615625811221331</v>
      </c>
    </row>
    <row r="716" spans="5:7" x14ac:dyDescent="0.25">
      <c r="E716" s="3">
        <f t="shared" ca="1" si="34"/>
        <v>0.51330726040171892</v>
      </c>
      <c r="F716" s="3">
        <f t="shared" ca="1" si="35"/>
        <v>11.041884070825049</v>
      </c>
      <c r="G716" s="3">
        <f t="shared" ca="1" si="36"/>
        <v>0.5133072604017187</v>
      </c>
    </row>
    <row r="717" spans="5:7" x14ac:dyDescent="0.25">
      <c r="E717" s="3">
        <f t="shared" ca="1" si="34"/>
        <v>0.47700314078756256</v>
      </c>
      <c r="F717" s="3">
        <f t="shared" ca="1" si="35"/>
        <v>11.023173899016175</v>
      </c>
      <c r="G717" s="3">
        <f t="shared" ca="1" si="36"/>
        <v>0.47700314078756378</v>
      </c>
    </row>
    <row r="718" spans="5:7" x14ac:dyDescent="0.25">
      <c r="E718" s="3">
        <f t="shared" ca="1" si="34"/>
        <v>0.13095683497508459</v>
      </c>
      <c r="F718" s="3">
        <f t="shared" ca="1" si="35"/>
        <v>10.790499675701771</v>
      </c>
      <c r="G718" s="3">
        <f t="shared" ca="1" si="36"/>
        <v>0.13095683497508542</v>
      </c>
    </row>
    <row r="719" spans="5:7" x14ac:dyDescent="0.25">
      <c r="E719" s="3">
        <f t="shared" ca="1" si="34"/>
        <v>0.45972170654719202</v>
      </c>
      <c r="F719" s="3">
        <f t="shared" ca="1" si="35"/>
        <v>11.014179422079335</v>
      </c>
      <c r="G719" s="3">
        <f t="shared" ca="1" si="36"/>
        <v>0.45972170654718947</v>
      </c>
    </row>
    <row r="720" spans="5:7" x14ac:dyDescent="0.25">
      <c r="E720" s="3">
        <f t="shared" ca="1" si="34"/>
        <v>0.63501045473313389</v>
      </c>
      <c r="F720" s="3">
        <f t="shared" ca="1" si="35"/>
        <v>11.104639000396636</v>
      </c>
      <c r="G720" s="3">
        <f t="shared" ca="1" si="36"/>
        <v>0.63501045473313678</v>
      </c>
    </row>
    <row r="721" spans="5:7" x14ac:dyDescent="0.25">
      <c r="E721" s="3">
        <f t="shared" ca="1" si="34"/>
        <v>0.82324812742451026</v>
      </c>
      <c r="F721" s="3">
        <f t="shared" ca="1" si="35"/>
        <v>11.216688364974161</v>
      </c>
      <c r="G721" s="3">
        <f t="shared" ca="1" si="36"/>
        <v>0.82324812742451203</v>
      </c>
    </row>
    <row r="722" spans="5:7" x14ac:dyDescent="0.25">
      <c r="E722" s="3">
        <f t="shared" ca="1" si="34"/>
        <v>0.89377387716179546</v>
      </c>
      <c r="F722" s="3">
        <f t="shared" ca="1" si="35"/>
        <v>11.275331348748951</v>
      </c>
      <c r="G722" s="3">
        <f t="shared" ca="1" si="36"/>
        <v>0.89377387716179524</v>
      </c>
    </row>
    <row r="723" spans="5:7" x14ac:dyDescent="0.25">
      <c r="E723" s="3">
        <f t="shared" ca="1" si="34"/>
        <v>0.38307430209454107</v>
      </c>
      <c r="F723" s="3">
        <f t="shared" ca="1" si="35"/>
        <v>10.973039568799162</v>
      </c>
      <c r="G723" s="3">
        <f t="shared" ca="1" si="36"/>
        <v>0.38307430209453902</v>
      </c>
    </row>
    <row r="724" spans="5:7" x14ac:dyDescent="0.25">
      <c r="E724" s="3">
        <f t="shared" ca="1" si="34"/>
        <v>0.48452676836618969</v>
      </c>
      <c r="F724" s="3">
        <f t="shared" ca="1" si="35"/>
        <v>11.027068960464261</v>
      </c>
      <c r="G724" s="3">
        <f t="shared" ca="1" si="36"/>
        <v>0.48452676836618824</v>
      </c>
    </row>
    <row r="725" spans="5:7" x14ac:dyDescent="0.25">
      <c r="E725" s="3">
        <f t="shared" ca="1" si="34"/>
        <v>0.4090807426154407</v>
      </c>
      <c r="F725" s="3">
        <f t="shared" ca="1" si="35"/>
        <v>10.987284724236117</v>
      </c>
      <c r="G725" s="3">
        <f t="shared" ca="1" si="36"/>
        <v>0.40908074261544042</v>
      </c>
    </row>
    <row r="726" spans="5:7" x14ac:dyDescent="0.25">
      <c r="E726" s="3">
        <f t="shared" ca="1" si="34"/>
        <v>0.51688554378773877</v>
      </c>
      <c r="F726" s="3">
        <f t="shared" ca="1" si="35"/>
        <v>11.043719169252178</v>
      </c>
      <c r="G726" s="3">
        <f t="shared" ca="1" si="36"/>
        <v>0.51688554378774132</v>
      </c>
    </row>
    <row r="727" spans="5:7" x14ac:dyDescent="0.25">
      <c r="E727" s="3">
        <f t="shared" ca="1" si="34"/>
        <v>0.50706239390862784</v>
      </c>
      <c r="F727" s="3">
        <f t="shared" ca="1" si="35"/>
        <v>11.038678548779073</v>
      </c>
      <c r="G727" s="3">
        <f t="shared" ca="1" si="36"/>
        <v>0.50706239390862884</v>
      </c>
    </row>
    <row r="728" spans="5:7" x14ac:dyDescent="0.25">
      <c r="E728" s="3">
        <f t="shared" ca="1" si="34"/>
        <v>0.65379945310700716</v>
      </c>
      <c r="F728" s="3">
        <f t="shared" ca="1" si="35"/>
        <v>11.114604087589317</v>
      </c>
      <c r="G728" s="3">
        <f t="shared" ca="1" si="36"/>
        <v>0.65379945310700749</v>
      </c>
    </row>
    <row r="729" spans="5:7" x14ac:dyDescent="0.25">
      <c r="E729" s="3">
        <f t="shared" ca="1" si="34"/>
        <v>0.73152490385237179</v>
      </c>
      <c r="F729" s="3">
        <f t="shared" ca="1" si="35"/>
        <v>11.157821745315175</v>
      </c>
      <c r="G729" s="3">
        <f t="shared" ca="1" si="36"/>
        <v>0.7315249038523739</v>
      </c>
    </row>
    <row r="730" spans="5:7" x14ac:dyDescent="0.25">
      <c r="E730" s="3">
        <f t="shared" ca="1" si="34"/>
        <v>3.0072352069070551E-2</v>
      </c>
      <c r="F730" s="3">
        <f t="shared" ca="1" si="35"/>
        <v>10.607569500507477</v>
      </c>
      <c r="G730" s="3">
        <f t="shared" ca="1" si="36"/>
        <v>3.0072352069070534E-2</v>
      </c>
    </row>
    <row r="731" spans="5:7" x14ac:dyDescent="0.25">
      <c r="E731" s="3">
        <f t="shared" ca="1" si="34"/>
        <v>0.94647674614221189</v>
      </c>
      <c r="F731" s="3">
        <f t="shared" ca="1" si="35"/>
        <v>11.340178298900563</v>
      </c>
      <c r="G731" s="3">
        <f t="shared" ca="1" si="36"/>
        <v>0.94647674614221255</v>
      </c>
    </row>
    <row r="732" spans="5:7" x14ac:dyDescent="0.25">
      <c r="E732" s="3">
        <f t="shared" ca="1" si="34"/>
        <v>0.23797080190318443</v>
      </c>
      <c r="F732" s="3">
        <f t="shared" ca="1" si="35"/>
        <v>10.883087727064478</v>
      </c>
      <c r="G732" s="3">
        <f t="shared" ca="1" si="36"/>
        <v>0.2379708019031859</v>
      </c>
    </row>
    <row r="733" spans="5:7" x14ac:dyDescent="0.25">
      <c r="E733" s="3">
        <f t="shared" ca="1" si="34"/>
        <v>0.47126241865707053</v>
      </c>
      <c r="F733" s="3">
        <f t="shared" ca="1" si="35"/>
        <v>11.020193896457176</v>
      </c>
      <c r="G733" s="3">
        <f t="shared" ca="1" si="36"/>
        <v>0.47126241865706875</v>
      </c>
    </row>
    <row r="734" spans="5:7" x14ac:dyDescent="0.25">
      <c r="E734" s="3">
        <f t="shared" ca="1" si="34"/>
        <v>0.48749291673220108</v>
      </c>
      <c r="F734" s="3">
        <f t="shared" ca="1" si="35"/>
        <v>11.028601594794152</v>
      </c>
      <c r="G734" s="3">
        <f t="shared" ca="1" si="36"/>
        <v>0.48749291673219924</v>
      </c>
    </row>
    <row r="735" spans="5:7" x14ac:dyDescent="0.25">
      <c r="E735" s="3">
        <f t="shared" ca="1" si="34"/>
        <v>0.93373238487972932</v>
      </c>
      <c r="F735" s="3">
        <f t="shared" ca="1" si="35"/>
        <v>11.321315831690274</v>
      </c>
      <c r="G735" s="3">
        <f t="shared" ca="1" si="36"/>
        <v>0.93373238487972954</v>
      </c>
    </row>
    <row r="736" spans="5:7" x14ac:dyDescent="0.25">
      <c r="E736" s="3">
        <f t="shared" ca="1" si="34"/>
        <v>0.94472705555704661</v>
      </c>
      <c r="F736" s="3">
        <f t="shared" ca="1" si="35"/>
        <v>11.337404635693035</v>
      </c>
      <c r="G736" s="3">
        <f t="shared" ca="1" si="36"/>
        <v>0.94472705555704661</v>
      </c>
    </row>
    <row r="737" spans="5:7" x14ac:dyDescent="0.25">
      <c r="E737" s="3">
        <f t="shared" ca="1" si="34"/>
        <v>0.45942327613746203</v>
      </c>
      <c r="F737" s="3">
        <f t="shared" ca="1" si="35"/>
        <v>11.014023438295197</v>
      </c>
      <c r="G737" s="3">
        <f t="shared" ca="1" si="36"/>
        <v>0.45942327613746153</v>
      </c>
    </row>
    <row r="738" spans="5:7" x14ac:dyDescent="0.25">
      <c r="E738" s="3">
        <f t="shared" ca="1" si="34"/>
        <v>0.55291735548920851</v>
      </c>
      <c r="F738" s="3">
        <f t="shared" ca="1" si="35"/>
        <v>11.062166164835013</v>
      </c>
      <c r="G738" s="3">
        <f t="shared" ca="1" si="36"/>
        <v>0.55291735548921239</v>
      </c>
    </row>
    <row r="739" spans="5:7" x14ac:dyDescent="0.25">
      <c r="E739" s="3">
        <f t="shared" ca="1" si="34"/>
        <v>0.36765176142758871</v>
      </c>
      <c r="F739" s="3">
        <f t="shared" ca="1" si="35"/>
        <v>10.964409687031537</v>
      </c>
      <c r="G739" s="3">
        <f t="shared" ca="1" si="36"/>
        <v>0.36765176142758843</v>
      </c>
    </row>
    <row r="740" spans="5:7" x14ac:dyDescent="0.25">
      <c r="E740" s="3">
        <f t="shared" ca="1" si="34"/>
        <v>0.41826854181448458</v>
      </c>
      <c r="F740" s="3">
        <f t="shared" ca="1" si="35"/>
        <v>10.992237818736859</v>
      </c>
      <c r="G740" s="3">
        <f t="shared" ca="1" si="36"/>
        <v>0.41826854181448619</v>
      </c>
    </row>
    <row r="741" spans="5:7" x14ac:dyDescent="0.25">
      <c r="E741" s="3">
        <f t="shared" ca="1" si="34"/>
        <v>0.16554841057969227</v>
      </c>
      <c r="F741" s="3">
        <f t="shared" ca="1" si="35"/>
        <v>10.824925815079638</v>
      </c>
      <c r="G741" s="3">
        <f t="shared" ca="1" si="36"/>
        <v>0.16554841057969324</v>
      </c>
    </row>
    <row r="742" spans="5:7" x14ac:dyDescent="0.25">
      <c r="E742" s="3">
        <f t="shared" ca="1" si="34"/>
        <v>0.22988525642606827</v>
      </c>
      <c r="F742" s="3">
        <f t="shared" ca="1" si="35"/>
        <v>10.877239463036897</v>
      </c>
      <c r="G742" s="3">
        <f t="shared" ca="1" si="36"/>
        <v>0.22988525642606811</v>
      </c>
    </row>
    <row r="743" spans="5:7" x14ac:dyDescent="0.25">
      <c r="E743" s="3">
        <f t="shared" ca="1" si="34"/>
        <v>0.43844973129799225</v>
      </c>
      <c r="F743" s="3">
        <f t="shared" ca="1" si="35"/>
        <v>11.002994686283698</v>
      </c>
      <c r="G743" s="3">
        <f t="shared" ca="1" si="36"/>
        <v>0.43844973129799214</v>
      </c>
    </row>
    <row r="744" spans="5:7" x14ac:dyDescent="0.25">
      <c r="E744" s="3">
        <f t="shared" ca="1" si="34"/>
        <v>0.32680043073447429</v>
      </c>
      <c r="F744" s="3">
        <f t="shared" ca="1" si="35"/>
        <v>10.940729117903453</v>
      </c>
      <c r="G744" s="3">
        <f t="shared" ca="1" si="36"/>
        <v>0.32680043073447579</v>
      </c>
    </row>
    <row r="745" spans="5:7" x14ac:dyDescent="0.25">
      <c r="E745" s="3">
        <f t="shared" ca="1" si="34"/>
        <v>0.9250450020355524</v>
      </c>
      <c r="F745" s="3">
        <f t="shared" ca="1" si="35"/>
        <v>11.309927410931662</v>
      </c>
      <c r="G745" s="3">
        <f t="shared" ca="1" si="36"/>
        <v>0.92504500203555151</v>
      </c>
    </row>
    <row r="746" spans="5:7" x14ac:dyDescent="0.25">
      <c r="E746" s="3">
        <f t="shared" ca="1" si="34"/>
        <v>0.12729202847108756</v>
      </c>
      <c r="F746" s="3">
        <f t="shared" ca="1" si="35"/>
        <v>10.78646747380299</v>
      </c>
      <c r="G746" s="3">
        <f t="shared" ca="1" si="36"/>
        <v>0.12729202847108706</v>
      </c>
    </row>
    <row r="747" spans="5:7" x14ac:dyDescent="0.25">
      <c r="E747" s="3">
        <f t="shared" ca="1" si="34"/>
        <v>0.55752815956061763</v>
      </c>
      <c r="F747" s="3">
        <f t="shared" ca="1" si="35"/>
        <v>11.064527073941914</v>
      </c>
      <c r="G747" s="3">
        <f t="shared" ca="1" si="36"/>
        <v>0.5575281595606173</v>
      </c>
    </row>
    <row r="748" spans="5:7" x14ac:dyDescent="0.25">
      <c r="E748" s="3">
        <f t="shared" ca="1" si="34"/>
        <v>0.34712815972542244</v>
      </c>
      <c r="F748" s="3">
        <f t="shared" ca="1" si="35"/>
        <v>10.952676278588218</v>
      </c>
      <c r="G748" s="3">
        <f t="shared" ca="1" si="36"/>
        <v>0.34712815972542332</v>
      </c>
    </row>
    <row r="749" spans="5:7" x14ac:dyDescent="0.25">
      <c r="E749" s="3">
        <f t="shared" ca="1" si="34"/>
        <v>0.38763319822679865</v>
      </c>
      <c r="F749" s="3">
        <f t="shared" ca="1" si="35"/>
        <v>10.975563029582673</v>
      </c>
      <c r="G749" s="3">
        <f t="shared" ca="1" si="36"/>
        <v>0.38763319822679904</v>
      </c>
    </row>
    <row r="750" spans="5:7" x14ac:dyDescent="0.25">
      <c r="E750" s="3">
        <f t="shared" ca="1" si="34"/>
        <v>0.88475384757693276</v>
      </c>
      <c r="F750" s="3">
        <f t="shared" ca="1" si="35"/>
        <v>11.266669365387113</v>
      </c>
      <c r="G750" s="3">
        <f t="shared" ca="1" si="36"/>
        <v>0.88475384757693165</v>
      </c>
    </row>
    <row r="751" spans="5:7" x14ac:dyDescent="0.25">
      <c r="E751" s="3">
        <f t="shared" ca="1" si="34"/>
        <v>0.98313805077940808</v>
      </c>
      <c r="F751" s="3">
        <f t="shared" ca="1" si="35"/>
        <v>11.427433230576023</v>
      </c>
      <c r="G751" s="3">
        <f t="shared" ca="1" si="36"/>
        <v>0.98313805077940786</v>
      </c>
    </row>
    <row r="752" spans="5:7" x14ac:dyDescent="0.25">
      <c r="E752" s="3">
        <f t="shared" ca="1" si="34"/>
        <v>0.17579035695601919</v>
      </c>
      <c r="F752" s="3">
        <f t="shared" ca="1" si="35"/>
        <v>10.834099175970831</v>
      </c>
      <c r="G752" s="3">
        <f t="shared" ca="1" si="36"/>
        <v>0.1757903569560185</v>
      </c>
    </row>
    <row r="753" spans="5:7" x14ac:dyDescent="0.25">
      <c r="E753" s="3">
        <f t="shared" ca="1" si="34"/>
        <v>0.17520582853262145</v>
      </c>
      <c r="F753" s="3">
        <f t="shared" ca="1" si="35"/>
        <v>10.833586018638307</v>
      </c>
      <c r="G753" s="3">
        <f t="shared" ca="1" si="36"/>
        <v>0.17520582853262204</v>
      </c>
    </row>
    <row r="754" spans="5:7" x14ac:dyDescent="0.25">
      <c r="E754" s="3">
        <f t="shared" ca="1" si="34"/>
        <v>0.15540823228449951</v>
      </c>
      <c r="F754" s="3">
        <f t="shared" ca="1" si="35"/>
        <v>10.815432148966707</v>
      </c>
      <c r="G754" s="3">
        <f t="shared" ca="1" si="36"/>
        <v>0.15540823228449865</v>
      </c>
    </row>
    <row r="755" spans="5:7" x14ac:dyDescent="0.25">
      <c r="E755" s="3">
        <f t="shared" ca="1" si="34"/>
        <v>0.92687383105166798</v>
      </c>
      <c r="F755" s="3">
        <f t="shared" ca="1" si="35"/>
        <v>11.312242973821112</v>
      </c>
      <c r="G755" s="3">
        <f t="shared" ca="1" si="36"/>
        <v>0.9268738310516681</v>
      </c>
    </row>
    <row r="756" spans="5:7" x14ac:dyDescent="0.25">
      <c r="E756" s="3">
        <f t="shared" ca="1" si="34"/>
        <v>0.90962132644224492</v>
      </c>
      <c r="F756" s="3">
        <f t="shared" ca="1" si="35"/>
        <v>11.29182779191469</v>
      </c>
      <c r="G756" s="3">
        <f t="shared" ca="1" si="36"/>
        <v>0.90962132644224414</v>
      </c>
    </row>
    <row r="757" spans="5:7" x14ac:dyDescent="0.25">
      <c r="E757" s="3">
        <f t="shared" ca="1" si="34"/>
        <v>0.46514228846447159</v>
      </c>
      <c r="F757" s="3">
        <f t="shared" ca="1" si="35"/>
        <v>11.01700854372551</v>
      </c>
      <c r="G757" s="3">
        <f t="shared" ca="1" si="36"/>
        <v>0.46514228846447137</v>
      </c>
    </row>
    <row r="758" spans="5:7" x14ac:dyDescent="0.25">
      <c r="E758" s="3">
        <f t="shared" ca="1" si="34"/>
        <v>1.1811714784776495E-2</v>
      </c>
      <c r="F758" s="3">
        <f t="shared" ca="1" si="35"/>
        <v>10.508955223979227</v>
      </c>
      <c r="G758" s="3">
        <f t="shared" ca="1" si="36"/>
        <v>1.1811714784776453E-2</v>
      </c>
    </row>
    <row r="759" spans="5:7" x14ac:dyDescent="0.25">
      <c r="E759" s="3">
        <f t="shared" ca="1" si="34"/>
        <v>0.14318845136440272</v>
      </c>
      <c r="F759" s="3">
        <f t="shared" ca="1" si="35"/>
        <v>10.803368914420965</v>
      </c>
      <c r="G759" s="3">
        <f t="shared" ca="1" si="36"/>
        <v>0.14318845136440231</v>
      </c>
    </row>
    <row r="760" spans="5:7" x14ac:dyDescent="0.25">
      <c r="E760" s="3">
        <f t="shared" ca="1" si="34"/>
        <v>0.28777307038376354</v>
      </c>
      <c r="F760" s="3">
        <f t="shared" ca="1" si="35"/>
        <v>10.91666953931181</v>
      </c>
      <c r="G760" s="3">
        <f t="shared" ca="1" si="36"/>
        <v>0.28777307038376265</v>
      </c>
    </row>
    <row r="761" spans="5:7" x14ac:dyDescent="0.25">
      <c r="E761" s="3">
        <f t="shared" ca="1" si="34"/>
        <v>0.19350146271056334</v>
      </c>
      <c r="F761" s="3">
        <f t="shared" ca="1" si="35"/>
        <v>10.849110695458124</v>
      </c>
      <c r="G761" s="3">
        <f t="shared" ca="1" si="36"/>
        <v>0.19350146271056359</v>
      </c>
    </row>
    <row r="762" spans="5:7" x14ac:dyDescent="0.25">
      <c r="E762" s="3">
        <f t="shared" ca="1" si="34"/>
        <v>0.95655571106876669</v>
      </c>
      <c r="F762" s="3">
        <f t="shared" ca="1" si="35"/>
        <v>11.357637180546437</v>
      </c>
      <c r="G762" s="3">
        <f t="shared" ca="1" si="36"/>
        <v>0.95655571106876769</v>
      </c>
    </row>
    <row r="763" spans="5:7" x14ac:dyDescent="0.25">
      <c r="E763" s="3">
        <f t="shared" ca="1" si="34"/>
        <v>0.11703987439397645</v>
      </c>
      <c r="F763" s="3">
        <f t="shared" ca="1" si="35"/>
        <v>10.774695108187021</v>
      </c>
      <c r="G763" s="3">
        <f t="shared" ca="1" si="36"/>
        <v>0.11703987439397695</v>
      </c>
    </row>
    <row r="764" spans="5:7" x14ac:dyDescent="0.25">
      <c r="E764" s="3">
        <f t="shared" ca="1" si="34"/>
        <v>0.86683996460937185</v>
      </c>
      <c r="F764" s="3">
        <f t="shared" ca="1" si="35"/>
        <v>11.250691292667327</v>
      </c>
      <c r="G764" s="3">
        <f t="shared" ca="1" si="36"/>
        <v>0.86683996460937118</v>
      </c>
    </row>
    <row r="765" spans="5:7" x14ac:dyDescent="0.25">
      <c r="E765" s="3">
        <f t="shared" ca="1" si="34"/>
        <v>0.56824238912178404</v>
      </c>
      <c r="F765" s="3">
        <f t="shared" ca="1" si="35"/>
        <v>11.070018104163191</v>
      </c>
      <c r="G765" s="3">
        <f t="shared" ca="1" si="36"/>
        <v>0.56824238912178526</v>
      </c>
    </row>
    <row r="766" spans="5:7" x14ac:dyDescent="0.25">
      <c r="E766" s="3">
        <f t="shared" ca="1" si="34"/>
        <v>0.90868447669648766</v>
      </c>
      <c r="F766" s="3">
        <f t="shared" ca="1" si="35"/>
        <v>11.290800055847876</v>
      </c>
      <c r="G766" s="3">
        <f t="shared" ca="1" si="36"/>
        <v>0.90868447669648655</v>
      </c>
    </row>
    <row r="767" spans="5:7" x14ac:dyDescent="0.25">
      <c r="E767" s="3">
        <f t="shared" ca="1" si="34"/>
        <v>0.64681049801417601</v>
      </c>
      <c r="F767" s="3">
        <f t="shared" ca="1" si="35"/>
        <v>11.110881492297008</v>
      </c>
      <c r="G767" s="3">
        <f t="shared" ca="1" si="36"/>
        <v>0.64681049801417601</v>
      </c>
    </row>
    <row r="768" spans="5:7" x14ac:dyDescent="0.25">
      <c r="E768" s="3">
        <f t="shared" ca="1" si="34"/>
        <v>0.92143789306327062</v>
      </c>
      <c r="F768" s="3">
        <f t="shared" ca="1" si="35"/>
        <v>11.305475457613079</v>
      </c>
      <c r="G768" s="3">
        <f t="shared" ca="1" si="36"/>
        <v>0.92143789306327051</v>
      </c>
    </row>
    <row r="769" spans="5:7" x14ac:dyDescent="0.25">
      <c r="E769" s="3">
        <f t="shared" ca="1" si="34"/>
        <v>0.33024312704046177</v>
      </c>
      <c r="F769" s="3">
        <f t="shared" ca="1" si="35"/>
        <v>10.942777591653897</v>
      </c>
      <c r="G769" s="3">
        <f t="shared" ca="1" si="36"/>
        <v>0.3302431270404626</v>
      </c>
    </row>
    <row r="770" spans="5:7" x14ac:dyDescent="0.25">
      <c r="E770" s="3">
        <f t="shared" ca="1" si="34"/>
        <v>0.50243400641799285</v>
      </c>
      <c r="F770" s="3">
        <f t="shared" ca="1" si="35"/>
        <v>11.036300012400647</v>
      </c>
      <c r="G770" s="3">
        <f t="shared" ca="1" si="36"/>
        <v>0.50243400641799252</v>
      </c>
    </row>
    <row r="771" spans="5:7" x14ac:dyDescent="0.25">
      <c r="E771" s="3">
        <f t="shared" ca="1" si="34"/>
        <v>2.7467499743772494E-2</v>
      </c>
      <c r="F771" s="3">
        <f t="shared" ca="1" si="35"/>
        <v>10.597566038852921</v>
      </c>
      <c r="G771" s="3">
        <f t="shared" ca="1" si="36"/>
        <v>2.7467499743772442E-2</v>
      </c>
    </row>
    <row r="772" spans="5:7" x14ac:dyDescent="0.25">
      <c r="E772" s="3">
        <f t="shared" ref="E772:E835" ca="1" si="37">RAND()</f>
        <v>0.97009314985886264</v>
      </c>
      <c r="F772" s="3">
        <f t="shared" ref="F772:F835" ca="1" si="38">$C$3*(_xlfn.GAMMA.INV(E772,$C$4/$C$5,1))^(1/$C$5)</f>
        <v>11.386832908972515</v>
      </c>
      <c r="G772" s="3">
        <f t="shared" ref="G772:G835" ca="1" si="39">_xlfn.GAMMA.DIST((F772/$C$3)^$C$5,$C$4/$C$5,1,TRUE)</f>
        <v>0.97009314985886219</v>
      </c>
    </row>
    <row r="773" spans="5:7" x14ac:dyDescent="0.25">
      <c r="E773" s="3">
        <f t="shared" ca="1" si="37"/>
        <v>0.76082174101441602</v>
      </c>
      <c r="F773" s="3">
        <f t="shared" ca="1" si="38"/>
        <v>11.175369844735943</v>
      </c>
      <c r="G773" s="3">
        <f t="shared" ca="1" si="39"/>
        <v>0.76082174101441535</v>
      </c>
    </row>
    <row r="774" spans="5:7" x14ac:dyDescent="0.25">
      <c r="E774" s="3">
        <f t="shared" ca="1" si="37"/>
        <v>0.14726332168171219</v>
      </c>
      <c r="F774" s="3">
        <f t="shared" ca="1" si="38"/>
        <v>10.807473294439273</v>
      </c>
      <c r="G774" s="3">
        <f t="shared" ca="1" si="39"/>
        <v>0.14726332168171186</v>
      </c>
    </row>
    <row r="775" spans="5:7" x14ac:dyDescent="0.25">
      <c r="E775" s="3">
        <f t="shared" ca="1" si="37"/>
        <v>0.10445079365375798</v>
      </c>
      <c r="F775" s="3">
        <f t="shared" ca="1" si="38"/>
        <v>10.759091481654915</v>
      </c>
      <c r="G775" s="3">
        <f t="shared" ca="1" si="39"/>
        <v>0.10445079365375792</v>
      </c>
    </row>
    <row r="776" spans="5:7" x14ac:dyDescent="0.25">
      <c r="E776" s="3">
        <f t="shared" ca="1" si="37"/>
        <v>0.39007126049197827</v>
      </c>
      <c r="F776" s="3">
        <f t="shared" ca="1" si="38"/>
        <v>10.976907716001936</v>
      </c>
      <c r="G776" s="3">
        <f t="shared" ca="1" si="39"/>
        <v>0.3900712604919801</v>
      </c>
    </row>
    <row r="777" spans="5:7" x14ac:dyDescent="0.25">
      <c r="E777" s="3">
        <f t="shared" ca="1" si="37"/>
        <v>0.76565882533326457</v>
      </c>
      <c r="F777" s="3">
        <f t="shared" ca="1" si="38"/>
        <v>11.178359512405327</v>
      </c>
      <c r="G777" s="3">
        <f t="shared" ca="1" si="39"/>
        <v>0.76565882533326346</v>
      </c>
    </row>
    <row r="778" spans="5:7" x14ac:dyDescent="0.25">
      <c r="E778" s="3">
        <f t="shared" ca="1" si="37"/>
        <v>9.5869237207910962E-2</v>
      </c>
      <c r="F778" s="3">
        <f t="shared" ca="1" si="38"/>
        <v>10.747583997455033</v>
      </c>
      <c r="G778" s="3">
        <f t="shared" ca="1" si="39"/>
        <v>9.5869237207909741E-2</v>
      </c>
    </row>
    <row r="779" spans="5:7" x14ac:dyDescent="0.25">
      <c r="E779" s="3">
        <f t="shared" ca="1" si="37"/>
        <v>4.2490108221951206E-2</v>
      </c>
      <c r="F779" s="3">
        <f t="shared" ca="1" si="38"/>
        <v>10.646798000523862</v>
      </c>
      <c r="G779" s="3">
        <f t="shared" ca="1" si="39"/>
        <v>4.2490108221951782E-2</v>
      </c>
    </row>
    <row r="780" spans="5:7" x14ac:dyDescent="0.25">
      <c r="E780" s="3">
        <f t="shared" ca="1" si="37"/>
        <v>0.89693030025441389</v>
      </c>
      <c r="F780" s="3">
        <f t="shared" ca="1" si="38"/>
        <v>11.278477450670401</v>
      </c>
      <c r="G780" s="3">
        <f t="shared" ca="1" si="39"/>
        <v>0.89693030025441489</v>
      </c>
    </row>
    <row r="781" spans="5:7" x14ac:dyDescent="0.25">
      <c r="E781" s="3">
        <f t="shared" ca="1" si="37"/>
        <v>0.15729558666171684</v>
      </c>
      <c r="F781" s="3">
        <f t="shared" ca="1" si="38"/>
        <v>10.817232556847113</v>
      </c>
      <c r="G781" s="3">
        <f t="shared" ca="1" si="39"/>
        <v>0.15729558666171709</v>
      </c>
    </row>
    <row r="782" spans="5:7" x14ac:dyDescent="0.25">
      <c r="E782" s="3">
        <f t="shared" ca="1" si="37"/>
        <v>0.80137859872440076</v>
      </c>
      <c r="F782" s="3">
        <f t="shared" ca="1" si="38"/>
        <v>11.20145343961094</v>
      </c>
      <c r="G782" s="3">
        <f t="shared" ca="1" si="39"/>
        <v>0.8013785987244012</v>
      </c>
    </row>
    <row r="783" spans="5:7" x14ac:dyDescent="0.25">
      <c r="E783" s="3">
        <f t="shared" ca="1" si="37"/>
        <v>0.36521765174614385</v>
      </c>
      <c r="F783" s="3">
        <f t="shared" ca="1" si="38"/>
        <v>10.963033683688963</v>
      </c>
      <c r="G783" s="3">
        <f t="shared" ca="1" si="39"/>
        <v>0.36521765174614262</v>
      </c>
    </row>
    <row r="784" spans="5:7" x14ac:dyDescent="0.25">
      <c r="E784" s="3">
        <f t="shared" ca="1" si="37"/>
        <v>0.90301726372204616</v>
      </c>
      <c r="F784" s="3">
        <f t="shared" ca="1" si="38"/>
        <v>11.284732226473619</v>
      </c>
      <c r="G784" s="3">
        <f t="shared" ca="1" si="39"/>
        <v>0.90301726372204738</v>
      </c>
    </row>
    <row r="785" spans="5:7" x14ac:dyDescent="0.25">
      <c r="E785" s="3">
        <f t="shared" ca="1" si="37"/>
        <v>0.84937844481559965</v>
      </c>
      <c r="F785" s="3">
        <f t="shared" ca="1" si="38"/>
        <v>11.23636975989295</v>
      </c>
      <c r="G785" s="3">
        <f t="shared" ca="1" si="39"/>
        <v>0.84937844481560099</v>
      </c>
    </row>
    <row r="786" spans="5:7" x14ac:dyDescent="0.25">
      <c r="E786" s="3">
        <f t="shared" ca="1" si="37"/>
        <v>0.76984007834371038</v>
      </c>
      <c r="F786" s="3">
        <f t="shared" ca="1" si="38"/>
        <v>11.180967599248229</v>
      </c>
      <c r="G786" s="3">
        <f t="shared" ca="1" si="39"/>
        <v>0.76984007834371226</v>
      </c>
    </row>
    <row r="787" spans="5:7" x14ac:dyDescent="0.25">
      <c r="E787" s="3">
        <f t="shared" ca="1" si="37"/>
        <v>0.82325130923580259</v>
      </c>
      <c r="F787" s="3">
        <f t="shared" ca="1" si="38"/>
        <v>11.216690655344962</v>
      </c>
      <c r="G787" s="3">
        <f t="shared" ca="1" si="39"/>
        <v>0.82325130923580381</v>
      </c>
    </row>
    <row r="788" spans="5:7" x14ac:dyDescent="0.25">
      <c r="E788" s="3">
        <f t="shared" ca="1" si="37"/>
        <v>0.77958007197485246</v>
      </c>
      <c r="F788" s="3">
        <f t="shared" ca="1" si="38"/>
        <v>11.187133836435896</v>
      </c>
      <c r="G788" s="3">
        <f t="shared" ca="1" si="39"/>
        <v>0.7795800719748518</v>
      </c>
    </row>
    <row r="789" spans="5:7" x14ac:dyDescent="0.25">
      <c r="E789" s="3">
        <f t="shared" ca="1" si="37"/>
        <v>4.3263530444767051E-2</v>
      </c>
      <c r="F789" s="3">
        <f t="shared" ca="1" si="38"/>
        <v>10.648895168168496</v>
      </c>
      <c r="G789" s="3">
        <f t="shared" ca="1" si="39"/>
        <v>4.3263530444766669E-2</v>
      </c>
    </row>
    <row r="790" spans="5:7" x14ac:dyDescent="0.25">
      <c r="E790" s="3">
        <f t="shared" ca="1" si="37"/>
        <v>3.0511953997607755E-2</v>
      </c>
      <c r="F790" s="3">
        <f t="shared" ca="1" si="38"/>
        <v>10.609181977808229</v>
      </c>
      <c r="G790" s="3">
        <f t="shared" ca="1" si="39"/>
        <v>3.0511953997607682E-2</v>
      </c>
    </row>
    <row r="791" spans="5:7" x14ac:dyDescent="0.25">
      <c r="E791" s="3">
        <f t="shared" ca="1" si="37"/>
        <v>1.1058008214235859E-2</v>
      </c>
      <c r="F791" s="3">
        <f t="shared" ca="1" si="38"/>
        <v>10.502332553059802</v>
      </c>
      <c r="G791" s="3">
        <f t="shared" ca="1" si="39"/>
        <v>1.1058008214235818E-2</v>
      </c>
    </row>
    <row r="792" spans="5:7" x14ac:dyDescent="0.25">
      <c r="E792" s="3">
        <f t="shared" ca="1" si="37"/>
        <v>0.80167667100275686</v>
      </c>
      <c r="F792" s="3">
        <f t="shared" ca="1" si="38"/>
        <v>11.20165478141171</v>
      </c>
      <c r="G792" s="3">
        <f t="shared" ca="1" si="39"/>
        <v>0.80167667100275697</v>
      </c>
    </row>
    <row r="793" spans="5:7" x14ac:dyDescent="0.25">
      <c r="E793" s="3">
        <f t="shared" ca="1" si="37"/>
        <v>0.53047533608062836</v>
      </c>
      <c r="F793" s="3">
        <f t="shared" ca="1" si="38"/>
        <v>11.050680588924632</v>
      </c>
      <c r="G793" s="3">
        <f t="shared" ca="1" si="39"/>
        <v>0.53047533608062736</v>
      </c>
    </row>
    <row r="794" spans="5:7" x14ac:dyDescent="0.25">
      <c r="E794" s="3">
        <f t="shared" ca="1" si="37"/>
        <v>0.57172284630170256</v>
      </c>
      <c r="F794" s="3">
        <f t="shared" ca="1" si="38"/>
        <v>11.071803838232654</v>
      </c>
      <c r="G794" s="3">
        <f t="shared" ca="1" si="39"/>
        <v>0.57172284630170211</v>
      </c>
    </row>
    <row r="795" spans="5:7" x14ac:dyDescent="0.25">
      <c r="E795" s="3">
        <f t="shared" ca="1" si="37"/>
        <v>2.3362251396387368E-2</v>
      </c>
      <c r="F795" s="3">
        <f t="shared" ca="1" si="38"/>
        <v>10.579953765211247</v>
      </c>
      <c r="G795" s="3">
        <f t="shared" ca="1" si="39"/>
        <v>2.3362251396387586E-2</v>
      </c>
    </row>
    <row r="796" spans="5:7" x14ac:dyDescent="0.25">
      <c r="E796" s="3">
        <f t="shared" ca="1" si="37"/>
        <v>0.65531782356582691</v>
      </c>
      <c r="F796" s="3">
        <f t="shared" ca="1" si="38"/>
        <v>11.115415518880569</v>
      </c>
      <c r="G796" s="3">
        <f t="shared" ca="1" si="39"/>
        <v>0.65531782356582879</v>
      </c>
    </row>
    <row r="797" spans="5:7" x14ac:dyDescent="0.25">
      <c r="E797" s="3">
        <f t="shared" ca="1" si="37"/>
        <v>0.61522557619537543</v>
      </c>
      <c r="F797" s="3">
        <f t="shared" ca="1" si="38"/>
        <v>11.094275185531517</v>
      </c>
      <c r="G797" s="3">
        <f t="shared" ca="1" si="39"/>
        <v>0.61522557619537643</v>
      </c>
    </row>
    <row r="798" spans="5:7" x14ac:dyDescent="0.25">
      <c r="E798" s="3">
        <f t="shared" ca="1" si="37"/>
        <v>0.97191759394865385</v>
      </c>
      <c r="F798" s="3">
        <f t="shared" ca="1" si="38"/>
        <v>11.391523827474563</v>
      </c>
      <c r="G798" s="3">
        <f t="shared" ca="1" si="39"/>
        <v>0.97191759394865407</v>
      </c>
    </row>
    <row r="799" spans="5:7" x14ac:dyDescent="0.25">
      <c r="E799" s="3">
        <f t="shared" ca="1" si="37"/>
        <v>0.82833044070186423</v>
      </c>
      <c r="F799" s="3">
        <f t="shared" ca="1" si="38"/>
        <v>11.220377033028445</v>
      </c>
      <c r="G799" s="3">
        <f t="shared" ca="1" si="39"/>
        <v>0.82833044070186379</v>
      </c>
    </row>
    <row r="800" spans="5:7" x14ac:dyDescent="0.25">
      <c r="E800" s="3">
        <f t="shared" ca="1" si="37"/>
        <v>0.53996129924402136</v>
      </c>
      <c r="F800" s="3">
        <f t="shared" ca="1" si="38"/>
        <v>11.055535445429847</v>
      </c>
      <c r="G800" s="3">
        <f t="shared" ca="1" si="39"/>
        <v>0.53996129924401948</v>
      </c>
    </row>
    <row r="801" spans="5:7" x14ac:dyDescent="0.25">
      <c r="E801" s="3">
        <f t="shared" ca="1" si="37"/>
        <v>0.31345201843612946</v>
      </c>
      <c r="F801" s="3">
        <f t="shared" ca="1" si="38"/>
        <v>10.932680893576963</v>
      </c>
      <c r="G801" s="3">
        <f t="shared" ca="1" si="39"/>
        <v>0.31345201843612969</v>
      </c>
    </row>
    <row r="802" spans="5:7" x14ac:dyDescent="0.25">
      <c r="E802" s="3">
        <f t="shared" ca="1" si="37"/>
        <v>0.56396999400232595</v>
      </c>
      <c r="F802" s="3">
        <f t="shared" ca="1" si="38"/>
        <v>11.067827510278661</v>
      </c>
      <c r="G802" s="3">
        <f t="shared" ca="1" si="39"/>
        <v>0.56396999400232661</v>
      </c>
    </row>
    <row r="803" spans="5:7" x14ac:dyDescent="0.25">
      <c r="E803" s="3">
        <f t="shared" ca="1" si="37"/>
        <v>0.76052725583378955</v>
      </c>
      <c r="F803" s="3">
        <f t="shared" ca="1" si="38"/>
        <v>11.17518875609929</v>
      </c>
      <c r="G803" s="3">
        <f t="shared" ca="1" si="39"/>
        <v>0.76052725583378766</v>
      </c>
    </row>
    <row r="804" spans="5:7" x14ac:dyDescent="0.25">
      <c r="E804" s="3">
        <f t="shared" ca="1" si="37"/>
        <v>0.61429511485346133</v>
      </c>
      <c r="F804" s="3">
        <f t="shared" ca="1" si="38"/>
        <v>11.093790526046853</v>
      </c>
      <c r="G804" s="3">
        <f t="shared" ca="1" si="39"/>
        <v>0.61429511485346056</v>
      </c>
    </row>
    <row r="805" spans="5:7" x14ac:dyDescent="0.25">
      <c r="E805" s="3">
        <f t="shared" ca="1" si="37"/>
        <v>0.92540927872141587</v>
      </c>
      <c r="F805" s="3">
        <f t="shared" ca="1" si="38"/>
        <v>11.310385400785563</v>
      </c>
      <c r="G805" s="3">
        <f t="shared" ca="1" si="39"/>
        <v>0.9254092787214161</v>
      </c>
    </row>
    <row r="806" spans="5:7" x14ac:dyDescent="0.25">
      <c r="E806" s="3">
        <f t="shared" ca="1" si="37"/>
        <v>0.85636416001504889</v>
      </c>
      <c r="F806" s="3">
        <f t="shared" ca="1" si="38"/>
        <v>11.241970157483683</v>
      </c>
      <c r="G806" s="3">
        <f t="shared" ca="1" si="39"/>
        <v>0.85636416001504723</v>
      </c>
    </row>
    <row r="807" spans="5:7" x14ac:dyDescent="0.25">
      <c r="E807" s="3">
        <f t="shared" ca="1" si="37"/>
        <v>0.66278563325112683</v>
      </c>
      <c r="F807" s="3">
        <f t="shared" ca="1" si="38"/>
        <v>11.119421195337482</v>
      </c>
      <c r="G807" s="3">
        <f t="shared" ca="1" si="39"/>
        <v>0.66278563325112916</v>
      </c>
    </row>
    <row r="808" spans="5:7" x14ac:dyDescent="0.25">
      <c r="E808" s="3">
        <f t="shared" ca="1" si="37"/>
        <v>0.64853681986937306</v>
      </c>
      <c r="F808" s="3">
        <f t="shared" ca="1" si="38"/>
        <v>11.111799158134868</v>
      </c>
      <c r="G808" s="3">
        <f t="shared" ca="1" si="39"/>
        <v>0.64853681986937572</v>
      </c>
    </row>
    <row r="809" spans="5:7" x14ac:dyDescent="0.25">
      <c r="E809" s="3">
        <f t="shared" ca="1" si="37"/>
        <v>7.9474862185301753E-2</v>
      </c>
      <c r="F809" s="3">
        <f t="shared" ca="1" si="38"/>
        <v>10.723084661159909</v>
      </c>
      <c r="G809" s="3">
        <f t="shared" ca="1" si="39"/>
        <v>7.9474862185302281E-2</v>
      </c>
    </row>
    <row r="810" spans="5:7" x14ac:dyDescent="0.25">
      <c r="E810" s="3">
        <f t="shared" ca="1" si="37"/>
        <v>0.26477419888583964</v>
      </c>
      <c r="F810" s="3">
        <f t="shared" ca="1" si="38"/>
        <v>10.901632750236717</v>
      </c>
      <c r="G810" s="3">
        <f t="shared" ca="1" si="39"/>
        <v>0.26477419888584064</v>
      </c>
    </row>
    <row r="811" spans="5:7" x14ac:dyDescent="0.25">
      <c r="E811" s="3">
        <f t="shared" ca="1" si="37"/>
        <v>0.99157202556317348</v>
      </c>
      <c r="F811" s="3">
        <f t="shared" ca="1" si="38"/>
        <v>11.471245226977047</v>
      </c>
      <c r="G811" s="3">
        <f t="shared" ca="1" si="39"/>
        <v>0.99157202556317348</v>
      </c>
    </row>
    <row r="812" spans="5:7" x14ac:dyDescent="0.25">
      <c r="E812" s="3">
        <f t="shared" ca="1" si="37"/>
        <v>0.82385277324850181</v>
      </c>
      <c r="F812" s="3">
        <f t="shared" ca="1" si="38"/>
        <v>11.217124027546379</v>
      </c>
      <c r="G812" s="3">
        <f t="shared" ca="1" si="39"/>
        <v>0.82385277324850203</v>
      </c>
    </row>
    <row r="813" spans="5:7" x14ac:dyDescent="0.25">
      <c r="E813" s="3">
        <f t="shared" ca="1" si="37"/>
        <v>0.23253960800654494</v>
      </c>
      <c r="F813" s="3">
        <f t="shared" ca="1" si="38"/>
        <v>10.879173593734627</v>
      </c>
      <c r="G813" s="3">
        <f t="shared" ca="1" si="39"/>
        <v>0.23253960800654475</v>
      </c>
    </row>
    <row r="814" spans="5:7" x14ac:dyDescent="0.25">
      <c r="E814" s="3">
        <f t="shared" ca="1" si="37"/>
        <v>0.73121861878290451</v>
      </c>
      <c r="F814" s="3">
        <f t="shared" ca="1" si="38"/>
        <v>11.157642838381939</v>
      </c>
      <c r="G814" s="3">
        <f t="shared" ca="1" si="39"/>
        <v>0.73121861878290451</v>
      </c>
    </row>
    <row r="815" spans="5:7" x14ac:dyDescent="0.25">
      <c r="E815" s="3">
        <f t="shared" ca="1" si="37"/>
        <v>0.10951647581568424</v>
      </c>
      <c r="F815" s="3">
        <f t="shared" ca="1" si="38"/>
        <v>10.765538042824254</v>
      </c>
      <c r="G815" s="3">
        <f t="shared" ca="1" si="39"/>
        <v>0.10951647581568433</v>
      </c>
    </row>
    <row r="816" spans="5:7" x14ac:dyDescent="0.25">
      <c r="E816" s="3">
        <f t="shared" ca="1" si="37"/>
        <v>0.38285850742425054</v>
      </c>
      <c r="F816" s="3">
        <f t="shared" ca="1" si="38"/>
        <v>10.972919822799344</v>
      </c>
      <c r="G816" s="3">
        <f t="shared" ca="1" si="39"/>
        <v>0.38285850742425032</v>
      </c>
    </row>
    <row r="817" spans="5:7" x14ac:dyDescent="0.25">
      <c r="E817" s="3">
        <f t="shared" ca="1" si="37"/>
        <v>0.49245910186744601</v>
      </c>
      <c r="F817" s="3">
        <f t="shared" ca="1" si="38"/>
        <v>11.031164242427355</v>
      </c>
      <c r="G817" s="3">
        <f t="shared" ca="1" si="39"/>
        <v>0.49245910186744818</v>
      </c>
    </row>
    <row r="818" spans="5:7" x14ac:dyDescent="0.25">
      <c r="E818" s="3">
        <f t="shared" ca="1" si="37"/>
        <v>0.33659556728288897</v>
      </c>
      <c r="F818" s="3">
        <f t="shared" ca="1" si="38"/>
        <v>10.946529812469235</v>
      </c>
      <c r="G818" s="3">
        <f t="shared" ca="1" si="39"/>
        <v>0.3365955672828902</v>
      </c>
    </row>
    <row r="819" spans="5:7" x14ac:dyDescent="0.25">
      <c r="E819" s="3">
        <f t="shared" ca="1" si="37"/>
        <v>0.30852707841939131</v>
      </c>
      <c r="F819" s="3">
        <f t="shared" ca="1" si="38"/>
        <v>10.929666585328494</v>
      </c>
      <c r="G819" s="3">
        <f t="shared" ca="1" si="39"/>
        <v>0.30852707841939142</v>
      </c>
    </row>
    <row r="820" spans="5:7" x14ac:dyDescent="0.25">
      <c r="E820" s="3">
        <f t="shared" ca="1" si="37"/>
        <v>0.66943601197741576</v>
      </c>
      <c r="F820" s="3">
        <f t="shared" ca="1" si="38"/>
        <v>11.123010334116039</v>
      </c>
      <c r="G820" s="3">
        <f t="shared" ca="1" si="39"/>
        <v>0.66943601197741542</v>
      </c>
    </row>
    <row r="821" spans="5:7" x14ac:dyDescent="0.25">
      <c r="E821" s="3">
        <f t="shared" ca="1" si="37"/>
        <v>0.8505138822048558</v>
      </c>
      <c r="F821" s="3">
        <f t="shared" ca="1" si="38"/>
        <v>11.237269153584972</v>
      </c>
      <c r="G821" s="3">
        <f t="shared" ca="1" si="39"/>
        <v>0.85051388220485624</v>
      </c>
    </row>
    <row r="822" spans="5:7" x14ac:dyDescent="0.25">
      <c r="E822" s="3">
        <f t="shared" ca="1" si="37"/>
        <v>0.88227453642758746</v>
      </c>
      <c r="F822" s="3">
        <f t="shared" ca="1" si="38"/>
        <v>11.264366875533685</v>
      </c>
      <c r="G822" s="3">
        <f t="shared" ca="1" si="39"/>
        <v>0.88227453642758646</v>
      </c>
    </row>
    <row r="823" spans="5:7" x14ac:dyDescent="0.25">
      <c r="E823" s="3">
        <f t="shared" ca="1" si="37"/>
        <v>0.22935216516244716</v>
      </c>
      <c r="F823" s="3">
        <f t="shared" ca="1" si="38"/>
        <v>10.876849295840278</v>
      </c>
      <c r="G823" s="3">
        <f t="shared" ca="1" si="39"/>
        <v>0.22935216516244797</v>
      </c>
    </row>
    <row r="824" spans="5:7" x14ac:dyDescent="0.25">
      <c r="E824" s="3">
        <f t="shared" ca="1" si="37"/>
        <v>4.306439374313964E-3</v>
      </c>
      <c r="F824" s="3">
        <f t="shared" ca="1" si="38"/>
        <v>10.411371242094607</v>
      </c>
      <c r="G824" s="3">
        <f t="shared" ca="1" si="39"/>
        <v>4.3064393743139032E-3</v>
      </c>
    </row>
    <row r="825" spans="5:7" x14ac:dyDescent="0.25">
      <c r="E825" s="3">
        <f t="shared" ca="1" si="37"/>
        <v>0.85466007722694004</v>
      </c>
      <c r="F825" s="3">
        <f t="shared" ca="1" si="38"/>
        <v>11.24058899447432</v>
      </c>
      <c r="G825" s="3">
        <f t="shared" ca="1" si="39"/>
        <v>0.85466007722694104</v>
      </c>
    </row>
    <row r="826" spans="5:7" x14ac:dyDescent="0.25">
      <c r="E826" s="3">
        <f t="shared" ca="1" si="37"/>
        <v>0.18953284326956887</v>
      </c>
      <c r="F826" s="3">
        <f t="shared" ca="1" si="38"/>
        <v>10.845832754769846</v>
      </c>
      <c r="G826" s="3">
        <f t="shared" ca="1" si="39"/>
        <v>0.18953284326956774</v>
      </c>
    </row>
    <row r="827" spans="5:7" x14ac:dyDescent="0.25">
      <c r="E827" s="3">
        <f t="shared" ca="1" si="37"/>
        <v>0.25827447927264091</v>
      </c>
      <c r="F827" s="3">
        <f t="shared" ca="1" si="38"/>
        <v>10.897244987489882</v>
      </c>
      <c r="G827" s="3">
        <f t="shared" ca="1" si="39"/>
        <v>0.25827447927264291</v>
      </c>
    </row>
    <row r="828" spans="5:7" x14ac:dyDescent="0.25">
      <c r="E828" s="3">
        <f t="shared" ca="1" si="37"/>
        <v>0.68874379996636548</v>
      </c>
      <c r="F828" s="3">
        <f t="shared" ca="1" si="38"/>
        <v>11.133562136470609</v>
      </c>
      <c r="G828" s="3">
        <f t="shared" ca="1" si="39"/>
        <v>0.68874379996636759</v>
      </c>
    </row>
    <row r="829" spans="5:7" x14ac:dyDescent="0.25">
      <c r="E829" s="3">
        <f t="shared" ca="1" si="37"/>
        <v>0.52879430984986175</v>
      </c>
      <c r="F829" s="3">
        <f t="shared" ca="1" si="38"/>
        <v>11.049819997135838</v>
      </c>
      <c r="G829" s="3">
        <f t="shared" ca="1" si="39"/>
        <v>0.52879430984986009</v>
      </c>
    </row>
    <row r="830" spans="5:7" x14ac:dyDescent="0.25">
      <c r="E830" s="3">
        <f t="shared" ca="1" si="37"/>
        <v>0.961048846771697</v>
      </c>
      <c r="F830" s="3">
        <f t="shared" ca="1" si="38"/>
        <v>11.36642972769107</v>
      </c>
      <c r="G830" s="3">
        <f t="shared" ca="1" si="39"/>
        <v>0.96104884677169733</v>
      </c>
    </row>
    <row r="831" spans="5:7" x14ac:dyDescent="0.25">
      <c r="E831" s="3">
        <f t="shared" ca="1" si="37"/>
        <v>0.74241189588183931</v>
      </c>
      <c r="F831" s="3">
        <f t="shared" ca="1" si="38"/>
        <v>11.164238672891511</v>
      </c>
      <c r="G831" s="3">
        <f t="shared" ca="1" si="39"/>
        <v>0.74241189588184131</v>
      </c>
    </row>
    <row r="832" spans="5:7" x14ac:dyDescent="0.25">
      <c r="E832" s="3">
        <f t="shared" ca="1" si="37"/>
        <v>0.11646394998361254</v>
      </c>
      <c r="F832" s="3">
        <f t="shared" ca="1" si="38"/>
        <v>10.774010556203006</v>
      </c>
      <c r="G832" s="3">
        <f t="shared" ca="1" si="39"/>
        <v>0.11646394998361236</v>
      </c>
    </row>
    <row r="833" spans="5:7" x14ac:dyDescent="0.25">
      <c r="E833" s="3">
        <f t="shared" ca="1" si="37"/>
        <v>0.76412817164290348</v>
      </c>
      <c r="F833" s="3">
        <f t="shared" ca="1" si="38"/>
        <v>11.177410325816082</v>
      </c>
      <c r="G833" s="3">
        <f t="shared" ca="1" si="39"/>
        <v>0.76412817164290292</v>
      </c>
    </row>
    <row r="834" spans="5:7" x14ac:dyDescent="0.25">
      <c r="E834" s="3">
        <f t="shared" ca="1" si="37"/>
        <v>0.4661021220790228</v>
      </c>
      <c r="F834" s="3">
        <f t="shared" ca="1" si="38"/>
        <v>11.017508713906599</v>
      </c>
      <c r="G834" s="3">
        <f t="shared" ca="1" si="39"/>
        <v>0.46610212207902563</v>
      </c>
    </row>
    <row r="835" spans="5:7" x14ac:dyDescent="0.25">
      <c r="E835" s="3">
        <f t="shared" ca="1" si="37"/>
        <v>0.5894378676325015</v>
      </c>
      <c r="F835" s="3">
        <f t="shared" ca="1" si="38"/>
        <v>11.080915019407033</v>
      </c>
      <c r="G835" s="3">
        <f t="shared" ca="1" si="39"/>
        <v>0.5894378676325005</v>
      </c>
    </row>
    <row r="836" spans="5:7" x14ac:dyDescent="0.25">
      <c r="E836" s="3">
        <f t="shared" ref="E836:E899" ca="1" si="40">RAND()</f>
        <v>0.90877658807292094</v>
      </c>
      <c r="F836" s="3">
        <f t="shared" ref="F836:F899" ca="1" si="41">$C$3*(_xlfn.GAMMA.INV(E836,$C$4/$C$5,1))^(1/$C$5)</f>
        <v>11.290900780836973</v>
      </c>
      <c r="G836" s="3">
        <f t="shared" ref="G836:G899" ca="1" si="42">_xlfn.GAMMA.DIST((F836/$C$3)^$C$5,$C$4/$C$5,1,TRUE)</f>
        <v>0.90877658807292105</v>
      </c>
    </row>
    <row r="837" spans="5:7" x14ac:dyDescent="0.25">
      <c r="E837" s="3">
        <f t="shared" ca="1" si="40"/>
        <v>0.96420322752802101</v>
      </c>
      <c r="F837" s="3">
        <f t="shared" ca="1" si="41"/>
        <v>11.373081365497594</v>
      </c>
      <c r="G837" s="3">
        <f t="shared" ca="1" si="42"/>
        <v>0.96420322752802123</v>
      </c>
    </row>
    <row r="838" spans="5:7" x14ac:dyDescent="0.25">
      <c r="E838" s="3">
        <f t="shared" ca="1" si="40"/>
        <v>0.5085456223793221</v>
      </c>
      <c r="F838" s="3">
        <f t="shared" ca="1" si="41"/>
        <v>11.039440261619697</v>
      </c>
      <c r="G838" s="3">
        <f t="shared" ca="1" si="42"/>
        <v>0.50854562237932244</v>
      </c>
    </row>
    <row r="839" spans="5:7" x14ac:dyDescent="0.25">
      <c r="E839" s="3">
        <f t="shared" ca="1" si="40"/>
        <v>0.88974852830696161</v>
      </c>
      <c r="F839" s="3">
        <f t="shared" ca="1" si="41"/>
        <v>11.271408132975642</v>
      </c>
      <c r="G839" s="3">
        <f t="shared" ca="1" si="42"/>
        <v>0.8897485283069626</v>
      </c>
    </row>
    <row r="840" spans="5:7" x14ac:dyDescent="0.25">
      <c r="E840" s="3">
        <f t="shared" ca="1" si="40"/>
        <v>0.25769429886800688</v>
      </c>
      <c r="F840" s="3">
        <f t="shared" ca="1" si="41"/>
        <v>10.896850111454931</v>
      </c>
      <c r="G840" s="3">
        <f t="shared" ca="1" si="42"/>
        <v>0.25769429886800799</v>
      </c>
    </row>
    <row r="841" spans="5:7" x14ac:dyDescent="0.25">
      <c r="E841" s="3">
        <f t="shared" ca="1" si="40"/>
        <v>0.91156257442822575</v>
      </c>
      <c r="F841" s="3">
        <f t="shared" ca="1" si="41"/>
        <v>11.293980965996706</v>
      </c>
      <c r="G841" s="3">
        <f t="shared" ca="1" si="42"/>
        <v>0.91156257442822697</v>
      </c>
    </row>
    <row r="842" spans="5:7" x14ac:dyDescent="0.25">
      <c r="E842" s="3">
        <f t="shared" ca="1" si="40"/>
        <v>0.97176753066285215</v>
      </c>
      <c r="F842" s="3">
        <f t="shared" ca="1" si="41"/>
        <v>11.391129045483359</v>
      </c>
      <c r="G842" s="3">
        <f t="shared" ca="1" si="42"/>
        <v>0.97176753066285171</v>
      </c>
    </row>
    <row r="843" spans="5:7" x14ac:dyDescent="0.25">
      <c r="E843" s="3">
        <f t="shared" ca="1" si="40"/>
        <v>0.9992740199537159</v>
      </c>
      <c r="F843" s="3">
        <f t="shared" ca="1" si="41"/>
        <v>11.595741329709792</v>
      </c>
      <c r="G843" s="3">
        <f t="shared" ca="1" si="42"/>
        <v>0.99927401995371601</v>
      </c>
    </row>
    <row r="844" spans="5:7" x14ac:dyDescent="0.25">
      <c r="E844" s="3">
        <f t="shared" ca="1" si="40"/>
        <v>0.50974756919275332</v>
      </c>
      <c r="F844" s="3">
        <f t="shared" ca="1" si="41"/>
        <v>11.040057349502277</v>
      </c>
      <c r="G844" s="3">
        <f t="shared" ca="1" si="42"/>
        <v>0.5097475691927521</v>
      </c>
    </row>
    <row r="845" spans="5:7" x14ac:dyDescent="0.25">
      <c r="E845" s="3">
        <f t="shared" ca="1" si="40"/>
        <v>0.81321964823733828</v>
      </c>
      <c r="F845" s="3">
        <f t="shared" ca="1" si="41"/>
        <v>11.20958090308438</v>
      </c>
      <c r="G845" s="3">
        <f t="shared" ca="1" si="42"/>
        <v>0.81321964823733728</v>
      </c>
    </row>
    <row r="846" spans="5:7" x14ac:dyDescent="0.25">
      <c r="E846" s="3">
        <f t="shared" ca="1" si="40"/>
        <v>0.37737464657803477</v>
      </c>
      <c r="F846" s="3">
        <f t="shared" ca="1" si="41"/>
        <v>10.96986747598207</v>
      </c>
      <c r="G846" s="3">
        <f t="shared" ca="1" si="42"/>
        <v>0.37737464657803282</v>
      </c>
    </row>
    <row r="847" spans="5:7" x14ac:dyDescent="0.25">
      <c r="E847" s="3">
        <f t="shared" ca="1" si="40"/>
        <v>0.80868215594531601</v>
      </c>
      <c r="F847" s="3">
        <f t="shared" ca="1" si="41"/>
        <v>11.206434371919734</v>
      </c>
      <c r="G847" s="3">
        <f t="shared" ca="1" si="42"/>
        <v>0.80868215594531712</v>
      </c>
    </row>
    <row r="848" spans="5:7" x14ac:dyDescent="0.25">
      <c r="E848" s="3">
        <f t="shared" ca="1" si="40"/>
        <v>0.3558390477901866</v>
      </c>
      <c r="F848" s="3">
        <f t="shared" ca="1" si="41"/>
        <v>10.957693656737259</v>
      </c>
      <c r="G848" s="3">
        <f t="shared" ca="1" si="42"/>
        <v>0.35583904779018688</v>
      </c>
    </row>
    <row r="849" spans="5:7" x14ac:dyDescent="0.25">
      <c r="E849" s="3">
        <f t="shared" ca="1" si="40"/>
        <v>0.31940646967820063</v>
      </c>
      <c r="F849" s="3">
        <f t="shared" ca="1" si="41"/>
        <v>10.93629238274147</v>
      </c>
      <c r="G849" s="3">
        <f t="shared" ca="1" si="42"/>
        <v>0.31940646967819974</v>
      </c>
    </row>
    <row r="850" spans="5:7" x14ac:dyDescent="0.25">
      <c r="E850" s="3">
        <f t="shared" ca="1" si="40"/>
        <v>0.90846504069007605</v>
      </c>
      <c r="F850" s="3">
        <f t="shared" ca="1" si="41"/>
        <v>11.290560380700462</v>
      </c>
      <c r="G850" s="3">
        <f t="shared" ca="1" si="42"/>
        <v>0.90846504069007639</v>
      </c>
    </row>
    <row r="851" spans="5:7" x14ac:dyDescent="0.25">
      <c r="E851" s="3">
        <f t="shared" ca="1" si="40"/>
        <v>0.75627193873517595</v>
      </c>
      <c r="F851" s="3">
        <f t="shared" ca="1" si="41"/>
        <v>11.17258351615089</v>
      </c>
      <c r="G851" s="3">
        <f t="shared" ca="1" si="42"/>
        <v>0.75627193873517562</v>
      </c>
    </row>
    <row r="852" spans="5:7" x14ac:dyDescent="0.25">
      <c r="E852" s="3">
        <f t="shared" ca="1" si="40"/>
        <v>0.93896576121044495</v>
      </c>
      <c r="F852" s="3">
        <f t="shared" ca="1" si="41"/>
        <v>11.328707946224942</v>
      </c>
      <c r="G852" s="3">
        <f t="shared" ca="1" si="42"/>
        <v>0.93896576121044495</v>
      </c>
    </row>
    <row r="853" spans="5:7" x14ac:dyDescent="0.25">
      <c r="E853" s="3">
        <f t="shared" ca="1" si="40"/>
        <v>0.89647305855152659</v>
      </c>
      <c r="F853" s="3">
        <f t="shared" ca="1" si="41"/>
        <v>11.278017751213987</v>
      </c>
      <c r="G853" s="3">
        <f t="shared" ca="1" si="42"/>
        <v>0.89647305855152504</v>
      </c>
    </row>
    <row r="854" spans="5:7" x14ac:dyDescent="0.25">
      <c r="E854" s="3">
        <f t="shared" ca="1" si="40"/>
        <v>0.7738303577405381</v>
      </c>
      <c r="F854" s="3">
        <f t="shared" ca="1" si="41"/>
        <v>11.183478000017249</v>
      </c>
      <c r="G854" s="3">
        <f t="shared" ca="1" si="42"/>
        <v>0.77383035774053921</v>
      </c>
    </row>
    <row r="855" spans="5:7" x14ac:dyDescent="0.25">
      <c r="E855" s="3">
        <f t="shared" ca="1" si="40"/>
        <v>6.5383471674098637E-3</v>
      </c>
      <c r="F855" s="3">
        <f t="shared" ca="1" si="41"/>
        <v>10.450841402161535</v>
      </c>
      <c r="G855" s="3">
        <f t="shared" ca="1" si="42"/>
        <v>6.5383471674098342E-3</v>
      </c>
    </row>
    <row r="856" spans="5:7" x14ac:dyDescent="0.25">
      <c r="E856" s="3">
        <f t="shared" ca="1" si="40"/>
        <v>0.24692845559469279</v>
      </c>
      <c r="F856" s="3">
        <f t="shared" ca="1" si="41"/>
        <v>10.889422245459048</v>
      </c>
      <c r="G856" s="3">
        <f t="shared" ca="1" si="42"/>
        <v>0.24692845559469334</v>
      </c>
    </row>
    <row r="857" spans="5:7" x14ac:dyDescent="0.25">
      <c r="E857" s="3">
        <f t="shared" ca="1" si="40"/>
        <v>3.4590074640587498E-2</v>
      </c>
      <c r="F857" s="3">
        <f t="shared" ca="1" si="41"/>
        <v>10.62324221417526</v>
      </c>
      <c r="G857" s="3">
        <f t="shared" ca="1" si="42"/>
        <v>3.4590074640587651E-2</v>
      </c>
    </row>
    <row r="858" spans="5:7" x14ac:dyDescent="0.25">
      <c r="E858" s="3">
        <f t="shared" ca="1" si="40"/>
        <v>0.95444698951958029</v>
      </c>
      <c r="F858" s="3">
        <f t="shared" ca="1" si="41"/>
        <v>11.353748723546595</v>
      </c>
      <c r="G858" s="3">
        <f t="shared" ca="1" si="42"/>
        <v>0.95444698951958085</v>
      </c>
    </row>
    <row r="859" spans="5:7" x14ac:dyDescent="0.25">
      <c r="E859" s="3">
        <f t="shared" ca="1" si="40"/>
        <v>9.6043956857192803E-2</v>
      </c>
      <c r="F859" s="3">
        <f t="shared" ca="1" si="41"/>
        <v>10.747826299215115</v>
      </c>
      <c r="G859" s="3">
        <f t="shared" ca="1" si="42"/>
        <v>9.6043956857193413E-2</v>
      </c>
    </row>
    <row r="860" spans="5:7" x14ac:dyDescent="0.25">
      <c r="E860" s="3">
        <f t="shared" ca="1" si="40"/>
        <v>0.47673073763004481</v>
      </c>
      <c r="F860" s="3">
        <f t="shared" ca="1" si="41"/>
        <v>11.023032657326187</v>
      </c>
      <c r="G860" s="3">
        <f t="shared" ca="1" si="42"/>
        <v>0.47673073763004353</v>
      </c>
    </row>
    <row r="861" spans="5:7" x14ac:dyDescent="0.25">
      <c r="E861" s="3">
        <f t="shared" ca="1" si="40"/>
        <v>8.8576378434869096E-2</v>
      </c>
      <c r="F861" s="3">
        <f t="shared" ca="1" si="41"/>
        <v>10.737139942425371</v>
      </c>
      <c r="G861" s="3">
        <f t="shared" ca="1" si="42"/>
        <v>8.8576378434869651E-2</v>
      </c>
    </row>
    <row r="862" spans="5:7" x14ac:dyDescent="0.25">
      <c r="E862" s="3">
        <f t="shared" ca="1" si="40"/>
        <v>0.49110575780972243</v>
      </c>
      <c r="F862" s="3">
        <f t="shared" ca="1" si="41"/>
        <v>11.030466297683825</v>
      </c>
      <c r="G862" s="3">
        <f t="shared" ca="1" si="42"/>
        <v>0.49110575780972182</v>
      </c>
    </row>
    <row r="863" spans="5:7" x14ac:dyDescent="0.25">
      <c r="E863" s="3">
        <f t="shared" ca="1" si="40"/>
        <v>0.32934664888211906</v>
      </c>
      <c r="F863" s="3">
        <f t="shared" ca="1" si="41"/>
        <v>10.942245201063564</v>
      </c>
      <c r="G863" s="3">
        <f t="shared" ca="1" si="42"/>
        <v>0.3293466488821204</v>
      </c>
    </row>
    <row r="864" spans="5:7" x14ac:dyDescent="0.25">
      <c r="E864" s="3">
        <f t="shared" ca="1" si="40"/>
        <v>0.85575287321306193</v>
      </c>
      <c r="F864" s="3">
        <f t="shared" ca="1" si="41"/>
        <v>11.241473562010844</v>
      </c>
      <c r="G864" s="3">
        <f t="shared" ca="1" si="42"/>
        <v>0.85575287321306115</v>
      </c>
    </row>
    <row r="865" spans="5:7" x14ac:dyDescent="0.25">
      <c r="E865" s="3">
        <f t="shared" ca="1" si="40"/>
        <v>0.65154169027568454</v>
      </c>
      <c r="F865" s="3">
        <f t="shared" ca="1" si="41"/>
        <v>11.113399322990308</v>
      </c>
      <c r="G865" s="3">
        <f t="shared" ca="1" si="42"/>
        <v>0.65154169027568443</v>
      </c>
    </row>
    <row r="866" spans="5:7" x14ac:dyDescent="0.25">
      <c r="E866" s="3">
        <f t="shared" ca="1" si="40"/>
        <v>0.4205304589097062</v>
      </c>
      <c r="F866" s="3">
        <f t="shared" ca="1" si="41"/>
        <v>10.99345153136176</v>
      </c>
      <c r="G866" s="3">
        <f t="shared" ca="1" si="42"/>
        <v>0.42053045890970681</v>
      </c>
    </row>
    <row r="867" spans="5:7" x14ac:dyDescent="0.25">
      <c r="E867" s="3">
        <f t="shared" ca="1" si="40"/>
        <v>0.63212078213930589</v>
      </c>
      <c r="F867" s="3">
        <f t="shared" ca="1" si="41"/>
        <v>11.103117788532499</v>
      </c>
      <c r="G867" s="3">
        <f t="shared" ca="1" si="42"/>
        <v>0.63212078213930734</v>
      </c>
    </row>
    <row r="868" spans="5:7" x14ac:dyDescent="0.25">
      <c r="E868" s="3">
        <f t="shared" ca="1" si="40"/>
        <v>0.31914755928037841</v>
      </c>
      <c r="F868" s="3">
        <f t="shared" ca="1" si="41"/>
        <v>10.936136077701315</v>
      </c>
      <c r="G868" s="3">
        <f t="shared" ca="1" si="42"/>
        <v>0.31914755928037991</v>
      </c>
    </row>
    <row r="869" spans="5:7" x14ac:dyDescent="0.25">
      <c r="E869" s="3">
        <f t="shared" ca="1" si="40"/>
        <v>0.91313795176582158</v>
      </c>
      <c r="F869" s="3">
        <f t="shared" ca="1" si="41"/>
        <v>11.295752473047651</v>
      </c>
      <c r="G869" s="3">
        <f t="shared" ca="1" si="42"/>
        <v>0.91313795176582191</v>
      </c>
    </row>
    <row r="870" spans="5:7" x14ac:dyDescent="0.25">
      <c r="E870" s="3">
        <f t="shared" ca="1" si="40"/>
        <v>3.3720785760406158E-2</v>
      </c>
      <c r="F870" s="3">
        <f t="shared" ca="1" si="41"/>
        <v>10.620371553408196</v>
      </c>
      <c r="G870" s="3">
        <f t="shared" ca="1" si="42"/>
        <v>3.3720785760405887E-2</v>
      </c>
    </row>
    <row r="871" spans="5:7" x14ac:dyDescent="0.25">
      <c r="E871" s="3">
        <f t="shared" ca="1" si="40"/>
        <v>0.3646278717088709</v>
      </c>
      <c r="F871" s="3">
        <f t="shared" ca="1" si="41"/>
        <v>10.962699678682995</v>
      </c>
      <c r="G871" s="3">
        <f t="shared" ca="1" si="42"/>
        <v>0.36462787170887095</v>
      </c>
    </row>
    <row r="872" spans="5:7" x14ac:dyDescent="0.25">
      <c r="E872" s="3">
        <f t="shared" ca="1" si="40"/>
        <v>0.80021752886816899</v>
      </c>
      <c r="F872" s="3">
        <f t="shared" ca="1" si="41"/>
        <v>11.200670687475498</v>
      </c>
      <c r="G872" s="3">
        <f t="shared" ca="1" si="42"/>
        <v>0.80021752886816844</v>
      </c>
    </row>
    <row r="873" spans="5:7" x14ac:dyDescent="0.25">
      <c r="E873" s="3">
        <f t="shared" ca="1" si="40"/>
        <v>0.73877095948522253</v>
      </c>
      <c r="F873" s="3">
        <f t="shared" ca="1" si="41"/>
        <v>11.162079887297139</v>
      </c>
      <c r="G873" s="3">
        <f t="shared" ca="1" si="42"/>
        <v>0.73877095948522453</v>
      </c>
    </row>
    <row r="874" spans="5:7" x14ac:dyDescent="0.25">
      <c r="E874" s="3">
        <f t="shared" ca="1" si="40"/>
        <v>0.91390067656521079</v>
      </c>
      <c r="F874" s="3">
        <f t="shared" ca="1" si="41"/>
        <v>11.296618167322992</v>
      </c>
      <c r="G874" s="3">
        <f t="shared" ca="1" si="42"/>
        <v>0.91390067656521168</v>
      </c>
    </row>
    <row r="875" spans="5:7" x14ac:dyDescent="0.25">
      <c r="E875" s="3">
        <f t="shared" ca="1" si="40"/>
        <v>0.34165626917046432</v>
      </c>
      <c r="F875" s="3">
        <f t="shared" ca="1" si="41"/>
        <v>10.949494379755096</v>
      </c>
      <c r="G875" s="3">
        <f t="shared" ca="1" si="42"/>
        <v>0.3416562691704631</v>
      </c>
    </row>
    <row r="876" spans="5:7" x14ac:dyDescent="0.25">
      <c r="E876" s="3">
        <f t="shared" ca="1" si="40"/>
        <v>0.83212317138728353</v>
      </c>
      <c r="F876" s="3">
        <f t="shared" ca="1" si="41"/>
        <v>11.223170577404618</v>
      </c>
      <c r="G876" s="3">
        <f t="shared" ca="1" si="42"/>
        <v>0.83212317138728542</v>
      </c>
    </row>
    <row r="877" spans="5:7" x14ac:dyDescent="0.25">
      <c r="E877" s="3">
        <f t="shared" ca="1" si="40"/>
        <v>0.7199930881822787</v>
      </c>
      <c r="F877" s="3">
        <f t="shared" ca="1" si="41"/>
        <v>11.15114288070375</v>
      </c>
      <c r="G877" s="3">
        <f t="shared" ca="1" si="42"/>
        <v>0.71999308818227825</v>
      </c>
    </row>
    <row r="878" spans="5:7" x14ac:dyDescent="0.25">
      <c r="E878" s="3">
        <f t="shared" ca="1" si="40"/>
        <v>0.85261300454977118</v>
      </c>
      <c r="F878" s="3">
        <f t="shared" ca="1" si="41"/>
        <v>11.238942828689664</v>
      </c>
      <c r="G878" s="3">
        <f t="shared" ca="1" si="42"/>
        <v>0.85261300454977162</v>
      </c>
    </row>
    <row r="879" spans="5:7" x14ac:dyDescent="0.25">
      <c r="E879" s="3">
        <f t="shared" ca="1" si="40"/>
        <v>0.9209210180529328</v>
      </c>
      <c r="F879" s="3">
        <f t="shared" ca="1" si="41"/>
        <v>11.304849446437739</v>
      </c>
      <c r="G879" s="3">
        <f t="shared" ca="1" si="42"/>
        <v>0.92092101805293292</v>
      </c>
    </row>
    <row r="880" spans="5:7" x14ac:dyDescent="0.25">
      <c r="E880" s="3">
        <f t="shared" ca="1" si="40"/>
        <v>0.36483469689352133</v>
      </c>
      <c r="F880" s="3">
        <f t="shared" ca="1" si="41"/>
        <v>10.962816835135005</v>
      </c>
      <c r="G880" s="3">
        <f t="shared" ca="1" si="42"/>
        <v>0.36483469689352033</v>
      </c>
    </row>
    <row r="881" spans="5:7" x14ac:dyDescent="0.25">
      <c r="E881" s="3">
        <f t="shared" ca="1" si="40"/>
        <v>0.18153006164126217</v>
      </c>
      <c r="F881" s="3">
        <f t="shared" ca="1" si="41"/>
        <v>10.839075246284693</v>
      </c>
      <c r="G881" s="3">
        <f t="shared" ca="1" si="42"/>
        <v>0.18153006164126251</v>
      </c>
    </row>
    <row r="882" spans="5:7" x14ac:dyDescent="0.25">
      <c r="E882" s="3">
        <f t="shared" ca="1" si="40"/>
        <v>0.32102775982041865</v>
      </c>
      <c r="F882" s="3">
        <f t="shared" ca="1" si="41"/>
        <v>10.937269683148322</v>
      </c>
      <c r="G882" s="3">
        <f t="shared" ca="1" si="42"/>
        <v>0.32102775982041898</v>
      </c>
    </row>
    <row r="883" spans="5:7" x14ac:dyDescent="0.25">
      <c r="E883" s="3">
        <f t="shared" ca="1" si="40"/>
        <v>0.27326453403182349</v>
      </c>
      <c r="F883" s="3">
        <f t="shared" ca="1" si="41"/>
        <v>10.907268942707805</v>
      </c>
      <c r="G883" s="3">
        <f t="shared" ca="1" si="42"/>
        <v>0.27326453403182355</v>
      </c>
    </row>
    <row r="884" spans="5:7" x14ac:dyDescent="0.25">
      <c r="E884" s="3">
        <f t="shared" ca="1" si="40"/>
        <v>0.87882398171081522</v>
      </c>
      <c r="F884" s="3">
        <f t="shared" ca="1" si="41"/>
        <v>11.261214188118204</v>
      </c>
      <c r="G884" s="3">
        <f t="shared" ca="1" si="42"/>
        <v>0.87882398171081566</v>
      </c>
    </row>
    <row r="885" spans="5:7" x14ac:dyDescent="0.25">
      <c r="E885" s="3">
        <f t="shared" ca="1" si="40"/>
        <v>8.3403403455183156E-2</v>
      </c>
      <c r="F885" s="3">
        <f t="shared" ca="1" si="41"/>
        <v>10.729303678417599</v>
      </c>
      <c r="G885" s="3">
        <f t="shared" ca="1" si="42"/>
        <v>8.3403403455182851E-2</v>
      </c>
    </row>
    <row r="886" spans="5:7" x14ac:dyDescent="0.25">
      <c r="E886" s="3">
        <f t="shared" ca="1" si="40"/>
        <v>0.95779407396646943</v>
      </c>
      <c r="F886" s="3">
        <f t="shared" ca="1" si="41"/>
        <v>11.359988200994646</v>
      </c>
      <c r="G886" s="3">
        <f t="shared" ca="1" si="42"/>
        <v>0.95779407396646921</v>
      </c>
    </row>
    <row r="887" spans="5:7" x14ac:dyDescent="0.25">
      <c r="E887" s="3">
        <f t="shared" ca="1" si="40"/>
        <v>2.2544114792473646E-2</v>
      </c>
      <c r="F887" s="3">
        <f t="shared" ca="1" si="41"/>
        <v>10.576118422306637</v>
      </c>
      <c r="G887" s="3">
        <f t="shared" ca="1" si="42"/>
        <v>2.2544114792473671E-2</v>
      </c>
    </row>
    <row r="888" spans="5:7" x14ac:dyDescent="0.25">
      <c r="E888" s="3">
        <f t="shared" ca="1" si="40"/>
        <v>0.67223515683772372</v>
      </c>
      <c r="F888" s="3">
        <f t="shared" ca="1" si="41"/>
        <v>11.124527557946982</v>
      </c>
      <c r="G888" s="3">
        <f t="shared" ca="1" si="42"/>
        <v>0.67223515683772561</v>
      </c>
    </row>
    <row r="889" spans="5:7" x14ac:dyDescent="0.25">
      <c r="E889" s="3">
        <f t="shared" ca="1" si="40"/>
        <v>0.8756207127703709</v>
      </c>
      <c r="F889" s="3">
        <f t="shared" ca="1" si="41"/>
        <v>11.258338817505182</v>
      </c>
      <c r="G889" s="3">
        <f t="shared" ca="1" si="42"/>
        <v>0.87562071277036946</v>
      </c>
    </row>
    <row r="890" spans="5:7" x14ac:dyDescent="0.25">
      <c r="E890" s="3">
        <f t="shared" ca="1" si="40"/>
        <v>0.16808370892139024</v>
      </c>
      <c r="F890" s="3">
        <f t="shared" ca="1" si="41"/>
        <v>10.82723354370361</v>
      </c>
      <c r="G890" s="3">
        <f t="shared" ca="1" si="42"/>
        <v>0.16808370892138916</v>
      </c>
    </row>
    <row r="891" spans="5:7" x14ac:dyDescent="0.25">
      <c r="E891" s="3">
        <f t="shared" ca="1" si="40"/>
        <v>0.73348468463441596</v>
      </c>
      <c r="F891" s="3">
        <f t="shared" ca="1" si="41"/>
        <v>11.158968532473628</v>
      </c>
      <c r="G891" s="3">
        <f t="shared" ca="1" si="42"/>
        <v>0.73348468463441663</v>
      </c>
    </row>
    <row r="892" spans="5:7" x14ac:dyDescent="0.25">
      <c r="E892" s="3">
        <f t="shared" ca="1" si="40"/>
        <v>0.57603925664348532</v>
      </c>
      <c r="F892" s="3">
        <f t="shared" ca="1" si="41"/>
        <v>11.074020195882968</v>
      </c>
      <c r="G892" s="3">
        <f t="shared" ca="1" si="42"/>
        <v>0.5760392566434831</v>
      </c>
    </row>
    <row r="893" spans="5:7" x14ac:dyDescent="0.25">
      <c r="E893" s="3">
        <f t="shared" ca="1" si="40"/>
        <v>0.44171380897164503</v>
      </c>
      <c r="F893" s="3">
        <f t="shared" ca="1" si="41"/>
        <v>11.004720294186587</v>
      </c>
      <c r="G893" s="3">
        <f t="shared" ca="1" si="42"/>
        <v>0.44171380897164675</v>
      </c>
    </row>
    <row r="894" spans="5:7" x14ac:dyDescent="0.25">
      <c r="E894" s="3">
        <f t="shared" ca="1" si="40"/>
        <v>0.42169955200557185</v>
      </c>
      <c r="F894" s="3">
        <f t="shared" ca="1" si="41"/>
        <v>10.994078005955114</v>
      </c>
      <c r="G894" s="3">
        <f t="shared" ca="1" si="42"/>
        <v>0.42169955200557352</v>
      </c>
    </row>
    <row r="895" spans="5:7" x14ac:dyDescent="0.25">
      <c r="E895" s="3">
        <f t="shared" ca="1" si="40"/>
        <v>8.314751689599631E-2</v>
      </c>
      <c r="F895" s="3">
        <f t="shared" ca="1" si="41"/>
        <v>10.728905936910412</v>
      </c>
      <c r="G895" s="3">
        <f t="shared" ca="1" si="42"/>
        <v>8.3147516895996282E-2</v>
      </c>
    </row>
    <row r="896" spans="5:7" x14ac:dyDescent="0.25">
      <c r="E896" s="3">
        <f t="shared" ca="1" si="40"/>
        <v>2.3384005826599941E-3</v>
      </c>
      <c r="F896" s="3">
        <f t="shared" ca="1" si="41"/>
        <v>10.355597848618054</v>
      </c>
      <c r="G896" s="3">
        <f t="shared" ca="1" si="42"/>
        <v>2.338400582659975E-3</v>
      </c>
    </row>
    <row r="897" spans="5:7" x14ac:dyDescent="0.25">
      <c r="E897" s="3">
        <f t="shared" ca="1" si="40"/>
        <v>0.82281812936359178</v>
      </c>
      <c r="F897" s="3">
        <f t="shared" ca="1" si="41"/>
        <v>11.216379052167273</v>
      </c>
      <c r="G897" s="3">
        <f t="shared" ca="1" si="42"/>
        <v>0.822818129363593</v>
      </c>
    </row>
    <row r="898" spans="5:7" x14ac:dyDescent="0.25">
      <c r="E898" s="3">
        <f t="shared" ca="1" si="40"/>
        <v>0.34756108267406638</v>
      </c>
      <c r="F898" s="3">
        <f t="shared" ca="1" si="41"/>
        <v>10.952927008170001</v>
      </c>
      <c r="G898" s="3">
        <f t="shared" ca="1" si="42"/>
        <v>0.34756108267406427</v>
      </c>
    </row>
    <row r="899" spans="5:7" x14ac:dyDescent="0.25">
      <c r="E899" s="3">
        <f t="shared" ca="1" si="40"/>
        <v>0.90888804215439822</v>
      </c>
      <c r="F899" s="3">
        <f t="shared" ca="1" si="41"/>
        <v>11.291022750846576</v>
      </c>
      <c r="G899" s="3">
        <f t="shared" ca="1" si="42"/>
        <v>0.90888804215439767</v>
      </c>
    </row>
    <row r="900" spans="5:7" x14ac:dyDescent="0.25">
      <c r="E900" s="3">
        <f t="shared" ref="E900:E963" ca="1" si="43">RAND()</f>
        <v>5.1951669303528791E-2</v>
      </c>
      <c r="F900" s="3">
        <f t="shared" ref="F900:F963" ca="1" si="44">$C$3*(_xlfn.GAMMA.INV(E900,$C$4/$C$5,1))^(1/$C$5)</f>
        <v>10.670480250832796</v>
      </c>
      <c r="G900" s="3">
        <f t="shared" ref="G900:G963" ca="1" si="45">_xlfn.GAMMA.DIST((F900/$C$3)^$C$5,$C$4/$C$5,1,TRUE)</f>
        <v>5.1951669303528673E-2</v>
      </c>
    </row>
    <row r="901" spans="5:7" x14ac:dyDescent="0.25">
      <c r="E901" s="3">
        <f t="shared" ca="1" si="43"/>
        <v>0.14939168139316794</v>
      </c>
      <c r="F901" s="3">
        <f t="shared" ca="1" si="44"/>
        <v>10.809583703043069</v>
      </c>
      <c r="G901" s="3">
        <f t="shared" ca="1" si="45"/>
        <v>0.14939168139316725</v>
      </c>
    </row>
    <row r="902" spans="5:7" x14ac:dyDescent="0.25">
      <c r="E902" s="3">
        <f t="shared" ca="1" si="43"/>
        <v>0.80051675134567135</v>
      </c>
      <c r="F902" s="3">
        <f t="shared" ca="1" si="44"/>
        <v>11.200872181154866</v>
      </c>
      <c r="G902" s="3">
        <f t="shared" ca="1" si="45"/>
        <v>0.80051675134567235</v>
      </c>
    </row>
    <row r="903" spans="5:7" x14ac:dyDescent="0.25">
      <c r="E903" s="3">
        <f t="shared" ca="1" si="43"/>
        <v>8.9215130321743774E-2</v>
      </c>
      <c r="F903" s="3">
        <f t="shared" ca="1" si="44"/>
        <v>10.738081727185859</v>
      </c>
      <c r="G903" s="3">
        <f t="shared" ca="1" si="45"/>
        <v>8.9215130321743538E-2</v>
      </c>
    </row>
    <row r="904" spans="5:7" x14ac:dyDescent="0.25">
      <c r="E904" s="3">
        <f t="shared" ca="1" si="43"/>
        <v>0.7086056574039723</v>
      </c>
      <c r="F904" s="3">
        <f t="shared" ca="1" si="44"/>
        <v>11.144654967781353</v>
      </c>
      <c r="G904" s="3">
        <f t="shared" ca="1" si="45"/>
        <v>0.70860565740397008</v>
      </c>
    </row>
    <row r="905" spans="5:7" x14ac:dyDescent="0.25">
      <c r="E905" s="3">
        <f t="shared" ca="1" si="43"/>
        <v>0.11603200985766182</v>
      </c>
      <c r="F905" s="3">
        <f t="shared" ca="1" si="44"/>
        <v>10.773495423457117</v>
      </c>
      <c r="G905" s="3">
        <f t="shared" ca="1" si="45"/>
        <v>0.11603200985766104</v>
      </c>
    </row>
    <row r="906" spans="5:7" x14ac:dyDescent="0.25">
      <c r="E906" s="3">
        <f t="shared" ca="1" si="43"/>
        <v>0.29966874448638847</v>
      </c>
      <c r="F906" s="3">
        <f t="shared" ca="1" si="44"/>
        <v>10.924179485050729</v>
      </c>
      <c r="G906" s="3">
        <f t="shared" ca="1" si="45"/>
        <v>0.29966874448638858</v>
      </c>
    </row>
    <row r="907" spans="5:7" x14ac:dyDescent="0.25">
      <c r="E907" s="3">
        <f t="shared" ca="1" si="43"/>
        <v>8.4073318777187156E-2</v>
      </c>
      <c r="F907" s="3">
        <f t="shared" ca="1" si="44"/>
        <v>10.730340302485303</v>
      </c>
      <c r="G907" s="3">
        <f t="shared" ca="1" si="45"/>
        <v>8.407331877718803E-2</v>
      </c>
    </row>
    <row r="908" spans="5:7" x14ac:dyDescent="0.25">
      <c r="E908" s="3">
        <f t="shared" ca="1" si="43"/>
        <v>0.68306677085771617</v>
      </c>
      <c r="F908" s="3">
        <f t="shared" ca="1" si="44"/>
        <v>11.130437867113974</v>
      </c>
      <c r="G908" s="3">
        <f t="shared" ca="1" si="45"/>
        <v>0.68306677085771605</v>
      </c>
    </row>
    <row r="909" spans="5:7" x14ac:dyDescent="0.25">
      <c r="E909" s="3">
        <f t="shared" ca="1" si="43"/>
        <v>0.68359751827911053</v>
      </c>
      <c r="F909" s="3">
        <f t="shared" ca="1" si="44"/>
        <v>11.130729152168325</v>
      </c>
      <c r="G909" s="3">
        <f t="shared" ca="1" si="45"/>
        <v>0.68359751827911253</v>
      </c>
    </row>
    <row r="910" spans="5:7" x14ac:dyDescent="0.25">
      <c r="E910" s="3">
        <f t="shared" ca="1" si="43"/>
        <v>0.76104485498462671</v>
      </c>
      <c r="F910" s="3">
        <f t="shared" ca="1" si="44"/>
        <v>11.175507114475106</v>
      </c>
      <c r="G910" s="3">
        <f t="shared" ca="1" si="45"/>
        <v>0.76104485498462682</v>
      </c>
    </row>
    <row r="911" spans="5:7" x14ac:dyDescent="0.25">
      <c r="E911" s="3">
        <f t="shared" ca="1" si="43"/>
        <v>0.88875116830571788</v>
      </c>
      <c r="F911" s="3">
        <f t="shared" ca="1" si="44"/>
        <v>11.270450770356561</v>
      </c>
      <c r="G911" s="3">
        <f t="shared" ca="1" si="45"/>
        <v>0.88875116830571876</v>
      </c>
    </row>
    <row r="912" spans="5:7" x14ac:dyDescent="0.25">
      <c r="E912" s="3">
        <f t="shared" ca="1" si="43"/>
        <v>0.99602138637518234</v>
      </c>
      <c r="F912" s="3">
        <f t="shared" ca="1" si="44"/>
        <v>11.51361723756709</v>
      </c>
      <c r="G912" s="3">
        <f t="shared" ca="1" si="45"/>
        <v>0.99602138637518234</v>
      </c>
    </row>
    <row r="913" spans="5:7" x14ac:dyDescent="0.25">
      <c r="E913" s="3">
        <f t="shared" ca="1" si="43"/>
        <v>0.50781413653979524</v>
      </c>
      <c r="F913" s="3">
        <f t="shared" ca="1" si="44"/>
        <v>11.039064636628236</v>
      </c>
      <c r="G913" s="3">
        <f t="shared" ca="1" si="45"/>
        <v>0.5078141365397959</v>
      </c>
    </row>
    <row r="914" spans="5:7" x14ac:dyDescent="0.25">
      <c r="E914" s="3">
        <f t="shared" ca="1" si="43"/>
        <v>0.11296228854181167</v>
      </c>
      <c r="F914" s="3">
        <f t="shared" ca="1" si="44"/>
        <v>10.769790949497297</v>
      </c>
      <c r="G914" s="3">
        <f t="shared" ca="1" si="45"/>
        <v>0.11296228854181188</v>
      </c>
    </row>
    <row r="915" spans="5:7" x14ac:dyDescent="0.25">
      <c r="E915" s="3">
        <f t="shared" ca="1" si="43"/>
        <v>0.34914567581878975</v>
      </c>
      <c r="F915" s="3">
        <f t="shared" ca="1" si="44"/>
        <v>10.953843489315245</v>
      </c>
      <c r="G915" s="3">
        <f t="shared" ca="1" si="45"/>
        <v>0.34914567581879141</v>
      </c>
    </row>
    <row r="916" spans="5:7" x14ac:dyDescent="0.25">
      <c r="E916" s="3">
        <f t="shared" ca="1" si="43"/>
        <v>0.58344036048224757</v>
      </c>
      <c r="F916" s="3">
        <f t="shared" ca="1" si="44"/>
        <v>11.077825639351271</v>
      </c>
      <c r="G916" s="3">
        <f t="shared" ca="1" si="45"/>
        <v>0.58344036048224901</v>
      </c>
    </row>
    <row r="917" spans="5:7" x14ac:dyDescent="0.25">
      <c r="E917" s="3">
        <f t="shared" ca="1" si="43"/>
        <v>0.44955374416138527</v>
      </c>
      <c r="F917" s="3">
        <f t="shared" ca="1" si="44"/>
        <v>11.008850589068317</v>
      </c>
      <c r="G917" s="3">
        <f t="shared" ca="1" si="45"/>
        <v>0.4495537441613871</v>
      </c>
    </row>
    <row r="918" spans="5:7" x14ac:dyDescent="0.25">
      <c r="E918" s="3">
        <f t="shared" ca="1" si="43"/>
        <v>0.36073890189450053</v>
      </c>
      <c r="F918" s="3">
        <f t="shared" ca="1" si="44"/>
        <v>10.9604912820474</v>
      </c>
      <c r="G918" s="3">
        <f t="shared" ca="1" si="45"/>
        <v>0.36073890189450164</v>
      </c>
    </row>
    <row r="919" spans="5:7" x14ac:dyDescent="0.25">
      <c r="E919" s="3">
        <f t="shared" ca="1" si="43"/>
        <v>0.2790810170785426</v>
      </c>
      <c r="F919" s="3">
        <f t="shared" ca="1" si="44"/>
        <v>10.911071253292361</v>
      </c>
      <c r="G919" s="3">
        <f t="shared" ca="1" si="45"/>
        <v>0.27908101707854294</v>
      </c>
    </row>
    <row r="920" spans="5:7" x14ac:dyDescent="0.25">
      <c r="E920" s="3">
        <f t="shared" ca="1" si="43"/>
        <v>0.12094668508830819</v>
      </c>
      <c r="F920" s="3">
        <f t="shared" ca="1" si="44"/>
        <v>10.779271344501005</v>
      </c>
      <c r="G920" s="3">
        <f t="shared" ca="1" si="45"/>
        <v>0.12094668508830864</v>
      </c>
    </row>
    <row r="921" spans="5:7" x14ac:dyDescent="0.25">
      <c r="E921" s="3">
        <f t="shared" ca="1" si="43"/>
        <v>0.5791251564180866</v>
      </c>
      <c r="F921" s="3">
        <f t="shared" ca="1" si="44"/>
        <v>11.075606028051601</v>
      </c>
      <c r="G921" s="3">
        <f t="shared" ca="1" si="45"/>
        <v>0.57912515641808859</v>
      </c>
    </row>
    <row r="922" spans="5:7" x14ac:dyDescent="0.25">
      <c r="E922" s="3">
        <f t="shared" ca="1" si="43"/>
        <v>0.20851124429707923</v>
      </c>
      <c r="F922" s="3">
        <f t="shared" ca="1" si="44"/>
        <v>10.861108926703471</v>
      </c>
      <c r="G922" s="3">
        <f t="shared" ca="1" si="45"/>
        <v>0.20851124429708012</v>
      </c>
    </row>
    <row r="923" spans="5:7" x14ac:dyDescent="0.25">
      <c r="E923" s="3">
        <f t="shared" ca="1" si="43"/>
        <v>7.0363088045920619E-2</v>
      </c>
      <c r="F923" s="3">
        <f t="shared" ca="1" si="44"/>
        <v>10.707629122396474</v>
      </c>
      <c r="G923" s="3">
        <f t="shared" ca="1" si="45"/>
        <v>7.0363088045920688E-2</v>
      </c>
    </row>
    <row r="924" spans="5:7" x14ac:dyDescent="0.25">
      <c r="E924" s="3">
        <f t="shared" ca="1" si="43"/>
        <v>0.80539793005339921</v>
      </c>
      <c r="F924" s="3">
        <f t="shared" ca="1" si="44"/>
        <v>11.204182147605213</v>
      </c>
      <c r="G924" s="3">
        <f t="shared" ca="1" si="45"/>
        <v>0.80539793005339866</v>
      </c>
    </row>
    <row r="925" spans="5:7" x14ac:dyDescent="0.25">
      <c r="E925" s="3">
        <f t="shared" ca="1" si="43"/>
        <v>0.71336489871338338</v>
      </c>
      <c r="F925" s="3">
        <f t="shared" ca="1" si="44"/>
        <v>11.147354266014307</v>
      </c>
      <c r="G925" s="3">
        <f t="shared" ca="1" si="45"/>
        <v>0.71336489871338349</v>
      </c>
    </row>
    <row r="926" spans="5:7" x14ac:dyDescent="0.25">
      <c r="E926" s="3">
        <f t="shared" ca="1" si="43"/>
        <v>0.43728520222071354</v>
      </c>
      <c r="F926" s="3">
        <f t="shared" ca="1" si="44"/>
        <v>11.002378145531903</v>
      </c>
      <c r="G926" s="3">
        <f t="shared" ca="1" si="45"/>
        <v>0.43728520222071421</v>
      </c>
    </row>
    <row r="927" spans="5:7" x14ac:dyDescent="0.25">
      <c r="E927" s="3">
        <f t="shared" ca="1" si="43"/>
        <v>0.57137633418067579</v>
      </c>
      <c r="F927" s="3">
        <f t="shared" ca="1" si="44"/>
        <v>11.071625999146395</v>
      </c>
      <c r="G927" s="3">
        <f t="shared" ca="1" si="45"/>
        <v>0.57137633418067557</v>
      </c>
    </row>
    <row r="928" spans="5:7" x14ac:dyDescent="0.25">
      <c r="E928" s="3">
        <f t="shared" ca="1" si="43"/>
        <v>0.55051422683960471</v>
      </c>
      <c r="F928" s="3">
        <f t="shared" ca="1" si="44"/>
        <v>11.060936011110233</v>
      </c>
      <c r="G928" s="3">
        <f t="shared" ca="1" si="45"/>
        <v>0.55051422683960682</v>
      </c>
    </row>
    <row r="929" spans="5:7" x14ac:dyDescent="0.25">
      <c r="E929" s="3">
        <f t="shared" ca="1" si="43"/>
        <v>0.1562758821448289</v>
      </c>
      <c r="F929" s="3">
        <f t="shared" ca="1" si="44"/>
        <v>10.816261798171558</v>
      </c>
      <c r="G929" s="3">
        <f t="shared" ca="1" si="45"/>
        <v>0.15627588214482818</v>
      </c>
    </row>
    <row r="930" spans="5:7" x14ac:dyDescent="0.25">
      <c r="E930" s="3">
        <f t="shared" ca="1" si="43"/>
        <v>0.21369208984265009</v>
      </c>
      <c r="F930" s="3">
        <f t="shared" ca="1" si="44"/>
        <v>10.865115131925947</v>
      </c>
      <c r="G930" s="3">
        <f t="shared" ca="1" si="45"/>
        <v>0.2136920898426499</v>
      </c>
    </row>
    <row r="931" spans="5:7" x14ac:dyDescent="0.25">
      <c r="E931" s="3">
        <f t="shared" ca="1" si="43"/>
        <v>0.86077762776617139</v>
      </c>
      <c r="F931" s="3">
        <f t="shared" ca="1" si="44"/>
        <v>11.245594681291493</v>
      </c>
      <c r="G931" s="3">
        <f t="shared" ca="1" si="45"/>
        <v>0.86077762776617139</v>
      </c>
    </row>
    <row r="932" spans="5:7" x14ac:dyDescent="0.25">
      <c r="E932" s="3">
        <f t="shared" ca="1" si="43"/>
        <v>0.64993334299134731</v>
      </c>
      <c r="F932" s="3">
        <f t="shared" ca="1" si="44"/>
        <v>11.112542383039866</v>
      </c>
      <c r="G932" s="3">
        <f t="shared" ca="1" si="45"/>
        <v>0.64993334299134486</v>
      </c>
    </row>
    <row r="933" spans="5:7" x14ac:dyDescent="0.25">
      <c r="E933" s="3">
        <f t="shared" ca="1" si="43"/>
        <v>0.5236887385885618</v>
      </c>
      <c r="F933" s="3">
        <f t="shared" ca="1" si="44"/>
        <v>11.047205456655027</v>
      </c>
      <c r="G933" s="3">
        <f t="shared" ca="1" si="45"/>
        <v>0.52368873858856435</v>
      </c>
    </row>
    <row r="934" spans="5:7" x14ac:dyDescent="0.25">
      <c r="E934" s="3">
        <f t="shared" ca="1" si="43"/>
        <v>0.30258175154735578</v>
      </c>
      <c r="F934" s="3">
        <f t="shared" ca="1" si="44"/>
        <v>10.925993420581822</v>
      </c>
      <c r="G934" s="3">
        <f t="shared" ca="1" si="45"/>
        <v>0.30258175154735523</v>
      </c>
    </row>
    <row r="935" spans="5:7" x14ac:dyDescent="0.25">
      <c r="E935" s="3">
        <f t="shared" ca="1" si="43"/>
        <v>0.23312370825375561</v>
      </c>
      <c r="F935" s="3">
        <f t="shared" ca="1" si="44"/>
        <v>10.879597310632558</v>
      </c>
      <c r="G935" s="3">
        <f t="shared" ca="1" si="45"/>
        <v>0.23312370825375525</v>
      </c>
    </row>
    <row r="936" spans="5:7" x14ac:dyDescent="0.25">
      <c r="E936" s="3">
        <f t="shared" ca="1" si="43"/>
        <v>0.44791162710155719</v>
      </c>
      <c r="F936" s="3">
        <f t="shared" ca="1" si="44"/>
        <v>11.007987101971509</v>
      </c>
      <c r="G936" s="3">
        <f t="shared" ca="1" si="45"/>
        <v>0.44791162710155985</v>
      </c>
    </row>
    <row r="937" spans="5:7" x14ac:dyDescent="0.25">
      <c r="E937" s="3">
        <f t="shared" ca="1" si="43"/>
        <v>8.4392123932860441E-2</v>
      </c>
      <c r="F937" s="3">
        <f t="shared" ca="1" si="44"/>
        <v>10.73083126938166</v>
      </c>
      <c r="G937" s="3">
        <f t="shared" ca="1" si="45"/>
        <v>8.4392123932860649E-2</v>
      </c>
    </row>
    <row r="938" spans="5:7" x14ac:dyDescent="0.25">
      <c r="E938" s="3">
        <f t="shared" ca="1" si="43"/>
        <v>0.13689198460615803</v>
      </c>
      <c r="F938" s="3">
        <f t="shared" ca="1" si="44"/>
        <v>10.79685214405905</v>
      </c>
      <c r="G938" s="3">
        <f t="shared" ca="1" si="45"/>
        <v>0.13689198460615837</v>
      </c>
    </row>
    <row r="939" spans="5:7" x14ac:dyDescent="0.25">
      <c r="E939" s="3">
        <f t="shared" ca="1" si="43"/>
        <v>0.95337930022010797</v>
      </c>
      <c r="F939" s="3">
        <f t="shared" ca="1" si="44"/>
        <v>11.351831835558588</v>
      </c>
      <c r="G939" s="3">
        <f t="shared" ca="1" si="45"/>
        <v>0.95337930022010742</v>
      </c>
    </row>
    <row r="940" spans="5:7" x14ac:dyDescent="0.25">
      <c r="E940" s="3">
        <f t="shared" ca="1" si="43"/>
        <v>0.8894274997661108</v>
      </c>
      <c r="F940" s="3">
        <f t="shared" ca="1" si="44"/>
        <v>11.271099357835734</v>
      </c>
      <c r="G940" s="3">
        <f t="shared" ca="1" si="45"/>
        <v>0.88942749976611002</v>
      </c>
    </row>
    <row r="941" spans="5:7" x14ac:dyDescent="0.25">
      <c r="E941" s="3">
        <f t="shared" ca="1" si="43"/>
        <v>0.69741090899210723</v>
      </c>
      <c r="F941" s="3">
        <f t="shared" ca="1" si="44"/>
        <v>11.138370247663897</v>
      </c>
      <c r="G941" s="3">
        <f t="shared" ca="1" si="45"/>
        <v>0.69741090899210723</v>
      </c>
    </row>
    <row r="942" spans="5:7" x14ac:dyDescent="0.25">
      <c r="E942" s="3">
        <f t="shared" ca="1" si="43"/>
        <v>0.83053930949694033</v>
      </c>
      <c r="F942" s="3">
        <f t="shared" ca="1" si="44"/>
        <v>11.221999614145883</v>
      </c>
      <c r="G942" s="3">
        <f t="shared" ca="1" si="45"/>
        <v>0.83053930949694066</v>
      </c>
    </row>
    <row r="943" spans="5:7" x14ac:dyDescent="0.25">
      <c r="E943" s="3">
        <f t="shared" ca="1" si="43"/>
        <v>0.24649133401273793</v>
      </c>
      <c r="F943" s="3">
        <f t="shared" ca="1" si="44"/>
        <v>10.88911648593883</v>
      </c>
      <c r="G943" s="3">
        <f t="shared" ca="1" si="45"/>
        <v>0.24649133401273737</v>
      </c>
    </row>
    <row r="944" spans="5:7" x14ac:dyDescent="0.25">
      <c r="E944" s="3">
        <f t="shared" ca="1" si="43"/>
        <v>0.38548689510468181</v>
      </c>
      <c r="F944" s="3">
        <f t="shared" ca="1" si="44"/>
        <v>10.974376486603095</v>
      </c>
      <c r="G944" s="3">
        <f t="shared" ca="1" si="45"/>
        <v>0.3854868951046807</v>
      </c>
    </row>
    <row r="945" spans="5:7" x14ac:dyDescent="0.25">
      <c r="E945" s="3">
        <f t="shared" ca="1" si="43"/>
        <v>0.68546748099354549</v>
      </c>
      <c r="F945" s="3">
        <f t="shared" ca="1" si="44"/>
        <v>11.131756733140683</v>
      </c>
      <c r="G945" s="3">
        <f t="shared" ca="1" si="45"/>
        <v>0.68546748099354482</v>
      </c>
    </row>
    <row r="946" spans="5:7" x14ac:dyDescent="0.25">
      <c r="E946" s="3">
        <f t="shared" ca="1" si="43"/>
        <v>0.34501298872266473</v>
      </c>
      <c r="F946" s="3">
        <f t="shared" ca="1" si="44"/>
        <v>10.951449145795635</v>
      </c>
      <c r="G946" s="3">
        <f t="shared" ca="1" si="45"/>
        <v>0.34501298872266606</v>
      </c>
    </row>
    <row r="947" spans="5:7" x14ac:dyDescent="0.25">
      <c r="E947" s="3">
        <f t="shared" ca="1" si="43"/>
        <v>0.12294652496983438</v>
      </c>
      <c r="F947" s="3">
        <f t="shared" ca="1" si="44"/>
        <v>10.781569927252797</v>
      </c>
      <c r="G947" s="3">
        <f t="shared" ca="1" si="45"/>
        <v>0.12294652496983509</v>
      </c>
    </row>
    <row r="948" spans="5:7" x14ac:dyDescent="0.25">
      <c r="E948" s="3">
        <f t="shared" ca="1" si="43"/>
        <v>0.77300275865162404</v>
      </c>
      <c r="F948" s="3">
        <f t="shared" ca="1" si="44"/>
        <v>11.182955571392725</v>
      </c>
      <c r="G948" s="3">
        <f t="shared" ca="1" si="45"/>
        <v>0.77300275865162393</v>
      </c>
    </row>
    <row r="949" spans="5:7" x14ac:dyDescent="0.25">
      <c r="E949" s="3">
        <f t="shared" ca="1" si="43"/>
        <v>0.11710646982308259</v>
      </c>
      <c r="F949" s="3">
        <f t="shared" ca="1" si="44"/>
        <v>10.774774096165864</v>
      </c>
      <c r="G949" s="3">
        <f t="shared" ca="1" si="45"/>
        <v>0.117106469823082</v>
      </c>
    </row>
    <row r="950" spans="5:7" x14ac:dyDescent="0.25">
      <c r="E950" s="3">
        <f t="shared" ca="1" si="43"/>
        <v>0.13903936315540966</v>
      </c>
      <c r="F950" s="3">
        <f t="shared" ca="1" si="44"/>
        <v>10.799099407557847</v>
      </c>
      <c r="G950" s="3">
        <f t="shared" ca="1" si="45"/>
        <v>0.13903936315540968</v>
      </c>
    </row>
    <row r="951" spans="5:7" x14ac:dyDescent="0.25">
      <c r="E951" s="3">
        <f t="shared" ca="1" si="43"/>
        <v>0.22972086549652648</v>
      </c>
      <c r="F951" s="3">
        <f t="shared" ca="1" si="44"/>
        <v>10.877119208002515</v>
      </c>
      <c r="G951" s="3">
        <f t="shared" ca="1" si="45"/>
        <v>0.22972086549652695</v>
      </c>
    </row>
    <row r="952" spans="5:7" x14ac:dyDescent="0.25">
      <c r="E952" s="3">
        <f t="shared" ca="1" si="43"/>
        <v>0.93922024001933402</v>
      </c>
      <c r="F952" s="3">
        <f t="shared" ca="1" si="44"/>
        <v>11.329079023605013</v>
      </c>
      <c r="G952" s="3">
        <f t="shared" ca="1" si="45"/>
        <v>0.93922024001933413</v>
      </c>
    </row>
    <row r="953" spans="5:7" x14ac:dyDescent="0.25">
      <c r="E953" s="3">
        <f t="shared" ca="1" si="43"/>
        <v>0.60720296092324733</v>
      </c>
      <c r="F953" s="3">
        <f t="shared" ca="1" si="44"/>
        <v>11.090103401400507</v>
      </c>
      <c r="G953" s="3">
        <f t="shared" ca="1" si="45"/>
        <v>0.60720296092324644</v>
      </c>
    </row>
    <row r="954" spans="5:7" x14ac:dyDescent="0.25">
      <c r="E954" s="3">
        <f t="shared" ca="1" si="43"/>
        <v>0.43338878546155202</v>
      </c>
      <c r="F954" s="3">
        <f t="shared" ca="1" si="44"/>
        <v>11.000311731538037</v>
      </c>
      <c r="G954" s="3">
        <f t="shared" ca="1" si="45"/>
        <v>0.43338878546155457</v>
      </c>
    </row>
    <row r="955" spans="5:7" x14ac:dyDescent="0.25">
      <c r="E955" s="3">
        <f t="shared" ca="1" si="43"/>
        <v>0.80270351187591715</v>
      </c>
      <c r="F955" s="3">
        <f t="shared" ca="1" si="44"/>
        <v>11.202349628744274</v>
      </c>
      <c r="G955" s="3">
        <f t="shared" ca="1" si="45"/>
        <v>0.80270351187591715</v>
      </c>
    </row>
    <row r="956" spans="5:7" x14ac:dyDescent="0.25">
      <c r="E956" s="3">
        <f t="shared" ca="1" si="43"/>
        <v>0.52912225303127214</v>
      </c>
      <c r="F956" s="3">
        <f t="shared" ca="1" si="44"/>
        <v>11.04998789436419</v>
      </c>
      <c r="G956" s="3">
        <f t="shared" ca="1" si="45"/>
        <v>0.52912225303127181</v>
      </c>
    </row>
    <row r="957" spans="5:7" x14ac:dyDescent="0.25">
      <c r="E957" s="3">
        <f t="shared" ca="1" si="43"/>
        <v>7.4938441536651301E-2</v>
      </c>
      <c r="F957" s="3">
        <f t="shared" ca="1" si="44"/>
        <v>10.715583010918561</v>
      </c>
      <c r="G957" s="3">
        <f t="shared" ca="1" si="45"/>
        <v>7.4938441536651051E-2</v>
      </c>
    </row>
    <row r="958" spans="5:7" x14ac:dyDescent="0.25">
      <c r="E958" s="3">
        <f t="shared" ca="1" si="43"/>
        <v>0.81575908858612478</v>
      </c>
      <c r="F958" s="3">
        <f t="shared" ca="1" si="44"/>
        <v>11.211360207308083</v>
      </c>
      <c r="G958" s="3">
        <f t="shared" ca="1" si="45"/>
        <v>0.81575908858612622</v>
      </c>
    </row>
    <row r="959" spans="5:7" x14ac:dyDescent="0.25">
      <c r="E959" s="3">
        <f t="shared" ca="1" si="43"/>
        <v>0.52238281823360244</v>
      </c>
      <c r="F959" s="3">
        <f t="shared" ca="1" si="44"/>
        <v>11.046536477322931</v>
      </c>
      <c r="G959" s="3">
        <f t="shared" ca="1" si="45"/>
        <v>0.52238281823360311</v>
      </c>
    </row>
    <row r="960" spans="5:7" x14ac:dyDescent="0.25">
      <c r="E960" s="3">
        <f t="shared" ca="1" si="43"/>
        <v>0.11972687606474952</v>
      </c>
      <c r="F960" s="3">
        <f t="shared" ca="1" si="44"/>
        <v>10.777854923825478</v>
      </c>
      <c r="G960" s="3">
        <f t="shared" ca="1" si="45"/>
        <v>0.11972687606475023</v>
      </c>
    </row>
    <row r="961" spans="5:7" x14ac:dyDescent="0.25">
      <c r="E961" s="3">
        <f t="shared" ca="1" si="43"/>
        <v>0.39550872392620995</v>
      </c>
      <c r="F961" s="3">
        <f t="shared" ca="1" si="44"/>
        <v>10.979894958179431</v>
      </c>
      <c r="G961" s="3">
        <f t="shared" ca="1" si="45"/>
        <v>0.39550872392621128</v>
      </c>
    </row>
    <row r="962" spans="5:7" x14ac:dyDescent="0.25">
      <c r="E962" s="3">
        <f t="shared" ca="1" si="43"/>
        <v>0.49381857443346633</v>
      </c>
      <c r="F962" s="3">
        <f t="shared" ca="1" si="44"/>
        <v>11.031865053686916</v>
      </c>
      <c r="G962" s="3">
        <f t="shared" ca="1" si="45"/>
        <v>0.49381857443346483</v>
      </c>
    </row>
    <row r="963" spans="5:7" x14ac:dyDescent="0.25">
      <c r="E963" s="3">
        <f t="shared" ca="1" si="43"/>
        <v>0.46330734098705328</v>
      </c>
      <c r="F963" s="3">
        <f t="shared" ca="1" si="44"/>
        <v>11.016051701608635</v>
      </c>
      <c r="G963" s="3">
        <f t="shared" ca="1" si="45"/>
        <v>0.4633073409870539</v>
      </c>
    </row>
    <row r="964" spans="5:7" x14ac:dyDescent="0.25">
      <c r="E964" s="3">
        <f t="shared" ref="E964:E1027" ca="1" si="46">RAND()</f>
        <v>0.12001120233904572</v>
      </c>
      <c r="F964" s="3">
        <f t="shared" ref="F964:F1027" ca="1" si="47">$C$3*(_xlfn.GAMMA.INV(E964,$C$4/$C$5,1))^(1/$C$5)</f>
        <v>10.778186068619009</v>
      </c>
      <c r="G964" s="3">
        <f t="shared" ref="G964:G1027" ca="1" si="48">_xlfn.GAMMA.DIST((F964/$C$3)^$C$5,$C$4/$C$5,1,TRUE)</f>
        <v>0.12001120233904564</v>
      </c>
    </row>
    <row r="965" spans="5:7" x14ac:dyDescent="0.25">
      <c r="E965" s="3">
        <f t="shared" ca="1" si="46"/>
        <v>0.4144977994270943</v>
      </c>
      <c r="F965" s="3">
        <f t="shared" ca="1" si="47"/>
        <v>10.990209592579312</v>
      </c>
      <c r="G965" s="3">
        <f t="shared" ca="1" si="48"/>
        <v>0.41449779942709314</v>
      </c>
    </row>
    <row r="966" spans="5:7" x14ac:dyDescent="0.25">
      <c r="E966" s="3">
        <f t="shared" ca="1" si="46"/>
        <v>0.93160616404059648</v>
      </c>
      <c r="F966" s="3">
        <f t="shared" ca="1" si="47"/>
        <v>11.318433595327608</v>
      </c>
      <c r="G966" s="3">
        <f t="shared" ca="1" si="48"/>
        <v>0.93160616404059626</v>
      </c>
    </row>
    <row r="967" spans="5:7" x14ac:dyDescent="0.25">
      <c r="E967" s="3">
        <f t="shared" ca="1" si="46"/>
        <v>0.20842634240036872</v>
      </c>
      <c r="F967" s="3">
        <f t="shared" ca="1" si="47"/>
        <v>10.861042725065467</v>
      </c>
      <c r="G967" s="3">
        <f t="shared" ca="1" si="48"/>
        <v>0.20842634240036803</v>
      </c>
    </row>
    <row r="968" spans="5:7" x14ac:dyDescent="0.25">
      <c r="E968" s="3">
        <f t="shared" ca="1" si="46"/>
        <v>8.4119481628492476E-2</v>
      </c>
      <c r="F968" s="3">
        <f t="shared" ca="1" si="47"/>
        <v>10.730411487635239</v>
      </c>
      <c r="G968" s="3">
        <f t="shared" ca="1" si="48"/>
        <v>8.4119481628492643E-2</v>
      </c>
    </row>
    <row r="969" spans="5:7" x14ac:dyDescent="0.25">
      <c r="E969" s="3">
        <f t="shared" ca="1" si="46"/>
        <v>0.56800417537853642</v>
      </c>
      <c r="F969" s="3">
        <f t="shared" ca="1" si="47"/>
        <v>11.069895923904927</v>
      </c>
      <c r="G969" s="3">
        <f t="shared" ca="1" si="48"/>
        <v>0.56800417537853487</v>
      </c>
    </row>
    <row r="970" spans="5:7" x14ac:dyDescent="0.25">
      <c r="E970" s="3">
        <f t="shared" ca="1" si="46"/>
        <v>0.62057553828270906</v>
      </c>
      <c r="F970" s="3">
        <f t="shared" ca="1" si="47"/>
        <v>11.097066329077494</v>
      </c>
      <c r="G970" s="3">
        <f t="shared" ca="1" si="48"/>
        <v>0.62057553828270851</v>
      </c>
    </row>
    <row r="971" spans="5:7" x14ac:dyDescent="0.25">
      <c r="E971" s="3">
        <f t="shared" ca="1" si="46"/>
        <v>0.9304264667328338</v>
      </c>
      <c r="F971" s="3">
        <f t="shared" ca="1" si="47"/>
        <v>11.316862255149573</v>
      </c>
      <c r="G971" s="3">
        <f t="shared" ca="1" si="48"/>
        <v>0.93042646673283413</v>
      </c>
    </row>
    <row r="972" spans="5:7" x14ac:dyDescent="0.25">
      <c r="E972" s="3">
        <f t="shared" ca="1" si="46"/>
        <v>0.93107338999086298</v>
      </c>
      <c r="F972" s="3">
        <f t="shared" ca="1" si="47"/>
        <v>11.317721548506048</v>
      </c>
      <c r="G972" s="3">
        <f t="shared" ca="1" si="48"/>
        <v>0.93107338999086364</v>
      </c>
    </row>
    <row r="973" spans="5:7" x14ac:dyDescent="0.25">
      <c r="E973" s="3">
        <f t="shared" ca="1" si="46"/>
        <v>0.91309136756900866</v>
      </c>
      <c r="F973" s="3">
        <f t="shared" ca="1" si="47"/>
        <v>11.295699771140818</v>
      </c>
      <c r="G973" s="3">
        <f t="shared" ca="1" si="48"/>
        <v>0.91309136756900955</v>
      </c>
    </row>
    <row r="974" spans="5:7" x14ac:dyDescent="0.25">
      <c r="E974" s="3">
        <f t="shared" ca="1" si="46"/>
        <v>0.29700423394152475</v>
      </c>
      <c r="F974" s="3">
        <f t="shared" ca="1" si="47"/>
        <v>10.922511853607519</v>
      </c>
      <c r="G974" s="3">
        <f t="shared" ca="1" si="48"/>
        <v>0.29700423394152409</v>
      </c>
    </row>
    <row r="975" spans="5:7" x14ac:dyDescent="0.25">
      <c r="E975" s="3">
        <f t="shared" ca="1" si="46"/>
        <v>0.91824496213743978</v>
      </c>
      <c r="F975" s="3">
        <f t="shared" ca="1" si="47"/>
        <v>11.301653631773707</v>
      </c>
      <c r="G975" s="3">
        <f t="shared" ca="1" si="48"/>
        <v>0.91824496213744022</v>
      </c>
    </row>
    <row r="976" spans="5:7" x14ac:dyDescent="0.25">
      <c r="E976" s="3">
        <f t="shared" ca="1" si="46"/>
        <v>0.55481156182559332</v>
      </c>
      <c r="F976" s="3">
        <f t="shared" ca="1" si="47"/>
        <v>11.063135955178263</v>
      </c>
      <c r="G976" s="3">
        <f t="shared" ca="1" si="48"/>
        <v>0.55481156182559199</v>
      </c>
    </row>
    <row r="977" spans="5:7" x14ac:dyDescent="0.25">
      <c r="E977" s="3">
        <f t="shared" ca="1" si="46"/>
        <v>0.84512263067914273</v>
      </c>
      <c r="F977" s="3">
        <f t="shared" ca="1" si="47"/>
        <v>11.233034450130695</v>
      </c>
      <c r="G977" s="3">
        <f t="shared" ca="1" si="48"/>
        <v>0.8451226306791414</v>
      </c>
    </row>
    <row r="978" spans="5:7" x14ac:dyDescent="0.25">
      <c r="E978" s="3">
        <f t="shared" ca="1" si="46"/>
        <v>0.63133154600546515</v>
      </c>
      <c r="F978" s="3">
        <f t="shared" ca="1" si="47"/>
        <v>11.102702790635682</v>
      </c>
      <c r="G978" s="3">
        <f t="shared" ca="1" si="48"/>
        <v>0.63133154600546271</v>
      </c>
    </row>
    <row r="979" spans="5:7" x14ac:dyDescent="0.25">
      <c r="E979" s="3">
        <f t="shared" ca="1" si="46"/>
        <v>0.93613505835041966</v>
      </c>
      <c r="F979" s="3">
        <f t="shared" ca="1" si="47"/>
        <v>11.324654678517149</v>
      </c>
      <c r="G979" s="3">
        <f t="shared" ca="1" si="48"/>
        <v>0.93613505835041932</v>
      </c>
    </row>
    <row r="980" spans="5:7" x14ac:dyDescent="0.25">
      <c r="E980" s="3">
        <f t="shared" ca="1" si="46"/>
        <v>8.3429019724432618E-2</v>
      </c>
      <c r="F980" s="3">
        <f t="shared" ca="1" si="47"/>
        <v>10.729343440924055</v>
      </c>
      <c r="G980" s="3">
        <f t="shared" ca="1" si="48"/>
        <v>8.342901972443266E-2</v>
      </c>
    </row>
    <row r="981" spans="5:7" x14ac:dyDescent="0.25">
      <c r="E981" s="3">
        <f t="shared" ca="1" si="46"/>
        <v>0.49106266837879831</v>
      </c>
      <c r="F981" s="3">
        <f t="shared" ca="1" si="47"/>
        <v>11.03044407077201</v>
      </c>
      <c r="G981" s="3">
        <f t="shared" ca="1" si="48"/>
        <v>0.49106266837879886</v>
      </c>
    </row>
    <row r="982" spans="5:7" x14ac:dyDescent="0.25">
      <c r="E982" s="3">
        <f t="shared" ca="1" si="46"/>
        <v>0.62078067476054966</v>
      </c>
      <c r="F982" s="3">
        <f t="shared" ca="1" si="47"/>
        <v>11.09717350721831</v>
      </c>
      <c r="G982" s="3">
        <f t="shared" ca="1" si="48"/>
        <v>0.62078067476054732</v>
      </c>
    </row>
    <row r="983" spans="5:7" x14ac:dyDescent="0.25">
      <c r="E983" s="3">
        <f t="shared" ca="1" si="46"/>
        <v>0.35444040057730264</v>
      </c>
      <c r="F983" s="3">
        <f t="shared" ca="1" si="47"/>
        <v>10.956891892151106</v>
      </c>
      <c r="G983" s="3">
        <f t="shared" ca="1" si="48"/>
        <v>0.35444040057730364</v>
      </c>
    </row>
    <row r="984" spans="5:7" x14ac:dyDescent="0.25">
      <c r="E984" s="3">
        <f t="shared" ca="1" si="46"/>
        <v>0.33021232866658734</v>
      </c>
      <c r="F984" s="3">
        <f t="shared" ca="1" si="47"/>
        <v>10.9427593134016</v>
      </c>
      <c r="G984" s="3">
        <f t="shared" ca="1" si="48"/>
        <v>0.33021232866658617</v>
      </c>
    </row>
    <row r="985" spans="5:7" x14ac:dyDescent="0.25">
      <c r="E985" s="3">
        <f t="shared" ca="1" si="46"/>
        <v>0.89071655840441266</v>
      </c>
      <c r="F985" s="3">
        <f t="shared" ca="1" si="47"/>
        <v>11.272342823016338</v>
      </c>
      <c r="G985" s="3">
        <f t="shared" ca="1" si="48"/>
        <v>0.89071655840441233</v>
      </c>
    </row>
    <row r="986" spans="5:7" x14ac:dyDescent="0.25">
      <c r="E986" s="3">
        <f t="shared" ca="1" si="46"/>
        <v>0.62271932586858914</v>
      </c>
      <c r="F986" s="3">
        <f t="shared" ca="1" si="47"/>
        <v>11.09818698784888</v>
      </c>
      <c r="G986" s="3">
        <f t="shared" ca="1" si="48"/>
        <v>0.62271932586858902</v>
      </c>
    </row>
    <row r="987" spans="5:7" x14ac:dyDescent="0.25">
      <c r="E987" s="3">
        <f t="shared" ca="1" si="46"/>
        <v>0.47358792026658969</v>
      </c>
      <c r="F987" s="3">
        <f t="shared" ca="1" si="47"/>
        <v>11.021401942367339</v>
      </c>
      <c r="G987" s="3">
        <f t="shared" ca="1" si="48"/>
        <v>0.47358792026658925</v>
      </c>
    </row>
    <row r="988" spans="5:7" x14ac:dyDescent="0.25">
      <c r="E988" s="3">
        <f t="shared" ca="1" si="46"/>
        <v>0.20788724077137088</v>
      </c>
      <c r="F988" s="3">
        <f t="shared" ca="1" si="47"/>
        <v>10.86062194324964</v>
      </c>
      <c r="G988" s="3">
        <f t="shared" ca="1" si="48"/>
        <v>0.20788724077137002</v>
      </c>
    </row>
    <row r="989" spans="5:7" x14ac:dyDescent="0.25">
      <c r="E989" s="3">
        <f t="shared" ca="1" si="46"/>
        <v>0.42326478874711448</v>
      </c>
      <c r="F989" s="3">
        <f t="shared" ca="1" si="47"/>
        <v>10.994915873304247</v>
      </c>
      <c r="G989" s="3">
        <f t="shared" ca="1" si="48"/>
        <v>0.42326478874711421</v>
      </c>
    </row>
    <row r="990" spans="5:7" x14ac:dyDescent="0.25">
      <c r="E990" s="3">
        <f t="shared" ca="1" si="46"/>
        <v>0.22251700003011576</v>
      </c>
      <c r="F990" s="3">
        <f t="shared" ca="1" si="47"/>
        <v>10.871794013449296</v>
      </c>
      <c r="G990" s="3">
        <f t="shared" ca="1" si="48"/>
        <v>0.22251700003011726</v>
      </c>
    </row>
    <row r="991" spans="5:7" x14ac:dyDescent="0.25">
      <c r="E991" s="3">
        <f t="shared" ca="1" si="46"/>
        <v>0.7557663450878751</v>
      </c>
      <c r="F991" s="3">
        <f t="shared" ca="1" si="47"/>
        <v>11.172275382024777</v>
      </c>
      <c r="G991" s="3">
        <f t="shared" ca="1" si="48"/>
        <v>0.75576634508787577</v>
      </c>
    </row>
    <row r="992" spans="5:7" x14ac:dyDescent="0.25">
      <c r="E992" s="3">
        <f t="shared" ca="1" si="46"/>
        <v>0.31642507225117267</v>
      </c>
      <c r="F992" s="3">
        <f t="shared" ca="1" si="47"/>
        <v>10.934488521501999</v>
      </c>
      <c r="G992" s="3">
        <f t="shared" ca="1" si="48"/>
        <v>0.31642507225117306</v>
      </c>
    </row>
    <row r="993" spans="5:7" x14ac:dyDescent="0.25">
      <c r="E993" s="3">
        <f t="shared" ca="1" si="46"/>
        <v>0.64342863788970228</v>
      </c>
      <c r="F993" s="3">
        <f t="shared" ca="1" si="47"/>
        <v>11.109087152451727</v>
      </c>
      <c r="G993" s="3">
        <f t="shared" ca="1" si="48"/>
        <v>0.64342863788970228</v>
      </c>
    </row>
    <row r="994" spans="5:7" x14ac:dyDescent="0.25">
      <c r="E994" s="3">
        <f t="shared" ca="1" si="46"/>
        <v>0.69121825632321565</v>
      </c>
      <c r="F994" s="3">
        <f t="shared" ca="1" si="47"/>
        <v>11.134930004754807</v>
      </c>
      <c r="G994" s="3">
        <f t="shared" ca="1" si="48"/>
        <v>0.69121825632321565</v>
      </c>
    </row>
    <row r="995" spans="5:7" x14ac:dyDescent="0.25">
      <c r="E995" s="3">
        <f t="shared" ca="1" si="46"/>
        <v>0.75601724460326836</v>
      </c>
      <c r="F995" s="3">
        <f t="shared" ca="1" si="47"/>
        <v>11.172428255970896</v>
      </c>
      <c r="G995" s="3">
        <f t="shared" ca="1" si="48"/>
        <v>0.75601724460326658</v>
      </c>
    </row>
    <row r="996" spans="5:7" x14ac:dyDescent="0.25">
      <c r="E996" s="3">
        <f t="shared" ca="1" si="46"/>
        <v>0.99791407760717188</v>
      </c>
      <c r="F996" s="3">
        <f t="shared" ca="1" si="47"/>
        <v>11.546758268765565</v>
      </c>
      <c r="G996" s="3">
        <f t="shared" ca="1" si="48"/>
        <v>0.99791407760717188</v>
      </c>
    </row>
    <row r="997" spans="5:7" x14ac:dyDescent="0.25">
      <c r="E997" s="3">
        <f t="shared" ca="1" si="46"/>
        <v>0.37071407791962774</v>
      </c>
      <c r="F997" s="3">
        <f t="shared" ca="1" si="47"/>
        <v>10.966135225810799</v>
      </c>
      <c r="G997" s="3">
        <f t="shared" ca="1" si="48"/>
        <v>0.37071407791962901</v>
      </c>
    </row>
    <row r="998" spans="5:7" x14ac:dyDescent="0.25">
      <c r="E998" s="3">
        <f t="shared" ca="1" si="46"/>
        <v>0.54247022286571034</v>
      </c>
      <c r="F998" s="3">
        <f t="shared" ca="1" si="47"/>
        <v>11.056819314303608</v>
      </c>
      <c r="G998" s="3">
        <f t="shared" ca="1" si="48"/>
        <v>0.54247022286570867</v>
      </c>
    </row>
    <row r="999" spans="5:7" x14ac:dyDescent="0.25">
      <c r="E999" s="3">
        <f t="shared" ca="1" si="46"/>
        <v>0.13271053230986252</v>
      </c>
      <c r="F999" s="3">
        <f t="shared" ca="1" si="47"/>
        <v>10.792398939315449</v>
      </c>
      <c r="G999" s="3">
        <f t="shared" ca="1" si="48"/>
        <v>0.13271053230986249</v>
      </c>
    </row>
    <row r="1000" spans="5:7" x14ac:dyDescent="0.25">
      <c r="E1000" s="3">
        <f t="shared" ca="1" si="46"/>
        <v>7.3565959214631271E-2</v>
      </c>
      <c r="F1000" s="3">
        <f t="shared" ca="1" si="47"/>
        <v>10.713240056564269</v>
      </c>
      <c r="G1000" s="3">
        <f t="shared" ca="1" si="48"/>
        <v>7.3565959214632118E-2</v>
      </c>
    </row>
    <row r="1001" spans="5:7" x14ac:dyDescent="0.25">
      <c r="E1001" s="3">
        <f t="shared" ca="1" si="46"/>
        <v>0.571924287843674</v>
      </c>
      <c r="F1001" s="3">
        <f t="shared" ca="1" si="47"/>
        <v>11.071907228872451</v>
      </c>
      <c r="G1001" s="3">
        <f t="shared" ca="1" si="48"/>
        <v>0.57192428784367277</v>
      </c>
    </row>
    <row r="1002" spans="5:7" x14ac:dyDescent="0.25">
      <c r="E1002" s="3">
        <f t="shared" ca="1" si="46"/>
        <v>0.31625265188202578</v>
      </c>
      <c r="F1002" s="3">
        <f t="shared" ca="1" si="47"/>
        <v>10.934383931689526</v>
      </c>
      <c r="G1002" s="3">
        <f t="shared" ca="1" si="48"/>
        <v>0.31625265188202689</v>
      </c>
    </row>
    <row r="1003" spans="5:7" x14ac:dyDescent="0.25">
      <c r="E1003" s="3">
        <f t="shared" ca="1" si="46"/>
        <v>0.35995581068341231</v>
      </c>
      <c r="F1003" s="3">
        <f t="shared" ca="1" si="47"/>
        <v>10.960045318558727</v>
      </c>
      <c r="G1003" s="3">
        <f t="shared" ca="1" si="48"/>
        <v>0.35995581068341431</v>
      </c>
    </row>
    <row r="1004" spans="5:7" x14ac:dyDescent="0.25">
      <c r="E1004" s="3">
        <f t="shared" ca="1" si="46"/>
        <v>0.82626679472998366</v>
      </c>
      <c r="F1004" s="3">
        <f t="shared" ca="1" si="47"/>
        <v>11.218871883024155</v>
      </c>
      <c r="G1004" s="3">
        <f t="shared" ca="1" si="48"/>
        <v>0.82626679472998299</v>
      </c>
    </row>
    <row r="1005" spans="5:7" x14ac:dyDescent="0.25">
      <c r="E1005" s="3">
        <f t="shared" ca="1" si="46"/>
        <v>0.41866742001802892</v>
      </c>
      <c r="F1005" s="3">
        <f t="shared" ca="1" si="47"/>
        <v>10.99245200905002</v>
      </c>
      <c r="G1005" s="3">
        <f t="shared" ca="1" si="48"/>
        <v>0.41866742001802815</v>
      </c>
    </row>
    <row r="1006" spans="5:7" x14ac:dyDescent="0.25">
      <c r="E1006" s="3">
        <f t="shared" ca="1" si="46"/>
        <v>0.33519148014055211</v>
      </c>
      <c r="F1006" s="3">
        <f t="shared" ca="1" si="47"/>
        <v>10.945703470929327</v>
      </c>
      <c r="G1006" s="3">
        <f t="shared" ca="1" si="48"/>
        <v>0.33519148014055389</v>
      </c>
    </row>
    <row r="1007" spans="5:7" x14ac:dyDescent="0.25">
      <c r="E1007" s="3">
        <f t="shared" ca="1" si="46"/>
        <v>0.657851481480064</v>
      </c>
      <c r="F1007" s="3">
        <f t="shared" ca="1" si="47"/>
        <v>11.116771754010571</v>
      </c>
      <c r="G1007" s="3">
        <f t="shared" ca="1" si="48"/>
        <v>0.65785148148006667</v>
      </c>
    </row>
    <row r="1008" spans="5:7" x14ac:dyDescent="0.25">
      <c r="E1008" s="3">
        <f t="shared" ca="1" si="46"/>
        <v>0.45007887750166131</v>
      </c>
      <c r="F1008" s="3">
        <f t="shared" ca="1" si="47"/>
        <v>11.009126548039493</v>
      </c>
      <c r="G1008" s="3">
        <f t="shared" ca="1" si="48"/>
        <v>0.45007887750165876</v>
      </c>
    </row>
    <row r="1009" spans="5:7" x14ac:dyDescent="0.25">
      <c r="E1009" s="3">
        <f t="shared" ca="1" si="46"/>
        <v>0.91351875953604278</v>
      </c>
      <c r="F1009" s="3">
        <f t="shared" ca="1" si="47"/>
        <v>11.296184027992703</v>
      </c>
      <c r="G1009" s="3">
        <f t="shared" ca="1" si="48"/>
        <v>0.91351875953604178</v>
      </c>
    </row>
    <row r="1010" spans="5:7" x14ac:dyDescent="0.25">
      <c r="E1010" s="3">
        <f t="shared" ca="1" si="46"/>
        <v>0.89986848763345195</v>
      </c>
      <c r="F1010" s="3">
        <f t="shared" ca="1" si="47"/>
        <v>11.281464596923314</v>
      </c>
      <c r="G1010" s="3">
        <f t="shared" ca="1" si="48"/>
        <v>0.89986848763345229</v>
      </c>
    </row>
    <row r="1011" spans="5:7" x14ac:dyDescent="0.25">
      <c r="E1011" s="3">
        <f t="shared" ca="1" si="46"/>
        <v>0.35551248295219984</v>
      </c>
      <c r="F1011" s="3">
        <f t="shared" ca="1" si="47"/>
        <v>10.957506584366373</v>
      </c>
      <c r="G1011" s="3">
        <f t="shared" ca="1" si="48"/>
        <v>0.3555124829522</v>
      </c>
    </row>
    <row r="1012" spans="5:7" x14ac:dyDescent="0.25">
      <c r="E1012" s="3">
        <f t="shared" ca="1" si="46"/>
        <v>0.18455012048263653</v>
      </c>
      <c r="F1012" s="3">
        <f t="shared" ca="1" si="47"/>
        <v>10.841649286031123</v>
      </c>
      <c r="G1012" s="3">
        <f t="shared" ca="1" si="48"/>
        <v>0.18455012048263686</v>
      </c>
    </row>
    <row r="1013" spans="5:7" x14ac:dyDescent="0.25">
      <c r="E1013" s="3">
        <f t="shared" ca="1" si="46"/>
        <v>0.20176782504161106</v>
      </c>
      <c r="F1013" s="3">
        <f t="shared" ca="1" si="47"/>
        <v>10.855793415592858</v>
      </c>
      <c r="G1013" s="3">
        <f t="shared" ca="1" si="48"/>
        <v>0.20176782504160906</v>
      </c>
    </row>
    <row r="1014" spans="5:7" x14ac:dyDescent="0.25">
      <c r="E1014" s="3">
        <f t="shared" ca="1" si="46"/>
        <v>8.6555036207293989E-2</v>
      </c>
      <c r="F1014" s="3">
        <f t="shared" ca="1" si="47"/>
        <v>10.734123113941465</v>
      </c>
      <c r="G1014" s="3">
        <f t="shared" ca="1" si="48"/>
        <v>8.6555036207294267E-2</v>
      </c>
    </row>
    <row r="1015" spans="5:7" x14ac:dyDescent="0.25">
      <c r="E1015" s="3">
        <f t="shared" ca="1" si="46"/>
        <v>0.27746448652060041</v>
      </c>
      <c r="F1015" s="3">
        <f t="shared" ca="1" si="47"/>
        <v>10.910019145484625</v>
      </c>
      <c r="G1015" s="3">
        <f t="shared" ca="1" si="48"/>
        <v>0.27746448652060191</v>
      </c>
    </row>
    <row r="1016" spans="5:7" x14ac:dyDescent="0.25">
      <c r="E1016" s="3">
        <f t="shared" ca="1" si="46"/>
        <v>0.17704139849361034</v>
      </c>
      <c r="F1016" s="3">
        <f t="shared" ca="1" si="47"/>
        <v>10.835193424060421</v>
      </c>
      <c r="G1016" s="3">
        <f t="shared" ca="1" si="48"/>
        <v>0.17704139849361128</v>
      </c>
    </row>
    <row r="1017" spans="5:7" x14ac:dyDescent="0.25">
      <c r="E1017" s="3">
        <f t="shared" ca="1" si="46"/>
        <v>0.65547605403767795</v>
      </c>
      <c r="F1017" s="3">
        <f t="shared" ca="1" si="47"/>
        <v>11.115500135702357</v>
      </c>
      <c r="G1017" s="3">
        <f t="shared" ca="1" si="48"/>
        <v>0.65547605403767728</v>
      </c>
    </row>
    <row r="1018" spans="5:7" x14ac:dyDescent="0.25">
      <c r="E1018" s="3">
        <f t="shared" ca="1" si="46"/>
        <v>0.14625923904203897</v>
      </c>
      <c r="F1018" s="3">
        <f t="shared" ca="1" si="47"/>
        <v>10.806469841397773</v>
      </c>
      <c r="G1018" s="3">
        <f t="shared" ca="1" si="48"/>
        <v>0.14625923904203844</v>
      </c>
    </row>
    <row r="1019" spans="5:7" x14ac:dyDescent="0.25">
      <c r="E1019" s="3">
        <f t="shared" ca="1" si="46"/>
        <v>0.19505793560087037</v>
      </c>
      <c r="F1019" s="3">
        <f t="shared" ca="1" si="47"/>
        <v>10.850383671449018</v>
      </c>
      <c r="G1019" s="3">
        <f t="shared" ca="1" si="48"/>
        <v>0.19505793560087115</v>
      </c>
    </row>
    <row r="1020" spans="5:7" x14ac:dyDescent="0.25">
      <c r="E1020" s="3">
        <f t="shared" ca="1" si="46"/>
        <v>2.0618706148468724E-2</v>
      </c>
      <c r="F1020" s="3">
        <f t="shared" ca="1" si="47"/>
        <v>10.566578388392045</v>
      </c>
      <c r="G1020" s="3">
        <f t="shared" ca="1" si="48"/>
        <v>2.0618706148468582E-2</v>
      </c>
    </row>
    <row r="1021" spans="5:7" x14ac:dyDescent="0.25">
      <c r="E1021" s="3">
        <f t="shared" ca="1" si="46"/>
        <v>0.62059349985067125</v>
      </c>
      <c r="F1021" s="3">
        <f t="shared" ca="1" si="47"/>
        <v>11.097075713028715</v>
      </c>
      <c r="G1021" s="3">
        <f t="shared" ca="1" si="48"/>
        <v>0.62059349985067058</v>
      </c>
    </row>
    <row r="1022" spans="5:7" x14ac:dyDescent="0.25">
      <c r="E1022" s="3">
        <f t="shared" ca="1" si="46"/>
        <v>0.7910127965111825</v>
      </c>
      <c r="F1022" s="3">
        <f t="shared" ca="1" si="47"/>
        <v>11.194548075158563</v>
      </c>
      <c r="G1022" s="3">
        <f t="shared" ca="1" si="48"/>
        <v>0.7910127965111815</v>
      </c>
    </row>
    <row r="1023" spans="5:7" x14ac:dyDescent="0.25">
      <c r="E1023" s="3">
        <f t="shared" ca="1" si="46"/>
        <v>0.66930074107790638</v>
      </c>
      <c r="F1023" s="3">
        <f t="shared" ca="1" si="47"/>
        <v>11.122937113674521</v>
      </c>
      <c r="G1023" s="3">
        <f t="shared" ca="1" si="48"/>
        <v>0.66930074107790438</v>
      </c>
    </row>
    <row r="1024" spans="5:7" x14ac:dyDescent="0.25">
      <c r="E1024" s="3">
        <f t="shared" ca="1" si="46"/>
        <v>0.47308006430358907</v>
      </c>
      <c r="F1024" s="3">
        <f t="shared" ca="1" si="47"/>
        <v>11.021138227004618</v>
      </c>
      <c r="G1024" s="3">
        <f t="shared" ca="1" si="48"/>
        <v>0.47308006430359045</v>
      </c>
    </row>
    <row r="1025" spans="5:7" x14ac:dyDescent="0.25">
      <c r="E1025" s="3">
        <f t="shared" ca="1" si="46"/>
        <v>0.16465611634617261</v>
      </c>
      <c r="F1025" s="3">
        <f t="shared" ca="1" si="47"/>
        <v>10.824107572871222</v>
      </c>
      <c r="G1025" s="3">
        <f t="shared" ca="1" si="48"/>
        <v>0.16465611634617272</v>
      </c>
    </row>
    <row r="1026" spans="5:7" x14ac:dyDescent="0.25">
      <c r="E1026" s="3">
        <f t="shared" ca="1" si="46"/>
        <v>7.7793156088503235E-2</v>
      </c>
      <c r="F1026" s="3">
        <f t="shared" ca="1" si="47"/>
        <v>10.720345603767543</v>
      </c>
      <c r="G1026" s="3">
        <f t="shared" ca="1" si="48"/>
        <v>7.7793156088503068E-2</v>
      </c>
    </row>
    <row r="1027" spans="5:7" x14ac:dyDescent="0.25">
      <c r="E1027" s="3">
        <f t="shared" ca="1" si="46"/>
        <v>0.50037336082660866</v>
      </c>
      <c r="F1027" s="3">
        <f t="shared" ca="1" si="47"/>
        <v>11.03524018967364</v>
      </c>
      <c r="G1027" s="3">
        <f t="shared" ca="1" si="48"/>
        <v>0.50037336082660788</v>
      </c>
    </row>
    <row r="1028" spans="5:7" x14ac:dyDescent="0.25">
      <c r="E1028" s="3">
        <f t="shared" ref="E1028:E1091" ca="1" si="49">RAND()</f>
        <v>0.11748682125698529</v>
      </c>
      <c r="F1028" s="3">
        <f t="shared" ref="F1028:F1091" ca="1" si="50">$C$3*(_xlfn.GAMMA.INV(E1028,$C$4/$C$5,1))^(1/$C$5)</f>
        <v>10.775224561224356</v>
      </c>
      <c r="G1028" s="3">
        <f t="shared" ref="G1028:G1091" ca="1" si="51">_xlfn.GAMMA.DIST((F1028/$C$3)^$C$5,$C$4/$C$5,1,TRUE)</f>
        <v>0.1174868212569854</v>
      </c>
    </row>
    <row r="1029" spans="5:7" x14ac:dyDescent="0.25">
      <c r="E1029" s="3">
        <f t="shared" ca="1" si="49"/>
        <v>0.12205560402583304</v>
      </c>
      <c r="F1029" s="3">
        <f t="shared" ca="1" si="50"/>
        <v>10.780549493182313</v>
      </c>
      <c r="G1029" s="3">
        <f t="shared" ca="1" si="51"/>
        <v>0.12205560402583214</v>
      </c>
    </row>
    <row r="1030" spans="5:7" x14ac:dyDescent="0.25">
      <c r="E1030" s="3">
        <f t="shared" ca="1" si="49"/>
        <v>7.9543094891733723E-2</v>
      </c>
      <c r="F1030" s="3">
        <f t="shared" ca="1" si="50"/>
        <v>10.72319479135315</v>
      </c>
      <c r="G1030" s="3">
        <f t="shared" ca="1" si="51"/>
        <v>7.9543094891733987E-2</v>
      </c>
    </row>
    <row r="1031" spans="5:7" x14ac:dyDescent="0.25">
      <c r="E1031" s="3">
        <f t="shared" ca="1" si="49"/>
        <v>2.9602267307557995E-2</v>
      </c>
      <c r="F1031" s="3">
        <f t="shared" ca="1" si="50"/>
        <v>10.605822137882869</v>
      </c>
      <c r="G1031" s="3">
        <f t="shared" ca="1" si="51"/>
        <v>2.9602267307557922E-2</v>
      </c>
    </row>
    <row r="1032" spans="5:7" x14ac:dyDescent="0.25">
      <c r="E1032" s="3">
        <f t="shared" ca="1" si="49"/>
        <v>0.92980756399126074</v>
      </c>
      <c r="F1032" s="3">
        <f t="shared" ca="1" si="50"/>
        <v>11.316045546968221</v>
      </c>
      <c r="G1032" s="3">
        <f t="shared" ca="1" si="51"/>
        <v>0.92980756399126152</v>
      </c>
    </row>
    <row r="1033" spans="5:7" x14ac:dyDescent="0.25">
      <c r="E1033" s="3">
        <f t="shared" ca="1" si="49"/>
        <v>0.23964725279225541</v>
      </c>
      <c r="F1033" s="3">
        <f t="shared" ca="1" si="50"/>
        <v>10.884284473880816</v>
      </c>
      <c r="G1033" s="3">
        <f t="shared" ca="1" si="51"/>
        <v>0.23964725279225504</v>
      </c>
    </row>
    <row r="1034" spans="5:7" x14ac:dyDescent="0.25">
      <c r="E1034" s="3">
        <f t="shared" ca="1" si="49"/>
        <v>0.27717385673573203</v>
      </c>
      <c r="F1034" s="3">
        <f t="shared" ca="1" si="50"/>
        <v>10.909829616359811</v>
      </c>
      <c r="G1034" s="3">
        <f t="shared" ca="1" si="51"/>
        <v>0.27717385673572981</v>
      </c>
    </row>
    <row r="1035" spans="5:7" x14ac:dyDescent="0.25">
      <c r="E1035" s="3">
        <f t="shared" ca="1" si="49"/>
        <v>0.15821653481094156</v>
      </c>
      <c r="F1035" s="3">
        <f t="shared" ca="1" si="50"/>
        <v>10.818105366233839</v>
      </c>
      <c r="G1035" s="3">
        <f t="shared" ca="1" si="51"/>
        <v>0.15821653481094156</v>
      </c>
    </row>
    <row r="1036" spans="5:7" x14ac:dyDescent="0.25">
      <c r="E1036" s="3">
        <f t="shared" ca="1" si="49"/>
        <v>0.24832898454644525</v>
      </c>
      <c r="F1036" s="3">
        <f t="shared" ca="1" si="50"/>
        <v>10.890399642836464</v>
      </c>
      <c r="G1036" s="3">
        <f t="shared" ca="1" si="51"/>
        <v>0.24832898454644436</v>
      </c>
    </row>
    <row r="1037" spans="5:7" x14ac:dyDescent="0.25">
      <c r="E1037" s="3">
        <f t="shared" ca="1" si="49"/>
        <v>0.47641710081865507</v>
      </c>
      <c r="F1037" s="3">
        <f t="shared" ca="1" si="50"/>
        <v>11.022870016376761</v>
      </c>
      <c r="G1037" s="3">
        <f t="shared" ca="1" si="51"/>
        <v>0.47641710081865513</v>
      </c>
    </row>
    <row r="1038" spans="5:7" x14ac:dyDescent="0.25">
      <c r="E1038" s="3">
        <f t="shared" ca="1" si="49"/>
        <v>0.60229265348108729</v>
      </c>
      <c r="F1038" s="3">
        <f t="shared" ca="1" si="50"/>
        <v>11.087557400477021</v>
      </c>
      <c r="G1038" s="3">
        <f t="shared" ca="1" si="51"/>
        <v>0.60229265348108707</v>
      </c>
    </row>
    <row r="1039" spans="5:7" x14ac:dyDescent="0.25">
      <c r="E1039" s="3">
        <f t="shared" ca="1" si="49"/>
        <v>2.1549566312459523E-2</v>
      </c>
      <c r="F1039" s="3">
        <f t="shared" ca="1" si="50"/>
        <v>10.571285536193821</v>
      </c>
      <c r="G1039" s="3">
        <f t="shared" ca="1" si="51"/>
        <v>2.1549566312459641E-2</v>
      </c>
    </row>
    <row r="1040" spans="5:7" x14ac:dyDescent="0.25">
      <c r="E1040" s="3">
        <f t="shared" ca="1" si="49"/>
        <v>0.86612442033011328</v>
      </c>
      <c r="F1040" s="3">
        <f t="shared" ca="1" si="50"/>
        <v>11.25008229596293</v>
      </c>
      <c r="G1040" s="3">
        <f t="shared" ca="1" si="51"/>
        <v>0.8661244203301135</v>
      </c>
    </row>
    <row r="1041" spans="5:7" x14ac:dyDescent="0.25">
      <c r="E1041" s="3">
        <f t="shared" ca="1" si="49"/>
        <v>0.39911570703624633</v>
      </c>
      <c r="F1041" s="3">
        <f t="shared" ca="1" si="50"/>
        <v>10.981867921104255</v>
      </c>
      <c r="G1041" s="3">
        <f t="shared" ca="1" si="51"/>
        <v>0.39911570703624638</v>
      </c>
    </row>
    <row r="1042" spans="5:7" x14ac:dyDescent="0.25">
      <c r="E1042" s="3">
        <f t="shared" ca="1" si="49"/>
        <v>8.7130581643891869E-2</v>
      </c>
      <c r="F1042" s="3">
        <f t="shared" ca="1" si="50"/>
        <v>10.734987848947242</v>
      </c>
      <c r="G1042" s="3">
        <f t="shared" ca="1" si="51"/>
        <v>8.7130581643892521E-2</v>
      </c>
    </row>
    <row r="1043" spans="5:7" x14ac:dyDescent="0.25">
      <c r="E1043" s="3">
        <f t="shared" ca="1" si="49"/>
        <v>0.86079134240001198</v>
      </c>
      <c r="F1043" s="3">
        <f t="shared" ca="1" si="50"/>
        <v>11.245606053933335</v>
      </c>
      <c r="G1043" s="3">
        <f t="shared" ca="1" si="51"/>
        <v>0.86079134240001132</v>
      </c>
    </row>
    <row r="1044" spans="5:7" x14ac:dyDescent="0.25">
      <c r="E1044" s="3">
        <f t="shared" ca="1" si="49"/>
        <v>0.5656894780498859</v>
      </c>
      <c r="F1044" s="3">
        <f t="shared" ca="1" si="50"/>
        <v>11.068708965855006</v>
      </c>
      <c r="G1044" s="3">
        <f t="shared" ca="1" si="51"/>
        <v>0.56568947804988556</v>
      </c>
    </row>
    <row r="1045" spans="5:7" x14ac:dyDescent="0.25">
      <c r="E1045" s="3">
        <f t="shared" ca="1" si="49"/>
        <v>6.1614270471130772E-2</v>
      </c>
      <c r="F1045" s="3">
        <f t="shared" ca="1" si="50"/>
        <v>10.691144300349404</v>
      </c>
      <c r="G1045" s="3">
        <f t="shared" ca="1" si="51"/>
        <v>6.1614270471131029E-2</v>
      </c>
    </row>
    <row r="1046" spans="5:7" x14ac:dyDescent="0.25">
      <c r="E1046" s="3">
        <f t="shared" ca="1" si="49"/>
        <v>0.72990961962602907</v>
      </c>
      <c r="F1046" s="3">
        <f t="shared" ca="1" si="50"/>
        <v>11.156879188500369</v>
      </c>
      <c r="G1046" s="3">
        <f t="shared" ca="1" si="51"/>
        <v>0.72990961962602774</v>
      </c>
    </row>
    <row r="1047" spans="5:7" x14ac:dyDescent="0.25">
      <c r="E1047" s="3">
        <f t="shared" ca="1" si="49"/>
        <v>0.45390157109490958</v>
      </c>
      <c r="F1047" s="3">
        <f t="shared" ca="1" si="50"/>
        <v>11.011132874643987</v>
      </c>
      <c r="G1047" s="3">
        <f t="shared" ca="1" si="51"/>
        <v>0.4539015710949113</v>
      </c>
    </row>
    <row r="1048" spans="5:7" x14ac:dyDescent="0.25">
      <c r="E1048" s="3">
        <f t="shared" ca="1" si="49"/>
        <v>0.66261767647841618</v>
      </c>
      <c r="F1048" s="3">
        <f t="shared" ca="1" si="50"/>
        <v>11.11933082524002</v>
      </c>
      <c r="G1048" s="3">
        <f t="shared" ca="1" si="51"/>
        <v>0.66261767647841763</v>
      </c>
    </row>
    <row r="1049" spans="5:7" x14ac:dyDescent="0.25">
      <c r="E1049" s="3">
        <f t="shared" ca="1" si="49"/>
        <v>0.40611289216945756</v>
      </c>
      <c r="F1049" s="3">
        <f t="shared" ca="1" si="50"/>
        <v>10.985676502518766</v>
      </c>
      <c r="G1049" s="3">
        <f t="shared" ca="1" si="51"/>
        <v>0.40611289216945867</v>
      </c>
    </row>
    <row r="1050" spans="5:7" x14ac:dyDescent="0.25">
      <c r="E1050" s="3">
        <f t="shared" ca="1" si="49"/>
        <v>0.95613744819329338</v>
      </c>
      <c r="F1050" s="3">
        <f t="shared" ca="1" si="50"/>
        <v>11.356854665696437</v>
      </c>
      <c r="G1050" s="3">
        <f t="shared" ca="1" si="51"/>
        <v>0.95613744819329383</v>
      </c>
    </row>
    <row r="1051" spans="5:7" x14ac:dyDescent="0.25">
      <c r="E1051" s="3">
        <f t="shared" ca="1" si="49"/>
        <v>0.95834424446673216</v>
      </c>
      <c r="F1051" s="3">
        <f t="shared" ca="1" si="50"/>
        <v>11.361049635796725</v>
      </c>
      <c r="G1051" s="3">
        <f t="shared" ca="1" si="51"/>
        <v>0.95834424446673228</v>
      </c>
    </row>
    <row r="1052" spans="5:7" x14ac:dyDescent="0.25">
      <c r="E1052" s="3">
        <f t="shared" ca="1" si="49"/>
        <v>3.1181667544145419E-2</v>
      </c>
      <c r="F1052" s="3">
        <f t="shared" ca="1" si="50"/>
        <v>10.611599747259339</v>
      </c>
      <c r="G1052" s="3">
        <f t="shared" ca="1" si="51"/>
        <v>3.118166754414526E-2</v>
      </c>
    </row>
    <row r="1053" spans="5:7" x14ac:dyDescent="0.25">
      <c r="E1053" s="3">
        <f t="shared" ca="1" si="49"/>
        <v>0.73610852949207528</v>
      </c>
      <c r="F1053" s="3">
        <f t="shared" ca="1" si="50"/>
        <v>11.16050951884225</v>
      </c>
      <c r="G1053" s="3">
        <f t="shared" ca="1" si="51"/>
        <v>0.73610852949207484</v>
      </c>
    </row>
    <row r="1054" spans="5:7" x14ac:dyDescent="0.25">
      <c r="E1054" s="3">
        <f t="shared" ca="1" si="49"/>
        <v>0.93622638595134799</v>
      </c>
      <c r="F1054" s="3">
        <f t="shared" ca="1" si="50"/>
        <v>11.324783380787808</v>
      </c>
      <c r="G1054" s="3">
        <f t="shared" ca="1" si="51"/>
        <v>0.93622638595134777</v>
      </c>
    </row>
    <row r="1055" spans="5:7" x14ac:dyDescent="0.25">
      <c r="E1055" s="3">
        <f t="shared" ca="1" si="49"/>
        <v>0.5192546473148798</v>
      </c>
      <c r="F1055" s="3">
        <f t="shared" ca="1" si="50"/>
        <v>11.044933578509472</v>
      </c>
      <c r="G1055" s="3">
        <f t="shared" ca="1" si="51"/>
        <v>0.51925464731487969</v>
      </c>
    </row>
    <row r="1056" spans="5:7" x14ac:dyDescent="0.25">
      <c r="E1056" s="3">
        <f t="shared" ca="1" si="49"/>
        <v>0.88647210061230408</v>
      </c>
      <c r="F1056" s="3">
        <f t="shared" ca="1" si="50"/>
        <v>11.268284099551206</v>
      </c>
      <c r="G1056" s="3">
        <f t="shared" ca="1" si="51"/>
        <v>0.88647210061230464</v>
      </c>
    </row>
    <row r="1057" spans="5:7" x14ac:dyDescent="0.25">
      <c r="E1057" s="3">
        <f t="shared" ca="1" si="49"/>
        <v>0.16935419656443251</v>
      </c>
      <c r="F1057" s="3">
        <f t="shared" ca="1" si="50"/>
        <v>10.828380617787197</v>
      </c>
      <c r="G1057" s="3">
        <f t="shared" ca="1" si="51"/>
        <v>0.16935419656443168</v>
      </c>
    </row>
    <row r="1058" spans="5:7" x14ac:dyDescent="0.25">
      <c r="E1058" s="3">
        <f t="shared" ca="1" si="49"/>
        <v>0.67633384187722934</v>
      </c>
      <c r="F1058" s="3">
        <f t="shared" ca="1" si="50"/>
        <v>11.126756514350127</v>
      </c>
      <c r="G1058" s="3">
        <f t="shared" ca="1" si="51"/>
        <v>0.67633384187723</v>
      </c>
    </row>
    <row r="1059" spans="5:7" x14ac:dyDescent="0.25">
      <c r="E1059" s="3">
        <f t="shared" ca="1" si="49"/>
        <v>0.77935094067302269</v>
      </c>
      <c r="F1059" s="3">
        <f t="shared" ca="1" si="50"/>
        <v>11.186987250437024</v>
      </c>
      <c r="G1059" s="3">
        <f t="shared" ca="1" si="51"/>
        <v>0.77935094067302368</v>
      </c>
    </row>
    <row r="1060" spans="5:7" x14ac:dyDescent="0.25">
      <c r="E1060" s="3">
        <f t="shared" ca="1" si="49"/>
        <v>3.4331662919857009E-2</v>
      </c>
      <c r="F1060" s="3">
        <f t="shared" ca="1" si="50"/>
        <v>10.622395494884548</v>
      </c>
      <c r="G1060" s="3">
        <f t="shared" ca="1" si="51"/>
        <v>3.433166291985662E-2</v>
      </c>
    </row>
    <row r="1061" spans="5:7" x14ac:dyDescent="0.25">
      <c r="E1061" s="3">
        <f t="shared" ca="1" si="49"/>
        <v>0.76398785160671179</v>
      </c>
      <c r="F1061" s="3">
        <f t="shared" ca="1" si="50"/>
        <v>11.177323457349175</v>
      </c>
      <c r="G1061" s="3">
        <f t="shared" ca="1" si="51"/>
        <v>0.76398785160671268</v>
      </c>
    </row>
    <row r="1062" spans="5:7" x14ac:dyDescent="0.25">
      <c r="E1062" s="3">
        <f t="shared" ca="1" si="49"/>
        <v>0.1646331301801951</v>
      </c>
      <c r="F1062" s="3">
        <f t="shared" ca="1" si="50"/>
        <v>10.824086452211588</v>
      </c>
      <c r="G1062" s="3">
        <f t="shared" ca="1" si="51"/>
        <v>0.16463313018019599</v>
      </c>
    </row>
    <row r="1063" spans="5:7" x14ac:dyDescent="0.25">
      <c r="E1063" s="3">
        <f t="shared" ca="1" si="49"/>
        <v>0.63103434575762984</v>
      </c>
      <c r="F1063" s="3">
        <f t="shared" ca="1" si="50"/>
        <v>11.102546568626622</v>
      </c>
      <c r="G1063" s="3">
        <f t="shared" ca="1" si="51"/>
        <v>0.63103434575763018</v>
      </c>
    </row>
    <row r="1064" spans="5:7" x14ac:dyDescent="0.25">
      <c r="E1064" s="3">
        <f t="shared" ca="1" si="49"/>
        <v>0.59394935531672577</v>
      </c>
      <c r="F1064" s="3">
        <f t="shared" ca="1" si="50"/>
        <v>11.083242755486378</v>
      </c>
      <c r="G1064" s="3">
        <f t="shared" ca="1" si="51"/>
        <v>0.59394935531672699</v>
      </c>
    </row>
    <row r="1065" spans="5:7" x14ac:dyDescent="0.25">
      <c r="E1065" s="3">
        <f t="shared" ca="1" si="49"/>
        <v>0.18110857935157176</v>
      </c>
      <c r="F1065" s="3">
        <f t="shared" ca="1" si="50"/>
        <v>10.838713633941063</v>
      </c>
      <c r="G1065" s="3">
        <f t="shared" ca="1" si="51"/>
        <v>0.18110857935157076</v>
      </c>
    </row>
    <row r="1066" spans="5:7" x14ac:dyDescent="0.25">
      <c r="E1066" s="3">
        <f t="shared" ca="1" si="49"/>
        <v>0.24852818058106885</v>
      </c>
      <c r="F1066" s="3">
        <f t="shared" ca="1" si="50"/>
        <v>10.890538380270211</v>
      </c>
      <c r="G1066" s="3">
        <f t="shared" ca="1" si="51"/>
        <v>0.24852818058106724</v>
      </c>
    </row>
    <row r="1067" spans="5:7" x14ac:dyDescent="0.25">
      <c r="E1067" s="3">
        <f t="shared" ca="1" si="49"/>
        <v>0.35108767013513609</v>
      </c>
      <c r="F1067" s="3">
        <f t="shared" ca="1" si="50"/>
        <v>10.954964042672422</v>
      </c>
      <c r="G1067" s="3">
        <f t="shared" ca="1" si="51"/>
        <v>0.35108767013513709</v>
      </c>
    </row>
    <row r="1068" spans="5:7" x14ac:dyDescent="0.25">
      <c r="E1068" s="3">
        <f t="shared" ca="1" si="49"/>
        <v>0.42056571506264517</v>
      </c>
      <c r="F1068" s="3">
        <f t="shared" ca="1" si="50"/>
        <v>10.993470432206191</v>
      </c>
      <c r="G1068" s="3">
        <f t="shared" ca="1" si="51"/>
        <v>0.42056571506264273</v>
      </c>
    </row>
    <row r="1069" spans="5:7" x14ac:dyDescent="0.25">
      <c r="E1069" s="3">
        <f t="shared" ca="1" si="49"/>
        <v>0.62897623918354406</v>
      </c>
      <c r="F1069" s="3">
        <f t="shared" ca="1" si="50"/>
        <v>11.101465511212014</v>
      </c>
      <c r="G1069" s="3">
        <f t="shared" ca="1" si="51"/>
        <v>0.62897623918354284</v>
      </c>
    </row>
    <row r="1070" spans="5:7" x14ac:dyDescent="0.25">
      <c r="E1070" s="3">
        <f t="shared" ca="1" si="49"/>
        <v>0.89895719428306076</v>
      </c>
      <c r="F1070" s="3">
        <f t="shared" ca="1" si="50"/>
        <v>11.28053188341555</v>
      </c>
      <c r="G1070" s="3">
        <f t="shared" ca="1" si="51"/>
        <v>0.89895719428305987</v>
      </c>
    </row>
    <row r="1071" spans="5:7" x14ac:dyDescent="0.25">
      <c r="E1071" s="3">
        <f t="shared" ca="1" si="49"/>
        <v>0.66237854806301311</v>
      </c>
      <c r="F1071" s="3">
        <f t="shared" ca="1" si="50"/>
        <v>11.119202183581283</v>
      </c>
      <c r="G1071" s="3">
        <f t="shared" ca="1" si="51"/>
        <v>0.66237854806301488</v>
      </c>
    </row>
    <row r="1072" spans="5:7" x14ac:dyDescent="0.25">
      <c r="E1072" s="3">
        <f t="shared" ca="1" si="49"/>
        <v>0.70485199226458739</v>
      </c>
      <c r="F1072" s="3">
        <f t="shared" ca="1" si="50"/>
        <v>11.142537831437622</v>
      </c>
      <c r="G1072" s="3">
        <f t="shared" ca="1" si="51"/>
        <v>0.70485199226458906</v>
      </c>
    </row>
    <row r="1073" spans="5:7" x14ac:dyDescent="0.25">
      <c r="E1073" s="3">
        <f t="shared" ca="1" si="49"/>
        <v>0.73913481454118701</v>
      </c>
      <c r="F1073" s="3">
        <f t="shared" ca="1" si="50"/>
        <v>11.162295033360346</v>
      </c>
      <c r="G1073" s="3">
        <f t="shared" ca="1" si="51"/>
        <v>0.73913481454118901</v>
      </c>
    </row>
    <row r="1074" spans="5:7" x14ac:dyDescent="0.25">
      <c r="E1074" s="3">
        <f t="shared" ca="1" si="49"/>
        <v>0.87633175069936309</v>
      </c>
      <c r="F1074" s="3">
        <f t="shared" ca="1" si="50"/>
        <v>11.258972931041329</v>
      </c>
      <c r="G1074" s="3">
        <f t="shared" ca="1" si="51"/>
        <v>0.8763317506993632</v>
      </c>
    </row>
    <row r="1075" spans="5:7" x14ac:dyDescent="0.25">
      <c r="E1075" s="3">
        <f t="shared" ca="1" si="49"/>
        <v>0.12779424006101647</v>
      </c>
      <c r="F1075" s="3">
        <f t="shared" ca="1" si="50"/>
        <v>10.787025212388228</v>
      </c>
      <c r="G1075" s="3">
        <f t="shared" ca="1" si="51"/>
        <v>0.12779424006101558</v>
      </c>
    </row>
    <row r="1076" spans="5:7" x14ac:dyDescent="0.25">
      <c r="E1076" s="3">
        <f t="shared" ca="1" si="49"/>
        <v>0.34493941781827508</v>
      </c>
      <c r="F1076" s="3">
        <f t="shared" ca="1" si="50"/>
        <v>10.951406399276696</v>
      </c>
      <c r="G1076" s="3">
        <f t="shared" ca="1" si="51"/>
        <v>0.34493941781827503</v>
      </c>
    </row>
    <row r="1077" spans="5:7" x14ac:dyDescent="0.25">
      <c r="E1077" s="3">
        <f t="shared" ca="1" si="49"/>
        <v>0.46738200774965877</v>
      </c>
      <c r="F1077" s="3">
        <f t="shared" ca="1" si="50"/>
        <v>11.018175307364464</v>
      </c>
      <c r="G1077" s="3">
        <f t="shared" ca="1" si="51"/>
        <v>0.46738200774965866</v>
      </c>
    </row>
    <row r="1078" spans="5:7" x14ac:dyDescent="0.25">
      <c r="E1078" s="3">
        <f t="shared" ca="1" si="49"/>
        <v>0.66965873942369492</v>
      </c>
      <c r="F1078" s="3">
        <f t="shared" ca="1" si="50"/>
        <v>11.123130913719383</v>
      </c>
      <c r="G1078" s="3">
        <f t="shared" ca="1" si="51"/>
        <v>0.66965873942369292</v>
      </c>
    </row>
    <row r="1079" spans="5:7" x14ac:dyDescent="0.25">
      <c r="E1079" s="3">
        <f t="shared" ca="1" si="49"/>
        <v>0.14685744673552392</v>
      </c>
      <c r="F1079" s="3">
        <f t="shared" ca="1" si="50"/>
        <v>10.807068285964526</v>
      </c>
      <c r="G1079" s="3">
        <f t="shared" ca="1" si="51"/>
        <v>0.14685744673552281</v>
      </c>
    </row>
    <row r="1080" spans="5:7" x14ac:dyDescent="0.25">
      <c r="E1080" s="3">
        <f t="shared" ca="1" si="49"/>
        <v>0.71382448601762161</v>
      </c>
      <c r="F1080" s="3">
        <f t="shared" ca="1" si="50"/>
        <v>11.147615843340137</v>
      </c>
      <c r="G1080" s="3">
        <f t="shared" ca="1" si="51"/>
        <v>0.71382448601762027</v>
      </c>
    </row>
    <row r="1081" spans="5:7" x14ac:dyDescent="0.25">
      <c r="E1081" s="3">
        <f t="shared" ca="1" si="49"/>
        <v>0.84566817138025163</v>
      </c>
      <c r="F1081" s="3">
        <f t="shared" ca="1" si="50"/>
        <v>11.233458903408575</v>
      </c>
      <c r="G1081" s="3">
        <f t="shared" ca="1" si="51"/>
        <v>0.84566817138025163</v>
      </c>
    </row>
    <row r="1082" spans="5:7" x14ac:dyDescent="0.25">
      <c r="E1082" s="3">
        <f t="shared" ca="1" si="49"/>
        <v>0.22019041042381171</v>
      </c>
      <c r="F1082" s="3">
        <f t="shared" ca="1" si="50"/>
        <v>10.87005030624584</v>
      </c>
      <c r="G1082" s="3">
        <f t="shared" ca="1" si="51"/>
        <v>0.22019041042381293</v>
      </c>
    </row>
    <row r="1083" spans="5:7" x14ac:dyDescent="0.25">
      <c r="E1083" s="3">
        <f t="shared" ca="1" si="49"/>
        <v>0.36935864537134022</v>
      </c>
      <c r="F1083" s="3">
        <f t="shared" ca="1" si="50"/>
        <v>10.965372233285171</v>
      </c>
      <c r="G1083" s="3">
        <f t="shared" ca="1" si="51"/>
        <v>0.369358645371342</v>
      </c>
    </row>
    <row r="1084" spans="5:7" x14ac:dyDescent="0.25">
      <c r="E1084" s="3">
        <f t="shared" ca="1" si="49"/>
        <v>0.39577291892783584</v>
      </c>
      <c r="F1084" s="3">
        <f t="shared" ca="1" si="50"/>
        <v>10.980039698917023</v>
      </c>
      <c r="G1084" s="3">
        <f t="shared" ca="1" si="51"/>
        <v>0.39577291892783389</v>
      </c>
    </row>
    <row r="1085" spans="5:7" x14ac:dyDescent="0.25">
      <c r="E1085" s="3">
        <f t="shared" ca="1" si="49"/>
        <v>0.29607557208636759</v>
      </c>
      <c r="F1085" s="3">
        <f t="shared" ca="1" si="50"/>
        <v>10.921928707327751</v>
      </c>
      <c r="G1085" s="3">
        <f t="shared" ca="1" si="51"/>
        <v>0.29607557208636959</v>
      </c>
    </row>
    <row r="1086" spans="5:7" x14ac:dyDescent="0.25">
      <c r="E1086" s="3">
        <f t="shared" ca="1" si="49"/>
        <v>0.43020592911200051</v>
      </c>
      <c r="F1086" s="3">
        <f t="shared" ca="1" si="50"/>
        <v>10.998619603727231</v>
      </c>
      <c r="G1086" s="3">
        <f t="shared" ca="1" si="51"/>
        <v>0.4302059291119984</v>
      </c>
    </row>
    <row r="1087" spans="5:7" x14ac:dyDescent="0.25">
      <c r="E1087" s="3">
        <f t="shared" ca="1" si="49"/>
        <v>0.22315283444780754</v>
      </c>
      <c r="F1087" s="3">
        <f t="shared" ca="1" si="50"/>
        <v>10.872268483389707</v>
      </c>
      <c r="G1087" s="3">
        <f t="shared" ca="1" si="51"/>
        <v>0.22315283444780884</v>
      </c>
    </row>
    <row r="1088" spans="5:7" x14ac:dyDescent="0.25">
      <c r="E1088" s="3">
        <f t="shared" ca="1" si="49"/>
        <v>2.9243529779053312E-2</v>
      </c>
      <c r="F1088" s="3">
        <f t="shared" ca="1" si="50"/>
        <v>10.604472179650388</v>
      </c>
      <c r="G1088" s="3">
        <f t="shared" ca="1" si="51"/>
        <v>2.9243529779053208E-2</v>
      </c>
    </row>
    <row r="1089" spans="5:7" x14ac:dyDescent="0.25">
      <c r="E1089" s="3">
        <f t="shared" ca="1" si="49"/>
        <v>0.6792977234709493</v>
      </c>
      <c r="F1089" s="3">
        <f t="shared" ca="1" si="50"/>
        <v>11.128373960206929</v>
      </c>
      <c r="G1089" s="3">
        <f t="shared" ca="1" si="51"/>
        <v>0.67929772347094985</v>
      </c>
    </row>
    <row r="1090" spans="5:7" x14ac:dyDescent="0.25">
      <c r="E1090" s="3">
        <f t="shared" ca="1" si="49"/>
        <v>0.26337440085026054</v>
      </c>
      <c r="F1090" s="3">
        <f t="shared" ca="1" si="50"/>
        <v>10.900693286565513</v>
      </c>
      <c r="G1090" s="3">
        <f t="shared" ca="1" si="51"/>
        <v>0.26337440085026154</v>
      </c>
    </row>
    <row r="1091" spans="5:7" x14ac:dyDescent="0.25">
      <c r="E1091" s="3">
        <f t="shared" ca="1" si="49"/>
        <v>0.30734217765547689</v>
      </c>
      <c r="F1091" s="3">
        <f t="shared" ca="1" si="50"/>
        <v>10.928937569565374</v>
      </c>
      <c r="G1091" s="3">
        <f t="shared" ca="1" si="51"/>
        <v>0.30734217765547811</v>
      </c>
    </row>
    <row r="1092" spans="5:7" x14ac:dyDescent="0.25">
      <c r="E1092" s="3">
        <f t="shared" ref="E1092:E1155" ca="1" si="52">RAND()</f>
        <v>0.19541946723227865</v>
      </c>
      <c r="F1092" s="3">
        <f t="shared" ref="F1092:F1155" ca="1" si="53">$C$3*(_xlfn.GAMMA.INV(E1092,$C$4/$C$5,1))^(1/$C$5)</f>
        <v>10.850678356954759</v>
      </c>
      <c r="G1092" s="3">
        <f t="shared" ref="G1092:G1155" ca="1" si="54">_xlfn.GAMMA.DIST((F1092/$C$3)^$C$5,$C$4/$C$5,1,TRUE)</f>
        <v>0.19541946723227926</v>
      </c>
    </row>
    <row r="1093" spans="5:7" x14ac:dyDescent="0.25">
      <c r="E1093" s="3">
        <f t="shared" ca="1" si="52"/>
        <v>0.33529304327728393</v>
      </c>
      <c r="F1093" s="3">
        <f t="shared" ca="1" si="53"/>
        <v>10.945763300132034</v>
      </c>
      <c r="G1093" s="3">
        <f t="shared" ca="1" si="54"/>
        <v>0.33529304327728399</v>
      </c>
    </row>
    <row r="1094" spans="5:7" x14ac:dyDescent="0.25">
      <c r="E1094" s="3">
        <f t="shared" ca="1" si="52"/>
        <v>0.8755013758889989</v>
      </c>
      <c r="F1094" s="3">
        <f t="shared" ca="1" si="53"/>
        <v>11.258232618759873</v>
      </c>
      <c r="G1094" s="3">
        <f t="shared" ca="1" si="54"/>
        <v>0.8755013758889979</v>
      </c>
    </row>
    <row r="1095" spans="5:7" x14ac:dyDescent="0.25">
      <c r="E1095" s="3">
        <f t="shared" ca="1" si="52"/>
        <v>0.57977606400431903</v>
      </c>
      <c r="F1095" s="3">
        <f t="shared" ca="1" si="53"/>
        <v>11.075940677513685</v>
      </c>
      <c r="G1095" s="3">
        <f t="shared" ca="1" si="54"/>
        <v>0.5797760640043188</v>
      </c>
    </row>
    <row r="1096" spans="5:7" x14ac:dyDescent="0.25">
      <c r="E1096" s="3">
        <f t="shared" ca="1" si="52"/>
        <v>0.18769022468801078</v>
      </c>
      <c r="F1096" s="3">
        <f t="shared" ca="1" si="53"/>
        <v>10.844294694730678</v>
      </c>
      <c r="G1096" s="3">
        <f t="shared" ca="1" si="54"/>
        <v>0.18769022468800922</v>
      </c>
    </row>
    <row r="1097" spans="5:7" x14ac:dyDescent="0.25">
      <c r="E1097" s="3">
        <f t="shared" ca="1" si="52"/>
        <v>0.38104555137186014</v>
      </c>
      <c r="F1097" s="3">
        <f t="shared" ca="1" si="53"/>
        <v>10.971912715787965</v>
      </c>
      <c r="G1097" s="3">
        <f t="shared" ca="1" si="54"/>
        <v>0.38104555137185903</v>
      </c>
    </row>
    <row r="1098" spans="5:7" x14ac:dyDescent="0.25">
      <c r="E1098" s="3">
        <f t="shared" ca="1" si="52"/>
        <v>0.30949472695089431</v>
      </c>
      <c r="F1098" s="3">
        <f t="shared" ca="1" si="53"/>
        <v>10.930260831722613</v>
      </c>
      <c r="G1098" s="3">
        <f t="shared" ca="1" si="54"/>
        <v>0.30949472695089464</v>
      </c>
    </row>
    <row r="1099" spans="5:7" x14ac:dyDescent="0.25">
      <c r="E1099" s="3">
        <f t="shared" ca="1" si="52"/>
        <v>0.84430963319185981</v>
      </c>
      <c r="F1099" s="3">
        <f t="shared" ca="1" si="53"/>
        <v>11.232403554659678</v>
      </c>
      <c r="G1099" s="3">
        <f t="shared" ca="1" si="54"/>
        <v>0.84430963319185981</v>
      </c>
    </row>
    <row r="1100" spans="5:7" x14ac:dyDescent="0.25">
      <c r="E1100" s="3">
        <f t="shared" ca="1" si="52"/>
        <v>7.1380197799645662E-2</v>
      </c>
      <c r="F1100" s="3">
        <f t="shared" ca="1" si="53"/>
        <v>10.709433378434296</v>
      </c>
      <c r="G1100" s="3">
        <f t="shared" ca="1" si="54"/>
        <v>7.1380197799645828E-2</v>
      </c>
    </row>
    <row r="1101" spans="5:7" x14ac:dyDescent="0.25">
      <c r="E1101" s="3">
        <f t="shared" ca="1" si="52"/>
        <v>0.84673686665148429</v>
      </c>
      <c r="F1101" s="3">
        <f t="shared" ca="1" si="53"/>
        <v>11.234292996945607</v>
      </c>
      <c r="G1101" s="3">
        <f t="shared" ca="1" si="54"/>
        <v>0.8467368666514854</v>
      </c>
    </row>
    <row r="1102" spans="5:7" x14ac:dyDescent="0.25">
      <c r="E1102" s="3">
        <f t="shared" ca="1" si="52"/>
        <v>0.14256595911972103</v>
      </c>
      <c r="F1102" s="3">
        <f t="shared" ca="1" si="53"/>
        <v>10.802734294903701</v>
      </c>
      <c r="G1102" s="3">
        <f t="shared" ca="1" si="54"/>
        <v>0.1425659591197197</v>
      </c>
    </row>
    <row r="1103" spans="5:7" x14ac:dyDescent="0.25">
      <c r="E1103" s="3">
        <f t="shared" ca="1" si="52"/>
        <v>0.94012489685341305</v>
      </c>
      <c r="F1103" s="3">
        <f t="shared" ca="1" si="53"/>
        <v>11.330407484287228</v>
      </c>
      <c r="G1103" s="3">
        <f t="shared" ca="1" si="54"/>
        <v>0.94012489685341316</v>
      </c>
    </row>
    <row r="1104" spans="5:7" x14ac:dyDescent="0.25">
      <c r="E1104" s="3">
        <f t="shared" ca="1" si="52"/>
        <v>0.94173039216726151</v>
      </c>
      <c r="F1104" s="3">
        <f t="shared" ca="1" si="53"/>
        <v>11.332801900618598</v>
      </c>
      <c r="G1104" s="3">
        <f t="shared" ca="1" si="54"/>
        <v>0.94173039216726095</v>
      </c>
    </row>
    <row r="1105" spans="5:7" x14ac:dyDescent="0.25">
      <c r="E1105" s="3">
        <f t="shared" ca="1" si="52"/>
        <v>0.88469985469542267</v>
      </c>
      <c r="F1105" s="3">
        <f t="shared" ca="1" si="53"/>
        <v>11.266618881165542</v>
      </c>
      <c r="G1105" s="3">
        <f t="shared" ca="1" si="54"/>
        <v>0.88469985469542312</v>
      </c>
    </row>
    <row r="1106" spans="5:7" x14ac:dyDescent="0.25">
      <c r="E1106" s="3">
        <f t="shared" ca="1" si="52"/>
        <v>0.38783934896282757</v>
      </c>
      <c r="F1106" s="3">
        <f t="shared" ca="1" si="53"/>
        <v>10.975676858567056</v>
      </c>
      <c r="G1106" s="3">
        <f t="shared" ca="1" si="54"/>
        <v>0.38783934896282801</v>
      </c>
    </row>
    <row r="1107" spans="5:7" x14ac:dyDescent="0.25">
      <c r="E1107" s="3">
        <f t="shared" ca="1" si="52"/>
        <v>0.40712169122653463</v>
      </c>
      <c r="F1107" s="3">
        <f t="shared" ca="1" si="53"/>
        <v>10.986223620176766</v>
      </c>
      <c r="G1107" s="3">
        <f t="shared" ca="1" si="54"/>
        <v>0.40712169122653413</v>
      </c>
    </row>
    <row r="1108" spans="5:7" x14ac:dyDescent="0.25">
      <c r="E1108" s="3">
        <f t="shared" ca="1" si="52"/>
        <v>0.53156239034384767</v>
      </c>
      <c r="F1108" s="3">
        <f t="shared" ca="1" si="53"/>
        <v>11.051237045892936</v>
      </c>
      <c r="G1108" s="3">
        <f t="shared" ca="1" si="54"/>
        <v>0.53156239034384811</v>
      </c>
    </row>
    <row r="1109" spans="5:7" x14ac:dyDescent="0.25">
      <c r="E1109" s="3">
        <f t="shared" ca="1" si="52"/>
        <v>0.624588658920193</v>
      </c>
      <c r="F1109" s="3">
        <f t="shared" ca="1" si="53"/>
        <v>11.099165258664563</v>
      </c>
      <c r="G1109" s="3">
        <f t="shared" ca="1" si="54"/>
        <v>0.62458865892019433</v>
      </c>
    </row>
    <row r="1110" spans="5:7" x14ac:dyDescent="0.25">
      <c r="E1110" s="3">
        <f t="shared" ca="1" si="52"/>
        <v>0.86311433198550724</v>
      </c>
      <c r="F1110" s="3">
        <f t="shared" ca="1" si="53"/>
        <v>11.247542465824917</v>
      </c>
      <c r="G1110" s="3">
        <f t="shared" ca="1" si="54"/>
        <v>0.86311433198550624</v>
      </c>
    </row>
    <row r="1111" spans="5:7" x14ac:dyDescent="0.25">
      <c r="E1111" s="3">
        <f t="shared" ca="1" si="52"/>
        <v>0.36025024509298098</v>
      </c>
      <c r="F1111" s="3">
        <f t="shared" ca="1" si="53"/>
        <v>10.960213047108242</v>
      </c>
      <c r="G1111" s="3">
        <f t="shared" ca="1" si="54"/>
        <v>0.36025024509298148</v>
      </c>
    </row>
    <row r="1112" spans="5:7" x14ac:dyDescent="0.25">
      <c r="E1112" s="3">
        <f t="shared" ca="1" si="52"/>
        <v>0.57569964328980583</v>
      </c>
      <c r="F1112" s="3">
        <f t="shared" ca="1" si="53"/>
        <v>11.07384573912981</v>
      </c>
      <c r="G1112" s="3">
        <f t="shared" ca="1" si="54"/>
        <v>0.57569964328980616</v>
      </c>
    </row>
    <row r="1113" spans="5:7" x14ac:dyDescent="0.25">
      <c r="E1113" s="3">
        <f t="shared" ca="1" si="52"/>
        <v>0.64282196736602426</v>
      </c>
      <c r="F1113" s="3">
        <f t="shared" ca="1" si="53"/>
        <v>11.108765727497346</v>
      </c>
      <c r="G1113" s="3">
        <f t="shared" ca="1" si="54"/>
        <v>0.64282196736602493</v>
      </c>
    </row>
    <row r="1114" spans="5:7" x14ac:dyDescent="0.25">
      <c r="E1114" s="3">
        <f t="shared" ca="1" si="52"/>
        <v>5.0245246587459436E-2</v>
      </c>
      <c r="F1114" s="3">
        <f t="shared" ca="1" si="53"/>
        <v>10.666497679819543</v>
      </c>
      <c r="G1114" s="3">
        <f t="shared" ca="1" si="54"/>
        <v>5.0245246587459109E-2</v>
      </c>
    </row>
    <row r="1115" spans="5:7" x14ac:dyDescent="0.25">
      <c r="E1115" s="3">
        <f t="shared" ca="1" si="52"/>
        <v>0.8790857639737506</v>
      </c>
      <c r="F1115" s="3">
        <f t="shared" ca="1" si="53"/>
        <v>11.261451323203374</v>
      </c>
      <c r="G1115" s="3">
        <f t="shared" ca="1" si="54"/>
        <v>0.87908576397375071</v>
      </c>
    </row>
    <row r="1116" spans="5:7" x14ac:dyDescent="0.25">
      <c r="E1116" s="3">
        <f t="shared" ca="1" si="52"/>
        <v>0.76929261664607163</v>
      </c>
      <c r="F1116" s="3">
        <f t="shared" ca="1" si="53"/>
        <v>11.180624827473981</v>
      </c>
      <c r="G1116" s="3">
        <f t="shared" ca="1" si="54"/>
        <v>0.76929261664607018</v>
      </c>
    </row>
    <row r="1117" spans="5:7" x14ac:dyDescent="0.25">
      <c r="E1117" s="3">
        <f t="shared" ca="1" si="52"/>
        <v>0.94316898004890604</v>
      </c>
      <c r="F1117" s="3">
        <f t="shared" ca="1" si="53"/>
        <v>11.334989080214914</v>
      </c>
      <c r="G1117" s="3">
        <f t="shared" ca="1" si="54"/>
        <v>0.94316898004890648</v>
      </c>
    </row>
    <row r="1118" spans="5:7" x14ac:dyDescent="0.25">
      <c r="E1118" s="3">
        <f t="shared" ca="1" si="52"/>
        <v>0.829462599668364</v>
      </c>
      <c r="F1118" s="3">
        <f t="shared" ca="1" si="53"/>
        <v>11.221207183937576</v>
      </c>
      <c r="G1118" s="3">
        <f t="shared" ca="1" si="54"/>
        <v>0.82946259966836444</v>
      </c>
    </row>
    <row r="1119" spans="5:7" x14ac:dyDescent="0.25">
      <c r="E1119" s="3">
        <f t="shared" ca="1" si="52"/>
        <v>0.56793938656988252</v>
      </c>
      <c r="F1119" s="3">
        <f t="shared" ca="1" si="53"/>
        <v>11.069862694478207</v>
      </c>
      <c r="G1119" s="3">
        <f t="shared" ca="1" si="54"/>
        <v>0.5679393865698823</v>
      </c>
    </row>
    <row r="1120" spans="5:7" x14ac:dyDescent="0.25">
      <c r="E1120" s="3">
        <f t="shared" ca="1" si="52"/>
        <v>0.2432215260396291</v>
      </c>
      <c r="F1120" s="3">
        <f t="shared" ca="1" si="53"/>
        <v>10.886818552235862</v>
      </c>
      <c r="G1120" s="3">
        <f t="shared" ca="1" si="54"/>
        <v>0.24322152603962918</v>
      </c>
    </row>
    <row r="1121" spans="5:7" x14ac:dyDescent="0.25">
      <c r="E1121" s="3">
        <f t="shared" ca="1" si="52"/>
        <v>0.53114698504685243</v>
      </c>
      <c r="F1121" s="3">
        <f t="shared" ca="1" si="53"/>
        <v>11.05102440693177</v>
      </c>
      <c r="G1121" s="3">
        <f t="shared" ca="1" si="54"/>
        <v>0.5311469850468522</v>
      </c>
    </row>
    <row r="1122" spans="5:7" x14ac:dyDescent="0.25">
      <c r="E1122" s="3">
        <f t="shared" ca="1" si="52"/>
        <v>0.9355247251502854</v>
      </c>
      <c r="F1122" s="3">
        <f t="shared" ca="1" si="53"/>
        <v>11.323797997708258</v>
      </c>
      <c r="G1122" s="3">
        <f t="shared" ca="1" si="54"/>
        <v>0.93552472515028495</v>
      </c>
    </row>
    <row r="1123" spans="5:7" x14ac:dyDescent="0.25">
      <c r="E1123" s="3">
        <f t="shared" ca="1" si="52"/>
        <v>0.29341771128179606</v>
      </c>
      <c r="F1123" s="3">
        <f t="shared" ca="1" si="53"/>
        <v>10.920254127729754</v>
      </c>
      <c r="G1123" s="3">
        <f t="shared" ca="1" si="54"/>
        <v>0.29341771128179472</v>
      </c>
    </row>
    <row r="1124" spans="5:7" x14ac:dyDescent="0.25">
      <c r="E1124" s="3">
        <f t="shared" ca="1" si="52"/>
        <v>8.720632366395864E-2</v>
      </c>
      <c r="F1124" s="3">
        <f t="shared" ca="1" si="53"/>
        <v>10.735101304690467</v>
      </c>
      <c r="G1124" s="3">
        <f t="shared" ca="1" si="54"/>
        <v>8.7206323663959112E-2</v>
      </c>
    </row>
    <row r="1125" spans="5:7" x14ac:dyDescent="0.25">
      <c r="E1125" s="3">
        <f t="shared" ca="1" si="52"/>
        <v>0.54305693561822388</v>
      </c>
      <c r="F1125" s="3">
        <f t="shared" ca="1" si="53"/>
        <v>11.057119548938655</v>
      </c>
      <c r="G1125" s="3">
        <f t="shared" ca="1" si="54"/>
        <v>0.5430569356182261</v>
      </c>
    </row>
    <row r="1126" spans="5:7" x14ac:dyDescent="0.25">
      <c r="E1126" s="3">
        <f t="shared" ca="1" si="52"/>
        <v>0.48856020866106409</v>
      </c>
      <c r="F1126" s="3">
        <f t="shared" ca="1" si="53"/>
        <v>11.02915269032488</v>
      </c>
      <c r="G1126" s="3">
        <f t="shared" ca="1" si="54"/>
        <v>0.48856020866106464</v>
      </c>
    </row>
    <row r="1127" spans="5:7" x14ac:dyDescent="0.25">
      <c r="E1127" s="3">
        <f t="shared" ca="1" si="52"/>
        <v>0.11329261090774279</v>
      </c>
      <c r="F1127" s="3">
        <f t="shared" ca="1" si="53"/>
        <v>10.770193304924913</v>
      </c>
      <c r="G1127" s="3">
        <f t="shared" ca="1" si="54"/>
        <v>0.11329261090774408</v>
      </c>
    </row>
    <row r="1128" spans="5:7" x14ac:dyDescent="0.25">
      <c r="E1128" s="3">
        <f t="shared" ca="1" si="52"/>
        <v>0.24822491239742128</v>
      </c>
      <c r="F1128" s="3">
        <f t="shared" ca="1" si="53"/>
        <v>10.890327130616468</v>
      </c>
      <c r="G1128" s="3">
        <f t="shared" ca="1" si="54"/>
        <v>0.24822491239742267</v>
      </c>
    </row>
    <row r="1129" spans="5:7" x14ac:dyDescent="0.25">
      <c r="E1129" s="3">
        <f t="shared" ca="1" si="52"/>
        <v>0.59344722192852695</v>
      </c>
      <c r="F1129" s="3">
        <f t="shared" ca="1" si="53"/>
        <v>11.082983501726162</v>
      </c>
      <c r="G1129" s="3">
        <f t="shared" ca="1" si="54"/>
        <v>0.59344722192852606</v>
      </c>
    </row>
    <row r="1130" spans="5:7" x14ac:dyDescent="0.25">
      <c r="E1130" s="3">
        <f t="shared" ca="1" si="52"/>
        <v>0.67200796522707862</v>
      </c>
      <c r="F1130" s="3">
        <f t="shared" ca="1" si="53"/>
        <v>11.12440426352077</v>
      </c>
      <c r="G1130" s="3">
        <f t="shared" ca="1" si="54"/>
        <v>0.67200796522707873</v>
      </c>
    </row>
    <row r="1131" spans="5:7" x14ac:dyDescent="0.25">
      <c r="E1131" s="3">
        <f t="shared" ca="1" si="52"/>
        <v>0.71711095605353337</v>
      </c>
      <c r="F1131" s="3">
        <f t="shared" ca="1" si="53"/>
        <v>11.149491174954827</v>
      </c>
      <c r="G1131" s="3">
        <f t="shared" ca="1" si="54"/>
        <v>0.71711095605353314</v>
      </c>
    </row>
    <row r="1132" spans="5:7" x14ac:dyDescent="0.25">
      <c r="E1132" s="3">
        <f t="shared" ca="1" si="52"/>
        <v>0.34180343559351589</v>
      </c>
      <c r="F1132" s="3">
        <f t="shared" ca="1" si="53"/>
        <v>10.949580272640745</v>
      </c>
      <c r="G1132" s="3">
        <f t="shared" ca="1" si="54"/>
        <v>0.3418034355935155</v>
      </c>
    </row>
    <row r="1133" spans="5:7" x14ac:dyDescent="0.25">
      <c r="E1133" s="3">
        <f t="shared" ca="1" si="52"/>
        <v>0.15763973143727383</v>
      </c>
      <c r="F1133" s="3">
        <f t="shared" ca="1" si="53"/>
        <v>10.817559147238478</v>
      </c>
      <c r="G1133" s="3">
        <f t="shared" ca="1" si="54"/>
        <v>0.15763973143727536</v>
      </c>
    </row>
    <row r="1134" spans="5:7" x14ac:dyDescent="0.25">
      <c r="E1134" s="3">
        <f t="shared" ca="1" si="52"/>
        <v>0.44226008652095405</v>
      </c>
      <c r="F1134" s="3">
        <f t="shared" ca="1" si="53"/>
        <v>11.005008738621644</v>
      </c>
      <c r="G1134" s="3">
        <f t="shared" ca="1" si="54"/>
        <v>0.44226008652095422</v>
      </c>
    </row>
    <row r="1135" spans="5:7" x14ac:dyDescent="0.25">
      <c r="E1135" s="3">
        <f t="shared" ca="1" si="52"/>
        <v>8.281362677250359E-2</v>
      </c>
      <c r="F1135" s="3">
        <f t="shared" ca="1" si="53"/>
        <v>10.728385452082076</v>
      </c>
      <c r="G1135" s="3">
        <f t="shared" ca="1" si="54"/>
        <v>8.2813626772504437E-2</v>
      </c>
    </row>
    <row r="1136" spans="5:7" x14ac:dyDescent="0.25">
      <c r="E1136" s="3">
        <f t="shared" ca="1" si="52"/>
        <v>6.9994307208675943E-2</v>
      </c>
      <c r="F1136" s="3">
        <f t="shared" ca="1" si="53"/>
        <v>10.706969614170767</v>
      </c>
      <c r="G1136" s="3">
        <f t="shared" ca="1" si="54"/>
        <v>6.9994307208676124E-2</v>
      </c>
    </row>
    <row r="1137" spans="5:7" x14ac:dyDescent="0.25">
      <c r="E1137" s="3">
        <f t="shared" ca="1" si="52"/>
        <v>0.71918873245506909</v>
      </c>
      <c r="F1137" s="3">
        <f t="shared" ca="1" si="53"/>
        <v>11.150681238261129</v>
      </c>
      <c r="G1137" s="3">
        <f t="shared" ca="1" si="54"/>
        <v>0.7191887324550672</v>
      </c>
    </row>
    <row r="1138" spans="5:7" x14ac:dyDescent="0.25">
      <c r="E1138" s="3">
        <f t="shared" ca="1" si="52"/>
        <v>0.52608918198285182</v>
      </c>
      <c r="F1138" s="3">
        <f t="shared" ca="1" si="53"/>
        <v>11.048434873265503</v>
      </c>
      <c r="G1138" s="3">
        <f t="shared" ca="1" si="54"/>
        <v>0.52608918198285348</v>
      </c>
    </row>
    <row r="1139" spans="5:7" x14ac:dyDescent="0.25">
      <c r="E1139" s="3">
        <f t="shared" ca="1" si="52"/>
        <v>0.85284435110574419</v>
      </c>
      <c r="F1139" s="3">
        <f t="shared" ca="1" si="53"/>
        <v>11.23912816783494</v>
      </c>
      <c r="G1139" s="3">
        <f t="shared" ca="1" si="54"/>
        <v>0.85284435110574497</v>
      </c>
    </row>
    <row r="1140" spans="5:7" x14ac:dyDescent="0.25">
      <c r="E1140" s="3">
        <f t="shared" ca="1" si="52"/>
        <v>0.4080488338714906</v>
      </c>
      <c r="F1140" s="3">
        <f t="shared" ca="1" si="53"/>
        <v>10.986726024894161</v>
      </c>
      <c r="G1140" s="3">
        <f t="shared" ca="1" si="54"/>
        <v>0.40804883387148982</v>
      </c>
    </row>
    <row r="1141" spans="5:7" x14ac:dyDescent="0.25">
      <c r="E1141" s="3">
        <f t="shared" ca="1" si="52"/>
        <v>0.60605979629420836</v>
      </c>
      <c r="F1141" s="3">
        <f t="shared" ca="1" si="53"/>
        <v>11.089510193979189</v>
      </c>
      <c r="G1141" s="3">
        <f t="shared" ca="1" si="54"/>
        <v>0.60605979629421136</v>
      </c>
    </row>
    <row r="1142" spans="5:7" x14ac:dyDescent="0.25">
      <c r="E1142" s="3">
        <f t="shared" ca="1" si="52"/>
        <v>0.63939560247989069</v>
      </c>
      <c r="F1142" s="3">
        <f t="shared" ca="1" si="53"/>
        <v>11.106952933921407</v>
      </c>
      <c r="G1142" s="3">
        <f t="shared" ca="1" si="54"/>
        <v>0.6393956024798918</v>
      </c>
    </row>
    <row r="1143" spans="5:7" x14ac:dyDescent="0.25">
      <c r="E1143" s="3">
        <f t="shared" ca="1" si="52"/>
        <v>0.89614518351560668</v>
      </c>
      <c r="F1143" s="3">
        <f t="shared" ca="1" si="53"/>
        <v>11.277688950135186</v>
      </c>
      <c r="G1143" s="3">
        <f t="shared" ca="1" si="54"/>
        <v>0.89614518351560657</v>
      </c>
    </row>
    <row r="1144" spans="5:7" x14ac:dyDescent="0.25">
      <c r="E1144" s="3">
        <f t="shared" ca="1" si="52"/>
        <v>0.24570034566408128</v>
      </c>
      <c r="F1144" s="3">
        <f t="shared" ca="1" si="53"/>
        <v>10.888562346520187</v>
      </c>
      <c r="G1144" s="3">
        <f t="shared" ca="1" si="54"/>
        <v>0.24570034566408269</v>
      </c>
    </row>
    <row r="1145" spans="5:7" x14ac:dyDescent="0.25">
      <c r="E1145" s="3">
        <f t="shared" ca="1" si="52"/>
        <v>0.45304516342996504</v>
      </c>
      <c r="F1145" s="3">
        <f t="shared" ca="1" si="53"/>
        <v>11.010683770383753</v>
      </c>
      <c r="G1145" s="3">
        <f t="shared" ca="1" si="54"/>
        <v>0.45304516342996437</v>
      </c>
    </row>
    <row r="1146" spans="5:7" x14ac:dyDescent="0.25">
      <c r="E1146" s="3">
        <f t="shared" ca="1" si="52"/>
        <v>0.45739952601108069</v>
      </c>
      <c r="F1146" s="3">
        <f t="shared" ca="1" si="53"/>
        <v>11.012965018663273</v>
      </c>
      <c r="G1146" s="3">
        <f t="shared" ca="1" si="54"/>
        <v>0.45739952601108402</v>
      </c>
    </row>
    <row r="1147" spans="5:7" x14ac:dyDescent="0.25">
      <c r="E1147" s="3">
        <f t="shared" ca="1" si="52"/>
        <v>0.54365573637760167</v>
      </c>
      <c r="F1147" s="3">
        <f t="shared" ca="1" si="53"/>
        <v>11.05742597126789</v>
      </c>
      <c r="G1147" s="3">
        <f t="shared" ca="1" si="54"/>
        <v>0.54365573637760156</v>
      </c>
    </row>
    <row r="1148" spans="5:7" x14ac:dyDescent="0.25">
      <c r="E1148" s="3">
        <f t="shared" ca="1" si="52"/>
        <v>0.63650226741702376</v>
      </c>
      <c r="F1148" s="3">
        <f t="shared" ca="1" si="53"/>
        <v>11.105425440877529</v>
      </c>
      <c r="G1148" s="3">
        <f t="shared" ca="1" si="54"/>
        <v>0.63650226741702232</v>
      </c>
    </row>
    <row r="1149" spans="5:7" x14ac:dyDescent="0.25">
      <c r="E1149" s="3">
        <f t="shared" ca="1" si="52"/>
        <v>0.46829189678239369</v>
      </c>
      <c r="F1149" s="3">
        <f t="shared" ca="1" si="53"/>
        <v>11.0186489542874</v>
      </c>
      <c r="G1149" s="3">
        <f t="shared" ca="1" si="54"/>
        <v>0.46829189678239547</v>
      </c>
    </row>
    <row r="1150" spans="5:7" x14ac:dyDescent="0.25">
      <c r="E1150" s="3">
        <f t="shared" ca="1" si="52"/>
        <v>0.32976420860791578</v>
      </c>
      <c r="F1150" s="3">
        <f t="shared" ca="1" si="53"/>
        <v>10.942493266557896</v>
      </c>
      <c r="G1150" s="3">
        <f t="shared" ca="1" si="54"/>
        <v>0.32976420860791411</v>
      </c>
    </row>
    <row r="1151" spans="5:7" x14ac:dyDescent="0.25">
      <c r="E1151" s="3">
        <f t="shared" ca="1" si="52"/>
        <v>0.18026690042362481</v>
      </c>
      <c r="F1151" s="3">
        <f t="shared" ca="1" si="53"/>
        <v>10.837989742543837</v>
      </c>
      <c r="G1151" s="3">
        <f t="shared" ca="1" si="54"/>
        <v>0.18026690042362356</v>
      </c>
    </row>
    <row r="1152" spans="5:7" x14ac:dyDescent="0.25">
      <c r="E1152" s="3">
        <f t="shared" ca="1" si="52"/>
        <v>0.8973106692506958</v>
      </c>
      <c r="F1152" s="3">
        <f t="shared" ca="1" si="53"/>
        <v>11.278860906724717</v>
      </c>
      <c r="G1152" s="3">
        <f t="shared" ca="1" si="54"/>
        <v>0.89731066925069558</v>
      </c>
    </row>
    <row r="1153" spans="5:7" x14ac:dyDescent="0.25">
      <c r="E1153" s="3">
        <f t="shared" ca="1" si="52"/>
        <v>0.34556121984368249</v>
      </c>
      <c r="F1153" s="3">
        <f t="shared" ca="1" si="53"/>
        <v>10.951767546067996</v>
      </c>
      <c r="G1153" s="3">
        <f t="shared" ca="1" si="54"/>
        <v>0.34556121984368221</v>
      </c>
    </row>
    <row r="1154" spans="5:7" x14ac:dyDescent="0.25">
      <c r="E1154" s="3">
        <f t="shared" ca="1" si="52"/>
        <v>0.37428406554648963</v>
      </c>
      <c r="F1154" s="3">
        <f t="shared" ca="1" si="53"/>
        <v>10.968139151114018</v>
      </c>
      <c r="G1154" s="3">
        <f t="shared" ca="1" si="54"/>
        <v>0.37428406554648996</v>
      </c>
    </row>
    <row r="1155" spans="5:7" x14ac:dyDescent="0.25">
      <c r="E1155" s="3">
        <f t="shared" ca="1" si="52"/>
        <v>0.75840310098208807</v>
      </c>
      <c r="F1155" s="3">
        <f t="shared" ca="1" si="53"/>
        <v>11.17388561417939</v>
      </c>
      <c r="G1155" s="3">
        <f t="shared" ca="1" si="54"/>
        <v>0.75840310098208763</v>
      </c>
    </row>
    <row r="1156" spans="5:7" x14ac:dyDescent="0.25">
      <c r="E1156" s="3">
        <f t="shared" ref="E1156:E1219" ca="1" si="55">RAND()</f>
        <v>0.81936980078942145</v>
      </c>
      <c r="F1156" s="3">
        <f t="shared" ref="F1156:F1219" ca="1" si="56">$C$3*(_xlfn.GAMMA.INV(E1156,$C$4/$C$5,1))^(1/$C$5)</f>
        <v>11.213913668614246</v>
      </c>
      <c r="G1156" s="3">
        <f t="shared" ref="G1156:G1219" ca="1" si="57">_xlfn.GAMMA.DIST((F1156/$C$3)^$C$5,$C$4/$C$5,1,TRUE)</f>
        <v>0.81936980078942045</v>
      </c>
    </row>
    <row r="1157" spans="5:7" x14ac:dyDescent="0.25">
      <c r="E1157" s="3">
        <f t="shared" ca="1" si="55"/>
        <v>0.19645714226945621</v>
      </c>
      <c r="F1157" s="3">
        <f t="shared" ca="1" si="56"/>
        <v>10.851522103598912</v>
      </c>
      <c r="G1157" s="3">
        <f t="shared" ca="1" si="57"/>
        <v>0.19645714226945502</v>
      </c>
    </row>
    <row r="1158" spans="5:7" x14ac:dyDescent="0.25">
      <c r="E1158" s="3">
        <f t="shared" ca="1" si="55"/>
        <v>0.25088491877462937</v>
      </c>
      <c r="F1158" s="3">
        <f t="shared" ca="1" si="56"/>
        <v>10.892174641575744</v>
      </c>
      <c r="G1158" s="3">
        <f t="shared" ca="1" si="57"/>
        <v>0.2508849187746281</v>
      </c>
    </row>
    <row r="1159" spans="5:7" x14ac:dyDescent="0.25">
      <c r="E1159" s="3">
        <f t="shared" ca="1" si="55"/>
        <v>0.47110148041964472</v>
      </c>
      <c r="F1159" s="3">
        <f t="shared" ca="1" si="56"/>
        <v>11.020110246936349</v>
      </c>
      <c r="G1159" s="3">
        <f t="shared" ca="1" si="57"/>
        <v>0.47110148041964206</v>
      </c>
    </row>
    <row r="1160" spans="5:7" x14ac:dyDescent="0.25">
      <c r="E1160" s="3">
        <f t="shared" ca="1" si="55"/>
        <v>0.86502518703435238</v>
      </c>
      <c r="F1160" s="3">
        <f t="shared" ca="1" si="56"/>
        <v>11.249150700067583</v>
      </c>
      <c r="G1160" s="3">
        <f t="shared" ca="1" si="57"/>
        <v>0.86502518703435149</v>
      </c>
    </row>
    <row r="1161" spans="5:7" x14ac:dyDescent="0.25">
      <c r="E1161" s="3">
        <f t="shared" ca="1" si="55"/>
        <v>0.95644908123833916</v>
      </c>
      <c r="F1161" s="3">
        <f t="shared" ca="1" si="56"/>
        <v>11.35743714674641</v>
      </c>
      <c r="G1161" s="3">
        <f t="shared" ca="1" si="57"/>
        <v>0.95644908123833949</v>
      </c>
    </row>
    <row r="1162" spans="5:7" x14ac:dyDescent="0.25">
      <c r="E1162" s="3">
        <f t="shared" ca="1" si="55"/>
        <v>0.62786571622558185</v>
      </c>
      <c r="F1162" s="3">
        <f t="shared" ca="1" si="56"/>
        <v>11.100882744861959</v>
      </c>
      <c r="G1162" s="3">
        <f t="shared" ca="1" si="57"/>
        <v>0.62786571622558007</v>
      </c>
    </row>
    <row r="1163" spans="5:7" x14ac:dyDescent="0.25">
      <c r="E1163" s="3">
        <f t="shared" ca="1" si="55"/>
        <v>0.3069582664064161</v>
      </c>
      <c r="F1163" s="3">
        <f t="shared" ca="1" si="56"/>
        <v>10.928701045038967</v>
      </c>
      <c r="G1163" s="3">
        <f t="shared" ca="1" si="57"/>
        <v>0.30695826640641627</v>
      </c>
    </row>
    <row r="1164" spans="5:7" x14ac:dyDescent="0.25">
      <c r="E1164" s="3">
        <f t="shared" ca="1" si="55"/>
        <v>0.55623369918019716</v>
      </c>
      <c r="F1164" s="3">
        <f t="shared" ca="1" si="56"/>
        <v>11.063864160110226</v>
      </c>
      <c r="G1164" s="3">
        <f t="shared" ca="1" si="57"/>
        <v>0.55623369918019849</v>
      </c>
    </row>
    <row r="1165" spans="5:7" x14ac:dyDescent="0.25">
      <c r="E1165" s="3">
        <f t="shared" ca="1" si="55"/>
        <v>0.87040360241098358</v>
      </c>
      <c r="F1165" s="3">
        <f t="shared" ca="1" si="56"/>
        <v>11.253755337835962</v>
      </c>
      <c r="G1165" s="3">
        <f t="shared" ca="1" si="57"/>
        <v>0.87040360241098413</v>
      </c>
    </row>
    <row r="1166" spans="5:7" x14ac:dyDescent="0.25">
      <c r="E1166" s="3">
        <f t="shared" ca="1" si="55"/>
        <v>0.8593772801780647</v>
      </c>
      <c r="F1166" s="3">
        <f t="shared" ca="1" si="56"/>
        <v>11.244437089738868</v>
      </c>
      <c r="G1166" s="3">
        <f t="shared" ca="1" si="57"/>
        <v>0.85937728017806381</v>
      </c>
    </row>
    <row r="1167" spans="5:7" x14ac:dyDescent="0.25">
      <c r="E1167" s="3">
        <f t="shared" ca="1" si="55"/>
        <v>0.62586328605830488</v>
      </c>
      <c r="F1167" s="3">
        <f t="shared" ca="1" si="56"/>
        <v>11.099832896835169</v>
      </c>
      <c r="G1167" s="3">
        <f t="shared" ca="1" si="57"/>
        <v>0.62586328605830455</v>
      </c>
    </row>
    <row r="1168" spans="5:7" x14ac:dyDescent="0.25">
      <c r="E1168" s="3">
        <f t="shared" ca="1" si="55"/>
        <v>0.9159767068247493</v>
      </c>
      <c r="F1168" s="3">
        <f t="shared" ca="1" si="56"/>
        <v>11.299001806860876</v>
      </c>
      <c r="G1168" s="3">
        <f t="shared" ca="1" si="57"/>
        <v>0.9159767068247493</v>
      </c>
    </row>
    <row r="1169" spans="5:7" x14ac:dyDescent="0.25">
      <c r="E1169" s="3">
        <f t="shared" ca="1" si="55"/>
        <v>0.50623043605265639</v>
      </c>
      <c r="F1169" s="3">
        <f t="shared" ca="1" si="56"/>
        <v>11.038251189649387</v>
      </c>
      <c r="G1169" s="3">
        <f t="shared" ca="1" si="57"/>
        <v>0.50623043605265594</v>
      </c>
    </row>
    <row r="1170" spans="5:7" x14ac:dyDescent="0.25">
      <c r="E1170" s="3">
        <f t="shared" ca="1" si="55"/>
        <v>0.80983020201481148</v>
      </c>
      <c r="F1170" s="3">
        <f t="shared" ca="1" si="56"/>
        <v>11.207226603562566</v>
      </c>
      <c r="G1170" s="3">
        <f t="shared" ca="1" si="57"/>
        <v>0.80983020201481104</v>
      </c>
    </row>
    <row r="1171" spans="5:7" x14ac:dyDescent="0.25">
      <c r="E1171" s="3">
        <f t="shared" ca="1" si="55"/>
        <v>0.94008617089256186</v>
      </c>
      <c r="F1171" s="3">
        <f t="shared" ca="1" si="56"/>
        <v>11.330350315458045</v>
      </c>
      <c r="G1171" s="3">
        <f t="shared" ca="1" si="57"/>
        <v>0.9400861708925613</v>
      </c>
    </row>
    <row r="1172" spans="5:7" x14ac:dyDescent="0.25">
      <c r="E1172" s="3">
        <f t="shared" ca="1" si="55"/>
        <v>0.46907223349563887</v>
      </c>
      <c r="F1172" s="3">
        <f t="shared" ca="1" si="56"/>
        <v>11.019055002964977</v>
      </c>
      <c r="G1172" s="3">
        <f t="shared" ca="1" si="57"/>
        <v>0.4690722334956387</v>
      </c>
    </row>
    <row r="1173" spans="5:7" x14ac:dyDescent="0.25">
      <c r="E1173" s="3">
        <f t="shared" ca="1" si="55"/>
        <v>0.88832471627803933</v>
      </c>
      <c r="F1173" s="3">
        <f t="shared" ca="1" si="56"/>
        <v>11.270043145891082</v>
      </c>
      <c r="G1173" s="3">
        <f t="shared" ca="1" si="57"/>
        <v>0.88832471627803922</v>
      </c>
    </row>
    <row r="1174" spans="5:7" x14ac:dyDescent="0.25">
      <c r="E1174" s="3">
        <f t="shared" ca="1" si="55"/>
        <v>0.76876240566694365</v>
      </c>
      <c r="F1174" s="3">
        <f t="shared" ca="1" si="56"/>
        <v>11.180293230390701</v>
      </c>
      <c r="G1174" s="3">
        <f t="shared" ca="1" si="57"/>
        <v>0.76876240566694098</v>
      </c>
    </row>
    <row r="1175" spans="5:7" x14ac:dyDescent="0.25">
      <c r="E1175" s="3">
        <f t="shared" ca="1" si="55"/>
        <v>0.88481153693606607</v>
      </c>
      <c r="F1175" s="3">
        <f t="shared" ca="1" si="56"/>
        <v>11.26672332293918</v>
      </c>
      <c r="G1175" s="3">
        <f t="shared" ca="1" si="57"/>
        <v>0.8848115369360654</v>
      </c>
    </row>
    <row r="1176" spans="5:7" x14ac:dyDescent="0.25">
      <c r="E1176" s="3">
        <f t="shared" ca="1" si="55"/>
        <v>0.7855452918867859</v>
      </c>
      <c r="F1176" s="3">
        <f t="shared" ca="1" si="56"/>
        <v>11.190977323345484</v>
      </c>
      <c r="G1176" s="3">
        <f t="shared" ca="1" si="57"/>
        <v>0.78554529188678479</v>
      </c>
    </row>
    <row r="1177" spans="5:7" x14ac:dyDescent="0.25">
      <c r="E1177" s="3">
        <f t="shared" ca="1" si="55"/>
        <v>9.9569460415611877E-2</v>
      </c>
      <c r="F1177" s="3">
        <f t="shared" ca="1" si="56"/>
        <v>10.752642081913489</v>
      </c>
      <c r="G1177" s="3">
        <f t="shared" ca="1" si="57"/>
        <v>9.9569460415611405E-2</v>
      </c>
    </row>
    <row r="1178" spans="5:7" x14ac:dyDescent="0.25">
      <c r="E1178" s="3">
        <f t="shared" ca="1" si="55"/>
        <v>0.52732472043619427</v>
      </c>
      <c r="F1178" s="3">
        <f t="shared" ca="1" si="56"/>
        <v>11.049067555111073</v>
      </c>
      <c r="G1178" s="3">
        <f t="shared" ca="1" si="57"/>
        <v>0.52732472043619338</v>
      </c>
    </row>
    <row r="1179" spans="5:7" x14ac:dyDescent="0.25">
      <c r="E1179" s="3">
        <f t="shared" ca="1" si="55"/>
        <v>0.18041934088183209</v>
      </c>
      <c r="F1179" s="3">
        <f t="shared" ca="1" si="56"/>
        <v>10.838121025556656</v>
      </c>
      <c r="G1179" s="3">
        <f t="shared" ca="1" si="57"/>
        <v>0.18041934088183187</v>
      </c>
    </row>
    <row r="1180" spans="5:7" x14ac:dyDescent="0.25">
      <c r="E1180" s="3">
        <f t="shared" ca="1" si="55"/>
        <v>5.6368614929326988E-2</v>
      </c>
      <c r="F1180" s="3">
        <f t="shared" ca="1" si="56"/>
        <v>10.680296170299046</v>
      </c>
      <c r="G1180" s="3">
        <f t="shared" ca="1" si="57"/>
        <v>5.6368614929326939E-2</v>
      </c>
    </row>
    <row r="1181" spans="5:7" x14ac:dyDescent="0.25">
      <c r="E1181" s="3">
        <f t="shared" ca="1" si="55"/>
        <v>0.70908881327068496</v>
      </c>
      <c r="F1181" s="3">
        <f t="shared" ca="1" si="56"/>
        <v>11.144928224194103</v>
      </c>
      <c r="G1181" s="3">
        <f t="shared" ca="1" si="57"/>
        <v>0.70908881327068651</v>
      </c>
    </row>
    <row r="1182" spans="5:7" x14ac:dyDescent="0.25">
      <c r="E1182" s="3">
        <f t="shared" ca="1" si="55"/>
        <v>0.45258300219849656</v>
      </c>
      <c r="F1182" s="3">
        <f t="shared" ca="1" si="56"/>
        <v>11.010441321042849</v>
      </c>
      <c r="G1182" s="3">
        <f t="shared" ca="1" si="57"/>
        <v>0.45258300219849495</v>
      </c>
    </row>
    <row r="1183" spans="5:7" x14ac:dyDescent="0.25">
      <c r="E1183" s="3">
        <f t="shared" ca="1" si="55"/>
        <v>0.58275470301326016</v>
      </c>
      <c r="F1183" s="3">
        <f t="shared" ca="1" si="56"/>
        <v>11.077472788746478</v>
      </c>
      <c r="G1183" s="3">
        <f t="shared" ca="1" si="57"/>
        <v>0.58275470301326004</v>
      </c>
    </row>
    <row r="1184" spans="5:7" x14ac:dyDescent="0.25">
      <c r="E1184" s="3">
        <f t="shared" ca="1" si="55"/>
        <v>0.68875493941998134</v>
      </c>
      <c r="F1184" s="3">
        <f t="shared" ca="1" si="56"/>
        <v>11.133568285874187</v>
      </c>
      <c r="G1184" s="3">
        <f t="shared" ca="1" si="57"/>
        <v>0.68875493941998123</v>
      </c>
    </row>
    <row r="1185" spans="5:7" x14ac:dyDescent="0.25">
      <c r="E1185" s="3">
        <f t="shared" ca="1" si="55"/>
        <v>0.62825237936259004</v>
      </c>
      <c r="F1185" s="3">
        <f t="shared" ca="1" si="56"/>
        <v>11.101085609441444</v>
      </c>
      <c r="G1185" s="3">
        <f t="shared" ca="1" si="57"/>
        <v>0.62825237936258937</v>
      </c>
    </row>
    <row r="1186" spans="5:7" x14ac:dyDescent="0.25">
      <c r="E1186" s="3">
        <f t="shared" ca="1" si="55"/>
        <v>0.15776691781197483</v>
      </c>
      <c r="F1186" s="3">
        <f t="shared" ca="1" si="56"/>
        <v>10.817679714578027</v>
      </c>
      <c r="G1186" s="3">
        <f t="shared" ca="1" si="57"/>
        <v>0.1577669178119758</v>
      </c>
    </row>
    <row r="1187" spans="5:7" x14ac:dyDescent="0.25">
      <c r="E1187" s="3">
        <f t="shared" ca="1" si="55"/>
        <v>3.2757330079896785E-2</v>
      </c>
      <c r="F1187" s="3">
        <f t="shared" ca="1" si="56"/>
        <v>10.617113427686498</v>
      </c>
      <c r="G1187" s="3">
        <f t="shared" ca="1" si="57"/>
        <v>3.2757330079896972E-2</v>
      </c>
    </row>
    <row r="1188" spans="5:7" x14ac:dyDescent="0.25">
      <c r="E1188" s="3">
        <f t="shared" ca="1" si="55"/>
        <v>0.77783866342457542</v>
      </c>
      <c r="F1188" s="3">
        <f t="shared" ca="1" si="56"/>
        <v>11.186021669468897</v>
      </c>
      <c r="G1188" s="3">
        <f t="shared" ca="1" si="57"/>
        <v>0.77783866342457508</v>
      </c>
    </row>
    <row r="1189" spans="5:7" x14ac:dyDescent="0.25">
      <c r="E1189" s="3">
        <f t="shared" ca="1" si="55"/>
        <v>0.30891166398775993</v>
      </c>
      <c r="F1189" s="3">
        <f t="shared" ca="1" si="56"/>
        <v>10.929902883019292</v>
      </c>
      <c r="G1189" s="3">
        <f t="shared" ca="1" si="57"/>
        <v>0.3089116639877596</v>
      </c>
    </row>
    <row r="1190" spans="5:7" x14ac:dyDescent="0.25">
      <c r="E1190" s="3">
        <f t="shared" ca="1" si="55"/>
        <v>0.82655266354525925</v>
      </c>
      <c r="F1190" s="3">
        <f t="shared" ca="1" si="56"/>
        <v>11.219079775288858</v>
      </c>
      <c r="G1190" s="3">
        <f t="shared" ca="1" si="57"/>
        <v>0.82655266354525792</v>
      </c>
    </row>
    <row r="1191" spans="5:7" x14ac:dyDescent="0.25">
      <c r="E1191" s="3">
        <f t="shared" ca="1" si="55"/>
        <v>0.98349344522342541</v>
      </c>
      <c r="F1191" s="3">
        <f t="shared" ca="1" si="56"/>
        <v>11.428858460276386</v>
      </c>
      <c r="G1191" s="3">
        <f t="shared" ca="1" si="57"/>
        <v>0.98349344522342563</v>
      </c>
    </row>
    <row r="1192" spans="5:7" x14ac:dyDescent="0.25">
      <c r="E1192" s="3">
        <f t="shared" ca="1" si="55"/>
        <v>0.80582432890104694</v>
      </c>
      <c r="F1192" s="3">
        <f t="shared" ca="1" si="56"/>
        <v>11.20447339410352</v>
      </c>
      <c r="G1192" s="3">
        <f t="shared" ca="1" si="57"/>
        <v>0.80582432890104871</v>
      </c>
    </row>
    <row r="1193" spans="5:7" x14ac:dyDescent="0.25">
      <c r="E1193" s="3">
        <f t="shared" ca="1" si="55"/>
        <v>0.27268197546282302</v>
      </c>
      <c r="F1193" s="3">
        <f t="shared" ca="1" si="56"/>
        <v>10.906885535916679</v>
      </c>
      <c r="G1193" s="3">
        <f t="shared" ca="1" si="57"/>
        <v>0.27268197546282469</v>
      </c>
    </row>
    <row r="1194" spans="5:7" x14ac:dyDescent="0.25">
      <c r="E1194" s="3">
        <f t="shared" ca="1" si="55"/>
        <v>0.86045904608558543</v>
      </c>
      <c r="F1194" s="3">
        <f t="shared" ca="1" si="56"/>
        <v>11.245330697240695</v>
      </c>
      <c r="G1194" s="3">
        <f t="shared" ca="1" si="57"/>
        <v>0.8604590460855861</v>
      </c>
    </row>
    <row r="1195" spans="5:7" x14ac:dyDescent="0.25">
      <c r="E1195" s="3">
        <f t="shared" ca="1" si="55"/>
        <v>0.98300015676256847</v>
      </c>
      <c r="F1195" s="3">
        <f t="shared" ca="1" si="56"/>
        <v>11.426886848946019</v>
      </c>
      <c r="G1195" s="3">
        <f t="shared" ca="1" si="57"/>
        <v>0.9830001567625688</v>
      </c>
    </row>
    <row r="1196" spans="5:7" x14ac:dyDescent="0.25">
      <c r="E1196" s="3">
        <f t="shared" ca="1" si="55"/>
        <v>0.96691012798499265</v>
      </c>
      <c r="F1196" s="3">
        <f t="shared" ca="1" si="56"/>
        <v>11.37916257460412</v>
      </c>
      <c r="G1196" s="3">
        <f t="shared" ca="1" si="57"/>
        <v>0.96691012798499287</v>
      </c>
    </row>
    <row r="1197" spans="5:7" x14ac:dyDescent="0.25">
      <c r="E1197" s="3">
        <f t="shared" ca="1" si="55"/>
        <v>0.96093690684191624</v>
      </c>
      <c r="F1197" s="3">
        <f t="shared" ca="1" si="56"/>
        <v>11.366201443323956</v>
      </c>
      <c r="G1197" s="3">
        <f t="shared" ca="1" si="57"/>
        <v>0.96093690684191668</v>
      </c>
    </row>
    <row r="1198" spans="5:7" x14ac:dyDescent="0.25">
      <c r="E1198" s="3">
        <f t="shared" ca="1" si="55"/>
        <v>2.7718830627625479E-2</v>
      </c>
      <c r="F1198" s="3">
        <f t="shared" ca="1" si="56"/>
        <v>10.598566838933392</v>
      </c>
      <c r="G1198" s="3">
        <f t="shared" ca="1" si="57"/>
        <v>2.7718830627625691E-2</v>
      </c>
    </row>
    <row r="1199" spans="5:7" x14ac:dyDescent="0.25">
      <c r="E1199" s="3">
        <f t="shared" ca="1" si="55"/>
        <v>0.54190375343795572</v>
      </c>
      <c r="F1199" s="3">
        <f t="shared" ca="1" si="56"/>
        <v>11.056529439847944</v>
      </c>
      <c r="G1199" s="3">
        <f t="shared" ca="1" si="57"/>
        <v>0.54190375343795716</v>
      </c>
    </row>
    <row r="1200" spans="5:7" x14ac:dyDescent="0.25">
      <c r="E1200" s="3">
        <f t="shared" ca="1" si="55"/>
        <v>0.24938369272448002</v>
      </c>
      <c r="F1200" s="3">
        <f t="shared" ca="1" si="56"/>
        <v>10.891133454597046</v>
      </c>
      <c r="G1200" s="3">
        <f t="shared" ca="1" si="57"/>
        <v>0.2493836927244808</v>
      </c>
    </row>
    <row r="1201" spans="5:7" x14ac:dyDescent="0.25">
      <c r="E1201" s="3">
        <f t="shared" ca="1" si="55"/>
        <v>0.53387433925163064</v>
      </c>
      <c r="F1201" s="3">
        <f t="shared" ca="1" si="56"/>
        <v>11.052420399453295</v>
      </c>
      <c r="G1201" s="3">
        <f t="shared" ca="1" si="57"/>
        <v>0.5338743392516313</v>
      </c>
    </row>
    <row r="1202" spans="5:7" x14ac:dyDescent="0.25">
      <c r="E1202" s="3">
        <f t="shared" ca="1" si="55"/>
        <v>0.1423188546005717</v>
      </c>
      <c r="F1202" s="3">
        <f t="shared" ca="1" si="56"/>
        <v>10.802481803750911</v>
      </c>
      <c r="G1202" s="3">
        <f t="shared" ca="1" si="57"/>
        <v>0.14231885460057075</v>
      </c>
    </row>
    <row r="1203" spans="5:7" x14ac:dyDescent="0.25">
      <c r="E1203" s="3">
        <f t="shared" ca="1" si="55"/>
        <v>0.76200980526544682</v>
      </c>
      <c r="F1203" s="3">
        <f t="shared" ca="1" si="56"/>
        <v>11.17610148955692</v>
      </c>
      <c r="G1203" s="3">
        <f t="shared" ca="1" si="57"/>
        <v>0.76200980526544937</v>
      </c>
    </row>
    <row r="1204" spans="5:7" x14ac:dyDescent="0.25">
      <c r="E1204" s="3">
        <f t="shared" ca="1" si="55"/>
        <v>0.47384158539141563</v>
      </c>
      <c r="F1204" s="3">
        <f t="shared" ca="1" si="56"/>
        <v>11.021533641989127</v>
      </c>
      <c r="G1204" s="3">
        <f t="shared" ca="1" si="57"/>
        <v>0.47384158539141608</v>
      </c>
    </row>
    <row r="1205" spans="5:7" x14ac:dyDescent="0.25">
      <c r="E1205" s="3">
        <f t="shared" ca="1" si="55"/>
        <v>0.4904476251711759</v>
      </c>
      <c r="F1205" s="3">
        <f t="shared" ca="1" si="56"/>
        <v>11.030126778397335</v>
      </c>
      <c r="G1205" s="3">
        <f t="shared" ca="1" si="57"/>
        <v>0.49044762517117391</v>
      </c>
    </row>
    <row r="1206" spans="5:7" x14ac:dyDescent="0.25">
      <c r="E1206" s="3">
        <f t="shared" ca="1" si="55"/>
        <v>0.33266710774008135</v>
      </c>
      <c r="F1206" s="3">
        <f t="shared" ca="1" si="56"/>
        <v>10.944213534840641</v>
      </c>
      <c r="G1206" s="3">
        <f t="shared" ca="1" si="57"/>
        <v>0.33266710774008329</v>
      </c>
    </row>
    <row r="1207" spans="5:7" x14ac:dyDescent="0.25">
      <c r="E1207" s="3">
        <f t="shared" ca="1" si="55"/>
        <v>0.8615818815244195</v>
      </c>
      <c r="F1207" s="3">
        <f t="shared" ca="1" si="56"/>
        <v>11.246262771597134</v>
      </c>
      <c r="G1207" s="3">
        <f t="shared" ca="1" si="57"/>
        <v>0.86158188152441928</v>
      </c>
    </row>
    <row r="1208" spans="5:7" x14ac:dyDescent="0.25">
      <c r="E1208" s="3">
        <f t="shared" ca="1" si="55"/>
        <v>0.95147923717430205</v>
      </c>
      <c r="F1208" s="3">
        <f t="shared" ca="1" si="56"/>
        <v>11.348501138931681</v>
      </c>
      <c r="G1208" s="3">
        <f t="shared" ca="1" si="57"/>
        <v>0.95147923717430216</v>
      </c>
    </row>
    <row r="1209" spans="5:7" x14ac:dyDescent="0.25">
      <c r="E1209" s="3">
        <f t="shared" ca="1" si="55"/>
        <v>0.52370896526252264</v>
      </c>
      <c r="F1209" s="3">
        <f t="shared" ca="1" si="56"/>
        <v>11.047215817314695</v>
      </c>
      <c r="G1209" s="3">
        <f t="shared" ca="1" si="57"/>
        <v>0.52370896526252353</v>
      </c>
    </row>
    <row r="1210" spans="5:7" x14ac:dyDescent="0.25">
      <c r="E1210" s="3">
        <f t="shared" ca="1" si="55"/>
        <v>0.46866462919773133</v>
      </c>
      <c r="F1210" s="3">
        <f t="shared" ca="1" si="56"/>
        <v>11.018842924047853</v>
      </c>
      <c r="G1210" s="3">
        <f t="shared" ca="1" si="57"/>
        <v>0.46866462919773239</v>
      </c>
    </row>
    <row r="1211" spans="5:7" x14ac:dyDescent="0.25">
      <c r="E1211" s="3">
        <f t="shared" ca="1" si="55"/>
        <v>0.37542736627040774</v>
      </c>
      <c r="F1211" s="3">
        <f t="shared" ca="1" si="56"/>
        <v>10.968779205174958</v>
      </c>
      <c r="G1211" s="3">
        <f t="shared" ca="1" si="57"/>
        <v>0.37542736627040851</v>
      </c>
    </row>
    <row r="1212" spans="5:7" x14ac:dyDescent="0.25">
      <c r="E1212" s="3">
        <f t="shared" ca="1" si="55"/>
        <v>2.2921098001636664E-2</v>
      </c>
      <c r="F1212" s="3">
        <f t="shared" ca="1" si="56"/>
        <v>10.577900804750877</v>
      </c>
      <c r="G1212" s="3">
        <f t="shared" ca="1" si="57"/>
        <v>2.2921098001636751E-2</v>
      </c>
    </row>
    <row r="1213" spans="5:7" x14ac:dyDescent="0.25">
      <c r="E1213" s="3">
        <f t="shared" ca="1" si="55"/>
        <v>0.10266808825398999</v>
      </c>
      <c r="F1213" s="3">
        <f t="shared" ca="1" si="56"/>
        <v>10.756764275079991</v>
      </c>
      <c r="G1213" s="3">
        <f t="shared" ca="1" si="57"/>
        <v>0.10266808825398971</v>
      </c>
    </row>
    <row r="1214" spans="5:7" x14ac:dyDescent="0.25">
      <c r="E1214" s="3">
        <f t="shared" ca="1" si="55"/>
        <v>0.76377339522672782</v>
      </c>
      <c r="F1214" s="3">
        <f t="shared" ca="1" si="56"/>
        <v>11.177190740285122</v>
      </c>
      <c r="G1214" s="3">
        <f t="shared" ca="1" si="57"/>
        <v>0.76377339522672871</v>
      </c>
    </row>
    <row r="1215" spans="5:7" x14ac:dyDescent="0.25">
      <c r="E1215" s="3">
        <f t="shared" ca="1" si="55"/>
        <v>7.5815072466063227E-2</v>
      </c>
      <c r="F1215" s="3">
        <f t="shared" ca="1" si="56"/>
        <v>10.717061115882142</v>
      </c>
      <c r="G1215" s="3">
        <f t="shared" ca="1" si="57"/>
        <v>7.5815072466063033E-2</v>
      </c>
    </row>
    <row r="1216" spans="5:7" x14ac:dyDescent="0.25">
      <c r="E1216" s="3">
        <f t="shared" ca="1" si="55"/>
        <v>0.32499062335189244</v>
      </c>
      <c r="F1216" s="3">
        <f t="shared" ca="1" si="56"/>
        <v>10.939647899207985</v>
      </c>
      <c r="G1216" s="3">
        <f t="shared" ca="1" si="57"/>
        <v>0.32499062335189288</v>
      </c>
    </row>
    <row r="1217" spans="5:7" x14ac:dyDescent="0.25">
      <c r="E1217" s="3">
        <f t="shared" ca="1" si="55"/>
        <v>0.25418450715191243</v>
      </c>
      <c r="F1217" s="3">
        <f t="shared" ca="1" si="56"/>
        <v>10.894449744508968</v>
      </c>
      <c r="G1217" s="3">
        <f t="shared" ca="1" si="57"/>
        <v>0.25418450715191343</v>
      </c>
    </row>
    <row r="1218" spans="5:7" x14ac:dyDescent="0.25">
      <c r="E1218" s="3">
        <f t="shared" ca="1" si="55"/>
        <v>0.11564833072978775</v>
      </c>
      <c r="F1218" s="3">
        <f t="shared" ca="1" si="56"/>
        <v>10.773036599034407</v>
      </c>
      <c r="G1218" s="3">
        <f t="shared" ca="1" si="57"/>
        <v>0.11564833072978775</v>
      </c>
    </row>
    <row r="1219" spans="5:7" x14ac:dyDescent="0.25">
      <c r="E1219" s="3">
        <f t="shared" ca="1" si="55"/>
        <v>1.8858717445845885E-2</v>
      </c>
      <c r="F1219" s="3">
        <f t="shared" ca="1" si="56"/>
        <v>10.557134046952507</v>
      </c>
      <c r="G1219" s="3">
        <f t="shared" ca="1" si="57"/>
        <v>1.8858717445845927E-2</v>
      </c>
    </row>
    <row r="1220" spans="5:7" x14ac:dyDescent="0.25">
      <c r="E1220" s="3">
        <f t="shared" ref="E1220:E1283" ca="1" si="58">RAND()</f>
        <v>0.20828850124853826</v>
      </c>
      <c r="F1220" s="3">
        <f t="shared" ref="F1220:F1283" ca="1" si="59">$C$3*(_xlfn.GAMMA.INV(E1220,$C$4/$C$5,1))^(1/$C$5)</f>
        <v>10.860935206032396</v>
      </c>
      <c r="G1220" s="3">
        <f t="shared" ref="G1220:G1283" ca="1" si="60">_xlfn.GAMMA.DIST((F1220/$C$3)^$C$5,$C$4/$C$5,1,TRUE)</f>
        <v>0.20828850124853868</v>
      </c>
    </row>
    <row r="1221" spans="5:7" x14ac:dyDescent="0.25">
      <c r="E1221" s="3">
        <f t="shared" ca="1" si="58"/>
        <v>0.37436630566286067</v>
      </c>
      <c r="F1221" s="3">
        <f t="shared" ca="1" si="59"/>
        <v>10.968185219012913</v>
      </c>
      <c r="G1221" s="3">
        <f t="shared" ca="1" si="60"/>
        <v>0.37436630566285933</v>
      </c>
    </row>
    <row r="1222" spans="5:7" x14ac:dyDescent="0.25">
      <c r="E1222" s="3">
        <f t="shared" ca="1" si="58"/>
        <v>0.40187733540432258</v>
      </c>
      <c r="F1222" s="3">
        <f t="shared" ca="1" si="59"/>
        <v>10.983373984117094</v>
      </c>
      <c r="G1222" s="3">
        <f t="shared" ca="1" si="60"/>
        <v>0.40187733540432335</v>
      </c>
    </row>
    <row r="1223" spans="5:7" x14ac:dyDescent="0.25">
      <c r="E1223" s="3">
        <f t="shared" ca="1" si="58"/>
        <v>0.51896928005380105</v>
      </c>
      <c r="F1223" s="3">
        <f t="shared" ca="1" si="59"/>
        <v>11.044787320644083</v>
      </c>
      <c r="G1223" s="3">
        <f t="shared" ca="1" si="60"/>
        <v>0.5189692800538005</v>
      </c>
    </row>
    <row r="1224" spans="5:7" x14ac:dyDescent="0.25">
      <c r="E1224" s="3">
        <f t="shared" ca="1" si="58"/>
        <v>0.15163251214674733</v>
      </c>
      <c r="F1224" s="3">
        <f t="shared" ca="1" si="59"/>
        <v>10.811781802881313</v>
      </c>
      <c r="G1224" s="3">
        <f t="shared" ca="1" si="60"/>
        <v>0.1516325121467467</v>
      </c>
    </row>
    <row r="1225" spans="5:7" x14ac:dyDescent="0.25">
      <c r="E1225" s="3">
        <f t="shared" ca="1" si="58"/>
        <v>0.58103912598196417</v>
      </c>
      <c r="F1225" s="3">
        <f t="shared" ca="1" si="59"/>
        <v>11.076590208961202</v>
      </c>
      <c r="G1225" s="3">
        <f t="shared" ca="1" si="60"/>
        <v>0.58103912598196628</v>
      </c>
    </row>
    <row r="1226" spans="5:7" x14ac:dyDescent="0.25">
      <c r="E1226" s="3">
        <f t="shared" ca="1" si="58"/>
        <v>0.51161866367048769</v>
      </c>
      <c r="F1226" s="3">
        <f t="shared" ca="1" si="59"/>
        <v>11.04101768919424</v>
      </c>
      <c r="G1226" s="3">
        <f t="shared" ca="1" si="60"/>
        <v>0.51161866367048725</v>
      </c>
    </row>
    <row r="1227" spans="5:7" x14ac:dyDescent="0.25">
      <c r="E1227" s="3">
        <f t="shared" ca="1" si="58"/>
        <v>0.44474476973172017</v>
      </c>
      <c r="F1227" s="3">
        <f t="shared" ca="1" si="59"/>
        <v>11.006319444782308</v>
      </c>
      <c r="G1227" s="3">
        <f t="shared" ca="1" si="60"/>
        <v>0.44474476973172</v>
      </c>
    </row>
    <row r="1228" spans="5:7" x14ac:dyDescent="0.25">
      <c r="E1228" s="3">
        <f t="shared" ca="1" si="58"/>
        <v>0.37107019302096</v>
      </c>
      <c r="F1228" s="3">
        <f t="shared" ca="1" si="59"/>
        <v>10.966335489803527</v>
      </c>
      <c r="G1228" s="3">
        <f t="shared" ca="1" si="60"/>
        <v>0.37107019302095745</v>
      </c>
    </row>
    <row r="1229" spans="5:7" x14ac:dyDescent="0.25">
      <c r="E1229" s="3">
        <f t="shared" ca="1" si="58"/>
        <v>0.99316243690774642</v>
      </c>
      <c r="F1229" s="3">
        <f t="shared" ca="1" si="59"/>
        <v>11.483521389855721</v>
      </c>
      <c r="G1229" s="3">
        <f t="shared" ca="1" si="60"/>
        <v>0.99316243690774653</v>
      </c>
    </row>
    <row r="1230" spans="5:7" x14ac:dyDescent="0.25">
      <c r="E1230" s="3">
        <f t="shared" ca="1" si="58"/>
        <v>0.35362159996809839</v>
      </c>
      <c r="F1230" s="3">
        <f t="shared" ca="1" si="59"/>
        <v>10.956421850227134</v>
      </c>
      <c r="G1230" s="3">
        <f t="shared" ca="1" si="60"/>
        <v>0.3536215999681</v>
      </c>
    </row>
    <row r="1231" spans="5:7" x14ac:dyDescent="0.25">
      <c r="E1231" s="3">
        <f t="shared" ca="1" si="58"/>
        <v>0.2889880987588741</v>
      </c>
      <c r="F1231" s="3">
        <f t="shared" ca="1" si="59"/>
        <v>10.917444433657179</v>
      </c>
      <c r="G1231" s="3">
        <f t="shared" ca="1" si="60"/>
        <v>0.2889880987588736</v>
      </c>
    </row>
    <row r="1232" spans="5:7" x14ac:dyDescent="0.25">
      <c r="E1232" s="3">
        <f t="shared" ca="1" si="58"/>
        <v>8.1695162389464393E-2</v>
      </c>
      <c r="F1232" s="3">
        <f t="shared" ca="1" si="59"/>
        <v>10.726629417550813</v>
      </c>
      <c r="G1232" s="3">
        <f t="shared" ca="1" si="60"/>
        <v>8.1695162389464837E-2</v>
      </c>
    </row>
    <row r="1233" spans="5:7" x14ac:dyDescent="0.25">
      <c r="E1233" s="3">
        <f t="shared" ca="1" si="58"/>
        <v>0.34039070494846113</v>
      </c>
      <c r="F1233" s="3">
        <f t="shared" ca="1" si="59"/>
        <v>10.948755006856954</v>
      </c>
      <c r="G1233" s="3">
        <f t="shared" ca="1" si="60"/>
        <v>0.34039070494846224</v>
      </c>
    </row>
    <row r="1234" spans="5:7" x14ac:dyDescent="0.25">
      <c r="E1234" s="3">
        <f t="shared" ca="1" si="58"/>
        <v>0.90980590271544848</v>
      </c>
      <c r="F1234" s="3">
        <f t="shared" ca="1" si="59"/>
        <v>11.292031138088173</v>
      </c>
      <c r="G1234" s="3">
        <f t="shared" ca="1" si="60"/>
        <v>0.90980590271544914</v>
      </c>
    </row>
    <row r="1235" spans="5:7" x14ac:dyDescent="0.25">
      <c r="E1235" s="3">
        <f t="shared" ca="1" si="58"/>
        <v>0.55532471985809007</v>
      </c>
      <c r="F1235" s="3">
        <f t="shared" ca="1" si="59"/>
        <v>11.063398706749476</v>
      </c>
      <c r="G1235" s="3">
        <f t="shared" ca="1" si="60"/>
        <v>0.5553247198580904</v>
      </c>
    </row>
    <row r="1236" spans="5:7" x14ac:dyDescent="0.25">
      <c r="E1236" s="3">
        <f t="shared" ca="1" si="58"/>
        <v>0.58032199086286784</v>
      </c>
      <c r="F1236" s="3">
        <f t="shared" ca="1" si="59"/>
        <v>11.076221395555892</v>
      </c>
      <c r="G1236" s="3">
        <f t="shared" ca="1" si="60"/>
        <v>0.58032199086286962</v>
      </c>
    </row>
    <row r="1237" spans="5:7" x14ac:dyDescent="0.25">
      <c r="E1237" s="3">
        <f t="shared" ca="1" si="58"/>
        <v>0.62879257235279584</v>
      </c>
      <c r="F1237" s="3">
        <f t="shared" ca="1" si="59"/>
        <v>11.101369102207601</v>
      </c>
      <c r="G1237" s="3">
        <f t="shared" ca="1" si="60"/>
        <v>0.62879257235279695</v>
      </c>
    </row>
    <row r="1238" spans="5:7" x14ac:dyDescent="0.25">
      <c r="E1238" s="3">
        <f t="shared" ca="1" si="58"/>
        <v>0.19069309154035385</v>
      </c>
      <c r="F1238" s="3">
        <f t="shared" ca="1" si="59"/>
        <v>10.846795933000571</v>
      </c>
      <c r="G1238" s="3">
        <f t="shared" ca="1" si="60"/>
        <v>0.19069309154035294</v>
      </c>
    </row>
    <row r="1239" spans="5:7" x14ac:dyDescent="0.25">
      <c r="E1239" s="3">
        <f t="shared" ca="1" si="58"/>
        <v>0.51087471474493074</v>
      </c>
      <c r="F1239" s="3">
        <f t="shared" ca="1" si="59"/>
        <v>11.040635898937587</v>
      </c>
      <c r="G1239" s="3">
        <f t="shared" ca="1" si="60"/>
        <v>0.51087471474493318</v>
      </c>
    </row>
    <row r="1240" spans="5:7" x14ac:dyDescent="0.25">
      <c r="E1240" s="3">
        <f t="shared" ca="1" si="58"/>
        <v>0.10163475146061474</v>
      </c>
      <c r="F1240" s="3">
        <f t="shared" ca="1" si="59"/>
        <v>10.755400675267312</v>
      </c>
      <c r="G1240" s="3">
        <f t="shared" ca="1" si="60"/>
        <v>0.10163475146061506</v>
      </c>
    </row>
    <row r="1241" spans="5:7" x14ac:dyDescent="0.25">
      <c r="E1241" s="3">
        <f t="shared" ca="1" si="58"/>
        <v>0.1815340960129993</v>
      </c>
      <c r="F1241" s="3">
        <f t="shared" ca="1" si="59"/>
        <v>10.839078704745138</v>
      </c>
      <c r="G1241" s="3">
        <f t="shared" ca="1" si="60"/>
        <v>0.18153409601300055</v>
      </c>
    </row>
    <row r="1242" spans="5:7" x14ac:dyDescent="0.25">
      <c r="E1242" s="3">
        <f t="shared" ca="1" si="58"/>
        <v>0.93248518215317266</v>
      </c>
      <c r="F1242" s="3">
        <f t="shared" ca="1" si="59"/>
        <v>11.319617195553345</v>
      </c>
      <c r="G1242" s="3">
        <f t="shared" ca="1" si="60"/>
        <v>0.93248518215317255</v>
      </c>
    </row>
    <row r="1243" spans="5:7" x14ac:dyDescent="0.25">
      <c r="E1243" s="3">
        <f t="shared" ca="1" si="58"/>
        <v>0.97152223711231134</v>
      </c>
      <c r="F1243" s="3">
        <f t="shared" ca="1" si="59"/>
        <v>11.390487295223661</v>
      </c>
      <c r="G1243" s="3">
        <f t="shared" ca="1" si="60"/>
        <v>0.97152223711231156</v>
      </c>
    </row>
    <row r="1244" spans="5:7" x14ac:dyDescent="0.25">
      <c r="E1244" s="3">
        <f t="shared" ca="1" si="58"/>
        <v>0.16836174444831109</v>
      </c>
      <c r="F1244" s="3">
        <f t="shared" ca="1" si="59"/>
        <v>10.827485100238654</v>
      </c>
      <c r="G1244" s="3">
        <f t="shared" ca="1" si="60"/>
        <v>0.16836174444831112</v>
      </c>
    </row>
    <row r="1245" spans="5:7" x14ac:dyDescent="0.25">
      <c r="E1245" s="3">
        <f t="shared" ca="1" si="58"/>
        <v>0.29220996517587339</v>
      </c>
      <c r="F1245" s="3">
        <f t="shared" ca="1" si="59"/>
        <v>10.919490414218556</v>
      </c>
      <c r="G1245" s="3">
        <f t="shared" ca="1" si="60"/>
        <v>0.29220996517587439</v>
      </c>
    </row>
    <row r="1246" spans="5:7" x14ac:dyDescent="0.25">
      <c r="E1246" s="3">
        <f t="shared" ca="1" si="58"/>
        <v>0.65538803544176227</v>
      </c>
      <c r="F1246" s="3">
        <f t="shared" ca="1" si="59"/>
        <v>11.115453064711261</v>
      </c>
      <c r="G1246" s="3">
        <f t="shared" ca="1" si="60"/>
        <v>0.65538803544176072</v>
      </c>
    </row>
    <row r="1247" spans="5:7" x14ac:dyDescent="0.25">
      <c r="E1247" s="3">
        <f t="shared" ca="1" si="58"/>
        <v>0.25681911145802372</v>
      </c>
      <c r="F1247" s="3">
        <f t="shared" ca="1" si="59"/>
        <v>10.896253431937817</v>
      </c>
      <c r="G1247" s="3">
        <f t="shared" ca="1" si="60"/>
        <v>0.25681911145802616</v>
      </c>
    </row>
    <row r="1248" spans="5:7" x14ac:dyDescent="0.25">
      <c r="E1248" s="3">
        <f t="shared" ca="1" si="58"/>
        <v>0.20842133070188162</v>
      </c>
      <c r="F1248" s="3">
        <f t="shared" ca="1" si="59"/>
        <v>10.861038816666666</v>
      </c>
      <c r="G1248" s="3">
        <f t="shared" ca="1" si="60"/>
        <v>0.20842133070188129</v>
      </c>
    </row>
    <row r="1249" spans="5:7" x14ac:dyDescent="0.25">
      <c r="E1249" s="3">
        <f t="shared" ca="1" si="58"/>
        <v>0.68889163685195898</v>
      </c>
      <c r="F1249" s="3">
        <f t="shared" ca="1" si="59"/>
        <v>11.133643754240181</v>
      </c>
      <c r="G1249" s="3">
        <f t="shared" ca="1" si="60"/>
        <v>0.68889163685195776</v>
      </c>
    </row>
    <row r="1250" spans="5:7" x14ac:dyDescent="0.25">
      <c r="E1250" s="3">
        <f t="shared" ca="1" si="58"/>
        <v>0.94072790384903915</v>
      </c>
      <c r="F1250" s="3">
        <f t="shared" ca="1" si="59"/>
        <v>11.331301195108889</v>
      </c>
      <c r="G1250" s="3">
        <f t="shared" ca="1" si="60"/>
        <v>0.94072790384904004</v>
      </c>
    </row>
    <row r="1251" spans="5:7" x14ac:dyDescent="0.25">
      <c r="E1251" s="3">
        <f t="shared" ca="1" si="58"/>
        <v>0.76855539560357522</v>
      </c>
      <c r="F1251" s="3">
        <f t="shared" ca="1" si="59"/>
        <v>11.180163864502557</v>
      </c>
      <c r="G1251" s="3">
        <f t="shared" ca="1" si="60"/>
        <v>0.76855539560357544</v>
      </c>
    </row>
    <row r="1252" spans="5:7" x14ac:dyDescent="0.25">
      <c r="E1252" s="3">
        <f t="shared" ca="1" si="58"/>
        <v>0.13801327251867168</v>
      </c>
      <c r="F1252" s="3">
        <f t="shared" ca="1" si="59"/>
        <v>10.798028862733752</v>
      </c>
      <c r="G1252" s="3">
        <f t="shared" ca="1" si="60"/>
        <v>0.13801327251867315</v>
      </c>
    </row>
    <row r="1253" spans="5:7" x14ac:dyDescent="0.25">
      <c r="E1253" s="3">
        <f t="shared" ca="1" si="58"/>
        <v>0.99388407724706296</v>
      </c>
      <c r="F1253" s="3">
        <f t="shared" ca="1" si="59"/>
        <v>11.489912710587912</v>
      </c>
      <c r="G1253" s="3">
        <f t="shared" ca="1" si="60"/>
        <v>0.99388407724706307</v>
      </c>
    </row>
    <row r="1254" spans="5:7" x14ac:dyDescent="0.25">
      <c r="E1254" s="3">
        <f t="shared" ca="1" si="58"/>
        <v>0.8650313018154363</v>
      </c>
      <c r="F1254" s="3">
        <f t="shared" ca="1" si="59"/>
        <v>11.249155869176739</v>
      </c>
      <c r="G1254" s="3">
        <f t="shared" ca="1" si="60"/>
        <v>0.86503130181543586</v>
      </c>
    </row>
    <row r="1255" spans="5:7" x14ac:dyDescent="0.25">
      <c r="E1255" s="3">
        <f t="shared" ca="1" si="58"/>
        <v>0.26900957867343855</v>
      </c>
      <c r="F1255" s="3">
        <f t="shared" ca="1" si="59"/>
        <v>10.90445745521623</v>
      </c>
      <c r="G1255" s="3">
        <f t="shared" ca="1" si="60"/>
        <v>0.26900957867343711</v>
      </c>
    </row>
    <row r="1256" spans="5:7" x14ac:dyDescent="0.25">
      <c r="E1256" s="3">
        <f t="shared" ca="1" si="58"/>
        <v>0.58274264111780183</v>
      </c>
      <c r="F1256" s="3">
        <f t="shared" ca="1" si="59"/>
        <v>11.077466582086089</v>
      </c>
      <c r="G1256" s="3">
        <f t="shared" ca="1" si="60"/>
        <v>0.58274264111780361</v>
      </c>
    </row>
    <row r="1257" spans="5:7" x14ac:dyDescent="0.25">
      <c r="E1257" s="3">
        <f t="shared" ca="1" si="58"/>
        <v>9.1853449647945618E-2</v>
      </c>
      <c r="F1257" s="3">
        <f t="shared" ca="1" si="59"/>
        <v>10.741915162760886</v>
      </c>
      <c r="G1257" s="3">
        <f t="shared" ca="1" si="60"/>
        <v>9.1853449647946506E-2</v>
      </c>
    </row>
    <row r="1258" spans="5:7" x14ac:dyDescent="0.25">
      <c r="E1258" s="3">
        <f t="shared" ca="1" si="58"/>
        <v>0.18038030777582059</v>
      </c>
      <c r="F1258" s="3">
        <f t="shared" ca="1" si="59"/>
        <v>10.838087417334112</v>
      </c>
      <c r="G1258" s="3">
        <f t="shared" ca="1" si="60"/>
        <v>0.18038030777582056</v>
      </c>
    </row>
    <row r="1259" spans="5:7" x14ac:dyDescent="0.25">
      <c r="E1259" s="3">
        <f t="shared" ca="1" si="58"/>
        <v>5.7257207392701237E-2</v>
      </c>
      <c r="F1259" s="3">
        <f t="shared" ca="1" si="59"/>
        <v>10.682191938232787</v>
      </c>
      <c r="G1259" s="3">
        <f t="shared" ca="1" si="60"/>
        <v>5.7257207392701112E-2</v>
      </c>
    </row>
    <row r="1260" spans="5:7" x14ac:dyDescent="0.25">
      <c r="E1260" s="3">
        <f t="shared" ca="1" si="58"/>
        <v>0.39017905013821463</v>
      </c>
      <c r="F1260" s="3">
        <f t="shared" ca="1" si="59"/>
        <v>10.97696708987668</v>
      </c>
      <c r="G1260" s="3">
        <f t="shared" ca="1" si="60"/>
        <v>0.3901790501382153</v>
      </c>
    </row>
    <row r="1261" spans="5:7" x14ac:dyDescent="0.25">
      <c r="E1261" s="3">
        <f t="shared" ca="1" si="58"/>
        <v>1.6915565461731341E-2</v>
      </c>
      <c r="F1261" s="3">
        <f t="shared" ca="1" si="59"/>
        <v>10.545740610358912</v>
      </c>
      <c r="G1261" s="3">
        <f t="shared" ca="1" si="60"/>
        <v>1.6915565461731223E-2</v>
      </c>
    </row>
    <row r="1262" spans="5:7" x14ac:dyDescent="0.25">
      <c r="E1262" s="3">
        <f t="shared" ca="1" si="58"/>
        <v>0.55804089148677916</v>
      </c>
      <c r="F1262" s="3">
        <f t="shared" ca="1" si="59"/>
        <v>11.064789676427825</v>
      </c>
      <c r="G1262" s="3">
        <f t="shared" ca="1" si="60"/>
        <v>0.55804089148678071</v>
      </c>
    </row>
    <row r="1263" spans="5:7" x14ac:dyDescent="0.25">
      <c r="E1263" s="3">
        <f t="shared" ca="1" si="58"/>
        <v>0.5595073777697358</v>
      </c>
      <c r="F1263" s="3">
        <f t="shared" ca="1" si="59"/>
        <v>11.065540838235812</v>
      </c>
      <c r="G1263" s="3">
        <f t="shared" ca="1" si="60"/>
        <v>0.55950737776973558</v>
      </c>
    </row>
    <row r="1264" spans="5:7" x14ac:dyDescent="0.25">
      <c r="E1264" s="3">
        <f t="shared" ca="1" si="58"/>
        <v>0.6762186783803017</v>
      </c>
      <c r="F1264" s="3">
        <f t="shared" ca="1" si="59"/>
        <v>11.126693763966768</v>
      </c>
      <c r="G1264" s="3">
        <f t="shared" ca="1" si="60"/>
        <v>0.67621867838030181</v>
      </c>
    </row>
    <row r="1265" spans="5:7" x14ac:dyDescent="0.25">
      <c r="E1265" s="3">
        <f t="shared" ca="1" si="58"/>
        <v>0.384041323677911</v>
      </c>
      <c r="F1265" s="3">
        <f t="shared" ca="1" si="59"/>
        <v>10.973575841420111</v>
      </c>
      <c r="G1265" s="3">
        <f t="shared" ca="1" si="60"/>
        <v>0.38404132367791094</v>
      </c>
    </row>
    <row r="1266" spans="5:7" x14ac:dyDescent="0.25">
      <c r="E1266" s="3">
        <f t="shared" ca="1" si="58"/>
        <v>6.7411807796512679E-2</v>
      </c>
      <c r="F1266" s="3">
        <f t="shared" ca="1" si="59"/>
        <v>10.702268817883297</v>
      </c>
      <c r="G1266" s="3">
        <f t="shared" ca="1" si="60"/>
        <v>6.7411807796512943E-2</v>
      </c>
    </row>
    <row r="1267" spans="5:7" x14ac:dyDescent="0.25">
      <c r="E1267" s="3">
        <f t="shared" ca="1" si="58"/>
        <v>0.57882328047589016</v>
      </c>
      <c r="F1267" s="3">
        <f t="shared" ca="1" si="59"/>
        <v>11.075450843603878</v>
      </c>
      <c r="G1267" s="3">
        <f t="shared" ca="1" si="60"/>
        <v>0.57882328047589016</v>
      </c>
    </row>
    <row r="1268" spans="5:7" x14ac:dyDescent="0.25">
      <c r="E1268" s="3">
        <f t="shared" ca="1" si="58"/>
        <v>0.86314948828322835</v>
      </c>
      <c r="F1268" s="3">
        <f t="shared" ca="1" si="59"/>
        <v>11.24757192775599</v>
      </c>
      <c r="G1268" s="3">
        <f t="shared" ca="1" si="60"/>
        <v>0.86314948828322968</v>
      </c>
    </row>
    <row r="1269" spans="5:7" x14ac:dyDescent="0.25">
      <c r="E1269" s="3">
        <f t="shared" ca="1" si="58"/>
        <v>0.64823619253311671</v>
      </c>
      <c r="F1269" s="3">
        <f t="shared" ca="1" si="59"/>
        <v>11.111639267748144</v>
      </c>
      <c r="G1269" s="3">
        <f t="shared" ca="1" si="60"/>
        <v>0.64823619253311704</v>
      </c>
    </row>
    <row r="1270" spans="5:7" x14ac:dyDescent="0.25">
      <c r="E1270" s="3">
        <f t="shared" ca="1" si="58"/>
        <v>0.15558098525794983</v>
      </c>
      <c r="F1270" s="3">
        <f t="shared" ca="1" si="59"/>
        <v>10.815597605095096</v>
      </c>
      <c r="G1270" s="3">
        <f t="shared" ca="1" si="60"/>
        <v>0.15558098525795017</v>
      </c>
    </row>
    <row r="1271" spans="5:7" x14ac:dyDescent="0.25">
      <c r="E1271" s="3">
        <f t="shared" ca="1" si="58"/>
        <v>0.82442143081859387</v>
      </c>
      <c r="F1271" s="3">
        <f t="shared" ca="1" si="59"/>
        <v>11.217534531704068</v>
      </c>
      <c r="G1271" s="3">
        <f t="shared" ca="1" si="60"/>
        <v>0.82442143081859331</v>
      </c>
    </row>
    <row r="1272" spans="5:7" x14ac:dyDescent="0.25">
      <c r="E1272" s="3">
        <f t="shared" ca="1" si="58"/>
        <v>0.9338048771355224</v>
      </c>
      <c r="F1272" s="3">
        <f t="shared" ca="1" si="59"/>
        <v>11.321415272652839</v>
      </c>
      <c r="G1272" s="3">
        <f t="shared" ca="1" si="60"/>
        <v>0.93380487713552163</v>
      </c>
    </row>
    <row r="1273" spans="5:7" x14ac:dyDescent="0.25">
      <c r="E1273" s="3">
        <f t="shared" ca="1" si="58"/>
        <v>0.42477438348315477</v>
      </c>
      <c r="F1273" s="3">
        <f t="shared" ca="1" si="59"/>
        <v>10.995723007670083</v>
      </c>
      <c r="G1273" s="3">
        <f t="shared" ca="1" si="60"/>
        <v>0.4247743834831561</v>
      </c>
    </row>
    <row r="1274" spans="5:7" x14ac:dyDescent="0.25">
      <c r="E1274" s="3">
        <f t="shared" ca="1" si="58"/>
        <v>0.32906935713524188</v>
      </c>
      <c r="F1274" s="3">
        <f t="shared" ca="1" si="59"/>
        <v>10.942080379806677</v>
      </c>
      <c r="G1274" s="3">
        <f t="shared" ca="1" si="60"/>
        <v>0.32906935713524094</v>
      </c>
    </row>
    <row r="1275" spans="5:7" x14ac:dyDescent="0.25">
      <c r="E1275" s="3">
        <f t="shared" ca="1" si="58"/>
        <v>0.15992764437546858</v>
      </c>
      <c r="F1275" s="3">
        <f t="shared" ca="1" si="59"/>
        <v>10.819717272786825</v>
      </c>
      <c r="G1275" s="3">
        <f t="shared" ca="1" si="60"/>
        <v>0.15992764437546783</v>
      </c>
    </row>
    <row r="1276" spans="5:7" x14ac:dyDescent="0.25">
      <c r="E1276" s="3">
        <f t="shared" ca="1" si="58"/>
        <v>0.35977225595076767</v>
      </c>
      <c r="F1276" s="3">
        <f t="shared" ca="1" si="59"/>
        <v>10.959940723080317</v>
      </c>
      <c r="G1276" s="3">
        <f t="shared" ca="1" si="60"/>
        <v>0.35977225595077</v>
      </c>
    </row>
    <row r="1277" spans="5:7" x14ac:dyDescent="0.25">
      <c r="E1277" s="3">
        <f t="shared" ca="1" si="58"/>
        <v>0.30586216160398272</v>
      </c>
      <c r="F1277" s="3">
        <f t="shared" ca="1" si="59"/>
        <v>10.928024872438996</v>
      </c>
      <c r="G1277" s="3">
        <f t="shared" ca="1" si="60"/>
        <v>0.30586216160398177</v>
      </c>
    </row>
    <row r="1278" spans="5:7" x14ac:dyDescent="0.25">
      <c r="E1278" s="3">
        <f t="shared" ca="1" si="58"/>
        <v>0.49105521875895064</v>
      </c>
      <c r="F1278" s="3">
        <f t="shared" ca="1" si="59"/>
        <v>11.030440227988043</v>
      </c>
      <c r="G1278" s="3">
        <f t="shared" ca="1" si="60"/>
        <v>0.49105521875895203</v>
      </c>
    </row>
    <row r="1279" spans="5:7" x14ac:dyDescent="0.25">
      <c r="E1279" s="3">
        <f t="shared" ca="1" si="58"/>
        <v>0.93508197641871571</v>
      </c>
      <c r="F1279" s="3">
        <f t="shared" ca="1" si="59"/>
        <v>11.323180229504377</v>
      </c>
      <c r="G1279" s="3">
        <f t="shared" ca="1" si="60"/>
        <v>0.93508197641871516</v>
      </c>
    </row>
    <row r="1280" spans="5:7" x14ac:dyDescent="0.25">
      <c r="E1280" s="3">
        <f t="shared" ca="1" si="58"/>
        <v>0.88719244529063002</v>
      </c>
      <c r="F1280" s="3">
        <f t="shared" ca="1" si="59"/>
        <v>11.268965806896157</v>
      </c>
      <c r="G1280" s="3">
        <f t="shared" ca="1" si="60"/>
        <v>0.88719244529063013</v>
      </c>
    </row>
    <row r="1281" spans="5:7" x14ac:dyDescent="0.25">
      <c r="E1281" s="3">
        <f t="shared" ca="1" si="58"/>
        <v>0.68072863340037404</v>
      </c>
      <c r="F1281" s="3">
        <f t="shared" ca="1" si="59"/>
        <v>11.12915657216112</v>
      </c>
      <c r="G1281" s="3">
        <f t="shared" ca="1" si="60"/>
        <v>0.68072863340037437</v>
      </c>
    </row>
    <row r="1282" spans="5:7" x14ac:dyDescent="0.25">
      <c r="E1282" s="3">
        <f t="shared" ca="1" si="58"/>
        <v>0.91233613303537142</v>
      </c>
      <c r="F1282" s="3">
        <f t="shared" ca="1" si="59"/>
        <v>11.294848074688215</v>
      </c>
      <c r="G1282" s="3">
        <f t="shared" ca="1" si="60"/>
        <v>0.9123361330353712</v>
      </c>
    </row>
    <row r="1283" spans="5:7" x14ac:dyDescent="0.25">
      <c r="E1283" s="3">
        <f t="shared" ca="1" si="58"/>
        <v>0.12846943218247708</v>
      </c>
      <c r="F1283" s="3">
        <f t="shared" ca="1" si="59"/>
        <v>10.787772431529927</v>
      </c>
      <c r="G1283" s="3">
        <f t="shared" ca="1" si="60"/>
        <v>0.12846943218247792</v>
      </c>
    </row>
    <row r="1284" spans="5:7" x14ac:dyDescent="0.25">
      <c r="E1284" s="3">
        <f t="shared" ref="E1284:E1347" ca="1" si="61">RAND()</f>
        <v>5.643612267611775E-2</v>
      </c>
      <c r="F1284" s="3">
        <f t="shared" ref="F1284:F1347" ca="1" si="62">$C$3*(_xlfn.GAMMA.INV(E1284,$C$4/$C$5,1))^(1/$C$5)</f>
        <v>10.680441075666083</v>
      </c>
      <c r="G1284" s="3">
        <f t="shared" ref="G1284:G1347" ca="1" si="63">_xlfn.GAMMA.DIST((F1284/$C$3)^$C$5,$C$4/$C$5,1,TRUE)</f>
        <v>5.643612267611782E-2</v>
      </c>
    </row>
    <row r="1285" spans="5:7" x14ac:dyDescent="0.25">
      <c r="E1285" s="3">
        <f t="shared" ca="1" si="61"/>
        <v>0.69506860006298832</v>
      </c>
      <c r="F1285" s="3">
        <f t="shared" ca="1" si="62"/>
        <v>11.137066099646935</v>
      </c>
      <c r="G1285" s="3">
        <f t="shared" ca="1" si="63"/>
        <v>0.69506860006298754</v>
      </c>
    </row>
    <row r="1286" spans="5:7" x14ac:dyDescent="0.25">
      <c r="E1286" s="3">
        <f t="shared" ca="1" si="61"/>
        <v>0.81813591041378986</v>
      </c>
      <c r="F1286" s="3">
        <f t="shared" ca="1" si="62"/>
        <v>11.213037905618307</v>
      </c>
      <c r="G1286" s="3">
        <f t="shared" ca="1" si="63"/>
        <v>0.81813591041378997</v>
      </c>
    </row>
    <row r="1287" spans="5:7" x14ac:dyDescent="0.25">
      <c r="E1287" s="3">
        <f t="shared" ca="1" si="61"/>
        <v>0.21332807718400426</v>
      </c>
      <c r="F1287" s="3">
        <f t="shared" ca="1" si="62"/>
        <v>10.864835771384351</v>
      </c>
      <c r="G1287" s="3">
        <f t="shared" ca="1" si="63"/>
        <v>0.21332807718400373</v>
      </c>
    </row>
    <row r="1288" spans="5:7" x14ac:dyDescent="0.25">
      <c r="E1288" s="3">
        <f t="shared" ca="1" si="61"/>
        <v>0.15873686301956258</v>
      </c>
      <c r="F1288" s="3">
        <f t="shared" ca="1" si="62"/>
        <v>10.818596862914697</v>
      </c>
      <c r="G1288" s="3">
        <f t="shared" ca="1" si="63"/>
        <v>0.15873686301956363</v>
      </c>
    </row>
    <row r="1289" spans="5:7" x14ac:dyDescent="0.25">
      <c r="E1289" s="3">
        <f t="shared" ca="1" si="61"/>
        <v>0.993573922861963</v>
      </c>
      <c r="F1289" s="3">
        <f t="shared" ca="1" si="62"/>
        <v>11.487090997952009</v>
      </c>
      <c r="G1289" s="3">
        <f t="shared" ca="1" si="63"/>
        <v>0.99357392286196311</v>
      </c>
    </row>
    <row r="1290" spans="5:7" x14ac:dyDescent="0.25">
      <c r="E1290" s="3">
        <f t="shared" ca="1" si="61"/>
        <v>6.5262752347233111E-2</v>
      </c>
      <c r="F1290" s="3">
        <f t="shared" ca="1" si="62"/>
        <v>10.698241651360551</v>
      </c>
      <c r="G1290" s="3">
        <f t="shared" ca="1" si="63"/>
        <v>6.5262752347233929E-2</v>
      </c>
    </row>
    <row r="1291" spans="5:7" x14ac:dyDescent="0.25">
      <c r="E1291" s="3">
        <f t="shared" ca="1" si="61"/>
        <v>0.19403496466133052</v>
      </c>
      <c r="F1291" s="3">
        <f t="shared" ca="1" si="62"/>
        <v>10.849547813149172</v>
      </c>
      <c r="G1291" s="3">
        <f t="shared" ca="1" si="63"/>
        <v>0.19403496466133177</v>
      </c>
    </row>
    <row r="1292" spans="5:7" x14ac:dyDescent="0.25">
      <c r="E1292" s="3">
        <f t="shared" ca="1" si="61"/>
        <v>7.2802077719013147E-2</v>
      </c>
      <c r="F1292" s="3">
        <f t="shared" ca="1" si="62"/>
        <v>10.711920421150946</v>
      </c>
      <c r="G1292" s="3">
        <f t="shared" ca="1" si="63"/>
        <v>7.2802077719013716E-2</v>
      </c>
    </row>
    <row r="1293" spans="5:7" x14ac:dyDescent="0.25">
      <c r="E1293" s="3">
        <f t="shared" ca="1" si="61"/>
        <v>0.7553509059898722</v>
      </c>
      <c r="F1293" s="3">
        <f t="shared" ca="1" si="62"/>
        <v>11.172022412499995</v>
      </c>
      <c r="G1293" s="3">
        <f t="shared" ca="1" si="63"/>
        <v>0.75535090598987054</v>
      </c>
    </row>
    <row r="1294" spans="5:7" x14ac:dyDescent="0.25">
      <c r="E1294" s="3">
        <f t="shared" ca="1" si="61"/>
        <v>0.27531737595279049</v>
      </c>
      <c r="F1294" s="3">
        <f t="shared" ca="1" si="62"/>
        <v>10.908616222422882</v>
      </c>
      <c r="G1294" s="3">
        <f t="shared" ca="1" si="63"/>
        <v>0.27531737595278977</v>
      </c>
    </row>
    <row r="1295" spans="5:7" x14ac:dyDescent="0.25">
      <c r="E1295" s="3">
        <f t="shared" ca="1" si="61"/>
        <v>0.48307079633760919</v>
      </c>
      <c r="F1295" s="3">
        <f t="shared" ca="1" si="62"/>
        <v>11.026316054115989</v>
      </c>
      <c r="G1295" s="3">
        <f t="shared" ca="1" si="63"/>
        <v>0.48307079633760858</v>
      </c>
    </row>
    <row r="1296" spans="5:7" x14ac:dyDescent="0.25">
      <c r="E1296" s="3">
        <f t="shared" ca="1" si="61"/>
        <v>0.26319679523821593</v>
      </c>
      <c r="F1296" s="3">
        <f t="shared" ca="1" si="62"/>
        <v>10.900573875149341</v>
      </c>
      <c r="G1296" s="3">
        <f t="shared" ca="1" si="63"/>
        <v>0.26319679523821676</v>
      </c>
    </row>
    <row r="1297" spans="5:7" x14ac:dyDescent="0.25">
      <c r="E1297" s="3">
        <f t="shared" ca="1" si="61"/>
        <v>0.53221591938001367</v>
      </c>
      <c r="F1297" s="3">
        <f t="shared" ca="1" si="62"/>
        <v>11.0515715653284</v>
      </c>
      <c r="G1297" s="3">
        <f t="shared" ca="1" si="63"/>
        <v>0.53221591938001411</v>
      </c>
    </row>
    <row r="1298" spans="5:7" x14ac:dyDescent="0.25">
      <c r="E1298" s="3">
        <f t="shared" ca="1" si="61"/>
        <v>0.84024062162201985</v>
      </c>
      <c r="F1298" s="3">
        <f t="shared" ca="1" si="62"/>
        <v>11.229274967538736</v>
      </c>
      <c r="G1298" s="3">
        <f t="shared" ca="1" si="63"/>
        <v>0.84024062162201929</v>
      </c>
    </row>
    <row r="1299" spans="5:7" x14ac:dyDescent="0.25">
      <c r="E1299" s="3">
        <f t="shared" ca="1" si="61"/>
        <v>0.60453994284847257</v>
      </c>
      <c r="F1299" s="3">
        <f t="shared" ca="1" si="62"/>
        <v>11.088721968541936</v>
      </c>
      <c r="G1299" s="3">
        <f t="shared" ca="1" si="63"/>
        <v>0.60453994284847024</v>
      </c>
    </row>
    <row r="1300" spans="5:7" x14ac:dyDescent="0.25">
      <c r="E1300" s="3">
        <f t="shared" ca="1" si="61"/>
        <v>0.19299681013285097</v>
      </c>
      <c r="F1300" s="3">
        <f t="shared" ca="1" si="62"/>
        <v>10.84869645311989</v>
      </c>
      <c r="G1300" s="3">
        <f t="shared" ca="1" si="63"/>
        <v>0.1929968101328503</v>
      </c>
    </row>
    <row r="1301" spans="5:7" x14ac:dyDescent="0.25">
      <c r="E1301" s="3">
        <f t="shared" ca="1" si="61"/>
        <v>0.70392136012129936</v>
      </c>
      <c r="F1301" s="3">
        <f t="shared" ca="1" si="62"/>
        <v>11.142014504063226</v>
      </c>
      <c r="G1301" s="3">
        <f t="shared" ca="1" si="63"/>
        <v>0.70392136012129947</v>
      </c>
    </row>
    <row r="1302" spans="5:7" x14ac:dyDescent="0.25">
      <c r="E1302" s="3">
        <f t="shared" ca="1" si="61"/>
        <v>0.18788020529372806</v>
      </c>
      <c r="F1302" s="3">
        <f t="shared" ca="1" si="62"/>
        <v>10.84445375644335</v>
      </c>
      <c r="G1302" s="3">
        <f t="shared" ca="1" si="63"/>
        <v>0.18788020529372881</v>
      </c>
    </row>
    <row r="1303" spans="5:7" x14ac:dyDescent="0.25">
      <c r="E1303" s="3">
        <f t="shared" ca="1" si="61"/>
        <v>0.44888716134896178</v>
      </c>
      <c r="F1303" s="3">
        <f t="shared" ca="1" si="62"/>
        <v>11.008500175683986</v>
      </c>
      <c r="G1303" s="3">
        <f t="shared" ca="1" si="63"/>
        <v>0.44888716134896484</v>
      </c>
    </row>
    <row r="1304" spans="5:7" x14ac:dyDescent="0.25">
      <c r="E1304" s="3">
        <f t="shared" ca="1" si="61"/>
        <v>0.90733123189462317</v>
      </c>
      <c r="F1304" s="3">
        <f t="shared" ca="1" si="62"/>
        <v>11.28932824202173</v>
      </c>
      <c r="G1304" s="3">
        <f t="shared" ca="1" si="63"/>
        <v>0.90733123189462317</v>
      </c>
    </row>
    <row r="1305" spans="5:7" x14ac:dyDescent="0.25">
      <c r="E1305" s="3">
        <f t="shared" ca="1" si="61"/>
        <v>0.87701863607900132</v>
      </c>
      <c r="F1305" s="3">
        <f t="shared" ca="1" si="62"/>
        <v>11.259587727250207</v>
      </c>
      <c r="G1305" s="3">
        <f t="shared" ca="1" si="63"/>
        <v>0.8770186360790021</v>
      </c>
    </row>
    <row r="1306" spans="5:7" x14ac:dyDescent="0.25">
      <c r="E1306" s="3">
        <f t="shared" ca="1" si="61"/>
        <v>0.72720938552156056</v>
      </c>
      <c r="F1306" s="3">
        <f t="shared" ca="1" si="62"/>
        <v>11.155308770554399</v>
      </c>
      <c r="G1306" s="3">
        <f t="shared" ca="1" si="63"/>
        <v>0.72720938552155978</v>
      </c>
    </row>
    <row r="1307" spans="5:7" x14ac:dyDescent="0.25">
      <c r="E1307" s="3">
        <f t="shared" ca="1" si="61"/>
        <v>0.75828444327282818</v>
      </c>
      <c r="F1307" s="3">
        <f t="shared" ca="1" si="62"/>
        <v>11.173812976978414</v>
      </c>
      <c r="G1307" s="3">
        <f t="shared" ca="1" si="63"/>
        <v>0.75828444327282596</v>
      </c>
    </row>
    <row r="1308" spans="5:7" x14ac:dyDescent="0.25">
      <c r="E1308" s="3">
        <f t="shared" ca="1" si="61"/>
        <v>0.7772694003254047</v>
      </c>
      <c r="F1308" s="3">
        <f t="shared" ca="1" si="62"/>
        <v>11.185659043501456</v>
      </c>
      <c r="G1308" s="3">
        <f t="shared" ca="1" si="63"/>
        <v>0.77726940032540481</v>
      </c>
    </row>
    <row r="1309" spans="5:7" x14ac:dyDescent="0.25">
      <c r="E1309" s="3">
        <f t="shared" ca="1" si="61"/>
        <v>0.56575628573247483</v>
      </c>
      <c r="F1309" s="3">
        <f t="shared" ca="1" si="62"/>
        <v>11.068743218039369</v>
      </c>
      <c r="G1309" s="3">
        <f t="shared" ca="1" si="63"/>
        <v>0.56575628573247205</v>
      </c>
    </row>
    <row r="1310" spans="5:7" x14ac:dyDescent="0.25">
      <c r="E1310" s="3">
        <f t="shared" ca="1" si="61"/>
        <v>0.60863180282694862</v>
      </c>
      <c r="F1310" s="3">
        <f t="shared" ca="1" si="62"/>
        <v>11.090845271628405</v>
      </c>
      <c r="G1310" s="3">
        <f t="shared" ca="1" si="63"/>
        <v>0.60863180282695084</v>
      </c>
    </row>
    <row r="1311" spans="5:7" x14ac:dyDescent="0.25">
      <c r="E1311" s="3">
        <f t="shared" ca="1" si="61"/>
        <v>8.8884736391940944E-2</v>
      </c>
      <c r="F1311" s="3">
        <f t="shared" ca="1" si="62"/>
        <v>10.737595270240623</v>
      </c>
      <c r="G1311" s="3">
        <f t="shared" ca="1" si="63"/>
        <v>8.8884736391941166E-2</v>
      </c>
    </row>
    <row r="1312" spans="5:7" x14ac:dyDescent="0.25">
      <c r="E1312" s="3">
        <f t="shared" ca="1" si="61"/>
        <v>7.6453012267795328E-3</v>
      </c>
      <c r="F1312" s="3">
        <f t="shared" ca="1" si="62"/>
        <v>10.465941231044617</v>
      </c>
      <c r="G1312" s="3">
        <f t="shared" ca="1" si="63"/>
        <v>7.6453012267795727E-3</v>
      </c>
    </row>
    <row r="1313" spans="5:7" x14ac:dyDescent="0.25">
      <c r="E1313" s="3">
        <f t="shared" ca="1" si="61"/>
        <v>0.85657388158263614</v>
      </c>
      <c r="F1313" s="3">
        <f t="shared" ca="1" si="62"/>
        <v>11.242140828480803</v>
      </c>
      <c r="G1313" s="3">
        <f t="shared" ca="1" si="63"/>
        <v>0.85657388158263681</v>
      </c>
    </row>
    <row r="1314" spans="5:7" x14ac:dyDescent="0.25">
      <c r="E1314" s="3">
        <f t="shared" ca="1" si="61"/>
        <v>0.66413348960625818</v>
      </c>
      <c r="F1314" s="3">
        <f t="shared" ca="1" si="62"/>
        <v>11.120146897510468</v>
      </c>
      <c r="G1314" s="3">
        <f t="shared" ca="1" si="63"/>
        <v>0.66413348960625684</v>
      </c>
    </row>
    <row r="1315" spans="5:7" x14ac:dyDescent="0.25">
      <c r="E1315" s="3">
        <f t="shared" ca="1" si="61"/>
        <v>0.89959019087648839</v>
      </c>
      <c r="F1315" s="3">
        <f t="shared" ca="1" si="62"/>
        <v>11.281179154167017</v>
      </c>
      <c r="G1315" s="3">
        <f t="shared" ca="1" si="63"/>
        <v>0.89959019087648817</v>
      </c>
    </row>
    <row r="1316" spans="5:7" x14ac:dyDescent="0.25">
      <c r="E1316" s="3">
        <f t="shared" ca="1" si="61"/>
        <v>0.71191308648577489</v>
      </c>
      <c r="F1316" s="3">
        <f t="shared" ca="1" si="62"/>
        <v>11.146529024519605</v>
      </c>
      <c r="G1316" s="3">
        <f t="shared" ca="1" si="63"/>
        <v>0.71191308648577545</v>
      </c>
    </row>
    <row r="1317" spans="5:7" x14ac:dyDescent="0.25">
      <c r="E1317" s="3">
        <f t="shared" ca="1" si="61"/>
        <v>0.40841781345129857</v>
      </c>
      <c r="F1317" s="3">
        <f t="shared" ca="1" si="62"/>
        <v>10.98692585643736</v>
      </c>
      <c r="G1317" s="3">
        <f t="shared" ca="1" si="63"/>
        <v>0.40841781345130035</v>
      </c>
    </row>
    <row r="1318" spans="5:7" x14ac:dyDescent="0.25">
      <c r="E1318" s="3">
        <f t="shared" ca="1" si="61"/>
        <v>0.98654079236315295</v>
      </c>
      <c r="F1318" s="3">
        <f t="shared" ca="1" si="62"/>
        <v>11.442242114934976</v>
      </c>
      <c r="G1318" s="3">
        <f t="shared" ca="1" si="63"/>
        <v>0.98654079236315306</v>
      </c>
    </row>
    <row r="1319" spans="5:7" x14ac:dyDescent="0.25">
      <c r="E1319" s="3">
        <f t="shared" ca="1" si="61"/>
        <v>0.50633445672931821</v>
      </c>
      <c r="F1319" s="3">
        <f t="shared" ca="1" si="62"/>
        <v>11.038304627153133</v>
      </c>
      <c r="G1319" s="3">
        <f t="shared" ca="1" si="63"/>
        <v>0.50633445672931809</v>
      </c>
    </row>
    <row r="1320" spans="5:7" x14ac:dyDescent="0.25">
      <c r="E1320" s="3">
        <f t="shared" ca="1" si="61"/>
        <v>0.57583875905054738</v>
      </c>
      <c r="F1320" s="3">
        <f t="shared" ca="1" si="62"/>
        <v>11.073917200212382</v>
      </c>
      <c r="G1320" s="3">
        <f t="shared" ca="1" si="63"/>
        <v>0.57583875905054649</v>
      </c>
    </row>
    <row r="1321" spans="5:7" x14ac:dyDescent="0.25">
      <c r="E1321" s="3">
        <f t="shared" ca="1" si="61"/>
        <v>0.70747455960553618</v>
      </c>
      <c r="F1321" s="3">
        <f t="shared" ca="1" si="62"/>
        <v>11.144015929940547</v>
      </c>
      <c r="G1321" s="3">
        <f t="shared" ca="1" si="63"/>
        <v>0.70747455960553518</v>
      </c>
    </row>
    <row r="1322" spans="5:7" x14ac:dyDescent="0.25">
      <c r="E1322" s="3">
        <f t="shared" ca="1" si="61"/>
        <v>0.3877705782355193</v>
      </c>
      <c r="F1322" s="3">
        <f t="shared" ca="1" si="62"/>
        <v>10.975638888519663</v>
      </c>
      <c r="G1322" s="3">
        <f t="shared" ca="1" si="63"/>
        <v>0.38777057823552058</v>
      </c>
    </row>
    <row r="1323" spans="5:7" x14ac:dyDescent="0.25">
      <c r="E1323" s="3">
        <f t="shared" ca="1" si="61"/>
        <v>0.3885593246161464</v>
      </c>
      <c r="F1323" s="3">
        <f t="shared" ca="1" si="62"/>
        <v>10.976074215621383</v>
      </c>
      <c r="G1323" s="3">
        <f t="shared" ca="1" si="63"/>
        <v>0.38855932461614734</v>
      </c>
    </row>
    <row r="1324" spans="5:7" x14ac:dyDescent="0.25">
      <c r="E1324" s="3">
        <f t="shared" ca="1" si="61"/>
        <v>0.87205857668068987</v>
      </c>
      <c r="F1324" s="3">
        <f t="shared" ca="1" si="62"/>
        <v>11.255196401957399</v>
      </c>
      <c r="G1324" s="3">
        <f t="shared" ca="1" si="63"/>
        <v>0.8720585766806912</v>
      </c>
    </row>
    <row r="1325" spans="5:7" x14ac:dyDescent="0.25">
      <c r="E1325" s="3">
        <f t="shared" ca="1" si="61"/>
        <v>0.71324398590387994</v>
      </c>
      <c r="F1325" s="3">
        <f t="shared" ca="1" si="62"/>
        <v>11.147285474759663</v>
      </c>
      <c r="G1325" s="3">
        <f t="shared" ca="1" si="63"/>
        <v>0.71324398590387994</v>
      </c>
    </row>
    <row r="1326" spans="5:7" x14ac:dyDescent="0.25">
      <c r="E1326" s="3">
        <f t="shared" ca="1" si="61"/>
        <v>0.49870800381111202</v>
      </c>
      <c r="F1326" s="3">
        <f t="shared" ca="1" si="62"/>
        <v>11.034383257647631</v>
      </c>
      <c r="G1326" s="3">
        <f t="shared" ca="1" si="63"/>
        <v>0.49870800381111269</v>
      </c>
    </row>
    <row r="1327" spans="5:7" x14ac:dyDescent="0.25">
      <c r="E1327" s="3">
        <f t="shared" ca="1" si="61"/>
        <v>0.21547043055935322</v>
      </c>
      <c r="F1327" s="3">
        <f t="shared" ca="1" si="62"/>
        <v>10.866475409981595</v>
      </c>
      <c r="G1327" s="3">
        <f t="shared" ca="1" si="63"/>
        <v>0.21547043055935319</v>
      </c>
    </row>
    <row r="1328" spans="5:7" x14ac:dyDescent="0.25">
      <c r="E1328" s="3">
        <f t="shared" ca="1" si="61"/>
        <v>0.60182126297204475</v>
      </c>
      <c r="F1328" s="3">
        <f t="shared" ca="1" si="62"/>
        <v>11.087313256990562</v>
      </c>
      <c r="G1328" s="3">
        <f t="shared" ca="1" si="63"/>
        <v>0.60182126297204586</v>
      </c>
    </row>
    <row r="1329" spans="5:7" x14ac:dyDescent="0.25">
      <c r="E1329" s="3">
        <f t="shared" ca="1" si="61"/>
        <v>0.14176396472771846</v>
      </c>
      <c r="F1329" s="3">
        <f t="shared" ca="1" si="62"/>
        <v>10.801913624218955</v>
      </c>
      <c r="G1329" s="3">
        <f t="shared" ca="1" si="63"/>
        <v>0.14176396472771885</v>
      </c>
    </row>
    <row r="1330" spans="5:7" x14ac:dyDescent="0.25">
      <c r="E1330" s="3">
        <f t="shared" ca="1" si="61"/>
        <v>0.57592289599044033</v>
      </c>
      <c r="F1330" s="3">
        <f t="shared" ca="1" si="62"/>
        <v>11.07396042081678</v>
      </c>
      <c r="G1330" s="3">
        <f t="shared" ca="1" si="63"/>
        <v>0.57592289599044133</v>
      </c>
    </row>
    <row r="1331" spans="5:7" x14ac:dyDescent="0.25">
      <c r="E1331" s="3">
        <f t="shared" ca="1" si="61"/>
        <v>0.60074401721073589</v>
      </c>
      <c r="F1331" s="3">
        <f t="shared" ca="1" si="62"/>
        <v>11.086755500673718</v>
      </c>
      <c r="G1331" s="3">
        <f t="shared" ca="1" si="63"/>
        <v>0.60074401721073378</v>
      </c>
    </row>
    <row r="1332" spans="5:7" x14ac:dyDescent="0.25">
      <c r="E1332" s="3">
        <f t="shared" ca="1" si="61"/>
        <v>0.4419451024845269</v>
      </c>
      <c r="F1332" s="3">
        <f t="shared" ca="1" si="62"/>
        <v>11.004842433582731</v>
      </c>
      <c r="G1332" s="3">
        <f t="shared" ca="1" si="63"/>
        <v>0.44194510248452656</v>
      </c>
    </row>
    <row r="1333" spans="5:7" x14ac:dyDescent="0.25">
      <c r="E1333" s="3">
        <f t="shared" ca="1" si="61"/>
        <v>0.17519252668318874</v>
      </c>
      <c r="F1333" s="3">
        <f t="shared" ca="1" si="62"/>
        <v>10.83357432685686</v>
      </c>
      <c r="G1333" s="3">
        <f t="shared" ca="1" si="63"/>
        <v>0.17519252668318994</v>
      </c>
    </row>
    <row r="1334" spans="5:7" x14ac:dyDescent="0.25">
      <c r="E1334" s="3">
        <f t="shared" ca="1" si="61"/>
        <v>0.72994582488139492</v>
      </c>
      <c r="F1334" s="3">
        <f t="shared" ca="1" si="62"/>
        <v>11.156900289236397</v>
      </c>
      <c r="G1334" s="3">
        <f t="shared" ca="1" si="63"/>
        <v>0.7299458248813957</v>
      </c>
    </row>
    <row r="1335" spans="5:7" x14ac:dyDescent="0.25">
      <c r="E1335" s="3">
        <f t="shared" ca="1" si="61"/>
        <v>0.60285200871928357</v>
      </c>
      <c r="F1335" s="3">
        <f t="shared" ca="1" si="62"/>
        <v>11.087847163333356</v>
      </c>
      <c r="G1335" s="3">
        <f t="shared" ca="1" si="63"/>
        <v>0.60285200871928191</v>
      </c>
    </row>
    <row r="1336" spans="5:7" x14ac:dyDescent="0.25">
      <c r="E1336" s="3">
        <f t="shared" ca="1" si="61"/>
        <v>7.6918643557292277E-2</v>
      </c>
      <c r="F1336" s="3">
        <f t="shared" ca="1" si="62"/>
        <v>10.718902066603954</v>
      </c>
      <c r="G1336" s="3">
        <f t="shared" ca="1" si="63"/>
        <v>7.6918643557292415E-2</v>
      </c>
    </row>
    <row r="1337" spans="5:7" x14ac:dyDescent="0.25">
      <c r="E1337" s="3">
        <f t="shared" ca="1" si="61"/>
        <v>0.41900381747285809</v>
      </c>
      <c r="F1337" s="3">
        <f t="shared" ca="1" si="62"/>
        <v>10.992632595518986</v>
      </c>
      <c r="G1337" s="3">
        <f t="shared" ca="1" si="63"/>
        <v>0.41900381747285809</v>
      </c>
    </row>
    <row r="1338" spans="5:7" x14ac:dyDescent="0.25">
      <c r="E1338" s="3">
        <f t="shared" ca="1" si="61"/>
        <v>0.37008629457867315</v>
      </c>
      <c r="F1338" s="3">
        <f t="shared" ca="1" si="62"/>
        <v>10.965781986555994</v>
      </c>
      <c r="G1338" s="3">
        <f t="shared" ca="1" si="63"/>
        <v>0.3700862945786737</v>
      </c>
    </row>
    <row r="1339" spans="5:7" x14ac:dyDescent="0.25">
      <c r="E1339" s="3">
        <f t="shared" ca="1" si="61"/>
        <v>8.8401317380500721E-2</v>
      </c>
      <c r="F1339" s="3">
        <f t="shared" ca="1" si="62"/>
        <v>10.736880874989154</v>
      </c>
      <c r="G1339" s="3">
        <f t="shared" ca="1" si="63"/>
        <v>8.8401317380501748E-2</v>
      </c>
    </row>
    <row r="1340" spans="5:7" x14ac:dyDescent="0.25">
      <c r="E1340" s="3">
        <f t="shared" ca="1" si="61"/>
        <v>0.37386650629079143</v>
      </c>
      <c r="F1340" s="3">
        <f t="shared" ca="1" si="62"/>
        <v>10.967905183881639</v>
      </c>
      <c r="G1340" s="3">
        <f t="shared" ca="1" si="63"/>
        <v>0.37386650629078949</v>
      </c>
    </row>
    <row r="1341" spans="5:7" x14ac:dyDescent="0.25">
      <c r="E1341" s="3">
        <f t="shared" ca="1" si="61"/>
        <v>0.28231713353047649</v>
      </c>
      <c r="F1341" s="3">
        <f t="shared" ca="1" si="62"/>
        <v>10.913166987222258</v>
      </c>
      <c r="G1341" s="3">
        <f t="shared" ca="1" si="63"/>
        <v>0.28231713353047588</v>
      </c>
    </row>
    <row r="1342" spans="5:7" x14ac:dyDescent="0.25">
      <c r="E1342" s="3">
        <f t="shared" ca="1" si="61"/>
        <v>0.55025090944881505</v>
      </c>
      <c r="F1342" s="3">
        <f t="shared" ca="1" si="62"/>
        <v>11.060801231169171</v>
      </c>
      <c r="G1342" s="3">
        <f t="shared" ca="1" si="63"/>
        <v>0.55025090944881228</v>
      </c>
    </row>
    <row r="1343" spans="5:7" x14ac:dyDescent="0.25">
      <c r="E1343" s="3">
        <f t="shared" ca="1" si="61"/>
        <v>0.17567050197556788</v>
      </c>
      <c r="F1343" s="3">
        <f t="shared" ca="1" si="62"/>
        <v>10.833994053830651</v>
      </c>
      <c r="G1343" s="3">
        <f t="shared" ca="1" si="63"/>
        <v>0.17567050197556891</v>
      </c>
    </row>
    <row r="1344" spans="5:7" x14ac:dyDescent="0.25">
      <c r="E1344" s="3">
        <f t="shared" ca="1" si="61"/>
        <v>0.99165825810502817</v>
      </c>
      <c r="F1344" s="3">
        <f t="shared" ca="1" si="62"/>
        <v>11.471858204774998</v>
      </c>
      <c r="G1344" s="3">
        <f t="shared" ca="1" si="63"/>
        <v>0.99165825810502795</v>
      </c>
    </row>
    <row r="1345" spans="5:7" x14ac:dyDescent="0.25">
      <c r="E1345" s="3">
        <f t="shared" ca="1" si="61"/>
        <v>0.25656384673824562</v>
      </c>
      <c r="F1345" s="3">
        <f t="shared" ca="1" si="62"/>
        <v>10.896079167250756</v>
      </c>
      <c r="G1345" s="3">
        <f t="shared" ca="1" si="63"/>
        <v>0.25656384673824473</v>
      </c>
    </row>
    <row r="1346" spans="5:7" x14ac:dyDescent="0.25">
      <c r="E1346" s="3">
        <f t="shared" ca="1" si="61"/>
        <v>0.57400286115334398</v>
      </c>
      <c r="F1346" s="3">
        <f t="shared" ca="1" si="62"/>
        <v>11.072974310800653</v>
      </c>
      <c r="G1346" s="3">
        <f t="shared" ca="1" si="63"/>
        <v>0.57400286115334664</v>
      </c>
    </row>
    <row r="1347" spans="5:7" x14ac:dyDescent="0.25">
      <c r="E1347" s="3">
        <f t="shared" ca="1" si="61"/>
        <v>0.95342159419208738</v>
      </c>
      <c r="F1347" s="3">
        <f t="shared" ca="1" si="62"/>
        <v>11.351907132588693</v>
      </c>
      <c r="G1347" s="3">
        <f t="shared" ca="1" si="63"/>
        <v>0.95342159419208761</v>
      </c>
    </row>
    <row r="1348" spans="5:7" x14ac:dyDescent="0.25">
      <c r="E1348" s="3">
        <f t="shared" ref="E1348:E1411" ca="1" si="64">RAND()</f>
        <v>0.29971828299033343</v>
      </c>
      <c r="F1348" s="3">
        <f t="shared" ref="F1348:F1411" ca="1" si="65">$C$3*(_xlfn.GAMMA.INV(E1348,$C$4/$C$5,1))^(1/$C$5)</f>
        <v>10.924210412718336</v>
      </c>
      <c r="G1348" s="3">
        <f t="shared" ref="G1348:G1411" ca="1" si="66">_xlfn.GAMMA.DIST((F1348/$C$3)^$C$5,$C$4/$C$5,1,TRUE)</f>
        <v>0.29971828299033298</v>
      </c>
    </row>
    <row r="1349" spans="5:7" x14ac:dyDescent="0.25">
      <c r="E1349" s="3">
        <f t="shared" ca="1" si="64"/>
        <v>8.8065000268446214E-2</v>
      </c>
      <c r="F1349" s="3">
        <f t="shared" ca="1" si="65"/>
        <v>10.736382007219213</v>
      </c>
      <c r="G1349" s="3">
        <f t="shared" ca="1" si="66"/>
        <v>8.8065000268446408E-2</v>
      </c>
    </row>
    <row r="1350" spans="5:7" x14ac:dyDescent="0.25">
      <c r="E1350" s="3">
        <f t="shared" ca="1" si="64"/>
        <v>5.6313381867931334E-2</v>
      </c>
      <c r="F1350" s="3">
        <f t="shared" ca="1" si="65"/>
        <v>10.680177503641485</v>
      </c>
      <c r="G1350" s="3">
        <f t="shared" ca="1" si="66"/>
        <v>5.6313381867931271E-2</v>
      </c>
    </row>
    <row r="1351" spans="5:7" x14ac:dyDescent="0.25">
      <c r="E1351" s="3">
        <f t="shared" ca="1" si="64"/>
        <v>0.47596803691924716</v>
      </c>
      <c r="F1351" s="3">
        <f t="shared" ca="1" si="65"/>
        <v>11.022637111174529</v>
      </c>
      <c r="G1351" s="3">
        <f t="shared" ca="1" si="66"/>
        <v>0.4759680369192491</v>
      </c>
    </row>
    <row r="1352" spans="5:7" x14ac:dyDescent="0.25">
      <c r="E1352" s="3">
        <f t="shared" ca="1" si="64"/>
        <v>0.54367468756685866</v>
      </c>
      <c r="F1352" s="3">
        <f t="shared" ca="1" si="65"/>
        <v>11.057435669137515</v>
      </c>
      <c r="G1352" s="3">
        <f t="shared" ca="1" si="66"/>
        <v>0.5436746875668611</v>
      </c>
    </row>
    <row r="1353" spans="5:7" x14ac:dyDescent="0.25">
      <c r="E1353" s="3">
        <f t="shared" ca="1" si="64"/>
        <v>0.97974334977239597</v>
      </c>
      <c r="F1353" s="3">
        <f t="shared" ca="1" si="65"/>
        <v>11.414926288218147</v>
      </c>
      <c r="G1353" s="3">
        <f t="shared" ca="1" si="66"/>
        <v>0.97974334977239619</v>
      </c>
    </row>
    <row r="1354" spans="5:7" x14ac:dyDescent="0.25">
      <c r="E1354" s="3">
        <f t="shared" ca="1" si="64"/>
        <v>0.88609305605702093</v>
      </c>
      <c r="F1354" s="3">
        <f t="shared" ca="1" si="65"/>
        <v>11.267926523766176</v>
      </c>
      <c r="G1354" s="3">
        <f t="shared" ca="1" si="66"/>
        <v>0.88609305605702138</v>
      </c>
    </row>
    <row r="1355" spans="5:7" x14ac:dyDescent="0.25">
      <c r="E1355" s="3">
        <f t="shared" ca="1" si="64"/>
        <v>6.6286291327768865E-2</v>
      </c>
      <c r="F1355" s="3">
        <f t="shared" ca="1" si="65"/>
        <v>10.700173220578424</v>
      </c>
      <c r="G1355" s="3">
        <f t="shared" ca="1" si="66"/>
        <v>6.6286291327768906E-2</v>
      </c>
    </row>
    <row r="1356" spans="5:7" x14ac:dyDescent="0.25">
      <c r="E1356" s="3">
        <f t="shared" ca="1" si="64"/>
        <v>0.44553761626281263</v>
      </c>
      <c r="F1356" s="3">
        <f t="shared" ca="1" si="65"/>
        <v>11.006737257055601</v>
      </c>
      <c r="G1356" s="3">
        <f t="shared" ca="1" si="66"/>
        <v>0.44553761626281235</v>
      </c>
    </row>
    <row r="1357" spans="5:7" x14ac:dyDescent="0.25">
      <c r="E1357" s="3">
        <f t="shared" ca="1" si="64"/>
        <v>0.60035081889539765</v>
      </c>
      <c r="F1357" s="3">
        <f t="shared" ca="1" si="65"/>
        <v>11.086551976974562</v>
      </c>
      <c r="G1357" s="3">
        <f t="shared" ca="1" si="66"/>
        <v>0.60035081889539954</v>
      </c>
    </row>
    <row r="1358" spans="5:7" x14ac:dyDescent="0.25">
      <c r="E1358" s="3">
        <f t="shared" ca="1" si="64"/>
        <v>0.62804103904511632</v>
      </c>
      <c r="F1358" s="3">
        <f t="shared" ca="1" si="65"/>
        <v>11.100974723022635</v>
      </c>
      <c r="G1358" s="3">
        <f t="shared" ca="1" si="66"/>
        <v>0.62804103904511555</v>
      </c>
    </row>
    <row r="1359" spans="5:7" x14ac:dyDescent="0.25">
      <c r="E1359" s="3">
        <f t="shared" ca="1" si="64"/>
        <v>0.53976101988136405</v>
      </c>
      <c r="F1359" s="3">
        <f t="shared" ca="1" si="65"/>
        <v>11.055432957722939</v>
      </c>
      <c r="G1359" s="3">
        <f t="shared" ca="1" si="66"/>
        <v>0.53976101988136616</v>
      </c>
    </row>
    <row r="1360" spans="5:7" x14ac:dyDescent="0.25">
      <c r="E1360" s="3">
        <f t="shared" ca="1" si="64"/>
        <v>0.4314210752065839</v>
      </c>
      <c r="F1360" s="3">
        <f t="shared" ca="1" si="65"/>
        <v>10.999266070226701</v>
      </c>
      <c r="G1360" s="3">
        <f t="shared" ca="1" si="66"/>
        <v>0.43142107520658413</v>
      </c>
    </row>
    <row r="1361" spans="5:7" x14ac:dyDescent="0.25">
      <c r="E1361" s="3">
        <f t="shared" ca="1" si="64"/>
        <v>0.24782423341300908</v>
      </c>
      <c r="F1361" s="3">
        <f t="shared" ca="1" si="65"/>
        <v>10.890047782250065</v>
      </c>
      <c r="G1361" s="3">
        <f t="shared" ca="1" si="66"/>
        <v>0.2478242334130103</v>
      </c>
    </row>
    <row r="1362" spans="5:7" x14ac:dyDescent="0.25">
      <c r="E1362" s="3">
        <f t="shared" ca="1" si="64"/>
        <v>0.45701097411330593</v>
      </c>
      <c r="F1362" s="3">
        <f t="shared" ca="1" si="65"/>
        <v>11.012761676251939</v>
      </c>
      <c r="G1362" s="3">
        <f t="shared" ca="1" si="66"/>
        <v>0.45701097411330799</v>
      </c>
    </row>
    <row r="1363" spans="5:7" x14ac:dyDescent="0.25">
      <c r="E1363" s="3">
        <f t="shared" ca="1" si="64"/>
        <v>0.11332559439909806</v>
      </c>
      <c r="F1363" s="3">
        <f t="shared" ca="1" si="65"/>
        <v>10.770233430942838</v>
      </c>
      <c r="G1363" s="3">
        <f t="shared" ca="1" si="66"/>
        <v>0.11332559439909892</v>
      </c>
    </row>
    <row r="1364" spans="5:7" x14ac:dyDescent="0.25">
      <c r="E1364" s="3">
        <f t="shared" ca="1" si="64"/>
        <v>0.94254871634105308</v>
      </c>
      <c r="F1364" s="3">
        <f t="shared" ca="1" si="65"/>
        <v>11.334041094612706</v>
      </c>
      <c r="G1364" s="3">
        <f t="shared" ca="1" si="66"/>
        <v>0.94254871634105364</v>
      </c>
    </row>
    <row r="1365" spans="5:7" x14ac:dyDescent="0.25">
      <c r="E1365" s="3">
        <f t="shared" ca="1" si="64"/>
        <v>0.15024965586161076</v>
      </c>
      <c r="F1365" s="3">
        <f t="shared" ca="1" si="65"/>
        <v>10.810428166841016</v>
      </c>
      <c r="G1365" s="3">
        <f t="shared" ca="1" si="66"/>
        <v>0.15024965586161132</v>
      </c>
    </row>
    <row r="1366" spans="5:7" x14ac:dyDescent="0.25">
      <c r="E1366" s="3">
        <f t="shared" ca="1" si="64"/>
        <v>0.75439653428083231</v>
      </c>
      <c r="F1366" s="3">
        <f t="shared" ca="1" si="65"/>
        <v>11.171442022533176</v>
      </c>
      <c r="G1366" s="3">
        <f t="shared" ca="1" si="66"/>
        <v>0.75439653428083209</v>
      </c>
    </row>
    <row r="1367" spans="5:7" x14ac:dyDescent="0.25">
      <c r="E1367" s="3">
        <f t="shared" ca="1" si="64"/>
        <v>0.73698048839824548</v>
      </c>
      <c r="F1367" s="3">
        <f t="shared" ca="1" si="65"/>
        <v>11.161023068546898</v>
      </c>
      <c r="G1367" s="3">
        <f t="shared" ca="1" si="66"/>
        <v>0.73698048839824737</v>
      </c>
    </row>
    <row r="1368" spans="5:7" x14ac:dyDescent="0.25">
      <c r="E1368" s="3">
        <f t="shared" ca="1" si="64"/>
        <v>0.16629123842000304</v>
      </c>
      <c r="F1368" s="3">
        <f t="shared" ca="1" si="65"/>
        <v>10.825604579064429</v>
      </c>
      <c r="G1368" s="3">
        <f t="shared" ca="1" si="66"/>
        <v>0.16629123842000262</v>
      </c>
    </row>
    <row r="1369" spans="5:7" x14ac:dyDescent="0.25">
      <c r="E1369" s="3">
        <f t="shared" ca="1" si="64"/>
        <v>0.8267977021233317</v>
      </c>
      <c r="F1369" s="3">
        <f t="shared" ca="1" si="65"/>
        <v>11.219258129890351</v>
      </c>
      <c r="G1369" s="3">
        <f t="shared" ca="1" si="66"/>
        <v>0.82679770212333292</v>
      </c>
    </row>
    <row r="1370" spans="5:7" x14ac:dyDescent="0.25">
      <c r="E1370" s="3">
        <f t="shared" ca="1" si="64"/>
        <v>0.18878978603852292</v>
      </c>
      <c r="F1370" s="3">
        <f t="shared" ca="1" si="65"/>
        <v>10.845213765017085</v>
      </c>
      <c r="G1370" s="3">
        <f t="shared" ca="1" si="66"/>
        <v>0.18878978603852256</v>
      </c>
    </row>
    <row r="1371" spans="5:7" x14ac:dyDescent="0.25">
      <c r="E1371" s="3">
        <f t="shared" ca="1" si="64"/>
        <v>0.94703724784052179</v>
      </c>
      <c r="F1371" s="3">
        <f t="shared" ca="1" si="65"/>
        <v>11.341081092009384</v>
      </c>
      <c r="G1371" s="3">
        <f t="shared" ca="1" si="66"/>
        <v>0.94703724784052223</v>
      </c>
    </row>
    <row r="1372" spans="5:7" x14ac:dyDescent="0.25">
      <c r="E1372" s="3">
        <f t="shared" ca="1" si="64"/>
        <v>0.71759611847551352</v>
      </c>
      <c r="F1372" s="3">
        <f t="shared" ca="1" si="65"/>
        <v>11.149768744322682</v>
      </c>
      <c r="G1372" s="3">
        <f t="shared" ca="1" si="66"/>
        <v>0.71759611847551319</v>
      </c>
    </row>
    <row r="1373" spans="5:7" x14ac:dyDescent="0.25">
      <c r="E1373" s="3">
        <f t="shared" ca="1" si="64"/>
        <v>0.28806020581333946</v>
      </c>
      <c r="F1373" s="3">
        <f t="shared" ca="1" si="65"/>
        <v>10.916852827964398</v>
      </c>
      <c r="G1373" s="3">
        <f t="shared" ca="1" si="66"/>
        <v>0.2880602058133388</v>
      </c>
    </row>
    <row r="1374" spans="5:7" x14ac:dyDescent="0.25">
      <c r="E1374" s="3">
        <f t="shared" ca="1" si="64"/>
        <v>0.60874376213724135</v>
      </c>
      <c r="F1374" s="3">
        <f t="shared" ca="1" si="65"/>
        <v>11.090903422128184</v>
      </c>
      <c r="G1374" s="3">
        <f t="shared" ca="1" si="66"/>
        <v>0.60874376213723935</v>
      </c>
    </row>
    <row r="1375" spans="5:7" x14ac:dyDescent="0.25">
      <c r="E1375" s="3">
        <f t="shared" ca="1" si="64"/>
        <v>0.47645458189280177</v>
      </c>
      <c r="F1375" s="3">
        <f t="shared" ca="1" si="65"/>
        <v>11.022889453837152</v>
      </c>
      <c r="G1375" s="3">
        <f t="shared" ca="1" si="66"/>
        <v>0.47645458189280149</v>
      </c>
    </row>
    <row r="1376" spans="5:7" x14ac:dyDescent="0.25">
      <c r="E1376" s="3">
        <f t="shared" ca="1" si="64"/>
        <v>0.38446315025433131</v>
      </c>
      <c r="F1376" s="3">
        <f t="shared" ca="1" si="65"/>
        <v>10.973809599473839</v>
      </c>
      <c r="G1376" s="3">
        <f t="shared" ca="1" si="66"/>
        <v>0.38446315025432914</v>
      </c>
    </row>
    <row r="1377" spans="5:7" x14ac:dyDescent="0.25">
      <c r="E1377" s="3">
        <f t="shared" ca="1" si="64"/>
        <v>0.61579581216593438</v>
      </c>
      <c r="F1377" s="3">
        <f t="shared" ca="1" si="65"/>
        <v>11.09457232119758</v>
      </c>
      <c r="G1377" s="3">
        <f t="shared" ca="1" si="66"/>
        <v>0.6157958121659326</v>
      </c>
    </row>
    <row r="1378" spans="5:7" x14ac:dyDescent="0.25">
      <c r="E1378" s="3">
        <f t="shared" ca="1" si="64"/>
        <v>0.74575843808213371</v>
      </c>
      <c r="F1378" s="3">
        <f t="shared" ca="1" si="65"/>
        <v>11.166234740210969</v>
      </c>
      <c r="G1378" s="3">
        <f t="shared" ca="1" si="66"/>
        <v>0.74575843808213371</v>
      </c>
    </row>
    <row r="1379" spans="5:7" x14ac:dyDescent="0.25">
      <c r="E1379" s="3">
        <f t="shared" ca="1" si="64"/>
        <v>0.21846338734304349</v>
      </c>
      <c r="F1379" s="3">
        <f t="shared" ca="1" si="65"/>
        <v>10.868748154475229</v>
      </c>
      <c r="G1379" s="3">
        <f t="shared" ca="1" si="66"/>
        <v>0.21846338734304277</v>
      </c>
    </row>
    <row r="1380" spans="5:7" x14ac:dyDescent="0.25">
      <c r="E1380" s="3">
        <f t="shared" ca="1" si="64"/>
        <v>0.461502425958082</v>
      </c>
      <c r="F1380" s="3">
        <f t="shared" ca="1" si="65"/>
        <v>11.01510967061979</v>
      </c>
      <c r="G1380" s="3">
        <f t="shared" ca="1" si="66"/>
        <v>0.46150242595808405</v>
      </c>
    </row>
    <row r="1381" spans="5:7" x14ac:dyDescent="0.25">
      <c r="E1381" s="3">
        <f t="shared" ca="1" si="64"/>
        <v>0.12637658097087767</v>
      </c>
      <c r="F1381" s="3">
        <f t="shared" ca="1" si="65"/>
        <v>10.785446477713629</v>
      </c>
      <c r="G1381" s="3">
        <f t="shared" ca="1" si="66"/>
        <v>0.1263765809708777</v>
      </c>
    </row>
    <row r="1382" spans="5:7" x14ac:dyDescent="0.25">
      <c r="E1382" s="3">
        <f t="shared" ca="1" si="64"/>
        <v>0.10363554072592951</v>
      </c>
      <c r="F1382" s="3">
        <f t="shared" ca="1" si="65"/>
        <v>10.758031141743668</v>
      </c>
      <c r="G1382" s="3">
        <f t="shared" ca="1" si="66"/>
        <v>0.10363554072593006</v>
      </c>
    </row>
    <row r="1383" spans="5:7" x14ac:dyDescent="0.25">
      <c r="E1383" s="3">
        <f t="shared" ca="1" si="64"/>
        <v>0.49720188690814804</v>
      </c>
      <c r="F1383" s="3">
        <f t="shared" ca="1" si="65"/>
        <v>11.033607933570229</v>
      </c>
      <c r="G1383" s="3">
        <f t="shared" ca="1" si="66"/>
        <v>0.49720188690814782</v>
      </c>
    </row>
    <row r="1384" spans="5:7" x14ac:dyDescent="0.25">
      <c r="E1384" s="3">
        <f t="shared" ca="1" si="64"/>
        <v>3.5401669899125188E-2</v>
      </c>
      <c r="F1384" s="3">
        <f t="shared" ca="1" si="65"/>
        <v>10.625866127884473</v>
      </c>
      <c r="G1384" s="3">
        <f t="shared" ca="1" si="66"/>
        <v>3.5401669899125361E-2</v>
      </c>
    </row>
    <row r="1385" spans="5:7" x14ac:dyDescent="0.25">
      <c r="E1385" s="3">
        <f t="shared" ca="1" si="64"/>
        <v>0.63853513878089718</v>
      </c>
      <c r="F1385" s="3">
        <f t="shared" ca="1" si="65"/>
        <v>11.106498355751675</v>
      </c>
      <c r="G1385" s="3">
        <f t="shared" ca="1" si="66"/>
        <v>0.63853513878089541</v>
      </c>
    </row>
    <row r="1386" spans="5:7" x14ac:dyDescent="0.25">
      <c r="E1386" s="3">
        <f t="shared" ca="1" si="64"/>
        <v>8.0146832396184475E-2</v>
      </c>
      <c r="F1386" s="3">
        <f t="shared" ca="1" si="65"/>
        <v>10.724165903568867</v>
      </c>
      <c r="G1386" s="3">
        <f t="shared" ca="1" si="66"/>
        <v>8.0146832396184295E-2</v>
      </c>
    </row>
    <row r="1387" spans="5:7" x14ac:dyDescent="0.25">
      <c r="E1387" s="3">
        <f t="shared" ca="1" si="64"/>
        <v>0.55594097737399839</v>
      </c>
      <c r="F1387" s="3">
        <f t="shared" ca="1" si="65"/>
        <v>11.06371426423172</v>
      </c>
      <c r="G1387" s="3">
        <f t="shared" ca="1" si="66"/>
        <v>0.5559409773739965</v>
      </c>
    </row>
    <row r="1388" spans="5:7" x14ac:dyDescent="0.25">
      <c r="E1388" s="3">
        <f t="shared" ca="1" si="64"/>
        <v>0.42792588114797059</v>
      </c>
      <c r="F1388" s="3">
        <f t="shared" ca="1" si="65"/>
        <v>10.997405078628502</v>
      </c>
      <c r="G1388" s="3">
        <f t="shared" ca="1" si="66"/>
        <v>0.42792588114796876</v>
      </c>
    </row>
    <row r="1389" spans="5:7" x14ac:dyDescent="0.25">
      <c r="E1389" s="3">
        <f t="shared" ca="1" si="64"/>
        <v>1.6373126140445282E-2</v>
      </c>
      <c r="F1389" s="3">
        <f t="shared" ca="1" si="65"/>
        <v>10.542349852742287</v>
      </c>
      <c r="G1389" s="3">
        <f t="shared" ca="1" si="66"/>
        <v>1.6373126140445227E-2</v>
      </c>
    </row>
    <row r="1390" spans="5:7" x14ac:dyDescent="0.25">
      <c r="E1390" s="3">
        <f t="shared" ca="1" si="64"/>
        <v>0.27361379955766463</v>
      </c>
      <c r="F1390" s="3">
        <f t="shared" ca="1" si="65"/>
        <v>10.907498580664615</v>
      </c>
      <c r="G1390" s="3">
        <f t="shared" ca="1" si="66"/>
        <v>0.27361379955766391</v>
      </c>
    </row>
    <row r="1391" spans="5:7" x14ac:dyDescent="0.25">
      <c r="E1391" s="3">
        <f t="shared" ca="1" si="64"/>
        <v>7.4957223201285839E-2</v>
      </c>
      <c r="F1391" s="3">
        <f t="shared" ca="1" si="65"/>
        <v>10.715614827506768</v>
      </c>
      <c r="G1391" s="3">
        <f t="shared" ca="1" si="66"/>
        <v>7.4957223201285367E-2</v>
      </c>
    </row>
    <row r="1392" spans="5:7" x14ac:dyDescent="0.25">
      <c r="E1392" s="3">
        <f t="shared" ca="1" si="64"/>
        <v>2.6188774197820397E-2</v>
      </c>
      <c r="F1392" s="3">
        <f t="shared" ca="1" si="65"/>
        <v>10.592345372465017</v>
      </c>
      <c r="G1392" s="3">
        <f t="shared" ca="1" si="66"/>
        <v>2.6188774197820092E-2</v>
      </c>
    </row>
    <row r="1393" spans="5:7" x14ac:dyDescent="0.25">
      <c r="E1393" s="3">
        <f t="shared" ca="1" si="64"/>
        <v>0.58256110695441976</v>
      </c>
      <c r="F1393" s="3">
        <f t="shared" ca="1" si="65"/>
        <v>11.077373172933227</v>
      </c>
      <c r="G1393" s="3">
        <f t="shared" ca="1" si="66"/>
        <v>0.58256110695442032</v>
      </c>
    </row>
    <row r="1394" spans="5:7" x14ac:dyDescent="0.25">
      <c r="E1394" s="3">
        <f t="shared" ca="1" si="64"/>
        <v>0.87583551763728773</v>
      </c>
      <c r="F1394" s="3">
        <f t="shared" ca="1" si="65"/>
        <v>11.258530138290215</v>
      </c>
      <c r="G1394" s="3">
        <f t="shared" ca="1" si="66"/>
        <v>0.8758355176372874</v>
      </c>
    </row>
    <row r="1395" spans="5:7" x14ac:dyDescent="0.25">
      <c r="E1395" s="3">
        <f t="shared" ca="1" si="64"/>
        <v>0.36737023858610085</v>
      </c>
      <c r="F1395" s="3">
        <f t="shared" ca="1" si="65"/>
        <v>10.964250745117415</v>
      </c>
      <c r="G1395" s="3">
        <f t="shared" ca="1" si="66"/>
        <v>0.36737023858610135</v>
      </c>
    </row>
    <row r="1396" spans="5:7" x14ac:dyDescent="0.25">
      <c r="E1396" s="3">
        <f t="shared" ca="1" si="64"/>
        <v>0.93026782056828483</v>
      </c>
      <c r="F1396" s="3">
        <f t="shared" ca="1" si="65"/>
        <v>11.316652408068366</v>
      </c>
      <c r="G1396" s="3">
        <f t="shared" ca="1" si="66"/>
        <v>0.93026782056828605</v>
      </c>
    </row>
    <row r="1397" spans="5:7" x14ac:dyDescent="0.25">
      <c r="E1397" s="3">
        <f t="shared" ca="1" si="64"/>
        <v>0.94896046422996361</v>
      </c>
      <c r="F1397" s="3">
        <f t="shared" ca="1" si="65"/>
        <v>11.344234098999063</v>
      </c>
      <c r="G1397" s="3">
        <f t="shared" ca="1" si="66"/>
        <v>0.94896046422996294</v>
      </c>
    </row>
    <row r="1398" spans="5:7" x14ac:dyDescent="0.25">
      <c r="E1398" s="3">
        <f t="shared" ca="1" si="64"/>
        <v>2.811362032554221E-2</v>
      </c>
      <c r="F1398" s="3">
        <f t="shared" ca="1" si="65"/>
        <v>10.600122849627844</v>
      </c>
      <c r="G1398" s="3">
        <f t="shared" ca="1" si="66"/>
        <v>2.8113620325542352E-2</v>
      </c>
    </row>
    <row r="1399" spans="5:7" x14ac:dyDescent="0.25">
      <c r="E1399" s="3">
        <f t="shared" ca="1" si="64"/>
        <v>0.21477244261526052</v>
      </c>
      <c r="F1399" s="3">
        <f t="shared" ca="1" si="65"/>
        <v>10.865942396590842</v>
      </c>
      <c r="G1399" s="3">
        <f t="shared" ca="1" si="66"/>
        <v>0.21477244261525907</v>
      </c>
    </row>
    <row r="1400" spans="5:7" x14ac:dyDescent="0.25">
      <c r="E1400" s="3">
        <f t="shared" ca="1" si="64"/>
        <v>1.4668177355707135E-2</v>
      </c>
      <c r="F1400" s="3">
        <f t="shared" ca="1" si="65"/>
        <v>10.530989675785454</v>
      </c>
      <c r="G1400" s="3">
        <f t="shared" ca="1" si="66"/>
        <v>1.4668177355707166E-2</v>
      </c>
    </row>
    <row r="1401" spans="5:7" x14ac:dyDescent="0.25">
      <c r="E1401" s="3">
        <f t="shared" ca="1" si="64"/>
        <v>0.17944173913436645</v>
      </c>
      <c r="F1401" s="3">
        <f t="shared" ca="1" si="65"/>
        <v>10.837277750008523</v>
      </c>
      <c r="G1401" s="3">
        <f t="shared" ca="1" si="66"/>
        <v>0.17944173913436515</v>
      </c>
    </row>
    <row r="1402" spans="5:7" x14ac:dyDescent="0.25">
      <c r="E1402" s="3">
        <f t="shared" ca="1" si="64"/>
        <v>9.0347621619504048E-2</v>
      </c>
      <c r="F1402" s="3">
        <f t="shared" ca="1" si="65"/>
        <v>10.739738229858823</v>
      </c>
      <c r="G1402" s="3">
        <f t="shared" ca="1" si="66"/>
        <v>9.0347621619503479E-2</v>
      </c>
    </row>
    <row r="1403" spans="5:7" x14ac:dyDescent="0.25">
      <c r="E1403" s="3">
        <f t="shared" ca="1" si="64"/>
        <v>0.34194588199377152</v>
      </c>
      <c r="F1403" s="3">
        <f t="shared" ca="1" si="65"/>
        <v>10.949663393861403</v>
      </c>
      <c r="G1403" s="3">
        <f t="shared" ca="1" si="66"/>
        <v>0.34194588199377079</v>
      </c>
    </row>
    <row r="1404" spans="5:7" x14ac:dyDescent="0.25">
      <c r="E1404" s="3">
        <f t="shared" ca="1" si="64"/>
        <v>0.64418053623346161</v>
      </c>
      <c r="F1404" s="3">
        <f t="shared" ca="1" si="65"/>
        <v>11.109485714297971</v>
      </c>
      <c r="G1404" s="3">
        <f t="shared" ca="1" si="66"/>
        <v>0.64418053623345983</v>
      </c>
    </row>
    <row r="1405" spans="5:7" x14ac:dyDescent="0.25">
      <c r="E1405" s="3">
        <f t="shared" ca="1" si="64"/>
        <v>0.22530432416039281</v>
      </c>
      <c r="F1405" s="3">
        <f t="shared" ca="1" si="65"/>
        <v>10.873867478854413</v>
      </c>
      <c r="G1405" s="3">
        <f t="shared" ca="1" si="66"/>
        <v>0.2253043241603917</v>
      </c>
    </row>
    <row r="1406" spans="5:7" x14ac:dyDescent="0.25">
      <c r="E1406" s="3">
        <f t="shared" ca="1" si="64"/>
        <v>0.18260900918803991</v>
      </c>
      <c r="F1406" s="3">
        <f t="shared" ca="1" si="65"/>
        <v>10.839998261852319</v>
      </c>
      <c r="G1406" s="3">
        <f t="shared" ca="1" si="66"/>
        <v>0.18260900918804057</v>
      </c>
    </row>
    <row r="1407" spans="5:7" x14ac:dyDescent="0.25">
      <c r="E1407" s="3">
        <f t="shared" ca="1" si="64"/>
        <v>0.27246188822425987</v>
      </c>
      <c r="F1407" s="3">
        <f t="shared" ca="1" si="65"/>
        <v>10.906740562549487</v>
      </c>
      <c r="G1407" s="3">
        <f t="shared" ca="1" si="66"/>
        <v>0.27246188822425965</v>
      </c>
    </row>
    <row r="1408" spans="5:7" x14ac:dyDescent="0.25">
      <c r="E1408" s="3">
        <f t="shared" ca="1" si="64"/>
        <v>0.14236360784292124</v>
      </c>
      <c r="F1408" s="3">
        <f t="shared" ca="1" si="65"/>
        <v>10.802527556792004</v>
      </c>
      <c r="G1408" s="3">
        <f t="shared" ca="1" si="66"/>
        <v>0.14236360784292143</v>
      </c>
    </row>
    <row r="1409" spans="5:7" x14ac:dyDescent="0.25">
      <c r="E1409" s="3">
        <f t="shared" ca="1" si="64"/>
        <v>2.193878786933412E-2</v>
      </c>
      <c r="F1409" s="3">
        <f t="shared" ca="1" si="65"/>
        <v>10.573200124164586</v>
      </c>
      <c r="G1409" s="3">
        <f t="shared" ca="1" si="66"/>
        <v>2.1938787869334109E-2</v>
      </c>
    </row>
    <row r="1410" spans="5:7" x14ac:dyDescent="0.25">
      <c r="E1410" s="3">
        <f t="shared" ca="1" si="64"/>
        <v>0.3906116146176285</v>
      </c>
      <c r="F1410" s="3">
        <f t="shared" ca="1" si="65"/>
        <v>10.977205295328821</v>
      </c>
      <c r="G1410" s="3">
        <f t="shared" ca="1" si="66"/>
        <v>0.39061161461763011</v>
      </c>
    </row>
    <row r="1411" spans="5:7" x14ac:dyDescent="0.25">
      <c r="E1411" s="3">
        <f t="shared" ca="1" si="64"/>
        <v>0.72648518408537699</v>
      </c>
      <c r="F1411" s="3">
        <f t="shared" ca="1" si="65"/>
        <v>11.154888681572984</v>
      </c>
      <c r="G1411" s="3">
        <f t="shared" ca="1" si="66"/>
        <v>0.72648518408537832</v>
      </c>
    </row>
    <row r="1412" spans="5:7" x14ac:dyDescent="0.25">
      <c r="E1412" s="3">
        <f t="shared" ref="E1412:E1475" ca="1" si="67">RAND()</f>
        <v>0.83512449138761569</v>
      </c>
      <c r="F1412" s="3">
        <f t="shared" ref="F1412:F1475" ca="1" si="68">$C$3*(_xlfn.GAMMA.INV(E1412,$C$4/$C$5,1))^(1/$C$5)</f>
        <v>11.22540712343492</v>
      </c>
      <c r="G1412" s="3">
        <f t="shared" ref="G1412:G1475" ca="1" si="69">_xlfn.GAMMA.DIST((F1412/$C$3)^$C$5,$C$4/$C$5,1,TRUE)</f>
        <v>0.83512449138761524</v>
      </c>
    </row>
    <row r="1413" spans="5:7" x14ac:dyDescent="0.25">
      <c r="E1413" s="3">
        <f t="shared" ca="1" si="67"/>
        <v>0.57736901894273174</v>
      </c>
      <c r="F1413" s="3">
        <f t="shared" ca="1" si="68"/>
        <v>11.074703414403151</v>
      </c>
      <c r="G1413" s="3">
        <f t="shared" ca="1" si="69"/>
        <v>0.57736901894273007</v>
      </c>
    </row>
    <row r="1414" spans="5:7" x14ac:dyDescent="0.25">
      <c r="E1414" s="3">
        <f t="shared" ca="1" si="67"/>
        <v>0.63895402138276147</v>
      </c>
      <c r="F1414" s="3">
        <f t="shared" ca="1" si="68"/>
        <v>11.106719616066059</v>
      </c>
      <c r="G1414" s="3">
        <f t="shared" ca="1" si="69"/>
        <v>0.63895402138276414</v>
      </c>
    </row>
    <row r="1415" spans="5:7" x14ac:dyDescent="0.25">
      <c r="E1415" s="3">
        <f t="shared" ca="1" si="67"/>
        <v>0.56906324307891465</v>
      </c>
      <c r="F1415" s="3">
        <f t="shared" ca="1" si="68"/>
        <v>11.070439160716898</v>
      </c>
      <c r="G1415" s="3">
        <f t="shared" ca="1" si="69"/>
        <v>0.56906324307891587</v>
      </c>
    </row>
    <row r="1416" spans="5:7" x14ac:dyDescent="0.25">
      <c r="E1416" s="3">
        <f t="shared" ca="1" si="67"/>
        <v>0.65885674960485541</v>
      </c>
      <c r="F1416" s="3">
        <f t="shared" ca="1" si="68"/>
        <v>11.117310646730516</v>
      </c>
      <c r="G1416" s="3">
        <f t="shared" ca="1" si="69"/>
        <v>0.65885674960485308</v>
      </c>
    </row>
    <row r="1417" spans="5:7" x14ac:dyDescent="0.25">
      <c r="E1417" s="3">
        <f t="shared" ca="1" si="67"/>
        <v>0.27153242955540058</v>
      </c>
      <c r="F1417" s="3">
        <f t="shared" ca="1" si="68"/>
        <v>10.906127563414987</v>
      </c>
      <c r="G1417" s="3">
        <f t="shared" ca="1" si="69"/>
        <v>0.27153242955540191</v>
      </c>
    </row>
    <row r="1418" spans="5:7" x14ac:dyDescent="0.25">
      <c r="E1418" s="3">
        <f t="shared" ca="1" si="67"/>
        <v>0.40990111790391748</v>
      </c>
      <c r="F1418" s="3">
        <f t="shared" ca="1" si="68"/>
        <v>10.987728539260555</v>
      </c>
      <c r="G1418" s="3">
        <f t="shared" ca="1" si="69"/>
        <v>0.40990111790391687</v>
      </c>
    </row>
    <row r="1419" spans="5:7" x14ac:dyDescent="0.25">
      <c r="E1419" s="3">
        <f t="shared" ca="1" si="67"/>
        <v>0.81316113497582332</v>
      </c>
      <c r="F1419" s="3">
        <f t="shared" ca="1" si="68"/>
        <v>11.209540062274888</v>
      </c>
      <c r="G1419" s="3">
        <f t="shared" ca="1" si="69"/>
        <v>0.81316113497582276</v>
      </c>
    </row>
    <row r="1420" spans="5:7" x14ac:dyDescent="0.25">
      <c r="E1420" s="3">
        <f t="shared" ca="1" si="67"/>
        <v>0.28163553228573057</v>
      </c>
      <c r="F1420" s="3">
        <f t="shared" ca="1" si="68"/>
        <v>10.912726724874013</v>
      </c>
      <c r="G1420" s="3">
        <f t="shared" ca="1" si="69"/>
        <v>0.28163553228573002</v>
      </c>
    </row>
    <row r="1421" spans="5:7" x14ac:dyDescent="0.25">
      <c r="E1421" s="3">
        <f t="shared" ca="1" si="67"/>
        <v>0.10809215556224339</v>
      </c>
      <c r="F1421" s="3">
        <f t="shared" ca="1" si="68"/>
        <v>10.763749520205895</v>
      </c>
      <c r="G1421" s="3">
        <f t="shared" ca="1" si="69"/>
        <v>0.10809215556224411</v>
      </c>
    </row>
    <row r="1422" spans="5:7" x14ac:dyDescent="0.25">
      <c r="E1422" s="3">
        <f t="shared" ca="1" si="67"/>
        <v>0.9915923914106809</v>
      </c>
      <c r="F1422" s="3">
        <f t="shared" ca="1" si="68"/>
        <v>11.471389516835828</v>
      </c>
      <c r="G1422" s="3">
        <f t="shared" ca="1" si="69"/>
        <v>0.99159239141068067</v>
      </c>
    </row>
    <row r="1423" spans="5:7" x14ac:dyDescent="0.25">
      <c r="E1423" s="3">
        <f t="shared" ca="1" si="67"/>
        <v>0.54266485731075531</v>
      </c>
      <c r="F1423" s="3">
        <f t="shared" ca="1" si="68"/>
        <v>11.056918913128978</v>
      </c>
      <c r="G1423" s="3">
        <f t="shared" ca="1" si="69"/>
        <v>0.54266485731075509</v>
      </c>
    </row>
    <row r="1424" spans="5:7" x14ac:dyDescent="0.25">
      <c r="E1424" s="3">
        <f t="shared" ca="1" si="67"/>
        <v>0.91994254005456555</v>
      </c>
      <c r="F1424" s="3">
        <f t="shared" ca="1" si="68"/>
        <v>11.303672223223703</v>
      </c>
      <c r="G1424" s="3">
        <f t="shared" ca="1" si="69"/>
        <v>0.91994254005456644</v>
      </c>
    </row>
    <row r="1425" spans="5:7" x14ac:dyDescent="0.25">
      <c r="E1425" s="3">
        <f t="shared" ca="1" si="67"/>
        <v>0.50030315687002258</v>
      </c>
      <c r="F1425" s="3">
        <f t="shared" ca="1" si="68"/>
        <v>11.035204072851011</v>
      </c>
      <c r="G1425" s="3">
        <f t="shared" ca="1" si="69"/>
        <v>0.50030315687002258</v>
      </c>
    </row>
    <row r="1426" spans="5:7" x14ac:dyDescent="0.25">
      <c r="E1426" s="3">
        <f t="shared" ca="1" si="67"/>
        <v>0.83221987031916045</v>
      </c>
      <c r="F1426" s="3">
        <f t="shared" ca="1" si="68"/>
        <v>11.223242273731755</v>
      </c>
      <c r="G1426" s="3">
        <f t="shared" ca="1" si="69"/>
        <v>0.83221987031916123</v>
      </c>
    </row>
    <row r="1427" spans="5:7" x14ac:dyDescent="0.25">
      <c r="E1427" s="3">
        <f t="shared" ca="1" si="67"/>
        <v>0.3979011327775851</v>
      </c>
      <c r="F1427" s="3">
        <f t="shared" ca="1" si="68"/>
        <v>10.981204320964578</v>
      </c>
      <c r="G1427" s="3">
        <f t="shared" ca="1" si="69"/>
        <v>0.39790113277758593</v>
      </c>
    </row>
    <row r="1428" spans="5:7" x14ac:dyDescent="0.25">
      <c r="E1428" s="3">
        <f t="shared" ca="1" si="67"/>
        <v>0.1128275741808914</v>
      </c>
      <c r="F1428" s="3">
        <f t="shared" ca="1" si="68"/>
        <v>10.769626595184246</v>
      </c>
      <c r="G1428" s="3">
        <f t="shared" ca="1" si="69"/>
        <v>0.1128275741808924</v>
      </c>
    </row>
    <row r="1429" spans="5:7" x14ac:dyDescent="0.25">
      <c r="E1429" s="3">
        <f t="shared" ca="1" si="67"/>
        <v>0.41441793659254367</v>
      </c>
      <c r="F1429" s="3">
        <f t="shared" ca="1" si="68"/>
        <v>10.990166568023573</v>
      </c>
      <c r="G1429" s="3">
        <f t="shared" ca="1" si="69"/>
        <v>0.41441793659254234</v>
      </c>
    </row>
    <row r="1430" spans="5:7" x14ac:dyDescent="0.25">
      <c r="E1430" s="3">
        <f t="shared" ca="1" si="67"/>
        <v>0.70365745188057693</v>
      </c>
      <c r="F1430" s="3">
        <f t="shared" ca="1" si="68"/>
        <v>11.141866210628692</v>
      </c>
      <c r="G1430" s="3">
        <f t="shared" ca="1" si="69"/>
        <v>0.70365745188057682</v>
      </c>
    </row>
    <row r="1431" spans="5:7" x14ac:dyDescent="0.25">
      <c r="E1431" s="3">
        <f t="shared" ca="1" si="67"/>
        <v>0.86980101211661454</v>
      </c>
      <c r="F1431" s="3">
        <f t="shared" ca="1" si="68"/>
        <v>11.253233527225767</v>
      </c>
      <c r="G1431" s="3">
        <f t="shared" ca="1" si="69"/>
        <v>0.86980101211661531</v>
      </c>
    </row>
    <row r="1432" spans="5:7" x14ac:dyDescent="0.25">
      <c r="E1432" s="3">
        <f t="shared" ca="1" si="67"/>
        <v>9.7791346964579251E-2</v>
      </c>
      <c r="F1432" s="3">
        <f t="shared" ca="1" si="68"/>
        <v>10.750230466407789</v>
      </c>
      <c r="G1432" s="3">
        <f t="shared" ca="1" si="69"/>
        <v>9.7791346964578987E-2</v>
      </c>
    </row>
    <row r="1433" spans="5:7" x14ac:dyDescent="0.25">
      <c r="E1433" s="3">
        <f t="shared" ca="1" si="67"/>
        <v>0.68830831007146687</v>
      </c>
      <c r="F1433" s="3">
        <f t="shared" ca="1" si="68"/>
        <v>11.133321788658231</v>
      </c>
      <c r="G1433" s="3">
        <f t="shared" ca="1" si="69"/>
        <v>0.68830831007146598</v>
      </c>
    </row>
    <row r="1434" spans="5:7" x14ac:dyDescent="0.25">
      <c r="E1434" s="3">
        <f t="shared" ca="1" si="67"/>
        <v>0.59571428285532757</v>
      </c>
      <c r="F1434" s="3">
        <f t="shared" ca="1" si="68"/>
        <v>11.084154357074871</v>
      </c>
      <c r="G1434" s="3">
        <f t="shared" ca="1" si="69"/>
        <v>0.59571428285532835</v>
      </c>
    </row>
    <row r="1435" spans="5:7" x14ac:dyDescent="0.25">
      <c r="E1435" s="3">
        <f t="shared" ca="1" si="67"/>
        <v>0.95079353989848248</v>
      </c>
      <c r="F1435" s="3">
        <f t="shared" ca="1" si="68"/>
        <v>11.347323312174352</v>
      </c>
      <c r="G1435" s="3">
        <f t="shared" ca="1" si="69"/>
        <v>0.95079353989848236</v>
      </c>
    </row>
    <row r="1436" spans="5:7" x14ac:dyDescent="0.25">
      <c r="E1436" s="3">
        <f t="shared" ca="1" si="67"/>
        <v>0.4705895047818115</v>
      </c>
      <c r="F1436" s="3">
        <f t="shared" ca="1" si="68"/>
        <v>11.019844101691497</v>
      </c>
      <c r="G1436" s="3">
        <f t="shared" ca="1" si="69"/>
        <v>0.47058950478181161</v>
      </c>
    </row>
    <row r="1437" spans="5:7" x14ac:dyDescent="0.25">
      <c r="E1437" s="3">
        <f t="shared" ca="1" si="67"/>
        <v>0.24645036726745817</v>
      </c>
      <c r="F1437" s="3">
        <f t="shared" ca="1" si="68"/>
        <v>10.889087813142313</v>
      </c>
      <c r="G1437" s="3">
        <f t="shared" ca="1" si="69"/>
        <v>0.24645036726745864</v>
      </c>
    </row>
    <row r="1438" spans="5:7" x14ac:dyDescent="0.25">
      <c r="E1438" s="3">
        <f t="shared" ca="1" si="67"/>
        <v>0.15377470384452885</v>
      </c>
      <c r="F1438" s="3">
        <f t="shared" ca="1" si="68"/>
        <v>10.813860929874499</v>
      </c>
      <c r="G1438" s="3">
        <f t="shared" ca="1" si="69"/>
        <v>0.15377470384452793</v>
      </c>
    </row>
    <row r="1439" spans="5:7" x14ac:dyDescent="0.25">
      <c r="E1439" s="3">
        <f t="shared" ca="1" si="67"/>
        <v>0.61033529633716554</v>
      </c>
      <c r="F1439" s="3">
        <f t="shared" ca="1" si="68"/>
        <v>11.091730368304463</v>
      </c>
      <c r="G1439" s="3">
        <f t="shared" ca="1" si="69"/>
        <v>0.61033529633716421</v>
      </c>
    </row>
    <row r="1440" spans="5:7" x14ac:dyDescent="0.25">
      <c r="E1440" s="3">
        <f t="shared" ca="1" si="67"/>
        <v>0.33946145617111911</v>
      </c>
      <c r="F1440" s="3">
        <f t="shared" ca="1" si="68"/>
        <v>10.94821127597368</v>
      </c>
      <c r="G1440" s="3">
        <f t="shared" ca="1" si="69"/>
        <v>0.33946145617111684</v>
      </c>
    </row>
    <row r="1441" spans="5:7" x14ac:dyDescent="0.25">
      <c r="E1441" s="3">
        <f t="shared" ca="1" si="67"/>
        <v>0.90407872266023503</v>
      </c>
      <c r="F1441" s="3">
        <f t="shared" ca="1" si="68"/>
        <v>11.285849947521889</v>
      </c>
      <c r="G1441" s="3">
        <f t="shared" ca="1" si="69"/>
        <v>0.90407872266023592</v>
      </c>
    </row>
    <row r="1442" spans="5:7" x14ac:dyDescent="0.25">
      <c r="E1442" s="3">
        <f t="shared" ca="1" si="67"/>
        <v>0.74008788621125188</v>
      </c>
      <c r="F1442" s="3">
        <f t="shared" ca="1" si="68"/>
        <v>11.162859198508571</v>
      </c>
      <c r="G1442" s="3">
        <f t="shared" ca="1" si="69"/>
        <v>0.74008788621125332</v>
      </c>
    </row>
    <row r="1443" spans="5:7" x14ac:dyDescent="0.25">
      <c r="E1443" s="3">
        <f t="shared" ca="1" si="67"/>
        <v>4.2312232650021597E-2</v>
      </c>
      <c r="F1443" s="3">
        <f t="shared" ca="1" si="68"/>
        <v>10.646311039705683</v>
      </c>
      <c r="G1443" s="3">
        <f t="shared" ca="1" si="69"/>
        <v>4.2312232650021729E-2</v>
      </c>
    </row>
    <row r="1444" spans="5:7" x14ac:dyDescent="0.25">
      <c r="E1444" s="3">
        <f t="shared" ca="1" si="67"/>
        <v>0.93464836288552378</v>
      </c>
      <c r="F1444" s="3">
        <f t="shared" ca="1" si="68"/>
        <v>11.322578169397726</v>
      </c>
      <c r="G1444" s="3">
        <f t="shared" ca="1" si="69"/>
        <v>0.93464836288552389</v>
      </c>
    </row>
    <row r="1445" spans="5:7" x14ac:dyDescent="0.25">
      <c r="E1445" s="3">
        <f t="shared" ca="1" si="67"/>
        <v>0.26292272774704983</v>
      </c>
      <c r="F1445" s="3">
        <f t="shared" ca="1" si="68"/>
        <v>10.900389514018213</v>
      </c>
      <c r="G1445" s="3">
        <f t="shared" ca="1" si="69"/>
        <v>0.26292272774704833</v>
      </c>
    </row>
    <row r="1446" spans="5:7" x14ac:dyDescent="0.25">
      <c r="E1446" s="3">
        <f t="shared" ca="1" si="67"/>
        <v>0.96424914034372855</v>
      </c>
      <c r="F1446" s="3">
        <f t="shared" ca="1" si="68"/>
        <v>11.373181478071999</v>
      </c>
      <c r="G1446" s="3">
        <f t="shared" ca="1" si="69"/>
        <v>0.96424914034372877</v>
      </c>
    </row>
    <row r="1447" spans="5:7" x14ac:dyDescent="0.25">
      <c r="E1447" s="3">
        <f t="shared" ca="1" si="67"/>
        <v>0.51370743386900641</v>
      </c>
      <c r="F1447" s="3">
        <f t="shared" ca="1" si="68"/>
        <v>11.042089352301002</v>
      </c>
      <c r="G1447" s="3">
        <f t="shared" ca="1" si="69"/>
        <v>0.51370743386900786</v>
      </c>
    </row>
    <row r="1448" spans="5:7" x14ac:dyDescent="0.25">
      <c r="E1448" s="3">
        <f t="shared" ca="1" si="67"/>
        <v>0.58311615858362831</v>
      </c>
      <c r="F1448" s="3">
        <f t="shared" ca="1" si="68"/>
        <v>11.077658791493716</v>
      </c>
      <c r="G1448" s="3">
        <f t="shared" ca="1" si="69"/>
        <v>0.58311615858362964</v>
      </c>
    </row>
    <row r="1449" spans="5:7" x14ac:dyDescent="0.25">
      <c r="E1449" s="3">
        <f t="shared" ca="1" si="67"/>
        <v>9.1467451212372763E-2</v>
      </c>
      <c r="F1449" s="3">
        <f t="shared" ca="1" si="68"/>
        <v>10.741359882370126</v>
      </c>
      <c r="G1449" s="3">
        <f t="shared" ca="1" si="69"/>
        <v>9.1467451212373221E-2</v>
      </c>
    </row>
    <row r="1450" spans="5:7" x14ac:dyDescent="0.25">
      <c r="E1450" s="3">
        <f t="shared" ca="1" si="67"/>
        <v>0.46040435856083384</v>
      </c>
      <c r="F1450" s="3">
        <f t="shared" ca="1" si="68"/>
        <v>11.014536140351012</v>
      </c>
      <c r="G1450" s="3">
        <f t="shared" ca="1" si="69"/>
        <v>0.46040435856083217</v>
      </c>
    </row>
    <row r="1451" spans="5:7" x14ac:dyDescent="0.25">
      <c r="E1451" s="3">
        <f t="shared" ca="1" si="67"/>
        <v>0.78877019678908922</v>
      </c>
      <c r="F1451" s="3">
        <f t="shared" ca="1" si="68"/>
        <v>11.193077743478403</v>
      </c>
      <c r="G1451" s="3">
        <f t="shared" ca="1" si="69"/>
        <v>0.78877019678909011</v>
      </c>
    </row>
    <row r="1452" spans="5:7" x14ac:dyDescent="0.25">
      <c r="E1452" s="3">
        <f t="shared" ca="1" si="67"/>
        <v>0.32319848861700762</v>
      </c>
      <c r="F1452" s="3">
        <f t="shared" ca="1" si="68"/>
        <v>10.938574232307163</v>
      </c>
      <c r="G1452" s="3">
        <f t="shared" ca="1" si="69"/>
        <v>0.32319848861700845</v>
      </c>
    </row>
    <row r="1453" spans="5:7" x14ac:dyDescent="0.25">
      <c r="E1453" s="3">
        <f t="shared" ca="1" si="67"/>
        <v>0.1980747781307558</v>
      </c>
      <c r="F1453" s="3">
        <f t="shared" ca="1" si="68"/>
        <v>10.852831376706586</v>
      </c>
      <c r="G1453" s="3">
        <f t="shared" ca="1" si="69"/>
        <v>0.1980747781307553</v>
      </c>
    </row>
    <row r="1454" spans="5:7" x14ac:dyDescent="0.25">
      <c r="E1454" s="3">
        <f t="shared" ca="1" si="67"/>
        <v>0.35599283351898292</v>
      </c>
      <c r="F1454" s="3">
        <f t="shared" ca="1" si="68"/>
        <v>10.957781725728424</v>
      </c>
      <c r="G1454" s="3">
        <f t="shared" ca="1" si="69"/>
        <v>0.3559928335189827</v>
      </c>
    </row>
    <row r="1455" spans="5:7" x14ac:dyDescent="0.25">
      <c r="E1455" s="3">
        <f t="shared" ca="1" si="67"/>
        <v>0.11729798067416519</v>
      </c>
      <c r="F1455" s="3">
        <f t="shared" ca="1" si="68"/>
        <v>10.775001051188532</v>
      </c>
      <c r="G1455" s="3">
        <f t="shared" ca="1" si="69"/>
        <v>0.11729798067416575</v>
      </c>
    </row>
    <row r="1456" spans="5:7" x14ac:dyDescent="0.25">
      <c r="E1456" s="3">
        <f t="shared" ca="1" si="67"/>
        <v>0.78758754441456991</v>
      </c>
      <c r="F1456" s="3">
        <f t="shared" ca="1" si="68"/>
        <v>11.192305579027003</v>
      </c>
      <c r="G1456" s="3">
        <f t="shared" ca="1" si="69"/>
        <v>0.78758754441457113</v>
      </c>
    </row>
    <row r="1457" spans="5:7" x14ac:dyDescent="0.25">
      <c r="E1457" s="3">
        <f t="shared" ca="1" si="67"/>
        <v>0.15444966341369315</v>
      </c>
      <c r="F1457" s="3">
        <f t="shared" ca="1" si="68"/>
        <v>10.814511617473565</v>
      </c>
      <c r="G1457" s="3">
        <f t="shared" ca="1" si="69"/>
        <v>0.15444966341369329</v>
      </c>
    </row>
    <row r="1458" spans="5:7" x14ac:dyDescent="0.25">
      <c r="E1458" s="3">
        <f t="shared" ca="1" si="67"/>
        <v>1.5287247696096129E-2</v>
      </c>
      <c r="F1458" s="3">
        <f t="shared" ca="1" si="68"/>
        <v>10.535246231581388</v>
      </c>
      <c r="G1458" s="3">
        <f t="shared" ca="1" si="69"/>
        <v>1.5287247696096084E-2</v>
      </c>
    </row>
    <row r="1459" spans="5:7" x14ac:dyDescent="0.25">
      <c r="E1459" s="3">
        <f t="shared" ca="1" si="67"/>
        <v>0.25648034603968817</v>
      </c>
      <c r="F1459" s="3">
        <f t="shared" ca="1" si="68"/>
        <v>10.896022139989043</v>
      </c>
      <c r="G1459" s="3">
        <f t="shared" ca="1" si="69"/>
        <v>0.25648034603968678</v>
      </c>
    </row>
    <row r="1460" spans="5:7" x14ac:dyDescent="0.25">
      <c r="E1460" s="3">
        <f t="shared" ca="1" si="67"/>
        <v>0.47856208548016621</v>
      </c>
      <c r="F1460" s="3">
        <f t="shared" ca="1" si="68"/>
        <v>11.023981915985663</v>
      </c>
      <c r="G1460" s="3">
        <f t="shared" ca="1" si="69"/>
        <v>0.47856208548016616</v>
      </c>
    </row>
    <row r="1461" spans="5:7" x14ac:dyDescent="0.25">
      <c r="E1461" s="3">
        <f t="shared" ca="1" si="67"/>
        <v>0.5775488864946654</v>
      </c>
      <c r="F1461" s="3">
        <f t="shared" ca="1" si="68"/>
        <v>11.074795844725449</v>
      </c>
      <c r="G1461" s="3">
        <f t="shared" ca="1" si="69"/>
        <v>0.5775488864946654</v>
      </c>
    </row>
    <row r="1462" spans="5:7" x14ac:dyDescent="0.25">
      <c r="E1462" s="3">
        <f t="shared" ca="1" si="67"/>
        <v>0.18167055043210067</v>
      </c>
      <c r="F1462" s="3">
        <f t="shared" ca="1" si="68"/>
        <v>10.839195648440164</v>
      </c>
      <c r="G1462" s="3">
        <f t="shared" ca="1" si="69"/>
        <v>0.1816705504320999</v>
      </c>
    </row>
    <row r="1463" spans="5:7" x14ac:dyDescent="0.25">
      <c r="E1463" s="3">
        <f t="shared" ca="1" si="67"/>
        <v>0.52889401271835979</v>
      </c>
      <c r="F1463" s="3">
        <f t="shared" ca="1" si="68"/>
        <v>11.049871042521255</v>
      </c>
      <c r="G1463" s="3">
        <f t="shared" ca="1" si="69"/>
        <v>0.52889401271836045</v>
      </c>
    </row>
    <row r="1464" spans="5:7" x14ac:dyDescent="0.25">
      <c r="E1464" s="3">
        <f t="shared" ca="1" si="67"/>
        <v>0.33862101249501231</v>
      </c>
      <c r="F1464" s="3">
        <f t="shared" ca="1" si="68"/>
        <v>10.947718889023468</v>
      </c>
      <c r="G1464" s="3">
        <f t="shared" ca="1" si="69"/>
        <v>0.3386210124950112</v>
      </c>
    </row>
    <row r="1465" spans="5:7" x14ac:dyDescent="0.25">
      <c r="E1465" s="3">
        <f t="shared" ca="1" si="67"/>
        <v>9.232599231331895E-2</v>
      </c>
      <c r="F1465" s="3">
        <f t="shared" ca="1" si="68"/>
        <v>10.742592399676223</v>
      </c>
      <c r="G1465" s="3">
        <f t="shared" ca="1" si="69"/>
        <v>9.2325992313318408E-2</v>
      </c>
    </row>
    <row r="1466" spans="5:7" x14ac:dyDescent="0.25">
      <c r="E1466" s="3">
        <f t="shared" ca="1" si="67"/>
        <v>0.45952302685234436</v>
      </c>
      <c r="F1466" s="3">
        <f t="shared" ca="1" si="68"/>
        <v>11.014075578752134</v>
      </c>
      <c r="G1466" s="3">
        <f t="shared" ca="1" si="69"/>
        <v>0.45952302685234364</v>
      </c>
    </row>
    <row r="1467" spans="5:7" x14ac:dyDescent="0.25">
      <c r="E1467" s="3">
        <f t="shared" ca="1" si="67"/>
        <v>0.91358186098829186</v>
      </c>
      <c r="F1467" s="3">
        <f t="shared" ca="1" si="68"/>
        <v>11.296255665805212</v>
      </c>
      <c r="G1467" s="3">
        <f t="shared" ca="1" si="69"/>
        <v>0.91358186098829197</v>
      </c>
    </row>
    <row r="1468" spans="5:7" x14ac:dyDescent="0.25">
      <c r="E1468" s="3">
        <f t="shared" ca="1" si="67"/>
        <v>0.31543169060639753</v>
      </c>
      <c r="F1468" s="3">
        <f t="shared" ca="1" si="68"/>
        <v>10.933885531100422</v>
      </c>
      <c r="G1468" s="3">
        <f t="shared" ca="1" si="69"/>
        <v>0.31543169060639736</v>
      </c>
    </row>
    <row r="1469" spans="5:7" x14ac:dyDescent="0.25">
      <c r="E1469" s="3">
        <f t="shared" ca="1" si="67"/>
        <v>0.28295764039306603</v>
      </c>
      <c r="F1469" s="3">
        <f t="shared" ca="1" si="68"/>
        <v>10.913580153280716</v>
      </c>
      <c r="G1469" s="3">
        <f t="shared" ca="1" si="69"/>
        <v>0.28295764039306548</v>
      </c>
    </row>
    <row r="1470" spans="5:7" x14ac:dyDescent="0.25">
      <c r="E1470" s="3">
        <f t="shared" ca="1" si="67"/>
        <v>0.38245690738343319</v>
      </c>
      <c r="F1470" s="3">
        <f t="shared" ca="1" si="68"/>
        <v>10.972696899234942</v>
      </c>
      <c r="G1470" s="3">
        <f t="shared" ca="1" si="69"/>
        <v>0.38245690738343158</v>
      </c>
    </row>
    <row r="1471" spans="5:7" x14ac:dyDescent="0.25">
      <c r="E1471" s="3">
        <f t="shared" ca="1" si="67"/>
        <v>0.12282495651997904</v>
      </c>
      <c r="F1471" s="3">
        <f t="shared" ca="1" si="68"/>
        <v>10.781431021545844</v>
      </c>
      <c r="G1471" s="3">
        <f t="shared" ca="1" si="69"/>
        <v>0.12282495651997995</v>
      </c>
    </row>
    <row r="1472" spans="5:7" x14ac:dyDescent="0.25">
      <c r="E1472" s="3">
        <f t="shared" ca="1" si="67"/>
        <v>0.13855697699774117</v>
      </c>
      <c r="F1472" s="3">
        <f t="shared" ca="1" si="68"/>
        <v>10.798596863112257</v>
      </c>
      <c r="G1472" s="3">
        <f t="shared" ca="1" si="69"/>
        <v>0.13855697699774014</v>
      </c>
    </row>
    <row r="1473" spans="5:7" x14ac:dyDescent="0.25">
      <c r="E1473" s="3">
        <f t="shared" ca="1" si="67"/>
        <v>0.33500884030514388</v>
      </c>
      <c r="F1473" s="3">
        <f t="shared" ca="1" si="68"/>
        <v>10.945595858423969</v>
      </c>
      <c r="G1473" s="3">
        <f t="shared" ca="1" si="69"/>
        <v>0.33500884030514422</v>
      </c>
    </row>
    <row r="1474" spans="5:7" x14ac:dyDescent="0.25">
      <c r="E1474" s="3">
        <f t="shared" ca="1" si="67"/>
        <v>0.86690038682589743</v>
      </c>
      <c r="F1474" s="3">
        <f t="shared" ca="1" si="68"/>
        <v>11.250742811601391</v>
      </c>
      <c r="G1474" s="3">
        <f t="shared" ca="1" si="69"/>
        <v>0.86690038682589776</v>
      </c>
    </row>
    <row r="1475" spans="5:7" x14ac:dyDescent="0.25">
      <c r="E1475" s="3">
        <f t="shared" ca="1" si="67"/>
        <v>0.63526444157896744</v>
      </c>
      <c r="F1475" s="3">
        <f t="shared" ca="1" si="68"/>
        <v>11.104772841071428</v>
      </c>
      <c r="G1475" s="3">
        <f t="shared" ca="1" si="69"/>
        <v>0.635264441578965</v>
      </c>
    </row>
    <row r="1476" spans="5:7" x14ac:dyDescent="0.25">
      <c r="E1476" s="3">
        <f t="shared" ref="E1476:E1539" ca="1" si="70">RAND()</f>
        <v>0.3523045619036278</v>
      </c>
      <c r="F1476" s="3">
        <f t="shared" ref="F1476:F1539" ca="1" si="71">$C$3*(_xlfn.GAMMA.INV(E1476,$C$4/$C$5,1))^(1/$C$5)</f>
        <v>10.955664741141881</v>
      </c>
      <c r="G1476" s="3">
        <f t="shared" ref="G1476:G1539" ca="1" si="72">_xlfn.GAMMA.DIST((F1476/$C$3)^$C$5,$C$4/$C$5,1,TRUE)</f>
        <v>0.35230456190362797</v>
      </c>
    </row>
    <row r="1477" spans="5:7" x14ac:dyDescent="0.25">
      <c r="E1477" s="3">
        <f t="shared" ca="1" si="70"/>
        <v>0.6525776444402468</v>
      </c>
      <c r="F1477" s="3">
        <f t="shared" ca="1" si="71"/>
        <v>11.113951853165968</v>
      </c>
      <c r="G1477" s="3">
        <f t="shared" ca="1" si="72"/>
        <v>0.65257764444024524</v>
      </c>
    </row>
    <row r="1478" spans="5:7" x14ac:dyDescent="0.25">
      <c r="E1478" s="3">
        <f t="shared" ca="1" si="70"/>
        <v>0.23899046763825083</v>
      </c>
      <c r="F1478" s="3">
        <f t="shared" ca="1" si="71"/>
        <v>10.883816253195599</v>
      </c>
      <c r="G1478" s="3">
        <f t="shared" ca="1" si="72"/>
        <v>0.23899046763825085</v>
      </c>
    </row>
    <row r="1479" spans="5:7" x14ac:dyDescent="0.25">
      <c r="E1479" s="3">
        <f t="shared" ca="1" si="70"/>
        <v>0.68197764962581675</v>
      </c>
      <c r="F1479" s="3">
        <f t="shared" ca="1" si="71"/>
        <v>11.129840642877014</v>
      </c>
      <c r="G1479" s="3">
        <f t="shared" ca="1" si="72"/>
        <v>0.68197764962581597</v>
      </c>
    </row>
    <row r="1480" spans="5:7" x14ac:dyDescent="0.25">
      <c r="E1480" s="3">
        <f t="shared" ca="1" si="70"/>
        <v>0.12596760873780555</v>
      </c>
      <c r="F1480" s="3">
        <f t="shared" ca="1" si="71"/>
        <v>10.784988527017845</v>
      </c>
      <c r="G1480" s="3">
        <f t="shared" ca="1" si="72"/>
        <v>0.12596760873780535</v>
      </c>
    </row>
    <row r="1481" spans="5:7" x14ac:dyDescent="0.25">
      <c r="E1481" s="3">
        <f t="shared" ca="1" si="70"/>
        <v>0.24717405905934031</v>
      </c>
      <c r="F1481" s="3">
        <f t="shared" ca="1" si="71"/>
        <v>10.889593894045902</v>
      </c>
      <c r="G1481" s="3">
        <f t="shared" ca="1" si="72"/>
        <v>0.24717405905934203</v>
      </c>
    </row>
    <row r="1482" spans="5:7" x14ac:dyDescent="0.25">
      <c r="E1482" s="3">
        <f t="shared" ca="1" si="70"/>
        <v>0.83826778751380615</v>
      </c>
      <c r="F1482" s="3">
        <f t="shared" ca="1" si="71"/>
        <v>11.227775010800594</v>
      </c>
      <c r="G1482" s="3">
        <f t="shared" ca="1" si="72"/>
        <v>0.83826778751380693</v>
      </c>
    </row>
    <row r="1483" spans="5:7" x14ac:dyDescent="0.25">
      <c r="E1483" s="3">
        <f t="shared" ca="1" si="70"/>
        <v>0.83560713476114745</v>
      </c>
      <c r="F1483" s="3">
        <f t="shared" ca="1" si="71"/>
        <v>11.225768983076286</v>
      </c>
      <c r="G1483" s="3">
        <f t="shared" ca="1" si="72"/>
        <v>0.83560713476114645</v>
      </c>
    </row>
    <row r="1484" spans="5:7" x14ac:dyDescent="0.25">
      <c r="E1484" s="3">
        <f t="shared" ca="1" si="70"/>
        <v>9.191147747200723E-2</v>
      </c>
      <c r="F1484" s="3">
        <f t="shared" ca="1" si="71"/>
        <v>10.741998477114883</v>
      </c>
      <c r="G1484" s="3">
        <f t="shared" ca="1" si="72"/>
        <v>9.1911477472006745E-2</v>
      </c>
    </row>
    <row r="1485" spans="5:7" x14ac:dyDescent="0.25">
      <c r="E1485" s="3">
        <f t="shared" ca="1" si="70"/>
        <v>0.58340392415680697</v>
      </c>
      <c r="F1485" s="3">
        <f t="shared" ca="1" si="71"/>
        <v>11.077806886953699</v>
      </c>
      <c r="G1485" s="3">
        <f t="shared" ca="1" si="72"/>
        <v>0.58340392415680775</v>
      </c>
    </row>
    <row r="1486" spans="5:7" x14ac:dyDescent="0.25">
      <c r="E1486" s="3">
        <f t="shared" ca="1" si="70"/>
        <v>0.30323201588866755</v>
      </c>
      <c r="F1486" s="3">
        <f t="shared" ca="1" si="71"/>
        <v>10.926397047791362</v>
      </c>
      <c r="G1486" s="3">
        <f t="shared" ca="1" si="72"/>
        <v>0.30323201588866944</v>
      </c>
    </row>
    <row r="1487" spans="5:7" x14ac:dyDescent="0.25">
      <c r="E1487" s="3">
        <f t="shared" ca="1" si="70"/>
        <v>3.3165477451302272E-2</v>
      </c>
      <c r="F1487" s="3">
        <f t="shared" ca="1" si="71"/>
        <v>10.618503751775192</v>
      </c>
      <c r="G1487" s="3">
        <f t="shared" ca="1" si="72"/>
        <v>3.3165477451301904E-2</v>
      </c>
    </row>
    <row r="1488" spans="5:7" x14ac:dyDescent="0.25">
      <c r="E1488" s="3">
        <f t="shared" ca="1" si="70"/>
        <v>0.64397376027649311</v>
      </c>
      <c r="F1488" s="3">
        <f t="shared" ca="1" si="71"/>
        <v>11.109376086369174</v>
      </c>
      <c r="G1488" s="3">
        <f t="shared" ca="1" si="72"/>
        <v>0.64397376027649078</v>
      </c>
    </row>
    <row r="1489" spans="5:7" x14ac:dyDescent="0.25">
      <c r="E1489" s="3">
        <f t="shared" ca="1" si="70"/>
        <v>7.5721810026225467E-2</v>
      </c>
      <c r="F1489" s="3">
        <f t="shared" ca="1" si="71"/>
        <v>10.716904532973805</v>
      </c>
      <c r="G1489" s="3">
        <f t="shared" ca="1" si="72"/>
        <v>7.5721810026225911E-2</v>
      </c>
    </row>
    <row r="1490" spans="5:7" x14ac:dyDescent="0.25">
      <c r="E1490" s="3">
        <f t="shared" ca="1" si="70"/>
        <v>0.84575107669061844</v>
      </c>
      <c r="F1490" s="3">
        <f t="shared" ca="1" si="71"/>
        <v>11.233523485501051</v>
      </c>
      <c r="G1490" s="3">
        <f t="shared" ca="1" si="72"/>
        <v>0.845751076690617</v>
      </c>
    </row>
    <row r="1491" spans="5:7" x14ac:dyDescent="0.25">
      <c r="E1491" s="3">
        <f t="shared" ca="1" si="70"/>
        <v>0.77624210395273785</v>
      </c>
      <c r="F1491" s="3">
        <f t="shared" ca="1" si="71"/>
        <v>11.18500580437537</v>
      </c>
      <c r="G1491" s="3">
        <f t="shared" ca="1" si="72"/>
        <v>0.77624210395273707</v>
      </c>
    </row>
    <row r="1492" spans="5:7" x14ac:dyDescent="0.25">
      <c r="E1492" s="3">
        <f t="shared" ca="1" si="70"/>
        <v>0.31529856842561965</v>
      </c>
      <c r="F1492" s="3">
        <f t="shared" ca="1" si="71"/>
        <v>10.93380464981565</v>
      </c>
      <c r="G1492" s="3">
        <f t="shared" ca="1" si="72"/>
        <v>0.3152985684256181</v>
      </c>
    </row>
    <row r="1493" spans="5:7" x14ac:dyDescent="0.25">
      <c r="E1493" s="3">
        <f t="shared" ca="1" si="70"/>
        <v>0.51159684076160961</v>
      </c>
      <c r="F1493" s="3">
        <f t="shared" ca="1" si="71"/>
        <v>11.041006490572506</v>
      </c>
      <c r="G1493" s="3">
        <f t="shared" ca="1" si="72"/>
        <v>0.51159684076160739</v>
      </c>
    </row>
    <row r="1494" spans="5:7" x14ac:dyDescent="0.25">
      <c r="E1494" s="3">
        <f t="shared" ca="1" si="70"/>
        <v>0.76379468535056205</v>
      </c>
      <c r="F1494" s="3">
        <f t="shared" ca="1" si="71"/>
        <v>11.177203913198419</v>
      </c>
      <c r="G1494" s="3">
        <f t="shared" ca="1" si="72"/>
        <v>0.76379468535056116</v>
      </c>
    </row>
    <row r="1495" spans="5:7" x14ac:dyDescent="0.25">
      <c r="E1495" s="3">
        <f t="shared" ca="1" si="70"/>
        <v>0.86022734406665491</v>
      </c>
      <c r="F1495" s="3">
        <f t="shared" ca="1" si="71"/>
        <v>11.245138937589179</v>
      </c>
      <c r="G1495" s="3">
        <f t="shared" ca="1" si="72"/>
        <v>0.86022734406665424</v>
      </c>
    </row>
    <row r="1496" spans="5:7" x14ac:dyDescent="0.25">
      <c r="E1496" s="3">
        <f t="shared" ca="1" si="70"/>
        <v>0.42626575692984869</v>
      </c>
      <c r="F1496" s="3">
        <f t="shared" ca="1" si="71"/>
        <v>10.996519499301762</v>
      </c>
      <c r="G1496" s="3">
        <f t="shared" ca="1" si="72"/>
        <v>0.42626575692984997</v>
      </c>
    </row>
    <row r="1497" spans="5:7" x14ac:dyDescent="0.25">
      <c r="E1497" s="3">
        <f t="shared" ca="1" si="70"/>
        <v>0.65654268435998775</v>
      </c>
      <c r="F1497" s="3">
        <f t="shared" ca="1" si="71"/>
        <v>11.116070820505117</v>
      </c>
      <c r="G1497" s="3">
        <f t="shared" ca="1" si="72"/>
        <v>0.65654268435998908</v>
      </c>
    </row>
    <row r="1498" spans="5:7" x14ac:dyDescent="0.25">
      <c r="E1498" s="3">
        <f t="shared" ca="1" si="70"/>
        <v>0.40546574970113403</v>
      </c>
      <c r="F1498" s="3">
        <f t="shared" ca="1" si="71"/>
        <v>10.985325270788309</v>
      </c>
      <c r="G1498" s="3">
        <f t="shared" ca="1" si="72"/>
        <v>0.40546574970113225</v>
      </c>
    </row>
    <row r="1499" spans="5:7" x14ac:dyDescent="0.25">
      <c r="E1499" s="3">
        <f t="shared" ca="1" si="70"/>
        <v>0.40410091597567743</v>
      </c>
      <c r="F1499" s="3">
        <f t="shared" ca="1" si="71"/>
        <v>10.984583853170895</v>
      </c>
      <c r="G1499" s="3">
        <f t="shared" ca="1" si="72"/>
        <v>0.40410091597567688</v>
      </c>
    </row>
    <row r="1500" spans="5:7" x14ac:dyDescent="0.25">
      <c r="E1500" s="3">
        <f t="shared" ca="1" si="70"/>
        <v>0.20137265568074103</v>
      </c>
      <c r="F1500" s="3">
        <f t="shared" ca="1" si="71"/>
        <v>10.85547823227701</v>
      </c>
      <c r="G1500" s="3">
        <f t="shared" ca="1" si="72"/>
        <v>0.20137265568074034</v>
      </c>
    </row>
    <row r="1501" spans="5:7" x14ac:dyDescent="0.25">
      <c r="E1501" s="3">
        <f t="shared" ca="1" si="70"/>
        <v>0.80410515346986733</v>
      </c>
      <c r="F1501" s="3">
        <f t="shared" ca="1" si="71"/>
        <v>11.203301222980929</v>
      </c>
      <c r="G1501" s="3">
        <f t="shared" ca="1" si="72"/>
        <v>0.80410515346986722</v>
      </c>
    </row>
    <row r="1502" spans="5:7" x14ac:dyDescent="0.25">
      <c r="E1502" s="3">
        <f t="shared" ca="1" si="70"/>
        <v>0.35945347162562513</v>
      </c>
      <c r="F1502" s="3">
        <f t="shared" ca="1" si="71"/>
        <v>10.959759012593802</v>
      </c>
      <c r="G1502" s="3">
        <f t="shared" ca="1" si="72"/>
        <v>0.35945347162562596</v>
      </c>
    </row>
    <row r="1503" spans="5:7" x14ac:dyDescent="0.25">
      <c r="E1503" s="3">
        <f t="shared" ca="1" si="70"/>
        <v>0.8089039305255793</v>
      </c>
      <c r="F1503" s="3">
        <f t="shared" ca="1" si="71"/>
        <v>11.206587210023912</v>
      </c>
      <c r="G1503" s="3">
        <f t="shared" ca="1" si="72"/>
        <v>0.80890393052557974</v>
      </c>
    </row>
    <row r="1504" spans="5:7" x14ac:dyDescent="0.25">
      <c r="E1504" s="3">
        <f t="shared" ca="1" si="70"/>
        <v>0.57601077631967712</v>
      </c>
      <c r="F1504" s="3">
        <f t="shared" ca="1" si="71"/>
        <v>11.074005565249248</v>
      </c>
      <c r="G1504" s="3">
        <f t="shared" ca="1" si="72"/>
        <v>0.57601077631967645</v>
      </c>
    </row>
    <row r="1505" spans="5:7" x14ac:dyDescent="0.25">
      <c r="E1505" s="3">
        <f t="shared" ca="1" si="70"/>
        <v>0.37125502542330124</v>
      </c>
      <c r="F1505" s="3">
        <f t="shared" ca="1" si="71"/>
        <v>10.966439399320461</v>
      </c>
      <c r="G1505" s="3">
        <f t="shared" ca="1" si="72"/>
        <v>0.37125502542330197</v>
      </c>
    </row>
    <row r="1506" spans="5:7" x14ac:dyDescent="0.25">
      <c r="E1506" s="3">
        <f t="shared" ca="1" si="70"/>
        <v>0.99942794700821469</v>
      </c>
      <c r="F1506" s="3">
        <f t="shared" ca="1" si="71"/>
        <v>11.606050525360438</v>
      </c>
      <c r="G1506" s="3">
        <f t="shared" ca="1" si="72"/>
        <v>0.99942794700821469</v>
      </c>
    </row>
    <row r="1507" spans="5:7" x14ac:dyDescent="0.25">
      <c r="E1507" s="3">
        <f t="shared" ca="1" si="70"/>
        <v>0.32114547558444018</v>
      </c>
      <c r="F1507" s="3">
        <f t="shared" ca="1" si="71"/>
        <v>10.937340542529295</v>
      </c>
      <c r="G1507" s="3">
        <f t="shared" ca="1" si="72"/>
        <v>0.32114547558444145</v>
      </c>
    </row>
    <row r="1508" spans="5:7" x14ac:dyDescent="0.25">
      <c r="E1508" s="3">
        <f t="shared" ca="1" si="70"/>
        <v>0.90859648150704164</v>
      </c>
      <c r="F1508" s="3">
        <f t="shared" ca="1" si="71"/>
        <v>11.29070389715964</v>
      </c>
      <c r="G1508" s="3">
        <f t="shared" ca="1" si="72"/>
        <v>0.90859648150704087</v>
      </c>
    </row>
    <row r="1509" spans="5:7" x14ac:dyDescent="0.25">
      <c r="E1509" s="3">
        <f t="shared" ca="1" si="70"/>
        <v>0.80171074892328098</v>
      </c>
      <c r="F1509" s="3">
        <f t="shared" ca="1" si="71"/>
        <v>11.20167781061474</v>
      </c>
      <c r="G1509" s="3">
        <f t="shared" ca="1" si="72"/>
        <v>0.80171074892328154</v>
      </c>
    </row>
    <row r="1510" spans="5:7" x14ac:dyDescent="0.25">
      <c r="E1510" s="3">
        <f t="shared" ca="1" si="70"/>
        <v>0.92442410122146568</v>
      </c>
      <c r="F1510" s="3">
        <f t="shared" ca="1" si="71"/>
        <v>11.309150414651723</v>
      </c>
      <c r="G1510" s="3">
        <f t="shared" ca="1" si="72"/>
        <v>0.9244241012214659</v>
      </c>
    </row>
    <row r="1511" spans="5:7" x14ac:dyDescent="0.25">
      <c r="E1511" s="3">
        <f t="shared" ca="1" si="70"/>
        <v>0.74660006585801475</v>
      </c>
      <c r="F1511" s="3">
        <f t="shared" ca="1" si="71"/>
        <v>11.166738562707607</v>
      </c>
      <c r="G1511" s="3">
        <f t="shared" ca="1" si="72"/>
        <v>0.7466000658580153</v>
      </c>
    </row>
    <row r="1512" spans="5:7" x14ac:dyDescent="0.25">
      <c r="E1512" s="3">
        <f t="shared" ca="1" si="70"/>
        <v>0.10091784425001626</v>
      </c>
      <c r="F1512" s="3">
        <f t="shared" ca="1" si="71"/>
        <v>10.754448181545422</v>
      </c>
      <c r="G1512" s="3">
        <f t="shared" ca="1" si="72"/>
        <v>0.10091784425001606</v>
      </c>
    </row>
    <row r="1513" spans="5:7" x14ac:dyDescent="0.25">
      <c r="E1513" s="3">
        <f t="shared" ca="1" si="70"/>
        <v>2.2654614224450031E-2</v>
      </c>
      <c r="F1513" s="3">
        <f t="shared" ca="1" si="71"/>
        <v>10.576643596647678</v>
      </c>
      <c r="G1513" s="3">
        <f t="shared" ca="1" si="72"/>
        <v>2.2654614224450236E-2</v>
      </c>
    </row>
    <row r="1514" spans="5:7" x14ac:dyDescent="0.25">
      <c r="E1514" s="3">
        <f t="shared" ca="1" si="70"/>
        <v>0.87839707578262805</v>
      </c>
      <c r="F1514" s="3">
        <f t="shared" ca="1" si="71"/>
        <v>11.260828182930457</v>
      </c>
      <c r="G1514" s="3">
        <f t="shared" ca="1" si="72"/>
        <v>0.87839707578262893</v>
      </c>
    </row>
    <row r="1515" spans="5:7" x14ac:dyDescent="0.25">
      <c r="E1515" s="3">
        <f t="shared" ca="1" si="70"/>
        <v>0.79652924494305488</v>
      </c>
      <c r="F1515" s="3">
        <f t="shared" ca="1" si="71"/>
        <v>11.198200012227645</v>
      </c>
      <c r="G1515" s="3">
        <f t="shared" ca="1" si="72"/>
        <v>0.79652924494305521</v>
      </c>
    </row>
    <row r="1516" spans="5:7" x14ac:dyDescent="0.25">
      <c r="E1516" s="3">
        <f t="shared" ca="1" si="70"/>
        <v>6.8255967615502344E-2</v>
      </c>
      <c r="F1516" s="3">
        <f t="shared" ca="1" si="71"/>
        <v>10.703821576531256</v>
      </c>
      <c r="G1516" s="3">
        <f t="shared" ca="1" si="72"/>
        <v>6.8255967615501914E-2</v>
      </c>
    </row>
    <row r="1517" spans="5:7" x14ac:dyDescent="0.25">
      <c r="E1517" s="3">
        <f t="shared" ca="1" si="70"/>
        <v>0.40230034577450935</v>
      </c>
      <c r="F1517" s="3">
        <f t="shared" ca="1" si="71"/>
        <v>10.983604336036013</v>
      </c>
      <c r="G1517" s="3">
        <f t="shared" ca="1" si="72"/>
        <v>0.40230034577451218</v>
      </c>
    </row>
    <row r="1518" spans="5:7" x14ac:dyDescent="0.25">
      <c r="E1518" s="3">
        <f t="shared" ca="1" si="70"/>
        <v>0.94576809881940105</v>
      </c>
      <c r="F1518" s="3">
        <f t="shared" ca="1" si="71"/>
        <v>11.339046918458378</v>
      </c>
      <c r="G1518" s="3">
        <f t="shared" ca="1" si="72"/>
        <v>0.94576809881940194</v>
      </c>
    </row>
    <row r="1519" spans="5:7" x14ac:dyDescent="0.25">
      <c r="E1519" s="3">
        <f t="shared" ca="1" si="70"/>
        <v>0.78125983413546718</v>
      </c>
      <c r="F1519" s="3">
        <f t="shared" ca="1" si="71"/>
        <v>11.188210790416859</v>
      </c>
      <c r="G1519" s="3">
        <f t="shared" ca="1" si="72"/>
        <v>0.78125983413546929</v>
      </c>
    </row>
    <row r="1520" spans="5:7" x14ac:dyDescent="0.25">
      <c r="E1520" s="3">
        <f t="shared" ca="1" si="70"/>
        <v>0.26246592677267788</v>
      </c>
      <c r="F1520" s="3">
        <f t="shared" ca="1" si="71"/>
        <v>10.900081975262914</v>
      </c>
      <c r="G1520" s="3">
        <f t="shared" ca="1" si="72"/>
        <v>0.26246592677267799</v>
      </c>
    </row>
    <row r="1521" spans="5:7" x14ac:dyDescent="0.25">
      <c r="E1521" s="3">
        <f t="shared" ca="1" si="70"/>
        <v>0.13516565781693224</v>
      </c>
      <c r="F1521" s="3">
        <f t="shared" ca="1" si="71"/>
        <v>10.795026226593066</v>
      </c>
      <c r="G1521" s="3">
        <f t="shared" ca="1" si="72"/>
        <v>0.13516565781693135</v>
      </c>
    </row>
    <row r="1522" spans="5:7" x14ac:dyDescent="0.25">
      <c r="E1522" s="3">
        <f t="shared" ca="1" si="70"/>
        <v>0.55042101379482566</v>
      </c>
      <c r="F1522" s="3">
        <f t="shared" ca="1" si="71"/>
        <v>11.060888299447342</v>
      </c>
      <c r="G1522" s="3">
        <f t="shared" ca="1" si="72"/>
        <v>0.55042101379482467</v>
      </c>
    </row>
    <row r="1523" spans="5:7" x14ac:dyDescent="0.25">
      <c r="E1523" s="3">
        <f t="shared" ca="1" si="70"/>
        <v>0.86236974536136546</v>
      </c>
      <c r="F1523" s="3">
        <f t="shared" ca="1" si="71"/>
        <v>11.246919583528195</v>
      </c>
      <c r="G1523" s="3">
        <f t="shared" ca="1" si="72"/>
        <v>0.86236974536136679</v>
      </c>
    </row>
    <row r="1524" spans="5:7" x14ac:dyDescent="0.25">
      <c r="E1524" s="3">
        <f t="shared" ca="1" si="70"/>
        <v>0.76261539812620993</v>
      </c>
      <c r="F1524" s="3">
        <f t="shared" ca="1" si="71"/>
        <v>11.17647509257406</v>
      </c>
      <c r="G1524" s="3">
        <f t="shared" ca="1" si="72"/>
        <v>0.76261539812620915</v>
      </c>
    </row>
    <row r="1525" spans="5:7" x14ac:dyDescent="0.25">
      <c r="E1525" s="3">
        <f t="shared" ca="1" si="70"/>
        <v>0.15429908080693011</v>
      </c>
      <c r="F1525" s="3">
        <f t="shared" ca="1" si="71"/>
        <v>10.814366630618515</v>
      </c>
      <c r="G1525" s="3">
        <f t="shared" ca="1" si="72"/>
        <v>0.15429908080693078</v>
      </c>
    </row>
    <row r="1526" spans="5:7" x14ac:dyDescent="0.25">
      <c r="E1526" s="3">
        <f t="shared" ca="1" si="70"/>
        <v>0.7644719804407486</v>
      </c>
      <c r="F1526" s="3">
        <f t="shared" ca="1" si="71"/>
        <v>11.177623272512825</v>
      </c>
      <c r="G1526" s="3">
        <f t="shared" ca="1" si="72"/>
        <v>0.76447198044074882</v>
      </c>
    </row>
    <row r="1527" spans="5:7" x14ac:dyDescent="0.25">
      <c r="E1527" s="3">
        <f t="shared" ca="1" si="70"/>
        <v>0.841029290328275</v>
      </c>
      <c r="F1527" s="3">
        <f t="shared" ca="1" si="71"/>
        <v>11.229877645990742</v>
      </c>
      <c r="G1527" s="3">
        <f t="shared" ca="1" si="72"/>
        <v>0.84102929032827456</v>
      </c>
    </row>
    <row r="1528" spans="5:7" x14ac:dyDescent="0.25">
      <c r="E1528" s="3">
        <f t="shared" ca="1" si="70"/>
        <v>0.12181045504149379</v>
      </c>
      <c r="F1528" s="3">
        <f t="shared" ca="1" si="71"/>
        <v>10.780267703553886</v>
      </c>
      <c r="G1528" s="3">
        <f t="shared" ca="1" si="72"/>
        <v>0.12181045504149435</v>
      </c>
    </row>
    <row r="1529" spans="5:7" x14ac:dyDescent="0.25">
      <c r="E1529" s="3">
        <f t="shared" ca="1" si="70"/>
        <v>0.15208351491106442</v>
      </c>
      <c r="F1529" s="3">
        <f t="shared" ca="1" si="71"/>
        <v>10.812221312039114</v>
      </c>
      <c r="G1529" s="3">
        <f t="shared" ca="1" si="72"/>
        <v>0.15208351491106431</v>
      </c>
    </row>
    <row r="1530" spans="5:7" x14ac:dyDescent="0.25">
      <c r="E1530" s="3">
        <f t="shared" ca="1" si="70"/>
        <v>0.2358390774870821</v>
      </c>
      <c r="F1530" s="3">
        <f t="shared" ca="1" si="71"/>
        <v>10.881558268340683</v>
      </c>
      <c r="G1530" s="3">
        <f t="shared" ca="1" si="72"/>
        <v>0.23583907748708374</v>
      </c>
    </row>
    <row r="1531" spans="5:7" x14ac:dyDescent="0.25">
      <c r="E1531" s="3">
        <f t="shared" ca="1" si="70"/>
        <v>0.70065611193391097</v>
      </c>
      <c r="F1531" s="3">
        <f t="shared" ca="1" si="71"/>
        <v>11.140183139698561</v>
      </c>
      <c r="G1531" s="3">
        <f t="shared" ca="1" si="72"/>
        <v>0.70065611193391342</v>
      </c>
    </row>
    <row r="1532" spans="5:7" x14ac:dyDescent="0.25">
      <c r="E1532" s="3">
        <f t="shared" ca="1" si="70"/>
        <v>0.22644460922683574</v>
      </c>
      <c r="F1532" s="3">
        <f t="shared" ca="1" si="71"/>
        <v>10.87471093560109</v>
      </c>
      <c r="G1532" s="3">
        <f t="shared" ca="1" si="72"/>
        <v>0.22644460922683679</v>
      </c>
    </row>
    <row r="1533" spans="5:7" x14ac:dyDescent="0.25">
      <c r="E1533" s="3">
        <f t="shared" ca="1" si="70"/>
        <v>0.64619225654122192</v>
      </c>
      <c r="F1533" s="3">
        <f t="shared" ca="1" si="71"/>
        <v>11.110553137306455</v>
      </c>
      <c r="G1533" s="3">
        <f t="shared" ca="1" si="72"/>
        <v>0.64619225654122325</v>
      </c>
    </row>
    <row r="1534" spans="5:7" x14ac:dyDescent="0.25">
      <c r="E1534" s="3">
        <f t="shared" ca="1" si="70"/>
        <v>0.36884511278749899</v>
      </c>
      <c r="F1534" s="3">
        <f t="shared" ca="1" si="71"/>
        <v>10.965082844194413</v>
      </c>
      <c r="G1534" s="3">
        <f t="shared" ca="1" si="72"/>
        <v>0.36884511278749832</v>
      </c>
    </row>
    <row r="1535" spans="5:7" x14ac:dyDescent="0.25">
      <c r="E1535" s="3">
        <f t="shared" ca="1" si="70"/>
        <v>0.6957089727583522</v>
      </c>
      <c r="F1535" s="3">
        <f t="shared" ca="1" si="71"/>
        <v>11.13742228878008</v>
      </c>
      <c r="G1535" s="3">
        <f t="shared" ca="1" si="72"/>
        <v>0.69570897275835231</v>
      </c>
    </row>
    <row r="1536" spans="5:7" x14ac:dyDescent="0.25">
      <c r="E1536" s="3">
        <f t="shared" ca="1" si="70"/>
        <v>0.2167958226535146</v>
      </c>
      <c r="F1536" s="3">
        <f t="shared" ca="1" si="71"/>
        <v>10.867484410868718</v>
      </c>
      <c r="G1536" s="3">
        <f t="shared" ca="1" si="72"/>
        <v>0.21679582265351563</v>
      </c>
    </row>
    <row r="1537" spans="5:7" x14ac:dyDescent="0.25">
      <c r="E1537" s="3">
        <f t="shared" ca="1" si="70"/>
        <v>0.15329643382774394</v>
      </c>
      <c r="F1537" s="3">
        <f t="shared" ca="1" si="71"/>
        <v>10.813398591083194</v>
      </c>
      <c r="G1537" s="3">
        <f t="shared" ca="1" si="72"/>
        <v>0.15329643382774327</v>
      </c>
    </row>
    <row r="1538" spans="5:7" x14ac:dyDescent="0.25">
      <c r="E1538" s="3">
        <f t="shared" ca="1" si="70"/>
        <v>0.29597482087841909</v>
      </c>
      <c r="F1538" s="3">
        <f t="shared" ca="1" si="71"/>
        <v>10.921865380887802</v>
      </c>
      <c r="G1538" s="3">
        <f t="shared" ca="1" si="72"/>
        <v>0.29597482087841814</v>
      </c>
    </row>
    <row r="1539" spans="5:7" x14ac:dyDescent="0.25">
      <c r="E1539" s="3">
        <f t="shared" ca="1" si="70"/>
        <v>5.2245010399156744E-3</v>
      </c>
      <c r="F1539" s="3">
        <f t="shared" ca="1" si="71"/>
        <v>10.429491489804118</v>
      </c>
      <c r="G1539" s="3">
        <f t="shared" ca="1" si="72"/>
        <v>5.2245010399156362E-3</v>
      </c>
    </row>
    <row r="1540" spans="5:7" x14ac:dyDescent="0.25">
      <c r="E1540" s="3">
        <f t="shared" ref="E1540:E1603" ca="1" si="73">RAND()</f>
        <v>0.78818244540530313</v>
      </c>
      <c r="F1540" s="3">
        <f t="shared" ref="F1540:F1603" ca="1" si="74">$C$3*(_xlfn.GAMMA.INV(E1540,$C$4/$C$5,1))^(1/$C$5)</f>
        <v>11.192693719450427</v>
      </c>
      <c r="G1540" s="3">
        <f t="shared" ref="G1540:G1603" ca="1" si="75">_xlfn.GAMMA.DIST((F1540/$C$3)^$C$5,$C$4/$C$5,1,TRUE)</f>
        <v>0.78818244540530458</v>
      </c>
    </row>
    <row r="1541" spans="5:7" x14ac:dyDescent="0.25">
      <c r="E1541" s="3">
        <f t="shared" ca="1" si="73"/>
        <v>0.82393437497416366</v>
      </c>
      <c r="F1541" s="3">
        <f t="shared" ca="1" si="74"/>
        <v>11.217182888324626</v>
      </c>
      <c r="G1541" s="3">
        <f t="shared" ca="1" si="75"/>
        <v>0.82393437497416477</v>
      </c>
    </row>
    <row r="1542" spans="5:7" x14ac:dyDescent="0.25">
      <c r="E1542" s="3">
        <f t="shared" ca="1" si="73"/>
        <v>0.34704049822946059</v>
      </c>
      <c r="F1542" s="3">
        <f t="shared" ca="1" si="74"/>
        <v>10.952625491116786</v>
      </c>
      <c r="G1542" s="3">
        <f t="shared" ca="1" si="75"/>
        <v>0.3470404982294627</v>
      </c>
    </row>
    <row r="1543" spans="5:7" x14ac:dyDescent="0.25">
      <c r="E1543" s="3">
        <f t="shared" ca="1" si="73"/>
        <v>0.44306947823330656</v>
      </c>
      <c r="F1543" s="3">
        <f t="shared" ca="1" si="74"/>
        <v>11.005435928602656</v>
      </c>
      <c r="G1543" s="3">
        <f t="shared" ca="1" si="75"/>
        <v>0.44306947823330778</v>
      </c>
    </row>
    <row r="1544" spans="5:7" x14ac:dyDescent="0.25">
      <c r="E1544" s="3">
        <f t="shared" ca="1" si="73"/>
        <v>0.52643651524939927</v>
      </c>
      <c r="F1544" s="3">
        <f t="shared" ca="1" si="74"/>
        <v>11.048612739514198</v>
      </c>
      <c r="G1544" s="3">
        <f t="shared" ca="1" si="75"/>
        <v>0.52643651524939905</v>
      </c>
    </row>
    <row r="1545" spans="5:7" x14ac:dyDescent="0.25">
      <c r="E1545" s="3">
        <f t="shared" ca="1" si="73"/>
        <v>0.2469767887318175</v>
      </c>
      <c r="F1545" s="3">
        <f t="shared" ca="1" si="74"/>
        <v>10.889456033117531</v>
      </c>
      <c r="G1545" s="3">
        <f t="shared" ca="1" si="75"/>
        <v>0.24697678873181625</v>
      </c>
    </row>
    <row r="1546" spans="5:7" x14ac:dyDescent="0.25">
      <c r="E1546" s="3">
        <f t="shared" ca="1" si="73"/>
        <v>0.1442291465789729</v>
      </c>
      <c r="F1546" s="3">
        <f t="shared" ca="1" si="74"/>
        <v>10.804425312071338</v>
      </c>
      <c r="G1546" s="3">
        <f t="shared" ca="1" si="75"/>
        <v>0.14422914657897243</v>
      </c>
    </row>
    <row r="1547" spans="5:7" x14ac:dyDescent="0.25">
      <c r="E1547" s="3">
        <f t="shared" ca="1" si="73"/>
        <v>0.14060502329611746</v>
      </c>
      <c r="F1547" s="3">
        <f t="shared" ca="1" si="74"/>
        <v>10.800721550261919</v>
      </c>
      <c r="G1547" s="3">
        <f t="shared" ca="1" si="75"/>
        <v>0.14060502329611624</v>
      </c>
    </row>
    <row r="1548" spans="5:7" x14ac:dyDescent="0.25">
      <c r="E1548" s="3">
        <f t="shared" ca="1" si="73"/>
        <v>0.59898591138739421</v>
      </c>
      <c r="F1548" s="3">
        <f t="shared" ca="1" si="74"/>
        <v>11.085845727708394</v>
      </c>
      <c r="G1548" s="3">
        <f t="shared" ca="1" si="75"/>
        <v>0.59898591138739254</v>
      </c>
    </row>
    <row r="1549" spans="5:7" x14ac:dyDescent="0.25">
      <c r="E1549" s="3">
        <f t="shared" ca="1" si="73"/>
        <v>0.33427396974814472</v>
      </c>
      <c r="F1549" s="3">
        <f t="shared" ca="1" si="74"/>
        <v>10.94516257738398</v>
      </c>
      <c r="G1549" s="3">
        <f t="shared" ca="1" si="75"/>
        <v>0.33427396974814633</v>
      </c>
    </row>
    <row r="1550" spans="5:7" x14ac:dyDescent="0.25">
      <c r="E1550" s="3">
        <f t="shared" ca="1" si="73"/>
        <v>0.67031160367050513</v>
      </c>
      <c r="F1550" s="3">
        <f t="shared" ca="1" si="74"/>
        <v>11.123484503761478</v>
      </c>
      <c r="G1550" s="3">
        <f t="shared" ca="1" si="75"/>
        <v>0.67031160367050502</v>
      </c>
    </row>
    <row r="1551" spans="5:7" x14ac:dyDescent="0.25">
      <c r="E1551" s="3">
        <f t="shared" ca="1" si="73"/>
        <v>0.93037974407675883</v>
      </c>
      <c r="F1551" s="3">
        <f t="shared" ca="1" si="74"/>
        <v>11.316800417641197</v>
      </c>
      <c r="G1551" s="3">
        <f t="shared" ca="1" si="75"/>
        <v>0.93037974407675972</v>
      </c>
    </row>
    <row r="1552" spans="5:7" x14ac:dyDescent="0.25">
      <c r="E1552" s="3">
        <f t="shared" ca="1" si="73"/>
        <v>7.5170339817716147E-3</v>
      </c>
      <c r="F1552" s="3">
        <f t="shared" ca="1" si="74"/>
        <v>10.464298939458214</v>
      </c>
      <c r="G1552" s="3">
        <f t="shared" ca="1" si="75"/>
        <v>7.5170339817716026E-3</v>
      </c>
    </row>
    <row r="1553" spans="5:7" x14ac:dyDescent="0.25">
      <c r="E1553" s="3">
        <f t="shared" ca="1" si="73"/>
        <v>0.37029427752838717</v>
      </c>
      <c r="F1553" s="3">
        <f t="shared" ca="1" si="74"/>
        <v>10.965899042195355</v>
      </c>
      <c r="G1553" s="3">
        <f t="shared" ca="1" si="75"/>
        <v>0.37029427752838612</v>
      </c>
    </row>
    <row r="1554" spans="5:7" x14ac:dyDescent="0.25">
      <c r="E1554" s="3">
        <f t="shared" ca="1" si="73"/>
        <v>0.87137114962754514</v>
      </c>
      <c r="F1554" s="3">
        <f t="shared" ca="1" si="74"/>
        <v>11.254596401231895</v>
      </c>
      <c r="G1554" s="3">
        <f t="shared" ca="1" si="75"/>
        <v>0.8713711496275458</v>
      </c>
    </row>
    <row r="1555" spans="5:7" x14ac:dyDescent="0.25">
      <c r="E1555" s="3">
        <f t="shared" ca="1" si="73"/>
        <v>0.76890170682601067</v>
      </c>
      <c r="F1555" s="3">
        <f t="shared" ca="1" si="74"/>
        <v>11.180380314641884</v>
      </c>
      <c r="G1555" s="3">
        <f t="shared" ca="1" si="75"/>
        <v>0.768901706826011</v>
      </c>
    </row>
    <row r="1556" spans="5:7" x14ac:dyDescent="0.25">
      <c r="E1556" s="3">
        <f t="shared" ca="1" si="73"/>
        <v>0.59400914275348105</v>
      </c>
      <c r="F1556" s="3">
        <f t="shared" ca="1" si="74"/>
        <v>11.083273627013085</v>
      </c>
      <c r="G1556" s="3">
        <f t="shared" ca="1" si="75"/>
        <v>0.59400914275348238</v>
      </c>
    </row>
    <row r="1557" spans="5:7" x14ac:dyDescent="0.25">
      <c r="E1557" s="3">
        <f t="shared" ca="1" si="73"/>
        <v>0.30609150002957797</v>
      </c>
      <c r="F1557" s="3">
        <f t="shared" ca="1" si="74"/>
        <v>10.928166455435584</v>
      </c>
      <c r="G1557" s="3">
        <f t="shared" ca="1" si="75"/>
        <v>0.30609150002957658</v>
      </c>
    </row>
    <row r="1558" spans="5:7" x14ac:dyDescent="0.25">
      <c r="E1558" s="3">
        <f t="shared" ca="1" si="73"/>
        <v>0.23099874373464468</v>
      </c>
      <c r="F1558" s="3">
        <f t="shared" ca="1" si="74"/>
        <v>10.878052552069544</v>
      </c>
      <c r="G1558" s="3">
        <f t="shared" ca="1" si="75"/>
        <v>0.23099874373464649</v>
      </c>
    </row>
    <row r="1559" spans="5:7" x14ac:dyDescent="0.25">
      <c r="E1559" s="3">
        <f t="shared" ca="1" si="73"/>
        <v>0.19838439537704244</v>
      </c>
      <c r="F1559" s="3">
        <f t="shared" ca="1" si="74"/>
        <v>10.853081141449373</v>
      </c>
      <c r="G1559" s="3">
        <f t="shared" ca="1" si="75"/>
        <v>0.19838439537704089</v>
      </c>
    </row>
    <row r="1560" spans="5:7" x14ac:dyDescent="0.25">
      <c r="E1560" s="3">
        <f t="shared" ca="1" si="73"/>
        <v>6.7546177064699897E-2</v>
      </c>
      <c r="F1560" s="3">
        <f t="shared" ca="1" si="74"/>
        <v>10.70251705419283</v>
      </c>
      <c r="G1560" s="3">
        <f t="shared" ca="1" si="75"/>
        <v>6.7546177064699522E-2</v>
      </c>
    </row>
    <row r="1561" spans="5:7" x14ac:dyDescent="0.25">
      <c r="E1561" s="3">
        <f t="shared" ca="1" si="73"/>
        <v>0.15644651925626873</v>
      </c>
      <c r="F1561" s="3">
        <f t="shared" ca="1" si="74"/>
        <v>10.816424565915563</v>
      </c>
      <c r="G1561" s="3">
        <f t="shared" ca="1" si="75"/>
        <v>0.15644651925626898</v>
      </c>
    </row>
    <row r="1562" spans="5:7" x14ac:dyDescent="0.25">
      <c r="E1562" s="3">
        <f t="shared" ca="1" si="73"/>
        <v>0.62389630744442603</v>
      </c>
      <c r="F1562" s="3">
        <f t="shared" ca="1" si="74"/>
        <v>11.098802813657393</v>
      </c>
      <c r="G1562" s="3">
        <f t="shared" ca="1" si="75"/>
        <v>0.62389630744442548</v>
      </c>
    </row>
    <row r="1563" spans="5:7" x14ac:dyDescent="0.25">
      <c r="E1563" s="3">
        <f t="shared" ca="1" si="73"/>
        <v>0.82134196919815816</v>
      </c>
      <c r="F1563" s="3">
        <f t="shared" ca="1" si="74"/>
        <v>11.215320403163325</v>
      </c>
      <c r="G1563" s="3">
        <f t="shared" ca="1" si="75"/>
        <v>0.82134196919815761</v>
      </c>
    </row>
    <row r="1564" spans="5:7" x14ac:dyDescent="0.25">
      <c r="E1564" s="3">
        <f t="shared" ca="1" si="73"/>
        <v>0.32458576970964048</v>
      </c>
      <c r="F1564" s="3">
        <f t="shared" ca="1" si="74"/>
        <v>10.939405614692145</v>
      </c>
      <c r="G1564" s="3">
        <f t="shared" ca="1" si="75"/>
        <v>0.32458576970964093</v>
      </c>
    </row>
    <row r="1565" spans="5:7" x14ac:dyDescent="0.25">
      <c r="E1565" s="3">
        <f t="shared" ca="1" si="73"/>
        <v>0.98828836997704039</v>
      </c>
      <c r="F1565" s="3">
        <f t="shared" ca="1" si="74"/>
        <v>11.451094533662946</v>
      </c>
      <c r="G1565" s="3">
        <f t="shared" ca="1" si="75"/>
        <v>0.9882883699770405</v>
      </c>
    </row>
    <row r="1566" spans="5:7" x14ac:dyDescent="0.25">
      <c r="E1566" s="3">
        <f t="shared" ca="1" si="73"/>
        <v>0.95151259856134829</v>
      </c>
      <c r="F1566" s="3">
        <f t="shared" ca="1" si="74"/>
        <v>11.348558763044856</v>
      </c>
      <c r="G1566" s="3">
        <f t="shared" ca="1" si="75"/>
        <v>0.95151259856134784</v>
      </c>
    </row>
    <row r="1567" spans="5:7" x14ac:dyDescent="0.25">
      <c r="E1567" s="3">
        <f t="shared" ca="1" si="73"/>
        <v>0.77490623266663561</v>
      </c>
      <c r="F1567" s="3">
        <f t="shared" ca="1" si="74"/>
        <v>11.184158556274548</v>
      </c>
      <c r="G1567" s="3">
        <f t="shared" ca="1" si="75"/>
        <v>0.77490623266663561</v>
      </c>
    </row>
    <row r="1568" spans="5:7" x14ac:dyDescent="0.25">
      <c r="E1568" s="3">
        <f t="shared" ca="1" si="73"/>
        <v>0.59241640361576098</v>
      </c>
      <c r="F1568" s="3">
        <f t="shared" ca="1" si="74"/>
        <v>11.082451425126008</v>
      </c>
      <c r="G1568" s="3">
        <f t="shared" ca="1" si="75"/>
        <v>0.59241640361576076</v>
      </c>
    </row>
    <row r="1569" spans="5:7" x14ac:dyDescent="0.25">
      <c r="E1569" s="3">
        <f t="shared" ca="1" si="73"/>
        <v>0.73662917202807976</v>
      </c>
      <c r="F1569" s="3">
        <f t="shared" ca="1" si="74"/>
        <v>11.160816069229011</v>
      </c>
      <c r="G1569" s="3">
        <f t="shared" ca="1" si="75"/>
        <v>0.73662917202808054</v>
      </c>
    </row>
    <row r="1570" spans="5:7" x14ac:dyDescent="0.25">
      <c r="E1570" s="3">
        <f t="shared" ca="1" si="73"/>
        <v>0.94323879605804384</v>
      </c>
      <c r="F1570" s="3">
        <f t="shared" ca="1" si="74"/>
        <v>11.335096262486498</v>
      </c>
      <c r="G1570" s="3">
        <f t="shared" ca="1" si="75"/>
        <v>0.94323879605804462</v>
      </c>
    </row>
    <row r="1571" spans="5:7" x14ac:dyDescent="0.25">
      <c r="E1571" s="3">
        <f t="shared" ca="1" si="73"/>
        <v>0.90711106586761125</v>
      </c>
      <c r="F1571" s="3">
        <f t="shared" ca="1" si="74"/>
        <v>11.28909018226906</v>
      </c>
      <c r="G1571" s="3">
        <f t="shared" ca="1" si="75"/>
        <v>0.90711106586761092</v>
      </c>
    </row>
    <row r="1572" spans="5:7" x14ac:dyDescent="0.25">
      <c r="E1572" s="3">
        <f t="shared" ca="1" si="73"/>
        <v>0.99166963039438505</v>
      </c>
      <c r="F1572" s="3">
        <f t="shared" ca="1" si="74"/>
        <v>11.471939442779144</v>
      </c>
      <c r="G1572" s="3">
        <f t="shared" ca="1" si="75"/>
        <v>0.99166963039438505</v>
      </c>
    </row>
    <row r="1573" spans="5:7" x14ac:dyDescent="0.25">
      <c r="E1573" s="3">
        <f t="shared" ca="1" si="73"/>
        <v>0.41151961599387865</v>
      </c>
      <c r="F1573" s="3">
        <f t="shared" ca="1" si="74"/>
        <v>10.988603218007903</v>
      </c>
      <c r="G1573" s="3">
        <f t="shared" ca="1" si="75"/>
        <v>0.41151961599387765</v>
      </c>
    </row>
    <row r="1574" spans="5:7" x14ac:dyDescent="0.25">
      <c r="E1574" s="3">
        <f t="shared" ca="1" si="73"/>
        <v>0.74555661969268683</v>
      </c>
      <c r="F1574" s="3">
        <f t="shared" ca="1" si="74"/>
        <v>11.166114036230779</v>
      </c>
      <c r="G1574" s="3">
        <f t="shared" ca="1" si="75"/>
        <v>0.74555661969268883</v>
      </c>
    </row>
    <row r="1575" spans="5:7" x14ac:dyDescent="0.25">
      <c r="E1575" s="3">
        <f t="shared" ca="1" si="73"/>
        <v>8.1591081741407168E-2</v>
      </c>
      <c r="F1575" s="3">
        <f t="shared" ca="1" si="74"/>
        <v>10.72646501434429</v>
      </c>
      <c r="G1575" s="3">
        <f t="shared" ca="1" si="75"/>
        <v>8.1591081741406904E-2</v>
      </c>
    </row>
    <row r="1576" spans="5:7" x14ac:dyDescent="0.25">
      <c r="E1576" s="3">
        <f t="shared" ca="1" si="73"/>
        <v>0.50239112167137412</v>
      </c>
      <c r="F1576" s="3">
        <f t="shared" ca="1" si="74"/>
        <v>11.036277961672837</v>
      </c>
      <c r="G1576" s="3">
        <f t="shared" ca="1" si="75"/>
        <v>0.5023911216713749</v>
      </c>
    </row>
    <row r="1577" spans="5:7" x14ac:dyDescent="0.25">
      <c r="E1577" s="3">
        <f t="shared" ca="1" si="73"/>
        <v>0.43288267385388723</v>
      </c>
      <c r="F1577" s="3">
        <f t="shared" ca="1" si="74"/>
        <v>11.000042916136918</v>
      </c>
      <c r="G1577" s="3">
        <f t="shared" ca="1" si="75"/>
        <v>0.43288267385388579</v>
      </c>
    </row>
    <row r="1578" spans="5:7" x14ac:dyDescent="0.25">
      <c r="E1578" s="3">
        <f t="shared" ca="1" si="73"/>
        <v>0.98991846024802344</v>
      </c>
      <c r="F1578" s="3">
        <f t="shared" ca="1" si="74"/>
        <v>11.460406416874624</v>
      </c>
      <c r="G1578" s="3">
        <f t="shared" ca="1" si="75"/>
        <v>0.98991846024802332</v>
      </c>
    </row>
    <row r="1579" spans="5:7" x14ac:dyDescent="0.25">
      <c r="E1579" s="3">
        <f t="shared" ca="1" si="73"/>
        <v>0.91360709670302154</v>
      </c>
      <c r="F1579" s="3">
        <f t="shared" ca="1" si="74"/>
        <v>11.296284325574362</v>
      </c>
      <c r="G1579" s="3">
        <f t="shared" ca="1" si="75"/>
        <v>0.91360709670302087</v>
      </c>
    </row>
    <row r="1580" spans="5:7" x14ac:dyDescent="0.25">
      <c r="E1580" s="3">
        <f t="shared" ca="1" si="73"/>
        <v>0.73033134765637575</v>
      </c>
      <c r="F1580" s="3">
        <f t="shared" ca="1" si="74"/>
        <v>11.157125048606126</v>
      </c>
      <c r="G1580" s="3">
        <f t="shared" ca="1" si="75"/>
        <v>0.73033134765637531</v>
      </c>
    </row>
    <row r="1581" spans="5:7" x14ac:dyDescent="0.25">
      <c r="E1581" s="3">
        <f t="shared" ca="1" si="73"/>
        <v>0.30333926360691965</v>
      </c>
      <c r="F1581" s="3">
        <f t="shared" ca="1" si="74"/>
        <v>10.926463572866297</v>
      </c>
      <c r="G1581" s="3">
        <f t="shared" ca="1" si="75"/>
        <v>0.3033392636069191</v>
      </c>
    </row>
    <row r="1582" spans="5:7" x14ac:dyDescent="0.25">
      <c r="E1582" s="3">
        <f t="shared" ca="1" si="73"/>
        <v>0.64173965776970265</v>
      </c>
      <c r="F1582" s="3">
        <f t="shared" ca="1" si="74"/>
        <v>11.108192641716181</v>
      </c>
      <c r="G1582" s="3">
        <f t="shared" ca="1" si="75"/>
        <v>0.64173965776970121</v>
      </c>
    </row>
    <row r="1583" spans="5:7" x14ac:dyDescent="0.25">
      <c r="E1583" s="3">
        <f t="shared" ca="1" si="73"/>
        <v>0.25144224321724384</v>
      </c>
      <c r="F1583" s="3">
        <f t="shared" ca="1" si="74"/>
        <v>10.892560203624637</v>
      </c>
      <c r="G1583" s="3">
        <f t="shared" ca="1" si="75"/>
        <v>0.25144224321724479</v>
      </c>
    </row>
    <row r="1584" spans="5:7" x14ac:dyDescent="0.25">
      <c r="E1584" s="3">
        <f t="shared" ca="1" si="73"/>
        <v>0.99569214448559396</v>
      </c>
      <c r="F1584" s="3">
        <f t="shared" ca="1" si="74"/>
        <v>11.509340058622499</v>
      </c>
      <c r="G1584" s="3">
        <f t="shared" ca="1" si="75"/>
        <v>0.99569214448559407</v>
      </c>
    </row>
    <row r="1585" spans="5:7" x14ac:dyDescent="0.25">
      <c r="E1585" s="3">
        <f t="shared" ca="1" si="73"/>
        <v>0.63717251308325762</v>
      </c>
      <c r="F1585" s="3">
        <f t="shared" ca="1" si="74"/>
        <v>11.105779025148884</v>
      </c>
      <c r="G1585" s="3">
        <f t="shared" ca="1" si="75"/>
        <v>0.63717251308325906</v>
      </c>
    </row>
    <row r="1586" spans="5:7" x14ac:dyDescent="0.25">
      <c r="E1586" s="3">
        <f t="shared" ca="1" si="73"/>
        <v>0.66987290363141472</v>
      </c>
      <c r="F1586" s="3">
        <f t="shared" ca="1" si="74"/>
        <v>11.123246880929649</v>
      </c>
      <c r="G1586" s="3">
        <f t="shared" ca="1" si="75"/>
        <v>0.66987290363141572</v>
      </c>
    </row>
    <row r="1587" spans="5:7" x14ac:dyDescent="0.25">
      <c r="E1587" s="3">
        <f t="shared" ca="1" si="73"/>
        <v>0.93647869745265766</v>
      </c>
      <c r="F1587" s="3">
        <f t="shared" ca="1" si="74"/>
        <v>11.325139647196282</v>
      </c>
      <c r="G1587" s="3">
        <f t="shared" ca="1" si="75"/>
        <v>0.93647869745265733</v>
      </c>
    </row>
    <row r="1588" spans="5:7" x14ac:dyDescent="0.25">
      <c r="E1588" s="3">
        <f t="shared" ca="1" si="73"/>
        <v>0.86321188065065091</v>
      </c>
      <c r="F1588" s="3">
        <f t="shared" ca="1" si="74"/>
        <v>11.247624225845014</v>
      </c>
      <c r="G1588" s="3">
        <f t="shared" ca="1" si="75"/>
        <v>0.86321188065065235</v>
      </c>
    </row>
    <row r="1589" spans="5:7" x14ac:dyDescent="0.25">
      <c r="E1589" s="3">
        <f t="shared" ca="1" si="73"/>
        <v>0.23350461313808268</v>
      </c>
      <c r="F1589" s="3">
        <f t="shared" ca="1" si="74"/>
        <v>10.879873261517723</v>
      </c>
      <c r="G1589" s="3">
        <f t="shared" ca="1" si="75"/>
        <v>0.23350461313808299</v>
      </c>
    </row>
    <row r="1590" spans="5:7" x14ac:dyDescent="0.25">
      <c r="E1590" s="3">
        <f t="shared" ca="1" si="73"/>
        <v>0.64993666939131556</v>
      </c>
      <c r="F1590" s="3">
        <f t="shared" ca="1" si="74"/>
        <v>11.112544154280018</v>
      </c>
      <c r="G1590" s="3">
        <f t="shared" ca="1" si="75"/>
        <v>0.649936669391314</v>
      </c>
    </row>
    <row r="1591" spans="5:7" x14ac:dyDescent="0.25">
      <c r="E1591" s="3">
        <f t="shared" ca="1" si="73"/>
        <v>0.38513996514786364</v>
      </c>
      <c r="F1591" s="3">
        <f t="shared" ca="1" si="74"/>
        <v>10.97418444576595</v>
      </c>
      <c r="G1591" s="3">
        <f t="shared" ca="1" si="75"/>
        <v>0.38513996514786664</v>
      </c>
    </row>
    <row r="1592" spans="5:7" x14ac:dyDescent="0.25">
      <c r="E1592" s="3">
        <f t="shared" ca="1" si="73"/>
        <v>0.9475364335707791</v>
      </c>
      <c r="F1592" s="3">
        <f t="shared" ca="1" si="74"/>
        <v>11.341891145694035</v>
      </c>
      <c r="G1592" s="3">
        <f t="shared" ca="1" si="75"/>
        <v>0.94753643357077966</v>
      </c>
    </row>
    <row r="1593" spans="5:7" x14ac:dyDescent="0.25">
      <c r="E1593" s="3">
        <f t="shared" ca="1" si="73"/>
        <v>0.61382251613158467</v>
      </c>
      <c r="F1593" s="3">
        <f t="shared" ca="1" si="74"/>
        <v>11.093544443333499</v>
      </c>
      <c r="G1593" s="3">
        <f t="shared" ca="1" si="75"/>
        <v>0.61382251613158589</v>
      </c>
    </row>
    <row r="1594" spans="5:7" x14ac:dyDescent="0.25">
      <c r="E1594" s="3">
        <f t="shared" ca="1" si="73"/>
        <v>0.35596778350858105</v>
      </c>
      <c r="F1594" s="3">
        <f t="shared" ca="1" si="74"/>
        <v>10.95776738143292</v>
      </c>
      <c r="G1594" s="3">
        <f t="shared" ca="1" si="75"/>
        <v>0.35596778350858005</v>
      </c>
    </row>
    <row r="1595" spans="5:7" x14ac:dyDescent="0.25">
      <c r="E1595" s="3">
        <f t="shared" ca="1" si="73"/>
        <v>0.20790368367215029</v>
      </c>
      <c r="F1595" s="3">
        <f t="shared" ca="1" si="74"/>
        <v>10.860634788112705</v>
      </c>
      <c r="G1595" s="3">
        <f t="shared" ca="1" si="75"/>
        <v>0.20790368367215029</v>
      </c>
    </row>
    <row r="1596" spans="5:7" x14ac:dyDescent="0.25">
      <c r="E1596" s="3">
        <f t="shared" ca="1" si="73"/>
        <v>6.0027784145498697E-2</v>
      </c>
      <c r="F1596" s="3">
        <f t="shared" ca="1" si="74"/>
        <v>10.687947985396907</v>
      </c>
      <c r="G1596" s="3">
        <f t="shared" ca="1" si="75"/>
        <v>6.0027784145498198E-2</v>
      </c>
    </row>
    <row r="1597" spans="5:7" x14ac:dyDescent="0.25">
      <c r="E1597" s="3">
        <f t="shared" ca="1" si="73"/>
        <v>0.46799966344737587</v>
      </c>
      <c r="F1597" s="3">
        <f t="shared" ca="1" si="74"/>
        <v>11.018496852777307</v>
      </c>
      <c r="G1597" s="3">
        <f t="shared" ca="1" si="75"/>
        <v>0.46799966344737681</v>
      </c>
    </row>
    <row r="1598" spans="5:7" x14ac:dyDescent="0.25">
      <c r="E1598" s="3">
        <f t="shared" ca="1" si="73"/>
        <v>0.84544143269064764</v>
      </c>
      <c r="F1598" s="3">
        <f t="shared" ca="1" si="74"/>
        <v>11.233282382786509</v>
      </c>
      <c r="G1598" s="3">
        <f t="shared" ca="1" si="75"/>
        <v>0.84544143269064664</v>
      </c>
    </row>
    <row r="1599" spans="5:7" x14ac:dyDescent="0.25">
      <c r="E1599" s="3">
        <f t="shared" ca="1" si="73"/>
        <v>0.15376385151068594</v>
      </c>
      <c r="F1599" s="3">
        <f t="shared" ca="1" si="74"/>
        <v>10.813850450725752</v>
      </c>
      <c r="G1599" s="3">
        <f t="shared" ca="1" si="75"/>
        <v>0.15376385151068497</v>
      </c>
    </row>
    <row r="1600" spans="5:7" x14ac:dyDescent="0.25">
      <c r="E1600" s="3">
        <f t="shared" ca="1" si="73"/>
        <v>0.70448226017331628</v>
      </c>
      <c r="F1600" s="3">
        <f t="shared" ca="1" si="74"/>
        <v>11.14232984445996</v>
      </c>
      <c r="G1600" s="3">
        <f t="shared" ca="1" si="75"/>
        <v>0.70448226017331639</v>
      </c>
    </row>
    <row r="1601" spans="5:7" x14ac:dyDescent="0.25">
      <c r="E1601" s="3">
        <f t="shared" ca="1" si="73"/>
        <v>0.8801414120604597</v>
      </c>
      <c r="F1601" s="3">
        <f t="shared" ca="1" si="74"/>
        <v>11.262410955445246</v>
      </c>
      <c r="G1601" s="3">
        <f t="shared" ca="1" si="75"/>
        <v>0.88014141206046004</v>
      </c>
    </row>
    <row r="1602" spans="5:7" x14ac:dyDescent="0.25">
      <c r="E1602" s="3">
        <f t="shared" ca="1" si="73"/>
        <v>0.67492583752980262</v>
      </c>
      <c r="F1602" s="3">
        <f t="shared" ca="1" si="74"/>
        <v>11.125989807878092</v>
      </c>
      <c r="G1602" s="3">
        <f t="shared" ca="1" si="75"/>
        <v>0.6749258375298044</v>
      </c>
    </row>
    <row r="1603" spans="5:7" x14ac:dyDescent="0.25">
      <c r="E1603" s="3">
        <f t="shared" ca="1" si="73"/>
        <v>0.12064934286359108</v>
      </c>
      <c r="F1603" s="3">
        <f t="shared" ca="1" si="74"/>
        <v>10.778927093532227</v>
      </c>
      <c r="G1603" s="3">
        <f t="shared" ca="1" si="75"/>
        <v>0.12064934286359134</v>
      </c>
    </row>
    <row r="1604" spans="5:7" x14ac:dyDescent="0.25">
      <c r="E1604" s="3">
        <f t="shared" ref="E1604:E1667" ca="1" si="76">RAND()</f>
        <v>0.88394293140193769</v>
      </c>
      <c r="F1604" s="3">
        <f t="shared" ref="F1604:F1667" ca="1" si="77">$C$3*(_xlfn.GAMMA.INV(E1604,$C$4/$C$5,1))^(1/$C$5)</f>
        <v>11.265912763487403</v>
      </c>
      <c r="G1604" s="3">
        <f t="shared" ref="G1604:G1667" ca="1" si="78">_xlfn.GAMMA.DIST((F1604/$C$3)^$C$5,$C$4/$C$5,1,TRUE)</f>
        <v>0.88394293140193925</v>
      </c>
    </row>
    <row r="1605" spans="5:7" x14ac:dyDescent="0.25">
      <c r="E1605" s="3">
        <f t="shared" ca="1" si="76"/>
        <v>0.23935409701441002</v>
      </c>
      <c r="F1605" s="3">
        <f t="shared" ca="1" si="77"/>
        <v>10.88407558368192</v>
      </c>
      <c r="G1605" s="3">
        <f t="shared" ca="1" si="78"/>
        <v>0.23935409701441032</v>
      </c>
    </row>
    <row r="1606" spans="5:7" x14ac:dyDescent="0.25">
      <c r="E1606" s="3">
        <f t="shared" ca="1" si="76"/>
        <v>0.98681061960352645</v>
      </c>
      <c r="F1606" s="3">
        <f t="shared" ca="1" si="77"/>
        <v>11.443544208793719</v>
      </c>
      <c r="G1606" s="3">
        <f t="shared" ca="1" si="78"/>
        <v>0.98681061960352678</v>
      </c>
    </row>
    <row r="1607" spans="5:7" x14ac:dyDescent="0.25">
      <c r="E1607" s="3">
        <f t="shared" ca="1" si="76"/>
        <v>0.66170563355570855</v>
      </c>
      <c r="F1607" s="3">
        <f t="shared" ca="1" si="77"/>
        <v>11.11884032496382</v>
      </c>
      <c r="G1607" s="3">
        <f t="shared" ca="1" si="78"/>
        <v>0.66170563355570944</v>
      </c>
    </row>
    <row r="1608" spans="5:7" x14ac:dyDescent="0.25">
      <c r="E1608" s="3">
        <f t="shared" ca="1" si="76"/>
        <v>0.34020489272445853</v>
      </c>
      <c r="F1608" s="3">
        <f t="shared" ca="1" si="77"/>
        <v>10.948646339853829</v>
      </c>
      <c r="G1608" s="3">
        <f t="shared" ca="1" si="78"/>
        <v>0.34020489272445958</v>
      </c>
    </row>
    <row r="1609" spans="5:7" x14ac:dyDescent="0.25">
      <c r="E1609" s="3">
        <f t="shared" ca="1" si="76"/>
        <v>1.2311043531284427E-2</v>
      </c>
      <c r="F1609" s="3">
        <f t="shared" ca="1" si="77"/>
        <v>10.513133809904758</v>
      </c>
      <c r="G1609" s="3">
        <f t="shared" ca="1" si="78"/>
        <v>1.2311043531284425E-2</v>
      </c>
    </row>
    <row r="1610" spans="5:7" x14ac:dyDescent="0.25">
      <c r="E1610" s="3">
        <f t="shared" ca="1" si="76"/>
        <v>0.2181827340364505</v>
      </c>
      <c r="F1610" s="3">
        <f t="shared" ca="1" si="77"/>
        <v>10.868535909222864</v>
      </c>
      <c r="G1610" s="3">
        <f t="shared" ca="1" si="78"/>
        <v>0.2181827340364508</v>
      </c>
    </row>
    <row r="1611" spans="5:7" x14ac:dyDescent="0.25">
      <c r="E1611" s="3">
        <f t="shared" ca="1" si="76"/>
        <v>0.23837874079257504</v>
      </c>
      <c r="F1611" s="3">
        <f t="shared" ca="1" si="77"/>
        <v>10.883379425109435</v>
      </c>
      <c r="G1611" s="3">
        <f t="shared" ca="1" si="78"/>
        <v>0.23837874079257559</v>
      </c>
    </row>
    <row r="1612" spans="5:7" x14ac:dyDescent="0.25">
      <c r="E1612" s="3">
        <f t="shared" ca="1" si="76"/>
        <v>0.27111223044280475</v>
      </c>
      <c r="F1612" s="3">
        <f t="shared" ca="1" si="77"/>
        <v>10.905850029176968</v>
      </c>
      <c r="G1612" s="3">
        <f t="shared" ca="1" si="78"/>
        <v>0.27111223044280502</v>
      </c>
    </row>
    <row r="1613" spans="5:7" x14ac:dyDescent="0.25">
      <c r="E1613" s="3">
        <f t="shared" ca="1" si="76"/>
        <v>0.18823424166318503</v>
      </c>
      <c r="F1613" s="3">
        <f t="shared" ca="1" si="77"/>
        <v>10.844749877068017</v>
      </c>
      <c r="G1613" s="3">
        <f t="shared" ca="1" si="78"/>
        <v>0.18823424166318511</v>
      </c>
    </row>
    <row r="1614" spans="5:7" x14ac:dyDescent="0.25">
      <c r="E1614" s="3">
        <f t="shared" ca="1" si="76"/>
        <v>0.98769978769062194</v>
      </c>
      <c r="F1614" s="3">
        <f t="shared" ca="1" si="77"/>
        <v>11.447997358841462</v>
      </c>
      <c r="G1614" s="3">
        <f t="shared" ca="1" si="78"/>
        <v>0.98769978769062183</v>
      </c>
    </row>
    <row r="1615" spans="5:7" x14ac:dyDescent="0.25">
      <c r="E1615" s="3">
        <f t="shared" ca="1" si="76"/>
        <v>0.36517499729540348</v>
      </c>
      <c r="F1615" s="3">
        <f t="shared" ca="1" si="77"/>
        <v>10.963009535495337</v>
      </c>
      <c r="G1615" s="3">
        <f t="shared" ca="1" si="78"/>
        <v>0.36517499729540259</v>
      </c>
    </row>
    <row r="1616" spans="5:7" x14ac:dyDescent="0.25">
      <c r="E1616" s="3">
        <f t="shared" ca="1" si="76"/>
        <v>0.27819862109469129</v>
      </c>
      <c r="F1616" s="3">
        <f t="shared" ca="1" si="77"/>
        <v>10.910497388663794</v>
      </c>
      <c r="G1616" s="3">
        <f t="shared" ca="1" si="78"/>
        <v>0.27819862109469295</v>
      </c>
    </row>
    <row r="1617" spans="5:7" x14ac:dyDescent="0.25">
      <c r="E1617" s="3">
        <f t="shared" ca="1" si="76"/>
        <v>0.52221243612854562</v>
      </c>
      <c r="F1617" s="3">
        <f t="shared" ca="1" si="77"/>
        <v>11.046449188664409</v>
      </c>
      <c r="G1617" s="3">
        <f t="shared" ca="1" si="78"/>
        <v>0.52221243612854384</v>
      </c>
    </row>
    <row r="1618" spans="5:7" x14ac:dyDescent="0.25">
      <c r="E1618" s="3">
        <f t="shared" ca="1" si="76"/>
        <v>0.66821661992855097</v>
      </c>
      <c r="F1618" s="3">
        <f t="shared" ca="1" si="77"/>
        <v>11.122350622917942</v>
      </c>
      <c r="G1618" s="3">
        <f t="shared" ca="1" si="78"/>
        <v>0.66821661992854997</v>
      </c>
    </row>
    <row r="1619" spans="5:7" x14ac:dyDescent="0.25">
      <c r="E1619" s="3">
        <f t="shared" ca="1" si="76"/>
        <v>6.9212890914959191E-3</v>
      </c>
      <c r="F1619" s="3">
        <f t="shared" ca="1" si="77"/>
        <v>10.456315337613004</v>
      </c>
      <c r="G1619" s="3">
        <f t="shared" ca="1" si="78"/>
        <v>6.9212890914959113E-3</v>
      </c>
    </row>
    <row r="1620" spans="5:7" x14ac:dyDescent="0.25">
      <c r="E1620" s="3">
        <f t="shared" ca="1" si="76"/>
        <v>0.65536717934973809</v>
      </c>
      <c r="F1620" s="3">
        <f t="shared" ca="1" si="77"/>
        <v>11.115441911684801</v>
      </c>
      <c r="G1620" s="3">
        <f t="shared" ca="1" si="78"/>
        <v>0.65536717934973709</v>
      </c>
    </row>
    <row r="1621" spans="5:7" x14ac:dyDescent="0.25">
      <c r="E1621" s="3">
        <f t="shared" ca="1" si="76"/>
        <v>0.21789754577863729</v>
      </c>
      <c r="F1621" s="3">
        <f t="shared" ca="1" si="77"/>
        <v>10.868320050781616</v>
      </c>
      <c r="G1621" s="3">
        <f t="shared" ca="1" si="78"/>
        <v>0.21789754577863693</v>
      </c>
    </row>
    <row r="1622" spans="5:7" x14ac:dyDescent="0.25">
      <c r="E1622" s="3">
        <f t="shared" ca="1" si="76"/>
        <v>4.8048502403027493E-2</v>
      </c>
      <c r="F1622" s="3">
        <f t="shared" ca="1" si="77"/>
        <v>10.661197661643468</v>
      </c>
      <c r="G1622" s="3">
        <f t="shared" ca="1" si="78"/>
        <v>4.804850240302759E-2</v>
      </c>
    </row>
    <row r="1623" spans="5:7" x14ac:dyDescent="0.25">
      <c r="E1623" s="3">
        <f t="shared" ca="1" si="76"/>
        <v>0.1453503081147598</v>
      </c>
      <c r="F1623" s="3">
        <f t="shared" ca="1" si="77"/>
        <v>10.805557068080883</v>
      </c>
      <c r="G1623" s="3">
        <f t="shared" ca="1" si="78"/>
        <v>0.14535030811476052</v>
      </c>
    </row>
    <row r="1624" spans="5:7" x14ac:dyDescent="0.25">
      <c r="E1624" s="3">
        <f t="shared" ca="1" si="76"/>
        <v>0.72730385916280582</v>
      </c>
      <c r="F1624" s="3">
        <f t="shared" ca="1" si="77"/>
        <v>11.155363605983204</v>
      </c>
      <c r="G1624" s="3">
        <f t="shared" ca="1" si="78"/>
        <v>0.72730385916280471</v>
      </c>
    </row>
    <row r="1625" spans="5:7" x14ac:dyDescent="0.25">
      <c r="E1625" s="3">
        <f t="shared" ca="1" si="76"/>
        <v>0.84900598427404106</v>
      </c>
      <c r="F1625" s="3">
        <f t="shared" ca="1" si="77"/>
        <v>11.236075619748249</v>
      </c>
      <c r="G1625" s="3">
        <f t="shared" ca="1" si="78"/>
        <v>0.84900598427404206</v>
      </c>
    </row>
    <row r="1626" spans="5:7" x14ac:dyDescent="0.25">
      <c r="E1626" s="3">
        <f t="shared" ca="1" si="76"/>
        <v>0.98853397578590418</v>
      </c>
      <c r="F1626" s="3">
        <f t="shared" ca="1" si="77"/>
        <v>11.452425370694817</v>
      </c>
      <c r="G1626" s="3">
        <f t="shared" ca="1" si="78"/>
        <v>0.98853397578590418</v>
      </c>
    </row>
    <row r="1627" spans="5:7" x14ac:dyDescent="0.25">
      <c r="E1627" s="3">
        <f t="shared" ca="1" si="76"/>
        <v>0.30247531999939603</v>
      </c>
      <c r="F1627" s="3">
        <f t="shared" ca="1" si="77"/>
        <v>10.925927312552471</v>
      </c>
      <c r="G1627" s="3">
        <f t="shared" ca="1" si="78"/>
        <v>0.30247531999939625</v>
      </c>
    </row>
    <row r="1628" spans="5:7" x14ac:dyDescent="0.25">
      <c r="E1628" s="3">
        <f t="shared" ca="1" si="76"/>
        <v>0.45793265649921666</v>
      </c>
      <c r="F1628" s="3">
        <f t="shared" ca="1" si="77"/>
        <v>11.013243955328917</v>
      </c>
      <c r="G1628" s="3">
        <f t="shared" ca="1" si="78"/>
        <v>0.45793265649921455</v>
      </c>
    </row>
    <row r="1629" spans="5:7" x14ac:dyDescent="0.25">
      <c r="E1629" s="3">
        <f t="shared" ca="1" si="76"/>
        <v>1.9273791079052582E-2</v>
      </c>
      <c r="F1629" s="3">
        <f t="shared" ca="1" si="77"/>
        <v>10.559430386881152</v>
      </c>
      <c r="G1629" s="3">
        <f t="shared" ca="1" si="78"/>
        <v>1.9273791079052562E-2</v>
      </c>
    </row>
    <row r="1630" spans="5:7" x14ac:dyDescent="0.25">
      <c r="E1630" s="3">
        <f t="shared" ca="1" si="76"/>
        <v>0.89554223548577516</v>
      </c>
      <c r="F1630" s="3">
        <f t="shared" ca="1" si="77"/>
        <v>11.277086107256229</v>
      </c>
      <c r="G1630" s="3">
        <f t="shared" ca="1" si="78"/>
        <v>0.89554223548577638</v>
      </c>
    </row>
    <row r="1631" spans="5:7" x14ac:dyDescent="0.25">
      <c r="E1631" s="3">
        <f t="shared" ca="1" si="76"/>
        <v>0.22678693138663053</v>
      </c>
      <c r="F1631" s="3">
        <f t="shared" ca="1" si="77"/>
        <v>10.874963611852369</v>
      </c>
      <c r="G1631" s="3">
        <f t="shared" ca="1" si="78"/>
        <v>0.2267869313866297</v>
      </c>
    </row>
    <row r="1632" spans="5:7" x14ac:dyDescent="0.25">
      <c r="E1632" s="3">
        <f t="shared" ca="1" si="76"/>
        <v>0.38965009270665274</v>
      </c>
      <c r="F1632" s="3">
        <f t="shared" ca="1" si="77"/>
        <v>10.976675662141275</v>
      </c>
      <c r="G1632" s="3">
        <f t="shared" ca="1" si="78"/>
        <v>0.38965009270665119</v>
      </c>
    </row>
    <row r="1633" spans="5:7" x14ac:dyDescent="0.25">
      <c r="E1633" s="3">
        <f t="shared" ca="1" si="76"/>
        <v>0.54153220283526071</v>
      </c>
      <c r="F1633" s="3">
        <f t="shared" ca="1" si="77"/>
        <v>11.056339309850188</v>
      </c>
      <c r="G1633" s="3">
        <f t="shared" ca="1" si="78"/>
        <v>0.54153220283525916</v>
      </c>
    </row>
    <row r="1634" spans="5:7" x14ac:dyDescent="0.25">
      <c r="E1634" s="3">
        <f t="shared" ca="1" si="76"/>
        <v>0.43671636484389653</v>
      </c>
      <c r="F1634" s="3">
        <f t="shared" ca="1" si="77"/>
        <v>11.002076810015033</v>
      </c>
      <c r="G1634" s="3">
        <f t="shared" ca="1" si="78"/>
        <v>0.43671636484389487</v>
      </c>
    </row>
    <row r="1635" spans="5:7" x14ac:dyDescent="0.25">
      <c r="E1635" s="3">
        <f t="shared" ca="1" si="76"/>
        <v>0.82794396719702856</v>
      </c>
      <c r="F1635" s="3">
        <f t="shared" ca="1" si="77"/>
        <v>11.220094370405924</v>
      </c>
      <c r="G1635" s="3">
        <f t="shared" ca="1" si="78"/>
        <v>0.82794396719703056</v>
      </c>
    </row>
    <row r="1636" spans="5:7" x14ac:dyDescent="0.25">
      <c r="E1636" s="3">
        <f t="shared" ca="1" si="76"/>
        <v>0.79575191695949066</v>
      </c>
      <c r="F1636" s="3">
        <f t="shared" ca="1" si="77"/>
        <v>11.197682316166862</v>
      </c>
      <c r="G1636" s="3">
        <f t="shared" ca="1" si="78"/>
        <v>0.79575191695949077</v>
      </c>
    </row>
    <row r="1637" spans="5:7" x14ac:dyDescent="0.25">
      <c r="E1637" s="3">
        <f t="shared" ca="1" si="76"/>
        <v>0.65022879971849734</v>
      </c>
      <c r="F1637" s="3">
        <f t="shared" ca="1" si="77"/>
        <v>11.112699725282395</v>
      </c>
      <c r="G1637" s="3">
        <f t="shared" ca="1" si="78"/>
        <v>0.65022879971849834</v>
      </c>
    </row>
    <row r="1638" spans="5:7" x14ac:dyDescent="0.25">
      <c r="E1638" s="3">
        <f t="shared" ca="1" si="76"/>
        <v>0.2059822332492055</v>
      </c>
      <c r="F1638" s="3">
        <f t="shared" ca="1" si="77"/>
        <v>10.859129160023747</v>
      </c>
      <c r="G1638" s="3">
        <f t="shared" ca="1" si="78"/>
        <v>0.20598223324920556</v>
      </c>
    </row>
    <row r="1639" spans="5:7" x14ac:dyDescent="0.25">
      <c r="E1639" s="3">
        <f t="shared" ca="1" si="76"/>
        <v>0.82128971790489047</v>
      </c>
      <c r="F1639" s="3">
        <f t="shared" ca="1" si="77"/>
        <v>11.215283020709714</v>
      </c>
      <c r="G1639" s="3">
        <f t="shared" ca="1" si="78"/>
        <v>0.82128971790489036</v>
      </c>
    </row>
    <row r="1640" spans="5:7" x14ac:dyDescent="0.25">
      <c r="E1640" s="3">
        <f t="shared" ca="1" si="76"/>
        <v>0.21441295323892406</v>
      </c>
      <c r="F1640" s="3">
        <f t="shared" ca="1" si="77"/>
        <v>10.865667428777302</v>
      </c>
      <c r="G1640" s="3">
        <f t="shared" ca="1" si="78"/>
        <v>0.21441295323892359</v>
      </c>
    </row>
    <row r="1641" spans="5:7" x14ac:dyDescent="0.25">
      <c r="E1641" s="3">
        <f t="shared" ca="1" si="76"/>
        <v>0.57227004256414848</v>
      </c>
      <c r="F1641" s="3">
        <f t="shared" ca="1" si="77"/>
        <v>11.072084698445293</v>
      </c>
      <c r="G1641" s="3">
        <f t="shared" ca="1" si="78"/>
        <v>0.57227004256414848</v>
      </c>
    </row>
    <row r="1642" spans="5:7" x14ac:dyDescent="0.25">
      <c r="E1642" s="3">
        <f t="shared" ca="1" si="76"/>
        <v>0.35708412700641234</v>
      </c>
      <c r="F1642" s="3">
        <f t="shared" ca="1" si="77"/>
        <v>10.958406185442325</v>
      </c>
      <c r="G1642" s="3">
        <f t="shared" ca="1" si="78"/>
        <v>0.35708412700641179</v>
      </c>
    </row>
    <row r="1643" spans="5:7" x14ac:dyDescent="0.25">
      <c r="E1643" s="3">
        <f t="shared" ca="1" si="76"/>
        <v>0.38366809170371052</v>
      </c>
      <c r="F1643" s="3">
        <f t="shared" ca="1" si="77"/>
        <v>10.973368926133812</v>
      </c>
      <c r="G1643" s="3">
        <f t="shared" ca="1" si="78"/>
        <v>0.38366809170370941</v>
      </c>
    </row>
    <row r="1644" spans="5:7" x14ac:dyDescent="0.25">
      <c r="E1644" s="3">
        <f t="shared" ca="1" si="76"/>
        <v>0.81560066462419079</v>
      </c>
      <c r="F1644" s="3">
        <f t="shared" ca="1" si="77"/>
        <v>11.21124881025321</v>
      </c>
      <c r="G1644" s="3">
        <f t="shared" ca="1" si="78"/>
        <v>0.81560066462419045</v>
      </c>
    </row>
    <row r="1645" spans="5:7" x14ac:dyDescent="0.25">
      <c r="E1645" s="3">
        <f t="shared" ca="1" si="76"/>
        <v>0.26312972039343419</v>
      </c>
      <c r="F1645" s="3">
        <f t="shared" ca="1" si="77"/>
        <v>10.900528765503964</v>
      </c>
      <c r="G1645" s="3">
        <f t="shared" ca="1" si="78"/>
        <v>0.26312972039343391</v>
      </c>
    </row>
    <row r="1646" spans="5:7" x14ac:dyDescent="0.25">
      <c r="E1646" s="3">
        <f t="shared" ca="1" si="76"/>
        <v>6.4434533198403421E-2</v>
      </c>
      <c r="F1646" s="3">
        <f t="shared" ca="1" si="77"/>
        <v>10.696660130186366</v>
      </c>
      <c r="G1646" s="3">
        <f t="shared" ca="1" si="78"/>
        <v>6.4434533198403587E-2</v>
      </c>
    </row>
    <row r="1647" spans="5:7" x14ac:dyDescent="0.25">
      <c r="E1647" s="3">
        <f t="shared" ca="1" si="76"/>
        <v>0.91515267788501664</v>
      </c>
      <c r="F1647" s="3">
        <f t="shared" ca="1" si="77"/>
        <v>11.298050822830415</v>
      </c>
      <c r="G1647" s="3">
        <f t="shared" ca="1" si="78"/>
        <v>0.91515267788501664</v>
      </c>
    </row>
    <row r="1648" spans="5:7" x14ac:dyDescent="0.25">
      <c r="E1648" s="3">
        <f t="shared" ca="1" si="76"/>
        <v>0.83707157506182173</v>
      </c>
      <c r="F1648" s="3">
        <f t="shared" ca="1" si="77"/>
        <v>11.226870745727389</v>
      </c>
      <c r="G1648" s="3">
        <f t="shared" ca="1" si="78"/>
        <v>0.83707157506182295</v>
      </c>
    </row>
    <row r="1649" spans="5:7" x14ac:dyDescent="0.25">
      <c r="E1649" s="3">
        <f t="shared" ca="1" si="76"/>
        <v>0.71645282809359168</v>
      </c>
      <c r="F1649" s="3">
        <f t="shared" ca="1" si="77"/>
        <v>11.149114949777516</v>
      </c>
      <c r="G1649" s="3">
        <f t="shared" ca="1" si="78"/>
        <v>0.7164528280935899</v>
      </c>
    </row>
    <row r="1650" spans="5:7" x14ac:dyDescent="0.25">
      <c r="E1650" s="3">
        <f t="shared" ca="1" si="76"/>
        <v>0.93885870015483708</v>
      </c>
      <c r="F1650" s="3">
        <f t="shared" ca="1" si="77"/>
        <v>11.328552170274886</v>
      </c>
      <c r="G1650" s="3">
        <f t="shared" ca="1" si="78"/>
        <v>0.93885870015483686</v>
      </c>
    </row>
    <row r="1651" spans="5:7" x14ac:dyDescent="0.25">
      <c r="E1651" s="3">
        <f t="shared" ca="1" si="76"/>
        <v>0.86571911644519972</v>
      </c>
      <c r="F1651" s="3">
        <f t="shared" ca="1" si="77"/>
        <v>11.249738247636877</v>
      </c>
      <c r="G1651" s="3">
        <f t="shared" ca="1" si="78"/>
        <v>0.86571911644519961</v>
      </c>
    </row>
    <row r="1652" spans="5:7" x14ac:dyDescent="0.25">
      <c r="E1652" s="3">
        <f t="shared" ca="1" si="76"/>
        <v>0.35321329734765827</v>
      </c>
      <c r="F1652" s="3">
        <f t="shared" ca="1" si="77"/>
        <v>10.956187273151045</v>
      </c>
      <c r="G1652" s="3">
        <f t="shared" ca="1" si="78"/>
        <v>0.35321329734765922</v>
      </c>
    </row>
    <row r="1653" spans="5:7" x14ac:dyDescent="0.25">
      <c r="E1653" s="3">
        <f t="shared" ca="1" si="76"/>
        <v>2.452101565250131E-2</v>
      </c>
      <c r="F1653" s="3">
        <f t="shared" ca="1" si="77"/>
        <v>10.585186541462136</v>
      </c>
      <c r="G1653" s="3">
        <f t="shared" ca="1" si="78"/>
        <v>2.4521015652501206E-2</v>
      </c>
    </row>
    <row r="1654" spans="5:7" x14ac:dyDescent="0.25">
      <c r="E1654" s="3">
        <f t="shared" ca="1" si="76"/>
        <v>0.58140380862825303</v>
      </c>
      <c r="F1654" s="3">
        <f t="shared" ca="1" si="77"/>
        <v>11.076777786779292</v>
      </c>
      <c r="G1654" s="3">
        <f t="shared" ca="1" si="78"/>
        <v>0.58140380862825358</v>
      </c>
    </row>
    <row r="1655" spans="5:7" x14ac:dyDescent="0.25">
      <c r="E1655" s="3">
        <f t="shared" ca="1" si="76"/>
        <v>0.79086481500053429</v>
      </c>
      <c r="F1655" s="3">
        <f t="shared" ca="1" si="77"/>
        <v>11.194450803351524</v>
      </c>
      <c r="G1655" s="3">
        <f t="shared" ca="1" si="78"/>
        <v>0.79086481500053551</v>
      </c>
    </row>
    <row r="1656" spans="5:7" x14ac:dyDescent="0.25">
      <c r="E1656" s="3">
        <f t="shared" ca="1" si="76"/>
        <v>0.82565073766372221</v>
      </c>
      <c r="F1656" s="3">
        <f t="shared" ca="1" si="77"/>
        <v>11.218424528428571</v>
      </c>
      <c r="G1656" s="3">
        <f t="shared" ca="1" si="78"/>
        <v>0.82565073766372243</v>
      </c>
    </row>
    <row r="1657" spans="5:7" x14ac:dyDescent="0.25">
      <c r="E1657" s="3">
        <f t="shared" ca="1" si="76"/>
        <v>0.76769761408454329</v>
      </c>
      <c r="F1657" s="3">
        <f t="shared" ca="1" si="77"/>
        <v>11.17962840688608</v>
      </c>
      <c r="G1657" s="3">
        <f t="shared" ca="1" si="78"/>
        <v>0.76769761408454373</v>
      </c>
    </row>
    <row r="1658" spans="5:7" x14ac:dyDescent="0.25">
      <c r="E1658" s="3">
        <f t="shared" ca="1" si="76"/>
        <v>0.60240832671098199</v>
      </c>
      <c r="F1658" s="3">
        <f t="shared" ca="1" si="77"/>
        <v>11.087617317288439</v>
      </c>
      <c r="G1658" s="3">
        <f t="shared" ca="1" si="78"/>
        <v>0.60240832671098177</v>
      </c>
    </row>
    <row r="1659" spans="5:7" x14ac:dyDescent="0.25">
      <c r="E1659" s="3">
        <f t="shared" ca="1" si="76"/>
        <v>0.56395832580252836</v>
      </c>
      <c r="F1659" s="3">
        <f t="shared" ca="1" si="77"/>
        <v>11.067821529608368</v>
      </c>
      <c r="G1659" s="3">
        <f t="shared" ca="1" si="78"/>
        <v>0.56395832580252625</v>
      </c>
    </row>
    <row r="1660" spans="5:7" x14ac:dyDescent="0.25">
      <c r="E1660" s="3">
        <f t="shared" ca="1" si="76"/>
        <v>6.7522763562411492E-2</v>
      </c>
      <c r="F1660" s="3">
        <f t="shared" ca="1" si="77"/>
        <v>10.702473829154115</v>
      </c>
      <c r="G1660" s="3">
        <f t="shared" ca="1" si="78"/>
        <v>6.7522763562411048E-2</v>
      </c>
    </row>
    <row r="1661" spans="5:7" x14ac:dyDescent="0.25">
      <c r="E1661" s="3">
        <f t="shared" ca="1" si="76"/>
        <v>0.2412550342034615</v>
      </c>
      <c r="F1661" s="3">
        <f t="shared" ca="1" si="77"/>
        <v>10.885427264439674</v>
      </c>
      <c r="G1661" s="3">
        <f t="shared" ca="1" si="78"/>
        <v>0.24125503420346023</v>
      </c>
    </row>
    <row r="1662" spans="5:7" x14ac:dyDescent="0.25">
      <c r="E1662" s="3">
        <f t="shared" ca="1" si="76"/>
        <v>0.27801734869057182</v>
      </c>
      <c r="F1662" s="3">
        <f t="shared" ca="1" si="77"/>
        <v>10.910379368687099</v>
      </c>
      <c r="G1662" s="3">
        <f t="shared" ca="1" si="78"/>
        <v>0.27801734869057282</v>
      </c>
    </row>
    <row r="1663" spans="5:7" x14ac:dyDescent="0.25">
      <c r="E1663" s="3">
        <f t="shared" ca="1" si="76"/>
        <v>0.60466567782713931</v>
      </c>
      <c r="F1663" s="3">
        <f t="shared" ca="1" si="77"/>
        <v>11.088787157833778</v>
      </c>
      <c r="G1663" s="3">
        <f t="shared" ca="1" si="78"/>
        <v>0.60466567782713954</v>
      </c>
    </row>
    <row r="1664" spans="5:7" x14ac:dyDescent="0.25">
      <c r="E1664" s="3">
        <f t="shared" ca="1" si="76"/>
        <v>8.3177325864038698E-2</v>
      </c>
      <c r="F1664" s="3">
        <f t="shared" ca="1" si="77"/>
        <v>10.728952322066833</v>
      </c>
      <c r="G1664" s="3">
        <f t="shared" ca="1" si="78"/>
        <v>8.3177325864038143E-2</v>
      </c>
    </row>
    <row r="1665" spans="5:7" x14ac:dyDescent="0.25">
      <c r="E1665" s="3">
        <f t="shared" ca="1" si="76"/>
        <v>0.60155029110183944</v>
      </c>
      <c r="F1665" s="3">
        <f t="shared" ca="1" si="77"/>
        <v>11.087172935662487</v>
      </c>
      <c r="G1665" s="3">
        <f t="shared" ca="1" si="78"/>
        <v>0.60155029110183766</v>
      </c>
    </row>
    <row r="1666" spans="5:7" x14ac:dyDescent="0.25">
      <c r="E1666" s="3">
        <f t="shared" ca="1" si="76"/>
        <v>0.558658105089338</v>
      </c>
      <c r="F1666" s="3">
        <f t="shared" ca="1" si="77"/>
        <v>11.065105809807694</v>
      </c>
      <c r="G1666" s="3">
        <f t="shared" ca="1" si="78"/>
        <v>0.55865810508933644</v>
      </c>
    </row>
    <row r="1667" spans="5:7" x14ac:dyDescent="0.25">
      <c r="E1667" s="3">
        <f t="shared" ca="1" si="76"/>
        <v>0.90053975509834017</v>
      </c>
      <c r="F1667" s="3">
        <f t="shared" ca="1" si="77"/>
        <v>11.282155310341768</v>
      </c>
      <c r="G1667" s="3">
        <f t="shared" ca="1" si="78"/>
        <v>0.90053975509834094</v>
      </c>
    </row>
    <row r="1668" spans="5:7" x14ac:dyDescent="0.25">
      <c r="E1668" s="3">
        <f t="shared" ref="E1668:E1731" ca="1" si="79">RAND()</f>
        <v>0.89511860762175632</v>
      </c>
      <c r="F1668" s="3">
        <f t="shared" ref="F1668:F1731" ca="1" si="80">$C$3*(_xlfn.GAMMA.INV(E1668,$C$4/$C$5,1))^(1/$C$5)</f>
        <v>11.276663942870975</v>
      </c>
      <c r="G1668" s="3">
        <f t="shared" ref="G1668:G1731" ca="1" si="81">_xlfn.GAMMA.DIST((F1668/$C$3)^$C$5,$C$4/$C$5,1,TRUE)</f>
        <v>0.89511860762175677</v>
      </c>
    </row>
    <row r="1669" spans="5:7" x14ac:dyDescent="0.25">
      <c r="E1669" s="3">
        <f t="shared" ca="1" si="79"/>
        <v>0.67161640258059296</v>
      </c>
      <c r="F1669" s="3">
        <f t="shared" ca="1" si="80"/>
        <v>11.124191829160852</v>
      </c>
      <c r="G1669" s="3">
        <f t="shared" ca="1" si="81"/>
        <v>0.67161640258059241</v>
      </c>
    </row>
    <row r="1670" spans="5:7" x14ac:dyDescent="0.25">
      <c r="E1670" s="3">
        <f t="shared" ca="1" si="79"/>
        <v>0.53544988628528511</v>
      </c>
      <c r="F1670" s="3">
        <f t="shared" ca="1" si="80"/>
        <v>11.053226754186438</v>
      </c>
      <c r="G1670" s="3">
        <f t="shared" ca="1" si="81"/>
        <v>0.53544988628528367</v>
      </c>
    </row>
    <row r="1671" spans="5:7" x14ac:dyDescent="0.25">
      <c r="E1671" s="3">
        <f t="shared" ca="1" si="79"/>
        <v>0.29729875114553506</v>
      </c>
      <c r="F1671" s="3">
        <f t="shared" ca="1" si="80"/>
        <v>10.922696584177947</v>
      </c>
      <c r="G1671" s="3">
        <f t="shared" ca="1" si="81"/>
        <v>0.29729875114553539</v>
      </c>
    </row>
    <row r="1672" spans="5:7" x14ac:dyDescent="0.25">
      <c r="E1672" s="3">
        <f t="shared" ca="1" si="79"/>
        <v>8.6336681221684475E-2</v>
      </c>
      <c r="F1672" s="3">
        <f t="shared" ca="1" si="80"/>
        <v>10.733793828146611</v>
      </c>
      <c r="G1672" s="3">
        <f t="shared" ca="1" si="81"/>
        <v>8.6336681221685127E-2</v>
      </c>
    </row>
    <row r="1673" spans="5:7" x14ac:dyDescent="0.25">
      <c r="E1673" s="3">
        <f t="shared" ca="1" si="79"/>
        <v>0.59788886367455296</v>
      </c>
      <c r="F1673" s="3">
        <f t="shared" ca="1" si="80"/>
        <v>11.085278345357636</v>
      </c>
      <c r="G1673" s="3">
        <f t="shared" ca="1" si="81"/>
        <v>0.59788886367455274</v>
      </c>
    </row>
    <row r="1674" spans="5:7" x14ac:dyDescent="0.25">
      <c r="E1674" s="3">
        <f t="shared" ca="1" si="79"/>
        <v>0.69790316132047847</v>
      </c>
      <c r="F1674" s="3">
        <f t="shared" ca="1" si="80"/>
        <v>11.138644783394735</v>
      </c>
      <c r="G1674" s="3">
        <f t="shared" ca="1" si="81"/>
        <v>0.6979031613204798</v>
      </c>
    </row>
    <row r="1675" spans="5:7" x14ac:dyDescent="0.25">
      <c r="E1675" s="3">
        <f t="shared" ca="1" si="79"/>
        <v>6.9806376808555393E-2</v>
      </c>
      <c r="F1675" s="3">
        <f t="shared" ca="1" si="80"/>
        <v>10.706632423329287</v>
      </c>
      <c r="G1675" s="3">
        <f t="shared" ca="1" si="81"/>
        <v>6.9806376808556031E-2</v>
      </c>
    </row>
    <row r="1676" spans="5:7" x14ac:dyDescent="0.25">
      <c r="E1676" s="3">
        <f t="shared" ca="1" si="79"/>
        <v>0.25086531096805831</v>
      </c>
      <c r="F1676" s="3">
        <f t="shared" ca="1" si="80"/>
        <v>10.892161067149962</v>
      </c>
      <c r="G1676" s="3">
        <f t="shared" ca="1" si="81"/>
        <v>0.2508653109680592</v>
      </c>
    </row>
    <row r="1677" spans="5:7" x14ac:dyDescent="0.25">
      <c r="E1677" s="3">
        <f t="shared" ca="1" si="79"/>
        <v>0.78882835747657565</v>
      </c>
      <c r="F1677" s="3">
        <f t="shared" ca="1" si="80"/>
        <v>11.193115774171225</v>
      </c>
      <c r="G1677" s="3">
        <f t="shared" ca="1" si="81"/>
        <v>0.78882835747657465</v>
      </c>
    </row>
    <row r="1678" spans="5:7" x14ac:dyDescent="0.25">
      <c r="E1678" s="3">
        <f t="shared" ca="1" si="79"/>
        <v>0.81426691405972107</v>
      </c>
      <c r="F1678" s="3">
        <f t="shared" ca="1" si="80"/>
        <v>11.210313062366309</v>
      </c>
      <c r="G1678" s="3">
        <f t="shared" ca="1" si="81"/>
        <v>0.81426691405971996</v>
      </c>
    </row>
    <row r="1679" spans="5:7" x14ac:dyDescent="0.25">
      <c r="E1679" s="3">
        <f t="shared" ca="1" si="79"/>
        <v>0.52477367681403553</v>
      </c>
      <c r="F1679" s="3">
        <f t="shared" ca="1" si="80"/>
        <v>11.047761159416719</v>
      </c>
      <c r="G1679" s="3">
        <f t="shared" ca="1" si="81"/>
        <v>0.52477367681403375</v>
      </c>
    </row>
    <row r="1680" spans="5:7" x14ac:dyDescent="0.25">
      <c r="E1680" s="3">
        <f t="shared" ca="1" si="79"/>
        <v>0.47725320005408023</v>
      </c>
      <c r="F1680" s="3">
        <f t="shared" ca="1" si="80"/>
        <v>11.023303541538709</v>
      </c>
      <c r="G1680" s="3">
        <f t="shared" ca="1" si="81"/>
        <v>0.4772532000540799</v>
      </c>
    </row>
    <row r="1681" spans="5:7" x14ac:dyDescent="0.25">
      <c r="E1681" s="3">
        <f t="shared" ca="1" si="79"/>
        <v>0.4915181153894328</v>
      </c>
      <c r="F1681" s="3">
        <f t="shared" ca="1" si="80"/>
        <v>11.030678989602896</v>
      </c>
      <c r="G1681" s="3">
        <f t="shared" ca="1" si="81"/>
        <v>0.49151811538943541</v>
      </c>
    </row>
    <row r="1682" spans="5:7" x14ac:dyDescent="0.25">
      <c r="E1682" s="3">
        <f t="shared" ca="1" si="79"/>
        <v>0.37753131130999429</v>
      </c>
      <c r="F1682" s="3">
        <f t="shared" ca="1" si="80"/>
        <v>10.969954928948786</v>
      </c>
      <c r="G1682" s="3">
        <f t="shared" ca="1" si="81"/>
        <v>0.37753131130999479</v>
      </c>
    </row>
    <row r="1683" spans="5:7" x14ac:dyDescent="0.25">
      <c r="E1683" s="3">
        <f t="shared" ca="1" si="79"/>
        <v>0.13354078542616132</v>
      </c>
      <c r="F1683" s="3">
        <f t="shared" ca="1" si="80"/>
        <v>10.793291489591397</v>
      </c>
      <c r="G1683" s="3">
        <f t="shared" ca="1" si="81"/>
        <v>0.13354078542616091</v>
      </c>
    </row>
    <row r="1684" spans="5:7" x14ac:dyDescent="0.25">
      <c r="E1684" s="3">
        <f t="shared" ca="1" si="79"/>
        <v>0.68585537196076907</v>
      </c>
      <c r="F1684" s="3">
        <f t="shared" ca="1" si="80"/>
        <v>11.131970144153287</v>
      </c>
      <c r="G1684" s="3">
        <f t="shared" ca="1" si="81"/>
        <v>0.68585537196077007</v>
      </c>
    </row>
    <row r="1685" spans="5:7" x14ac:dyDescent="0.25">
      <c r="E1685" s="3">
        <f t="shared" ca="1" si="79"/>
        <v>4.4551616522408466E-2</v>
      </c>
      <c r="F1685" s="3">
        <f t="shared" ca="1" si="80"/>
        <v>10.652317378132398</v>
      </c>
      <c r="G1685" s="3">
        <f t="shared" ca="1" si="81"/>
        <v>4.455161652240866E-2</v>
      </c>
    </row>
    <row r="1686" spans="5:7" x14ac:dyDescent="0.25">
      <c r="E1686" s="3">
        <f t="shared" ca="1" si="79"/>
        <v>7.3458786398501785E-2</v>
      </c>
      <c r="F1686" s="3">
        <f t="shared" ca="1" si="80"/>
        <v>10.713055593612781</v>
      </c>
      <c r="G1686" s="3">
        <f t="shared" ca="1" si="81"/>
        <v>7.3458786398502326E-2</v>
      </c>
    </row>
    <row r="1687" spans="5:7" x14ac:dyDescent="0.25">
      <c r="E1687" s="3">
        <f t="shared" ca="1" si="79"/>
        <v>6.5392949398762834E-2</v>
      </c>
      <c r="F1687" s="3">
        <f t="shared" ca="1" si="80"/>
        <v>10.698488745938526</v>
      </c>
      <c r="G1687" s="3">
        <f t="shared" ca="1" si="81"/>
        <v>6.5392949398763528E-2</v>
      </c>
    </row>
    <row r="1688" spans="5:7" x14ac:dyDescent="0.25">
      <c r="E1688" s="3">
        <f t="shared" ca="1" si="79"/>
        <v>0.7066030210280928</v>
      </c>
      <c r="F1688" s="3">
        <f t="shared" ca="1" si="80"/>
        <v>11.143524173301964</v>
      </c>
      <c r="G1688" s="3">
        <f t="shared" ca="1" si="81"/>
        <v>0.70660302102809136</v>
      </c>
    </row>
    <row r="1689" spans="5:7" x14ac:dyDescent="0.25">
      <c r="E1689" s="3">
        <f t="shared" ca="1" si="79"/>
        <v>0.11809909770657201</v>
      </c>
      <c r="F1689" s="3">
        <f t="shared" ca="1" si="80"/>
        <v>10.775947340974694</v>
      </c>
      <c r="G1689" s="3">
        <f t="shared" ca="1" si="81"/>
        <v>0.11809909770657187</v>
      </c>
    </row>
    <row r="1690" spans="5:7" x14ac:dyDescent="0.25">
      <c r="E1690" s="3">
        <f t="shared" ca="1" si="79"/>
        <v>0.76782464026346164</v>
      </c>
      <c r="F1690" s="3">
        <f t="shared" ca="1" si="80"/>
        <v>11.179707641142985</v>
      </c>
      <c r="G1690" s="3">
        <f t="shared" ca="1" si="81"/>
        <v>0.7678246402634632</v>
      </c>
    </row>
    <row r="1691" spans="5:7" x14ac:dyDescent="0.25">
      <c r="E1691" s="3">
        <f t="shared" ca="1" si="79"/>
        <v>0.13114907813265153</v>
      </c>
      <c r="F1691" s="3">
        <f t="shared" ca="1" si="80"/>
        <v>10.790708813079084</v>
      </c>
      <c r="G1691" s="3">
        <f t="shared" ca="1" si="81"/>
        <v>0.13114907813265056</v>
      </c>
    </row>
    <row r="1692" spans="5:7" x14ac:dyDescent="0.25">
      <c r="E1692" s="3">
        <f t="shared" ca="1" si="79"/>
        <v>0.69950732042995123</v>
      </c>
      <c r="F1692" s="3">
        <f t="shared" ca="1" si="80"/>
        <v>11.139540569146661</v>
      </c>
      <c r="G1692" s="3">
        <f t="shared" ca="1" si="81"/>
        <v>0.69950732042995201</v>
      </c>
    </row>
    <row r="1693" spans="5:7" x14ac:dyDescent="0.25">
      <c r="E1693" s="3">
        <f t="shared" ca="1" si="79"/>
        <v>0.97280264575608388</v>
      </c>
      <c r="F1693" s="3">
        <f t="shared" ca="1" si="80"/>
        <v>11.393886805924394</v>
      </c>
      <c r="G1693" s="3">
        <f t="shared" ca="1" si="81"/>
        <v>0.97280264575608366</v>
      </c>
    </row>
    <row r="1694" spans="5:7" x14ac:dyDescent="0.25">
      <c r="E1694" s="3">
        <f t="shared" ca="1" si="79"/>
        <v>0.26144249082651161</v>
      </c>
      <c r="F1694" s="3">
        <f t="shared" ca="1" si="80"/>
        <v>10.899391787455183</v>
      </c>
      <c r="G1694" s="3">
        <f t="shared" ca="1" si="81"/>
        <v>0.26144249082651133</v>
      </c>
    </row>
    <row r="1695" spans="5:7" x14ac:dyDescent="0.25">
      <c r="E1695" s="3">
        <f t="shared" ca="1" si="79"/>
        <v>0.18802544781518293</v>
      </c>
      <c r="F1695" s="3">
        <f t="shared" ca="1" si="80"/>
        <v>10.844575285911137</v>
      </c>
      <c r="G1695" s="3">
        <f t="shared" ca="1" si="81"/>
        <v>0.18802544781518107</v>
      </c>
    </row>
    <row r="1696" spans="5:7" x14ac:dyDescent="0.25">
      <c r="E1696" s="3">
        <f t="shared" ca="1" si="79"/>
        <v>0.21503388810455737</v>
      </c>
      <c r="F1696" s="3">
        <f t="shared" ca="1" si="80"/>
        <v>10.866142181276464</v>
      </c>
      <c r="G1696" s="3">
        <f t="shared" ca="1" si="81"/>
        <v>0.21503388810455726</v>
      </c>
    </row>
    <row r="1697" spans="5:7" x14ac:dyDescent="0.25">
      <c r="E1697" s="3">
        <f t="shared" ca="1" si="79"/>
        <v>0.12028820388207617</v>
      </c>
      <c r="F1697" s="3">
        <f t="shared" ca="1" si="80"/>
        <v>10.778508101677771</v>
      </c>
      <c r="G1697" s="3">
        <f t="shared" ca="1" si="81"/>
        <v>0.12028820388207748</v>
      </c>
    </row>
    <row r="1698" spans="5:7" x14ac:dyDescent="0.25">
      <c r="E1698" s="3">
        <f t="shared" ca="1" si="79"/>
        <v>0.40937583820157275</v>
      </c>
      <c r="F1698" s="3">
        <f t="shared" ca="1" si="80"/>
        <v>10.987444404154083</v>
      </c>
      <c r="G1698" s="3">
        <f t="shared" ca="1" si="81"/>
        <v>0.40937583820157003</v>
      </c>
    </row>
    <row r="1699" spans="5:7" x14ac:dyDescent="0.25">
      <c r="E1699" s="3">
        <f t="shared" ca="1" si="79"/>
        <v>0.11324958819824671</v>
      </c>
      <c r="F1699" s="3">
        <f t="shared" ca="1" si="80"/>
        <v>10.77014095204831</v>
      </c>
      <c r="G1699" s="3">
        <f t="shared" ca="1" si="81"/>
        <v>0.11324958819824607</v>
      </c>
    </row>
    <row r="1700" spans="5:7" x14ac:dyDescent="0.25">
      <c r="E1700" s="3">
        <f t="shared" ca="1" si="79"/>
        <v>5.66899591140545E-2</v>
      </c>
      <c r="F1700" s="3">
        <f t="shared" ca="1" si="80"/>
        <v>10.680984630843453</v>
      </c>
      <c r="G1700" s="3">
        <f t="shared" ca="1" si="81"/>
        <v>5.6689959114054778E-2</v>
      </c>
    </row>
    <row r="1701" spans="5:7" x14ac:dyDescent="0.25">
      <c r="E1701" s="3">
        <f t="shared" ca="1" si="79"/>
        <v>0.51635376511703968</v>
      </c>
      <c r="F1701" s="3">
        <f t="shared" ca="1" si="80"/>
        <v>11.04344651817881</v>
      </c>
      <c r="G1701" s="3">
        <f t="shared" ca="1" si="81"/>
        <v>0.51635376511704045</v>
      </c>
    </row>
    <row r="1702" spans="5:7" x14ac:dyDescent="0.25">
      <c r="E1702" s="3">
        <f t="shared" ca="1" si="79"/>
        <v>0.98871258453895383</v>
      </c>
      <c r="F1702" s="3">
        <f t="shared" ca="1" si="80"/>
        <v>11.453408180557073</v>
      </c>
      <c r="G1702" s="3">
        <f t="shared" ca="1" si="81"/>
        <v>0.98871258453895394</v>
      </c>
    </row>
    <row r="1703" spans="5:7" x14ac:dyDescent="0.25">
      <c r="E1703" s="3">
        <f t="shared" ca="1" si="79"/>
        <v>0.90812311019056657</v>
      </c>
      <c r="F1703" s="3">
        <f t="shared" ca="1" si="80"/>
        <v>11.290187698472266</v>
      </c>
      <c r="G1703" s="3">
        <f t="shared" ca="1" si="81"/>
        <v>0.90812311019056757</v>
      </c>
    </row>
    <row r="1704" spans="5:7" x14ac:dyDescent="0.25">
      <c r="E1704" s="3">
        <f t="shared" ca="1" si="79"/>
        <v>0.2722396043902805</v>
      </c>
      <c r="F1704" s="3">
        <f t="shared" ca="1" si="80"/>
        <v>10.906594072762816</v>
      </c>
      <c r="G1704" s="3">
        <f t="shared" ca="1" si="81"/>
        <v>0.27223960439028072</v>
      </c>
    </row>
    <row r="1705" spans="5:7" x14ac:dyDescent="0.25">
      <c r="E1705" s="3">
        <f t="shared" ca="1" si="79"/>
        <v>0.81384120497478141</v>
      </c>
      <c r="F1705" s="3">
        <f t="shared" ca="1" si="80"/>
        <v>11.210015169328289</v>
      </c>
      <c r="G1705" s="3">
        <f t="shared" ca="1" si="81"/>
        <v>0.81384120497478152</v>
      </c>
    </row>
    <row r="1706" spans="5:7" x14ac:dyDescent="0.25">
      <c r="E1706" s="3">
        <f t="shared" ca="1" si="79"/>
        <v>0.93844719964552692</v>
      </c>
      <c r="F1706" s="3">
        <f t="shared" ca="1" si="80"/>
        <v>11.327955282934772</v>
      </c>
      <c r="G1706" s="3">
        <f t="shared" ca="1" si="81"/>
        <v>0.93844719964552692</v>
      </c>
    </row>
    <row r="1707" spans="5:7" x14ac:dyDescent="0.25">
      <c r="E1707" s="3">
        <f t="shared" ca="1" si="79"/>
        <v>8.469900944451958E-2</v>
      </c>
      <c r="F1707" s="3">
        <f t="shared" ca="1" si="80"/>
        <v>10.731302461838217</v>
      </c>
      <c r="G1707" s="3">
        <f t="shared" ca="1" si="81"/>
        <v>8.469900944451933E-2</v>
      </c>
    </row>
    <row r="1708" spans="5:7" x14ac:dyDescent="0.25">
      <c r="E1708" s="3">
        <f t="shared" ca="1" si="79"/>
        <v>0.88904791000358951</v>
      </c>
      <c r="F1708" s="3">
        <f t="shared" ca="1" si="80"/>
        <v>11.270735018510097</v>
      </c>
      <c r="G1708" s="3">
        <f t="shared" ca="1" si="81"/>
        <v>0.88904791000359018</v>
      </c>
    </row>
    <row r="1709" spans="5:7" x14ac:dyDescent="0.25">
      <c r="E1709" s="3">
        <f t="shared" ca="1" si="79"/>
        <v>0.48374199867451784</v>
      </c>
      <c r="F1709" s="3">
        <f t="shared" ca="1" si="80"/>
        <v>11.026663193171579</v>
      </c>
      <c r="G1709" s="3">
        <f t="shared" ca="1" si="81"/>
        <v>0.48374199867451984</v>
      </c>
    </row>
    <row r="1710" spans="5:7" x14ac:dyDescent="0.25">
      <c r="E1710" s="3">
        <f t="shared" ca="1" si="79"/>
        <v>0.47838886074114639</v>
      </c>
      <c r="F1710" s="3">
        <f t="shared" ca="1" si="80"/>
        <v>11.023892156796391</v>
      </c>
      <c r="G1710" s="3">
        <f t="shared" ca="1" si="81"/>
        <v>0.47838886074114878</v>
      </c>
    </row>
    <row r="1711" spans="5:7" x14ac:dyDescent="0.25">
      <c r="E1711" s="3">
        <f t="shared" ca="1" si="79"/>
        <v>0.84993154242934676</v>
      </c>
      <c r="F1711" s="3">
        <f t="shared" ca="1" si="80"/>
        <v>11.236807362536442</v>
      </c>
      <c r="G1711" s="3">
        <f t="shared" ca="1" si="81"/>
        <v>0.84993154242934699</v>
      </c>
    </row>
    <row r="1712" spans="5:7" x14ac:dyDescent="0.25">
      <c r="E1712" s="3">
        <f t="shared" ca="1" si="79"/>
        <v>0.54148299537883049</v>
      </c>
      <c r="F1712" s="3">
        <f t="shared" ca="1" si="80"/>
        <v>11.056314129403846</v>
      </c>
      <c r="G1712" s="3">
        <f t="shared" ca="1" si="81"/>
        <v>0.54148299537883082</v>
      </c>
    </row>
    <row r="1713" spans="5:7" x14ac:dyDescent="0.25">
      <c r="E1713" s="3">
        <f t="shared" ca="1" si="79"/>
        <v>0.36564312364938922</v>
      </c>
      <c r="F1713" s="3">
        <f t="shared" ca="1" si="80"/>
        <v>10.963274490882437</v>
      </c>
      <c r="G1713" s="3">
        <f t="shared" ca="1" si="81"/>
        <v>0.36564312364938756</v>
      </c>
    </row>
    <row r="1714" spans="5:7" x14ac:dyDescent="0.25">
      <c r="E1714" s="3">
        <f t="shared" ca="1" si="79"/>
        <v>0.59760201627392062</v>
      </c>
      <c r="F1714" s="3">
        <f t="shared" ca="1" si="80"/>
        <v>11.085130029290628</v>
      </c>
      <c r="G1714" s="3">
        <f t="shared" ca="1" si="81"/>
        <v>0.59760201627391973</v>
      </c>
    </row>
    <row r="1715" spans="5:7" x14ac:dyDescent="0.25">
      <c r="E1715" s="3">
        <f t="shared" ca="1" si="79"/>
        <v>0.88862026740324884</v>
      </c>
      <c r="F1715" s="3">
        <f t="shared" ca="1" si="80"/>
        <v>11.27032553940478</v>
      </c>
      <c r="G1715" s="3">
        <f t="shared" ca="1" si="81"/>
        <v>0.88862026740324862</v>
      </c>
    </row>
    <row r="1716" spans="5:7" x14ac:dyDescent="0.25">
      <c r="E1716" s="3">
        <f t="shared" ca="1" si="79"/>
        <v>0.52881921283221633</v>
      </c>
      <c r="F1716" s="3">
        <f t="shared" ca="1" si="80"/>
        <v>11.049832746880506</v>
      </c>
      <c r="G1716" s="3">
        <f t="shared" ca="1" si="81"/>
        <v>0.528819212832217</v>
      </c>
    </row>
    <row r="1717" spans="5:7" x14ac:dyDescent="0.25">
      <c r="E1717" s="3">
        <f t="shared" ca="1" si="79"/>
        <v>0.24218046669323801</v>
      </c>
      <c r="F1717" s="3">
        <f t="shared" ca="1" si="80"/>
        <v>10.886082885675744</v>
      </c>
      <c r="G1717" s="3">
        <f t="shared" ca="1" si="81"/>
        <v>0.2421804666932397</v>
      </c>
    </row>
    <row r="1718" spans="5:7" x14ac:dyDescent="0.25">
      <c r="E1718" s="3">
        <f t="shared" ca="1" si="79"/>
        <v>0.55884945373707107</v>
      </c>
      <c r="F1718" s="3">
        <f t="shared" ca="1" si="80"/>
        <v>11.065203821897994</v>
      </c>
      <c r="G1718" s="3">
        <f t="shared" ca="1" si="81"/>
        <v>0.55884945373707029</v>
      </c>
    </row>
    <row r="1719" spans="5:7" x14ac:dyDescent="0.25">
      <c r="E1719" s="3">
        <f t="shared" ca="1" si="79"/>
        <v>0.39645121400120265</v>
      </c>
      <c r="F1719" s="3">
        <f t="shared" ca="1" si="80"/>
        <v>10.980411138786382</v>
      </c>
      <c r="G1719" s="3">
        <f t="shared" ca="1" si="81"/>
        <v>0.39645121400120115</v>
      </c>
    </row>
    <row r="1720" spans="5:7" x14ac:dyDescent="0.25">
      <c r="E1720" s="3">
        <f t="shared" ca="1" si="79"/>
        <v>5.5950326169948994E-3</v>
      </c>
      <c r="F1720" s="3">
        <f t="shared" ca="1" si="80"/>
        <v>10.435975780830054</v>
      </c>
      <c r="G1720" s="3">
        <f t="shared" ca="1" si="81"/>
        <v>5.5950326169949506E-3</v>
      </c>
    </row>
    <row r="1721" spans="5:7" x14ac:dyDescent="0.25">
      <c r="E1721" s="3">
        <f t="shared" ca="1" si="79"/>
        <v>0.31750521673427479</v>
      </c>
      <c r="F1721" s="3">
        <f t="shared" ca="1" si="80"/>
        <v>10.935143062668011</v>
      </c>
      <c r="G1721" s="3">
        <f t="shared" ca="1" si="81"/>
        <v>0.31750521673427284</v>
      </c>
    </row>
    <row r="1722" spans="5:7" x14ac:dyDescent="0.25">
      <c r="E1722" s="3">
        <f t="shared" ca="1" si="79"/>
        <v>0.45662369728643781</v>
      </c>
      <c r="F1722" s="3">
        <f t="shared" ca="1" si="80"/>
        <v>11.012558958926707</v>
      </c>
      <c r="G1722" s="3">
        <f t="shared" ca="1" si="81"/>
        <v>0.45662369728643815</v>
      </c>
    </row>
    <row r="1723" spans="5:7" x14ac:dyDescent="0.25">
      <c r="E1723" s="3">
        <f t="shared" ca="1" si="79"/>
        <v>0.35139759399897563</v>
      </c>
      <c r="F1723" s="3">
        <f t="shared" ca="1" si="80"/>
        <v>10.955142606231746</v>
      </c>
      <c r="G1723" s="3">
        <f t="shared" ca="1" si="81"/>
        <v>0.35139759399897569</v>
      </c>
    </row>
    <row r="1724" spans="5:7" x14ac:dyDescent="0.25">
      <c r="E1724" s="3">
        <f t="shared" ca="1" si="79"/>
        <v>0.28846521855488561</v>
      </c>
      <c r="F1724" s="3">
        <f t="shared" ca="1" si="80"/>
        <v>10.917111187300399</v>
      </c>
      <c r="G1724" s="3">
        <f t="shared" ca="1" si="81"/>
        <v>0.28846521855488666</v>
      </c>
    </row>
    <row r="1725" spans="5:7" x14ac:dyDescent="0.25">
      <c r="E1725" s="3">
        <f t="shared" ca="1" si="79"/>
        <v>0.11031266200199574</v>
      </c>
      <c r="F1725" s="3">
        <f t="shared" ca="1" si="80"/>
        <v>10.766529897938232</v>
      </c>
      <c r="G1725" s="3">
        <f t="shared" ca="1" si="81"/>
        <v>0.11031266200199549</v>
      </c>
    </row>
    <row r="1726" spans="5:7" x14ac:dyDescent="0.25">
      <c r="E1726" s="3">
        <f t="shared" ca="1" si="79"/>
        <v>0.34655250435248908</v>
      </c>
      <c r="F1726" s="3">
        <f t="shared" ca="1" si="80"/>
        <v>10.952342657274276</v>
      </c>
      <c r="G1726" s="3">
        <f t="shared" ca="1" si="81"/>
        <v>0.34655250435248786</v>
      </c>
    </row>
    <row r="1727" spans="5:7" x14ac:dyDescent="0.25">
      <c r="E1727" s="3">
        <f t="shared" ca="1" si="79"/>
        <v>0.7932487374914784</v>
      </c>
      <c r="F1727" s="3">
        <f t="shared" ca="1" si="80"/>
        <v>11.196022171731034</v>
      </c>
      <c r="G1727" s="3">
        <f t="shared" ca="1" si="81"/>
        <v>0.7932487374914784</v>
      </c>
    </row>
    <row r="1728" spans="5:7" x14ac:dyDescent="0.25">
      <c r="E1728" s="3">
        <f t="shared" ca="1" si="79"/>
        <v>0.74056106070970684</v>
      </c>
      <c r="F1728" s="3">
        <f t="shared" ca="1" si="80"/>
        <v>11.163139625306229</v>
      </c>
      <c r="G1728" s="3">
        <f t="shared" ca="1" si="81"/>
        <v>0.74056106070970573</v>
      </c>
    </row>
    <row r="1729" spans="5:7" x14ac:dyDescent="0.25">
      <c r="E1729" s="3">
        <f t="shared" ca="1" si="79"/>
        <v>0.69588439805979851</v>
      </c>
      <c r="F1729" s="3">
        <f t="shared" ca="1" si="80"/>
        <v>11.137519910749333</v>
      </c>
      <c r="G1729" s="3">
        <f t="shared" ca="1" si="81"/>
        <v>0.69588439805979885</v>
      </c>
    </row>
    <row r="1730" spans="5:7" x14ac:dyDescent="0.25">
      <c r="E1730" s="3">
        <f t="shared" ca="1" si="79"/>
        <v>0.35603790698486881</v>
      </c>
      <c r="F1730" s="3">
        <f t="shared" ca="1" si="80"/>
        <v>10.957807534827474</v>
      </c>
      <c r="G1730" s="3">
        <f t="shared" ca="1" si="81"/>
        <v>0.35603790698486809</v>
      </c>
    </row>
    <row r="1731" spans="5:7" x14ac:dyDescent="0.25">
      <c r="E1731" s="3">
        <f t="shared" ca="1" si="79"/>
        <v>0.74895102518349588</v>
      </c>
      <c r="F1731" s="3">
        <f t="shared" ca="1" si="80"/>
        <v>11.168149887357091</v>
      </c>
      <c r="G1731" s="3">
        <f t="shared" ca="1" si="81"/>
        <v>0.74895102518349499</v>
      </c>
    </row>
    <row r="1732" spans="5:7" x14ac:dyDescent="0.25">
      <c r="E1732" s="3">
        <f t="shared" ref="E1732:E1795" ca="1" si="82">RAND()</f>
        <v>0.99702203349088236</v>
      </c>
      <c r="F1732" s="3">
        <f t="shared" ref="F1732:F1795" ca="1" si="83">$C$3*(_xlfn.GAMMA.INV(E1732,$C$4/$C$5,1))^(1/$C$5)</f>
        <v>11.528824067948079</v>
      </c>
      <c r="G1732" s="3">
        <f t="shared" ref="G1732:G1795" ca="1" si="84">_xlfn.GAMMA.DIST((F1732/$C$3)^$C$5,$C$4/$C$5,1,TRUE)</f>
        <v>0.99702203349088236</v>
      </c>
    </row>
    <row r="1733" spans="5:7" x14ac:dyDescent="0.25">
      <c r="E1733" s="3">
        <f t="shared" ca="1" si="82"/>
        <v>0.26331444875976917</v>
      </c>
      <c r="F1733" s="3">
        <f t="shared" ca="1" si="83"/>
        <v>10.900652983736057</v>
      </c>
      <c r="G1733" s="3">
        <f t="shared" ca="1" si="84"/>
        <v>0.26331444875976762</v>
      </c>
    </row>
    <row r="1734" spans="5:7" x14ac:dyDescent="0.25">
      <c r="E1734" s="3">
        <f t="shared" ca="1" si="82"/>
        <v>0.39440222490151611</v>
      </c>
      <c r="F1734" s="3">
        <f t="shared" ca="1" si="83"/>
        <v>10.97928835554997</v>
      </c>
      <c r="G1734" s="3">
        <f t="shared" ca="1" si="84"/>
        <v>0.39440222490151727</v>
      </c>
    </row>
    <row r="1735" spans="5:7" x14ac:dyDescent="0.25">
      <c r="E1735" s="3">
        <f t="shared" ca="1" si="82"/>
        <v>0.4476516330916207</v>
      </c>
      <c r="F1735" s="3">
        <f t="shared" ca="1" si="83"/>
        <v>11.007850310125615</v>
      </c>
      <c r="G1735" s="3">
        <f t="shared" ca="1" si="84"/>
        <v>0.44765163309162054</v>
      </c>
    </row>
    <row r="1736" spans="5:7" x14ac:dyDescent="0.25">
      <c r="E1736" s="3">
        <f t="shared" ca="1" si="82"/>
        <v>0.39537257615430677</v>
      </c>
      <c r="F1736" s="3">
        <f t="shared" ca="1" si="83"/>
        <v>10.979820354481975</v>
      </c>
      <c r="G1736" s="3">
        <f t="shared" ca="1" si="84"/>
        <v>0.39537257615430693</v>
      </c>
    </row>
    <row r="1737" spans="5:7" x14ac:dyDescent="0.25">
      <c r="E1737" s="3">
        <f t="shared" ca="1" si="82"/>
        <v>0.78302067133219</v>
      </c>
      <c r="F1737" s="3">
        <f t="shared" ca="1" si="83"/>
        <v>11.189344183855457</v>
      </c>
      <c r="G1737" s="3">
        <f t="shared" ca="1" si="84"/>
        <v>0.783020671332191</v>
      </c>
    </row>
    <row r="1738" spans="5:7" x14ac:dyDescent="0.25">
      <c r="E1738" s="3">
        <f t="shared" ca="1" si="82"/>
        <v>0.30142560258337336</v>
      </c>
      <c r="F1738" s="3">
        <f t="shared" ca="1" si="83"/>
        <v>10.925274623739426</v>
      </c>
      <c r="G1738" s="3">
        <f t="shared" ca="1" si="84"/>
        <v>0.30142560258337536</v>
      </c>
    </row>
    <row r="1739" spans="5:7" x14ac:dyDescent="0.25">
      <c r="E1739" s="3">
        <f t="shared" ca="1" si="82"/>
        <v>0.24903132849996257</v>
      </c>
      <c r="F1739" s="3">
        <f t="shared" ca="1" si="83"/>
        <v>10.890888510939279</v>
      </c>
      <c r="G1739" s="3">
        <f t="shared" ca="1" si="84"/>
        <v>0.24903132849996265</v>
      </c>
    </row>
    <row r="1740" spans="5:7" x14ac:dyDescent="0.25">
      <c r="E1740" s="3">
        <f t="shared" ca="1" si="82"/>
        <v>0.62755597603428881</v>
      </c>
      <c r="F1740" s="3">
        <f t="shared" ca="1" si="83"/>
        <v>11.10072027169789</v>
      </c>
      <c r="G1740" s="3">
        <f t="shared" ca="1" si="84"/>
        <v>0.62755597603429125</v>
      </c>
    </row>
    <row r="1741" spans="5:7" x14ac:dyDescent="0.25">
      <c r="E1741" s="3">
        <f t="shared" ca="1" si="82"/>
        <v>0.27574927854245335</v>
      </c>
      <c r="F1741" s="3">
        <f t="shared" ca="1" si="83"/>
        <v>10.908898935714038</v>
      </c>
      <c r="G1741" s="3">
        <f t="shared" ca="1" si="84"/>
        <v>0.27574927854245213</v>
      </c>
    </row>
    <row r="1742" spans="5:7" x14ac:dyDescent="0.25">
      <c r="E1742" s="3">
        <f t="shared" ca="1" si="82"/>
        <v>0.94157838225500545</v>
      </c>
      <c r="F1742" s="3">
        <f t="shared" ca="1" si="83"/>
        <v>11.332573127234408</v>
      </c>
      <c r="G1742" s="3">
        <f t="shared" ca="1" si="84"/>
        <v>0.9415783822550059</v>
      </c>
    </row>
    <row r="1743" spans="5:7" x14ac:dyDescent="0.25">
      <c r="E1743" s="3">
        <f t="shared" ca="1" si="82"/>
        <v>0.89978009513928481</v>
      </c>
      <c r="F1743" s="3">
        <f t="shared" ca="1" si="83"/>
        <v>11.281373876813682</v>
      </c>
      <c r="G1743" s="3">
        <f t="shared" ca="1" si="84"/>
        <v>0.89978009513928447</v>
      </c>
    </row>
    <row r="1744" spans="5:7" x14ac:dyDescent="0.25">
      <c r="E1744" s="3">
        <f t="shared" ca="1" si="82"/>
        <v>0.48988529540970205</v>
      </c>
      <c r="F1744" s="3">
        <f t="shared" ca="1" si="83"/>
        <v>11.029836625184167</v>
      </c>
      <c r="G1744" s="3">
        <f t="shared" ca="1" si="84"/>
        <v>0.48988529540970133</v>
      </c>
    </row>
    <row r="1745" spans="5:7" x14ac:dyDescent="0.25">
      <c r="E1745" s="3">
        <f t="shared" ca="1" si="82"/>
        <v>0.93934066638410607</v>
      </c>
      <c r="F1745" s="3">
        <f t="shared" ca="1" si="83"/>
        <v>11.32925502493622</v>
      </c>
      <c r="G1745" s="3">
        <f t="shared" ca="1" si="84"/>
        <v>0.93934066638410596</v>
      </c>
    </row>
    <row r="1746" spans="5:7" x14ac:dyDescent="0.25">
      <c r="E1746" s="3">
        <f t="shared" ca="1" si="82"/>
        <v>0.3244490361809943</v>
      </c>
      <c r="F1746" s="3">
        <f t="shared" ca="1" si="83"/>
        <v>10.939323751988111</v>
      </c>
      <c r="G1746" s="3">
        <f t="shared" ca="1" si="84"/>
        <v>0.32444903618099352</v>
      </c>
    </row>
    <row r="1747" spans="5:7" x14ac:dyDescent="0.25">
      <c r="E1747" s="3">
        <f t="shared" ca="1" si="82"/>
        <v>0.5451177798279736</v>
      </c>
      <c r="F1747" s="3">
        <f t="shared" ca="1" si="83"/>
        <v>11.058174150668489</v>
      </c>
      <c r="G1747" s="3">
        <f t="shared" ca="1" si="84"/>
        <v>0.54511777982797416</v>
      </c>
    </row>
    <row r="1748" spans="5:7" x14ac:dyDescent="0.25">
      <c r="E1748" s="3">
        <f t="shared" ca="1" si="82"/>
        <v>0.85352184274640008</v>
      </c>
      <c r="F1748" s="3">
        <f t="shared" ca="1" si="83"/>
        <v>11.239671948374061</v>
      </c>
      <c r="G1748" s="3">
        <f t="shared" ca="1" si="84"/>
        <v>0.85352184274639931</v>
      </c>
    </row>
    <row r="1749" spans="5:7" x14ac:dyDescent="0.25">
      <c r="E1749" s="3">
        <f t="shared" ca="1" si="82"/>
        <v>0.25563583836418102</v>
      </c>
      <c r="F1749" s="3">
        <f t="shared" ca="1" si="83"/>
        <v>10.89544474448995</v>
      </c>
      <c r="G1749" s="3">
        <f t="shared" ca="1" si="84"/>
        <v>0.25563583836418086</v>
      </c>
    </row>
    <row r="1750" spans="5:7" x14ac:dyDescent="0.25">
      <c r="E1750" s="3">
        <f t="shared" ca="1" si="82"/>
        <v>0.12890947069451641</v>
      </c>
      <c r="F1750" s="3">
        <f t="shared" ca="1" si="83"/>
        <v>10.788257804200224</v>
      </c>
      <c r="G1750" s="3">
        <f t="shared" ca="1" si="84"/>
        <v>0.12890947069451644</v>
      </c>
    </row>
    <row r="1751" spans="5:7" x14ac:dyDescent="0.25">
      <c r="E1751" s="3">
        <f t="shared" ca="1" si="82"/>
        <v>0.5209804558002904</v>
      </c>
      <c r="F1751" s="3">
        <f t="shared" ca="1" si="83"/>
        <v>11.045817976607502</v>
      </c>
      <c r="G1751" s="3">
        <f t="shared" ca="1" si="84"/>
        <v>0.52098045580029018</v>
      </c>
    </row>
    <row r="1752" spans="5:7" x14ac:dyDescent="0.25">
      <c r="E1752" s="3">
        <f t="shared" ca="1" si="82"/>
        <v>0.93494636892390137</v>
      </c>
      <c r="F1752" s="3">
        <f t="shared" ca="1" si="83"/>
        <v>11.3229916291133</v>
      </c>
      <c r="G1752" s="3">
        <f t="shared" ca="1" si="84"/>
        <v>0.93494636892390193</v>
      </c>
    </row>
    <row r="1753" spans="5:7" x14ac:dyDescent="0.25">
      <c r="E1753" s="3">
        <f t="shared" ca="1" si="82"/>
        <v>0.41502059814921155</v>
      </c>
      <c r="F1753" s="3">
        <f t="shared" ca="1" si="83"/>
        <v>10.990491170374311</v>
      </c>
      <c r="G1753" s="3">
        <f t="shared" ca="1" si="84"/>
        <v>0.41502059814921305</v>
      </c>
    </row>
    <row r="1754" spans="5:7" x14ac:dyDescent="0.25">
      <c r="E1754" s="3">
        <f t="shared" ca="1" si="82"/>
        <v>9.0383245831840986E-3</v>
      </c>
      <c r="F1754" s="3">
        <f t="shared" ca="1" si="83"/>
        <v>10.482308186531718</v>
      </c>
      <c r="G1754" s="3">
        <f t="shared" ca="1" si="84"/>
        <v>9.0383245831842079E-3</v>
      </c>
    </row>
    <row r="1755" spans="5:7" x14ac:dyDescent="0.25">
      <c r="E1755" s="3">
        <f t="shared" ca="1" si="82"/>
        <v>0.61237151885560204</v>
      </c>
      <c r="F1755" s="3">
        <f t="shared" ca="1" si="83"/>
        <v>11.09278925956245</v>
      </c>
      <c r="G1755" s="3">
        <f t="shared" ca="1" si="84"/>
        <v>0.61237151885560115</v>
      </c>
    </row>
    <row r="1756" spans="5:7" x14ac:dyDescent="0.25">
      <c r="E1756" s="3">
        <f t="shared" ca="1" si="82"/>
        <v>0.95091353859025685</v>
      </c>
      <c r="F1756" s="3">
        <f t="shared" ca="1" si="83"/>
        <v>11.347528538772423</v>
      </c>
      <c r="G1756" s="3">
        <f t="shared" ca="1" si="84"/>
        <v>0.95091353859025718</v>
      </c>
    </row>
    <row r="1757" spans="5:7" x14ac:dyDescent="0.25">
      <c r="E1757" s="3">
        <f t="shared" ca="1" si="82"/>
        <v>0.44694821967463094</v>
      </c>
      <c r="F1757" s="3">
        <f t="shared" ca="1" si="83"/>
        <v>11.007480113133617</v>
      </c>
      <c r="G1757" s="3">
        <f t="shared" ca="1" si="84"/>
        <v>0.44694821967463094</v>
      </c>
    </row>
    <row r="1758" spans="5:7" x14ac:dyDescent="0.25">
      <c r="E1758" s="3">
        <f t="shared" ca="1" si="82"/>
        <v>0.35571310574985027</v>
      </c>
      <c r="F1758" s="3">
        <f t="shared" ca="1" si="83"/>
        <v>10.957621520203919</v>
      </c>
      <c r="G1758" s="3">
        <f t="shared" ca="1" si="84"/>
        <v>0.35571310574985249</v>
      </c>
    </row>
    <row r="1759" spans="5:7" x14ac:dyDescent="0.25">
      <c r="E1759" s="3">
        <f t="shared" ca="1" si="82"/>
        <v>0.4683763783101722</v>
      </c>
      <c r="F1759" s="3">
        <f t="shared" ca="1" si="83"/>
        <v>11.018692921362607</v>
      </c>
      <c r="G1759" s="3">
        <f t="shared" ca="1" si="84"/>
        <v>0.46837637831017326</v>
      </c>
    </row>
    <row r="1760" spans="5:7" x14ac:dyDescent="0.25">
      <c r="E1760" s="3">
        <f t="shared" ca="1" si="82"/>
        <v>0.93487882903825736</v>
      </c>
      <c r="F1760" s="3">
        <f t="shared" ca="1" si="83"/>
        <v>11.322897802471953</v>
      </c>
      <c r="G1760" s="3">
        <f t="shared" ca="1" si="84"/>
        <v>0.93487882903825759</v>
      </c>
    </row>
    <row r="1761" spans="5:7" x14ac:dyDescent="0.25">
      <c r="E1761" s="3">
        <f t="shared" ca="1" si="82"/>
        <v>3.7455678337913523E-2</v>
      </c>
      <c r="F1761" s="3">
        <f t="shared" ca="1" si="83"/>
        <v>10.632280093738366</v>
      </c>
      <c r="G1761" s="3">
        <f t="shared" ca="1" si="84"/>
        <v>3.7455678337913037E-2</v>
      </c>
    </row>
    <row r="1762" spans="5:7" x14ac:dyDescent="0.25">
      <c r="E1762" s="3">
        <f t="shared" ca="1" si="82"/>
        <v>0.79718712800862768</v>
      </c>
      <c r="F1762" s="3">
        <f t="shared" ca="1" si="83"/>
        <v>11.198638969744612</v>
      </c>
      <c r="G1762" s="3">
        <f t="shared" ca="1" si="84"/>
        <v>0.79718712800863012</v>
      </c>
    </row>
    <row r="1763" spans="5:7" x14ac:dyDescent="0.25">
      <c r="E1763" s="3">
        <f t="shared" ca="1" si="82"/>
        <v>0.25596821734930231</v>
      </c>
      <c r="F1763" s="3">
        <f t="shared" ca="1" si="83"/>
        <v>10.895672132215582</v>
      </c>
      <c r="G1763" s="3">
        <f t="shared" ca="1" si="84"/>
        <v>0.25596821734930292</v>
      </c>
    </row>
    <row r="1764" spans="5:7" x14ac:dyDescent="0.25">
      <c r="E1764" s="3">
        <f t="shared" ca="1" si="82"/>
        <v>0.51023979304634837</v>
      </c>
      <c r="F1764" s="3">
        <f t="shared" ca="1" si="83"/>
        <v>11.040310017506814</v>
      </c>
      <c r="G1764" s="3">
        <f t="shared" ca="1" si="84"/>
        <v>0.51023979304634703</v>
      </c>
    </row>
    <row r="1765" spans="5:7" x14ac:dyDescent="0.25">
      <c r="E1765" s="3">
        <f t="shared" ca="1" si="82"/>
        <v>0.4449093556240149</v>
      </c>
      <c r="F1765" s="3">
        <f t="shared" ca="1" si="83"/>
        <v>11.006406194611733</v>
      </c>
      <c r="G1765" s="3">
        <f t="shared" ca="1" si="84"/>
        <v>0.44490935562401412</v>
      </c>
    </row>
    <row r="1766" spans="5:7" x14ac:dyDescent="0.25">
      <c r="E1766" s="3">
        <f t="shared" ca="1" si="82"/>
        <v>0.42757858458588471</v>
      </c>
      <c r="F1766" s="3">
        <f t="shared" ca="1" si="83"/>
        <v>10.9972199056609</v>
      </c>
      <c r="G1766" s="3">
        <f t="shared" ca="1" si="84"/>
        <v>0.42757858458588682</v>
      </c>
    </row>
    <row r="1767" spans="5:7" x14ac:dyDescent="0.25">
      <c r="E1767" s="3">
        <f t="shared" ca="1" si="82"/>
        <v>0.75130737192696961</v>
      </c>
      <c r="F1767" s="3">
        <f t="shared" ca="1" si="83"/>
        <v>11.169570421051287</v>
      </c>
      <c r="G1767" s="3">
        <f t="shared" ca="1" si="84"/>
        <v>0.75130737192697117</v>
      </c>
    </row>
    <row r="1768" spans="5:7" x14ac:dyDescent="0.25">
      <c r="E1768" s="3">
        <f t="shared" ca="1" si="82"/>
        <v>0.52186090784471462</v>
      </c>
      <c r="F1768" s="3">
        <f t="shared" ca="1" si="83"/>
        <v>11.046269091065062</v>
      </c>
      <c r="G1768" s="3">
        <f t="shared" ca="1" si="84"/>
        <v>0.52186090784471428</v>
      </c>
    </row>
    <row r="1769" spans="5:7" x14ac:dyDescent="0.25">
      <c r="E1769" s="3">
        <f t="shared" ca="1" si="82"/>
        <v>0.5911956271466019</v>
      </c>
      <c r="F1769" s="3">
        <f t="shared" ca="1" si="83"/>
        <v>11.081821536263785</v>
      </c>
      <c r="G1769" s="3">
        <f t="shared" ca="1" si="84"/>
        <v>0.59119562714660123</v>
      </c>
    </row>
    <row r="1770" spans="5:7" x14ac:dyDescent="0.25">
      <c r="E1770" s="3">
        <f t="shared" ca="1" si="82"/>
        <v>2.7556836979928834E-2</v>
      </c>
      <c r="F1770" s="3">
        <f t="shared" ca="1" si="83"/>
        <v>10.597922701895987</v>
      </c>
      <c r="G1770" s="3">
        <f t="shared" ca="1" si="84"/>
        <v>2.7556836979928695E-2</v>
      </c>
    </row>
    <row r="1771" spans="5:7" x14ac:dyDescent="0.25">
      <c r="E1771" s="3">
        <f t="shared" ca="1" si="82"/>
        <v>0.82100897471130885</v>
      </c>
      <c r="F1771" s="3">
        <f t="shared" ca="1" si="83"/>
        <v>11.21508227191339</v>
      </c>
      <c r="G1771" s="3">
        <f t="shared" ca="1" si="84"/>
        <v>0.82100897471130807</v>
      </c>
    </row>
    <row r="1772" spans="5:7" x14ac:dyDescent="0.25">
      <c r="E1772" s="3">
        <f t="shared" ca="1" si="82"/>
        <v>0.10176615422326341</v>
      </c>
      <c r="F1772" s="3">
        <f t="shared" ca="1" si="83"/>
        <v>10.755574682052071</v>
      </c>
      <c r="G1772" s="3">
        <f t="shared" ca="1" si="84"/>
        <v>0.10176615422326313</v>
      </c>
    </row>
    <row r="1773" spans="5:7" x14ac:dyDescent="0.25">
      <c r="E1773" s="3">
        <f t="shared" ca="1" si="82"/>
        <v>0.12907280776368024</v>
      </c>
      <c r="F1773" s="3">
        <f t="shared" ca="1" si="83"/>
        <v>10.788437648018633</v>
      </c>
      <c r="G1773" s="3">
        <f t="shared" ca="1" si="84"/>
        <v>0.12907280776368033</v>
      </c>
    </row>
    <row r="1774" spans="5:7" x14ac:dyDescent="0.25">
      <c r="E1774" s="3">
        <f t="shared" ca="1" si="82"/>
        <v>0.65750401736138853</v>
      </c>
      <c r="F1774" s="3">
        <f t="shared" ca="1" si="83"/>
        <v>11.116585593983576</v>
      </c>
      <c r="G1774" s="3">
        <f t="shared" ca="1" si="84"/>
        <v>0.65750401736138864</v>
      </c>
    </row>
    <row r="1775" spans="5:7" x14ac:dyDescent="0.25">
      <c r="E1775" s="3">
        <f t="shared" ca="1" si="82"/>
        <v>0.808214700530974</v>
      </c>
      <c r="F1775" s="3">
        <f t="shared" ca="1" si="83"/>
        <v>11.2061125351184</v>
      </c>
      <c r="G1775" s="3">
        <f t="shared" ca="1" si="84"/>
        <v>0.80821470053097233</v>
      </c>
    </row>
    <row r="1776" spans="5:7" x14ac:dyDescent="0.25">
      <c r="E1776" s="3">
        <f t="shared" ca="1" si="82"/>
        <v>0.87369072623570099</v>
      </c>
      <c r="F1776" s="3">
        <f t="shared" ca="1" si="83"/>
        <v>11.25662922538088</v>
      </c>
      <c r="G1776" s="3">
        <f t="shared" ca="1" si="84"/>
        <v>0.87369072623570032</v>
      </c>
    </row>
    <row r="1777" spans="5:7" x14ac:dyDescent="0.25">
      <c r="E1777" s="3">
        <f t="shared" ca="1" si="82"/>
        <v>0.97425314556845899</v>
      </c>
      <c r="F1777" s="3">
        <f t="shared" ca="1" si="83"/>
        <v>11.397894960750152</v>
      </c>
      <c r="G1777" s="3">
        <f t="shared" ca="1" si="84"/>
        <v>0.97425314556845877</v>
      </c>
    </row>
    <row r="1778" spans="5:7" x14ac:dyDescent="0.25">
      <c r="E1778" s="3">
        <f t="shared" ca="1" si="82"/>
        <v>0.75028960411788215</v>
      </c>
      <c r="F1778" s="3">
        <f t="shared" ca="1" si="83"/>
        <v>11.168956112984251</v>
      </c>
      <c r="G1778" s="3">
        <f t="shared" ca="1" si="84"/>
        <v>0.75028960411788204</v>
      </c>
    </row>
    <row r="1779" spans="5:7" x14ac:dyDescent="0.25">
      <c r="E1779" s="3">
        <f t="shared" ca="1" si="82"/>
        <v>0.51510005064933795</v>
      </c>
      <c r="F1779" s="3">
        <f t="shared" ca="1" si="83"/>
        <v>11.04280362774656</v>
      </c>
      <c r="G1779" s="3">
        <f t="shared" ca="1" si="84"/>
        <v>0.51510005064933728</v>
      </c>
    </row>
    <row r="1780" spans="5:7" x14ac:dyDescent="0.25">
      <c r="E1780" s="3">
        <f t="shared" ca="1" si="82"/>
        <v>0.69440193926959015</v>
      </c>
      <c r="F1780" s="3">
        <f t="shared" ca="1" si="83"/>
        <v>11.136695571038121</v>
      </c>
      <c r="G1780" s="3">
        <f t="shared" ca="1" si="84"/>
        <v>0.69440193926958782</v>
      </c>
    </row>
    <row r="1781" spans="5:7" x14ac:dyDescent="0.25">
      <c r="E1781" s="3">
        <f t="shared" ca="1" si="82"/>
        <v>6.2098284268035653E-2</v>
      </c>
      <c r="F1781" s="3">
        <f t="shared" ca="1" si="83"/>
        <v>10.692105724774773</v>
      </c>
      <c r="G1781" s="3">
        <f t="shared" ca="1" si="84"/>
        <v>6.2098284268035916E-2</v>
      </c>
    </row>
    <row r="1782" spans="5:7" x14ac:dyDescent="0.25">
      <c r="E1782" s="3">
        <f t="shared" ca="1" si="82"/>
        <v>0.54331250420630428</v>
      </c>
      <c r="F1782" s="3">
        <f t="shared" ca="1" si="83"/>
        <v>11.057250329920979</v>
      </c>
      <c r="G1782" s="3">
        <f t="shared" ca="1" si="84"/>
        <v>0.54331250420630717</v>
      </c>
    </row>
    <row r="1783" spans="5:7" x14ac:dyDescent="0.25">
      <c r="E1783" s="3">
        <f t="shared" ca="1" si="82"/>
        <v>0.52861986591970755</v>
      </c>
      <c r="F1783" s="3">
        <f t="shared" ca="1" si="83"/>
        <v>11.049730685208971</v>
      </c>
      <c r="G1783" s="3">
        <f t="shared" ca="1" si="84"/>
        <v>0.52861986591970911</v>
      </c>
    </row>
    <row r="1784" spans="5:7" x14ac:dyDescent="0.25">
      <c r="E1784" s="3">
        <f t="shared" ca="1" si="82"/>
        <v>0.37554945524255468</v>
      </c>
      <c r="F1784" s="3">
        <f t="shared" ca="1" si="83"/>
        <v>10.968847505869475</v>
      </c>
      <c r="G1784" s="3">
        <f t="shared" ca="1" si="84"/>
        <v>0.3755494552425549</v>
      </c>
    </row>
    <row r="1785" spans="5:7" x14ac:dyDescent="0.25">
      <c r="E1785" s="3">
        <f t="shared" ca="1" si="82"/>
        <v>0.23995876141547579</v>
      </c>
      <c r="F1785" s="3">
        <f t="shared" ca="1" si="83"/>
        <v>10.884506265500217</v>
      </c>
      <c r="G1785" s="3">
        <f t="shared" ca="1" si="84"/>
        <v>0.23995876141547512</v>
      </c>
    </row>
    <row r="1786" spans="5:7" x14ac:dyDescent="0.25">
      <c r="E1786" s="3">
        <f t="shared" ca="1" si="82"/>
        <v>0.81227661166431331</v>
      </c>
      <c r="F1786" s="3">
        <f t="shared" ca="1" si="83"/>
        <v>11.208923540402647</v>
      </c>
      <c r="G1786" s="3">
        <f t="shared" ca="1" si="84"/>
        <v>0.81227661166431231</v>
      </c>
    </row>
    <row r="1787" spans="5:7" x14ac:dyDescent="0.25">
      <c r="E1787" s="3">
        <f t="shared" ca="1" si="82"/>
        <v>0.11106563251171031</v>
      </c>
      <c r="F1787" s="3">
        <f t="shared" ca="1" si="83"/>
        <v>10.767462783359532</v>
      </c>
      <c r="G1787" s="3">
        <f t="shared" ca="1" si="84"/>
        <v>0.1110656325117112</v>
      </c>
    </row>
    <row r="1788" spans="5:7" x14ac:dyDescent="0.25">
      <c r="E1788" s="3">
        <f t="shared" ca="1" si="82"/>
        <v>0.48460693528359455</v>
      </c>
      <c r="F1788" s="3">
        <f t="shared" ca="1" si="83"/>
        <v>11.027110404512698</v>
      </c>
      <c r="G1788" s="3">
        <f t="shared" ca="1" si="84"/>
        <v>0.48460693528359566</v>
      </c>
    </row>
    <row r="1789" spans="5:7" x14ac:dyDescent="0.25">
      <c r="E1789" s="3">
        <f t="shared" ca="1" si="82"/>
        <v>0.41007558798569477</v>
      </c>
      <c r="F1789" s="3">
        <f t="shared" ca="1" si="83"/>
        <v>10.987822885551077</v>
      </c>
      <c r="G1789" s="3">
        <f t="shared" ca="1" si="84"/>
        <v>0.41007558798569499</v>
      </c>
    </row>
    <row r="1790" spans="5:7" x14ac:dyDescent="0.25">
      <c r="E1790" s="3">
        <f t="shared" ca="1" si="82"/>
        <v>0.89819831761304514</v>
      </c>
      <c r="F1790" s="3">
        <f t="shared" ca="1" si="83"/>
        <v>11.27975948138906</v>
      </c>
      <c r="G1790" s="3">
        <f t="shared" ca="1" si="84"/>
        <v>0.89819831761304647</v>
      </c>
    </row>
    <row r="1791" spans="5:7" x14ac:dyDescent="0.25">
      <c r="E1791" s="3">
        <f t="shared" ca="1" si="82"/>
        <v>0.92260041498378886</v>
      </c>
      <c r="F1791" s="3">
        <f t="shared" ca="1" si="83"/>
        <v>11.30689414808713</v>
      </c>
      <c r="G1791" s="3">
        <f t="shared" ca="1" si="84"/>
        <v>0.92260041498378953</v>
      </c>
    </row>
    <row r="1792" spans="5:7" x14ac:dyDescent="0.25">
      <c r="E1792" s="3">
        <f t="shared" ca="1" si="82"/>
        <v>0.18640933681745275</v>
      </c>
      <c r="F1792" s="3">
        <f t="shared" ca="1" si="83"/>
        <v>10.84321934240538</v>
      </c>
      <c r="G1792" s="3">
        <f t="shared" ca="1" si="84"/>
        <v>0.18640933681745334</v>
      </c>
    </row>
    <row r="1793" spans="5:7" x14ac:dyDescent="0.25">
      <c r="E1793" s="3">
        <f t="shared" ca="1" si="82"/>
        <v>0.91729334973043075</v>
      </c>
      <c r="F1793" s="3">
        <f t="shared" ca="1" si="83"/>
        <v>11.300534907458356</v>
      </c>
      <c r="G1793" s="3">
        <f t="shared" ca="1" si="84"/>
        <v>0.91729334973043131</v>
      </c>
    </row>
    <row r="1794" spans="5:7" x14ac:dyDescent="0.25">
      <c r="E1794" s="3">
        <f t="shared" ca="1" si="82"/>
        <v>0.42529658388906011</v>
      </c>
      <c r="F1794" s="3">
        <f t="shared" ca="1" si="83"/>
        <v>10.996001998205315</v>
      </c>
      <c r="G1794" s="3">
        <f t="shared" ca="1" si="84"/>
        <v>0.4252965838890595</v>
      </c>
    </row>
    <row r="1795" spans="5:7" x14ac:dyDescent="0.25">
      <c r="E1795" s="3">
        <f t="shared" ca="1" si="82"/>
        <v>0.36876873405987043</v>
      </c>
      <c r="F1795" s="3">
        <f t="shared" ca="1" si="83"/>
        <v>10.96503978794896</v>
      </c>
      <c r="G1795" s="3">
        <f t="shared" ca="1" si="84"/>
        <v>0.36876873405987159</v>
      </c>
    </row>
    <row r="1796" spans="5:7" x14ac:dyDescent="0.25">
      <c r="E1796" s="3">
        <f t="shared" ref="E1796:E1859" ca="1" si="85">RAND()</f>
        <v>0.13625025145332126</v>
      </c>
      <c r="F1796" s="3">
        <f t="shared" ref="F1796:F1859" ca="1" si="86">$C$3*(_xlfn.GAMMA.INV(E1796,$C$4/$C$5,1))^(1/$C$5)</f>
        <v>10.796175424309219</v>
      </c>
      <c r="G1796" s="3">
        <f t="shared" ref="G1796:G1859" ca="1" si="87">_xlfn.GAMMA.DIST((F1796/$C$3)^$C$5,$C$4/$C$5,1,TRUE)</f>
        <v>0.13625025145332034</v>
      </c>
    </row>
    <row r="1797" spans="5:7" x14ac:dyDescent="0.25">
      <c r="E1797" s="3">
        <f t="shared" ca="1" si="85"/>
        <v>0.96018370697859334</v>
      </c>
      <c r="F1797" s="3">
        <f t="shared" ca="1" si="86"/>
        <v>11.364678363243865</v>
      </c>
      <c r="G1797" s="3">
        <f t="shared" ca="1" si="87"/>
        <v>0.96018370697859312</v>
      </c>
    </row>
    <row r="1798" spans="5:7" x14ac:dyDescent="0.25">
      <c r="E1798" s="3">
        <f t="shared" ca="1" si="85"/>
        <v>0.50556770658709693</v>
      </c>
      <c r="F1798" s="3">
        <f t="shared" ca="1" si="86"/>
        <v>11.037910703085917</v>
      </c>
      <c r="G1798" s="3">
        <f t="shared" ca="1" si="87"/>
        <v>0.50556770658709616</v>
      </c>
    </row>
    <row r="1799" spans="5:7" x14ac:dyDescent="0.25">
      <c r="E1799" s="3">
        <f t="shared" ca="1" si="85"/>
        <v>9.7944669906825821E-2</v>
      </c>
      <c r="F1799" s="3">
        <f t="shared" ca="1" si="86"/>
        <v>10.750439781416425</v>
      </c>
      <c r="G1799" s="3">
        <f t="shared" ca="1" si="87"/>
        <v>9.7944669906825294E-2</v>
      </c>
    </row>
    <row r="1800" spans="5:7" x14ac:dyDescent="0.25">
      <c r="E1800" s="3">
        <f t="shared" ca="1" si="85"/>
        <v>0.3715776893800079</v>
      </c>
      <c r="F1800" s="3">
        <f t="shared" ca="1" si="86"/>
        <v>10.966620742419513</v>
      </c>
      <c r="G1800" s="3">
        <f t="shared" ca="1" si="87"/>
        <v>0.37157768938000985</v>
      </c>
    </row>
    <row r="1801" spans="5:7" x14ac:dyDescent="0.25">
      <c r="E1801" s="3">
        <f t="shared" ca="1" si="85"/>
        <v>0.37021956702681591</v>
      </c>
      <c r="F1801" s="3">
        <f t="shared" ca="1" si="86"/>
        <v>10.965856997351295</v>
      </c>
      <c r="G1801" s="3">
        <f t="shared" ca="1" si="87"/>
        <v>0.37021956702681535</v>
      </c>
    </row>
    <row r="1802" spans="5:7" x14ac:dyDescent="0.25">
      <c r="E1802" s="3">
        <f t="shared" ca="1" si="85"/>
        <v>0.74199296600835907</v>
      </c>
      <c r="F1802" s="3">
        <f t="shared" ca="1" si="86"/>
        <v>11.16398960574651</v>
      </c>
      <c r="G1802" s="3">
        <f t="shared" ca="1" si="87"/>
        <v>0.74199296600835807</v>
      </c>
    </row>
    <row r="1803" spans="5:7" x14ac:dyDescent="0.25">
      <c r="E1803" s="3">
        <f t="shared" ca="1" si="85"/>
        <v>0.48231997727881071</v>
      </c>
      <c r="F1803" s="3">
        <f t="shared" ca="1" si="86"/>
        <v>11.025927636187182</v>
      </c>
      <c r="G1803" s="3">
        <f t="shared" ca="1" si="87"/>
        <v>0.48231997727881115</v>
      </c>
    </row>
    <row r="1804" spans="5:7" x14ac:dyDescent="0.25">
      <c r="E1804" s="3">
        <f t="shared" ca="1" si="85"/>
        <v>0.75622132752479965</v>
      </c>
      <c r="F1804" s="3">
        <f t="shared" ca="1" si="86"/>
        <v>11.172552657870774</v>
      </c>
      <c r="G1804" s="3">
        <f t="shared" ca="1" si="87"/>
        <v>0.75622132752479998</v>
      </c>
    </row>
    <row r="1805" spans="5:7" x14ac:dyDescent="0.25">
      <c r="E1805" s="3">
        <f t="shared" ca="1" si="85"/>
        <v>0.54857074257533478</v>
      </c>
      <c r="F1805" s="3">
        <f t="shared" ca="1" si="86"/>
        <v>11.059941276887015</v>
      </c>
      <c r="G1805" s="3">
        <f t="shared" ca="1" si="87"/>
        <v>0.54857074257533234</v>
      </c>
    </row>
    <row r="1806" spans="5:7" x14ac:dyDescent="0.25">
      <c r="E1806" s="3">
        <f t="shared" ca="1" si="85"/>
        <v>8.4376208240570016E-2</v>
      </c>
      <c r="F1806" s="3">
        <f t="shared" ca="1" si="86"/>
        <v>10.730806794553979</v>
      </c>
      <c r="G1806" s="3">
        <f t="shared" ca="1" si="87"/>
        <v>8.4376208240570211E-2</v>
      </c>
    </row>
    <row r="1807" spans="5:7" x14ac:dyDescent="0.25">
      <c r="E1807" s="3">
        <f t="shared" ca="1" si="85"/>
        <v>0.78309648449583613</v>
      </c>
      <c r="F1807" s="3">
        <f t="shared" ca="1" si="86"/>
        <v>11.18939308601189</v>
      </c>
      <c r="G1807" s="3">
        <f t="shared" ca="1" si="87"/>
        <v>0.78309648449583369</v>
      </c>
    </row>
    <row r="1808" spans="5:7" x14ac:dyDescent="0.25">
      <c r="E1808" s="3">
        <f t="shared" ca="1" si="85"/>
        <v>0.17172760941872045</v>
      </c>
      <c r="F1808" s="3">
        <f t="shared" ca="1" si="86"/>
        <v>10.830507115892189</v>
      </c>
      <c r="G1808" s="3">
        <f t="shared" ca="1" si="87"/>
        <v>0.17172760941872187</v>
      </c>
    </row>
    <row r="1809" spans="5:7" x14ac:dyDescent="0.25">
      <c r="E1809" s="3">
        <f t="shared" ca="1" si="85"/>
        <v>0.42028207406483575</v>
      </c>
      <c r="F1809" s="3">
        <f t="shared" ca="1" si="86"/>
        <v>10.993318357314683</v>
      </c>
      <c r="G1809" s="3">
        <f t="shared" ca="1" si="87"/>
        <v>0.42028207406483775</v>
      </c>
    </row>
    <row r="1810" spans="5:7" x14ac:dyDescent="0.25">
      <c r="E1810" s="3">
        <f t="shared" ca="1" si="85"/>
        <v>0.76582396364244776</v>
      </c>
      <c r="F1810" s="3">
        <f t="shared" ca="1" si="86"/>
        <v>11.178462093815311</v>
      </c>
      <c r="G1810" s="3">
        <f t="shared" ca="1" si="87"/>
        <v>0.76582396364244665</v>
      </c>
    </row>
    <row r="1811" spans="5:7" x14ac:dyDescent="0.25">
      <c r="E1811" s="3">
        <f t="shared" ca="1" si="85"/>
        <v>0.53686201297409553</v>
      </c>
      <c r="F1811" s="3">
        <f t="shared" ca="1" si="86"/>
        <v>11.053949430462385</v>
      </c>
      <c r="G1811" s="3">
        <f t="shared" ca="1" si="87"/>
        <v>0.53686201297409819</v>
      </c>
    </row>
    <row r="1812" spans="5:7" x14ac:dyDescent="0.25">
      <c r="E1812" s="3">
        <f t="shared" ca="1" si="85"/>
        <v>0.66485052766804331</v>
      </c>
      <c r="F1812" s="3">
        <f t="shared" ca="1" si="86"/>
        <v>11.120533310382344</v>
      </c>
      <c r="G1812" s="3">
        <f t="shared" ca="1" si="87"/>
        <v>0.66485052766804509</v>
      </c>
    </row>
    <row r="1813" spans="5:7" x14ac:dyDescent="0.25">
      <c r="E1813" s="3">
        <f t="shared" ca="1" si="85"/>
        <v>0.1060596015318459</v>
      </c>
      <c r="F1813" s="3">
        <f t="shared" ca="1" si="86"/>
        <v>10.761164960149124</v>
      </c>
      <c r="G1813" s="3">
        <f t="shared" ca="1" si="87"/>
        <v>0.10605960153184486</v>
      </c>
    </row>
    <row r="1814" spans="5:7" x14ac:dyDescent="0.25">
      <c r="E1814" s="3">
        <f t="shared" ca="1" si="85"/>
        <v>5.1304738988674603E-2</v>
      </c>
      <c r="F1814" s="3">
        <f t="shared" ca="1" si="86"/>
        <v>10.668983668730927</v>
      </c>
      <c r="G1814" s="3">
        <f t="shared" ca="1" si="87"/>
        <v>5.1304738988674624E-2</v>
      </c>
    </row>
    <row r="1815" spans="5:7" x14ac:dyDescent="0.25">
      <c r="E1815" s="3">
        <f t="shared" ca="1" si="85"/>
        <v>0.25895366540004883</v>
      </c>
      <c r="F1815" s="3">
        <f t="shared" ca="1" si="86"/>
        <v>10.897706567502892</v>
      </c>
      <c r="G1815" s="3">
        <f t="shared" ca="1" si="87"/>
        <v>0.25895366540004844</v>
      </c>
    </row>
    <row r="1816" spans="5:7" x14ac:dyDescent="0.25">
      <c r="E1816" s="3">
        <f t="shared" ca="1" si="85"/>
        <v>0.4010005272600019</v>
      </c>
      <c r="F1816" s="3">
        <f t="shared" ca="1" si="86"/>
        <v>10.982896230385293</v>
      </c>
      <c r="G1816" s="3">
        <f t="shared" ca="1" si="87"/>
        <v>0.40100052725999918</v>
      </c>
    </row>
    <row r="1817" spans="5:7" x14ac:dyDescent="0.25">
      <c r="E1817" s="3">
        <f t="shared" ca="1" si="85"/>
        <v>0.68614705508223839</v>
      </c>
      <c r="F1817" s="3">
        <f t="shared" ca="1" si="86"/>
        <v>11.132130681984512</v>
      </c>
      <c r="G1817" s="3">
        <f t="shared" ca="1" si="87"/>
        <v>0.68614705508224083</v>
      </c>
    </row>
    <row r="1818" spans="5:7" x14ac:dyDescent="0.25">
      <c r="E1818" s="3">
        <f t="shared" ca="1" si="85"/>
        <v>0.85757914479511266</v>
      </c>
      <c r="F1818" s="3">
        <f t="shared" ca="1" si="86"/>
        <v>11.242961040914652</v>
      </c>
      <c r="G1818" s="3">
        <f t="shared" ca="1" si="87"/>
        <v>0.85757914479511166</v>
      </c>
    </row>
    <row r="1819" spans="5:7" x14ac:dyDescent="0.25">
      <c r="E1819" s="3">
        <f t="shared" ca="1" si="85"/>
        <v>0.80385727619880731</v>
      </c>
      <c r="F1819" s="3">
        <f t="shared" ca="1" si="86"/>
        <v>11.203132671011346</v>
      </c>
      <c r="G1819" s="3">
        <f t="shared" ca="1" si="87"/>
        <v>0.8038572761988072</v>
      </c>
    </row>
    <row r="1820" spans="5:7" x14ac:dyDescent="0.25">
      <c r="E1820" s="3">
        <f t="shared" ca="1" si="85"/>
        <v>0.53592509687555479</v>
      </c>
      <c r="F1820" s="3">
        <f t="shared" ca="1" si="86"/>
        <v>11.053469953915652</v>
      </c>
      <c r="G1820" s="3">
        <f t="shared" ca="1" si="87"/>
        <v>0.53592509687555412</v>
      </c>
    </row>
    <row r="1821" spans="5:7" x14ac:dyDescent="0.25">
      <c r="E1821" s="3">
        <f t="shared" ca="1" si="85"/>
        <v>0.19660161361861472</v>
      </c>
      <c r="F1821" s="3">
        <f t="shared" ca="1" si="86"/>
        <v>10.85163933342027</v>
      </c>
      <c r="G1821" s="3">
        <f t="shared" ca="1" si="87"/>
        <v>0.19660161361861642</v>
      </c>
    </row>
    <row r="1822" spans="5:7" x14ac:dyDescent="0.25">
      <c r="E1822" s="3">
        <f t="shared" ca="1" si="85"/>
        <v>0.35494396771219061</v>
      </c>
      <c r="F1822" s="3">
        <f t="shared" ca="1" si="86"/>
        <v>10.957180724253741</v>
      </c>
      <c r="G1822" s="3">
        <f t="shared" ca="1" si="87"/>
        <v>0.35494396771219072</v>
      </c>
    </row>
    <row r="1823" spans="5:7" x14ac:dyDescent="0.25">
      <c r="E1823" s="3">
        <f t="shared" ca="1" si="85"/>
        <v>0.36597362267078914</v>
      </c>
      <c r="F1823" s="3">
        <f t="shared" ca="1" si="86"/>
        <v>10.963461461139126</v>
      </c>
      <c r="G1823" s="3">
        <f t="shared" ca="1" si="87"/>
        <v>0.36597362267078981</v>
      </c>
    </row>
    <row r="1824" spans="5:7" x14ac:dyDescent="0.25">
      <c r="E1824" s="3">
        <f t="shared" ca="1" si="85"/>
        <v>0.91255430212761612</v>
      </c>
      <c r="F1824" s="3">
        <f t="shared" ca="1" si="86"/>
        <v>11.295093585230045</v>
      </c>
      <c r="G1824" s="3">
        <f t="shared" ca="1" si="87"/>
        <v>0.91255430212761479</v>
      </c>
    </row>
    <row r="1825" spans="5:7" x14ac:dyDescent="0.25">
      <c r="E1825" s="3">
        <f t="shared" ca="1" si="85"/>
        <v>0.88573288334217171</v>
      </c>
      <c r="F1825" s="3">
        <f t="shared" ca="1" si="86"/>
        <v>11.267587472019043</v>
      </c>
      <c r="G1825" s="3">
        <f t="shared" ca="1" si="87"/>
        <v>0.88573288334217237</v>
      </c>
    </row>
    <row r="1826" spans="5:7" x14ac:dyDescent="0.25">
      <c r="E1826" s="3">
        <f t="shared" ca="1" si="85"/>
        <v>0.53163019089743202</v>
      </c>
      <c r="F1826" s="3">
        <f t="shared" ca="1" si="86"/>
        <v>11.051271751323545</v>
      </c>
      <c r="G1826" s="3">
        <f t="shared" ca="1" si="87"/>
        <v>0.53163019089743246</v>
      </c>
    </row>
    <row r="1827" spans="5:7" x14ac:dyDescent="0.25">
      <c r="E1827" s="3">
        <f t="shared" ca="1" si="85"/>
        <v>0.39909903400987601</v>
      </c>
      <c r="F1827" s="3">
        <f t="shared" ca="1" si="86"/>
        <v>10.981858816676715</v>
      </c>
      <c r="G1827" s="3">
        <f t="shared" ca="1" si="87"/>
        <v>0.39909903400987606</v>
      </c>
    </row>
    <row r="1828" spans="5:7" x14ac:dyDescent="0.25">
      <c r="E1828" s="3">
        <f t="shared" ca="1" si="85"/>
        <v>2.079041978572882E-2</v>
      </c>
      <c r="F1828" s="3">
        <f t="shared" ca="1" si="86"/>
        <v>10.567460788829388</v>
      </c>
      <c r="G1828" s="3">
        <f t="shared" ca="1" si="87"/>
        <v>2.0790419785728972E-2</v>
      </c>
    </row>
    <row r="1829" spans="5:7" x14ac:dyDescent="0.25">
      <c r="E1829" s="3">
        <f t="shared" ca="1" si="85"/>
        <v>0.37754800744467198</v>
      </c>
      <c r="F1829" s="3">
        <f t="shared" ca="1" si="86"/>
        <v>10.969964248131669</v>
      </c>
      <c r="G1829" s="3">
        <f t="shared" ca="1" si="87"/>
        <v>0.37754800744467371</v>
      </c>
    </row>
    <row r="1830" spans="5:7" x14ac:dyDescent="0.25">
      <c r="E1830" s="3">
        <f t="shared" ca="1" si="85"/>
        <v>0.84914660632364758</v>
      </c>
      <c r="F1830" s="3">
        <f t="shared" ca="1" si="86"/>
        <v>11.2361866206451</v>
      </c>
      <c r="G1830" s="3">
        <f t="shared" ca="1" si="87"/>
        <v>0.84914660632364825</v>
      </c>
    </row>
    <row r="1831" spans="5:7" x14ac:dyDescent="0.25">
      <c r="E1831" s="3">
        <f t="shared" ca="1" si="85"/>
        <v>0.57495852340500808</v>
      </c>
      <c r="F1831" s="3">
        <f t="shared" ca="1" si="86"/>
        <v>11.0734650773407</v>
      </c>
      <c r="G1831" s="3">
        <f t="shared" ca="1" si="87"/>
        <v>0.57495852340500586</v>
      </c>
    </row>
    <row r="1832" spans="5:7" x14ac:dyDescent="0.25">
      <c r="E1832" s="3">
        <f t="shared" ca="1" si="85"/>
        <v>0.18485035152744111</v>
      </c>
      <c r="F1832" s="3">
        <f t="shared" ca="1" si="86"/>
        <v>10.841903566013078</v>
      </c>
      <c r="G1832" s="3">
        <f t="shared" ca="1" si="87"/>
        <v>0.18485035152744064</v>
      </c>
    </row>
    <row r="1833" spans="5:7" x14ac:dyDescent="0.25">
      <c r="E1833" s="3">
        <f t="shared" ca="1" si="85"/>
        <v>0.45829809943911626</v>
      </c>
      <c r="F1833" s="3">
        <f t="shared" ca="1" si="86"/>
        <v>11.013435111374205</v>
      </c>
      <c r="G1833" s="3">
        <f t="shared" ca="1" si="87"/>
        <v>0.4582980994391167</v>
      </c>
    </row>
    <row r="1834" spans="5:7" x14ac:dyDescent="0.25">
      <c r="E1834" s="3">
        <f t="shared" ca="1" si="85"/>
        <v>0.45338858616982358</v>
      </c>
      <c r="F1834" s="3">
        <f t="shared" ca="1" si="86"/>
        <v>11.01086388877687</v>
      </c>
      <c r="G1834" s="3">
        <f t="shared" ca="1" si="87"/>
        <v>0.45338858616982225</v>
      </c>
    </row>
    <row r="1835" spans="5:7" x14ac:dyDescent="0.25">
      <c r="E1835" s="3">
        <f t="shared" ca="1" si="85"/>
        <v>0.43820029106025493</v>
      </c>
      <c r="F1835" s="3">
        <f t="shared" ca="1" si="86"/>
        <v>11.002862664306045</v>
      </c>
      <c r="G1835" s="3">
        <f t="shared" ca="1" si="87"/>
        <v>0.4382002910602576</v>
      </c>
    </row>
    <row r="1836" spans="5:7" x14ac:dyDescent="0.25">
      <c r="E1836" s="3">
        <f t="shared" ca="1" si="85"/>
        <v>0.41317404955164228</v>
      </c>
      <c r="F1836" s="3">
        <f t="shared" ca="1" si="86"/>
        <v>10.989496080574952</v>
      </c>
      <c r="G1836" s="3">
        <f t="shared" ca="1" si="87"/>
        <v>0.41317404955164344</v>
      </c>
    </row>
    <row r="1837" spans="5:7" x14ac:dyDescent="0.25">
      <c r="E1837" s="3">
        <f t="shared" ca="1" si="85"/>
        <v>0.13078133915906953</v>
      </c>
      <c r="F1837" s="3">
        <f t="shared" ca="1" si="86"/>
        <v>10.790308554031807</v>
      </c>
      <c r="G1837" s="3">
        <f t="shared" ca="1" si="87"/>
        <v>0.13078133915906925</v>
      </c>
    </row>
    <row r="1838" spans="5:7" x14ac:dyDescent="0.25">
      <c r="E1838" s="3">
        <f t="shared" ca="1" si="85"/>
        <v>0.45060156495867965</v>
      </c>
      <c r="F1838" s="3">
        <f t="shared" ca="1" si="86"/>
        <v>11.009401137917529</v>
      </c>
      <c r="G1838" s="3">
        <f t="shared" ca="1" si="87"/>
        <v>0.45060156495867765</v>
      </c>
    </row>
    <row r="1839" spans="5:7" x14ac:dyDescent="0.25">
      <c r="E1839" s="3">
        <f t="shared" ca="1" si="85"/>
        <v>0.30715471105913117</v>
      </c>
      <c r="F1839" s="3">
        <f t="shared" ca="1" si="86"/>
        <v>10.928822092673281</v>
      </c>
      <c r="G1839" s="3">
        <f t="shared" ca="1" si="87"/>
        <v>0.30715471105913</v>
      </c>
    </row>
    <row r="1840" spans="5:7" x14ac:dyDescent="0.25">
      <c r="E1840" s="3">
        <f t="shared" ca="1" si="85"/>
        <v>0.84520362209096678</v>
      </c>
      <c r="F1840" s="3">
        <f t="shared" ca="1" si="86"/>
        <v>11.23309740837631</v>
      </c>
      <c r="G1840" s="3">
        <f t="shared" ca="1" si="87"/>
        <v>0.845203622090968</v>
      </c>
    </row>
    <row r="1841" spans="5:7" x14ac:dyDescent="0.25">
      <c r="E1841" s="3">
        <f t="shared" ca="1" si="85"/>
        <v>0.9358329747414168</v>
      </c>
      <c r="F1841" s="3">
        <f t="shared" ca="1" si="86"/>
        <v>11.324229923913947</v>
      </c>
      <c r="G1841" s="3">
        <f t="shared" ca="1" si="87"/>
        <v>0.9358329747414158</v>
      </c>
    </row>
    <row r="1842" spans="5:7" x14ac:dyDescent="0.25">
      <c r="E1842" s="3">
        <f t="shared" ca="1" si="85"/>
        <v>0.20535466379521483</v>
      </c>
      <c r="F1842" s="3">
        <f t="shared" ca="1" si="86"/>
        <v>10.858635362979815</v>
      </c>
      <c r="G1842" s="3">
        <f t="shared" ca="1" si="87"/>
        <v>0.20535466379521425</v>
      </c>
    </row>
    <row r="1843" spans="5:7" x14ac:dyDescent="0.25">
      <c r="E1843" s="3">
        <f t="shared" ca="1" si="85"/>
        <v>0.61439656651730146</v>
      </c>
      <c r="F1843" s="3">
        <f t="shared" ca="1" si="86"/>
        <v>11.093843359474009</v>
      </c>
      <c r="G1843" s="3">
        <f t="shared" ca="1" si="87"/>
        <v>0.61439656651730123</v>
      </c>
    </row>
    <row r="1844" spans="5:7" x14ac:dyDescent="0.25">
      <c r="E1844" s="3">
        <f t="shared" ca="1" si="85"/>
        <v>0.43531526653658625</v>
      </c>
      <c r="F1844" s="3">
        <f t="shared" ca="1" si="86"/>
        <v>11.001334100799758</v>
      </c>
      <c r="G1844" s="3">
        <f t="shared" ca="1" si="87"/>
        <v>0.43531526653658692</v>
      </c>
    </row>
    <row r="1845" spans="5:7" x14ac:dyDescent="0.25">
      <c r="E1845" s="3">
        <f t="shared" ca="1" si="85"/>
        <v>0.98235808779425882</v>
      </c>
      <c r="F1845" s="3">
        <f t="shared" ca="1" si="86"/>
        <v>11.424389452029796</v>
      </c>
      <c r="G1845" s="3">
        <f t="shared" ca="1" si="87"/>
        <v>0.98235808779425904</v>
      </c>
    </row>
    <row r="1846" spans="5:7" x14ac:dyDescent="0.25">
      <c r="E1846" s="3">
        <f t="shared" ca="1" si="85"/>
        <v>0.5804533690406023</v>
      </c>
      <c r="F1846" s="3">
        <f t="shared" ca="1" si="86"/>
        <v>11.076288956600774</v>
      </c>
      <c r="G1846" s="3">
        <f t="shared" ca="1" si="87"/>
        <v>0.5804533690406023</v>
      </c>
    </row>
    <row r="1847" spans="5:7" x14ac:dyDescent="0.25">
      <c r="E1847" s="3">
        <f t="shared" ca="1" si="85"/>
        <v>0.66721118690669889</v>
      </c>
      <c r="F1847" s="3">
        <f t="shared" ca="1" si="86"/>
        <v>11.121807222155656</v>
      </c>
      <c r="G1847" s="3">
        <f t="shared" ca="1" si="87"/>
        <v>0.66721118690670211</v>
      </c>
    </row>
    <row r="1848" spans="5:7" x14ac:dyDescent="0.25">
      <c r="E1848" s="3">
        <f t="shared" ca="1" si="85"/>
        <v>0.73210505443924567</v>
      </c>
      <c r="F1848" s="3">
        <f t="shared" ca="1" si="86"/>
        <v>11.158160857744532</v>
      </c>
      <c r="G1848" s="3">
        <f t="shared" ca="1" si="87"/>
        <v>0.73210505443924634</v>
      </c>
    </row>
    <row r="1849" spans="5:7" x14ac:dyDescent="0.25">
      <c r="E1849" s="3">
        <f t="shared" ca="1" si="85"/>
        <v>9.6590612102951834E-2</v>
      </c>
      <c r="F1849" s="3">
        <f t="shared" ca="1" si="86"/>
        <v>10.748582139694371</v>
      </c>
      <c r="G1849" s="3">
        <f t="shared" ca="1" si="87"/>
        <v>9.6590612102951584E-2</v>
      </c>
    </row>
    <row r="1850" spans="5:7" x14ac:dyDescent="0.25">
      <c r="E1850" s="3">
        <f t="shared" ca="1" si="85"/>
        <v>0.70436050029697084</v>
      </c>
      <c r="F1850" s="3">
        <f t="shared" ca="1" si="86"/>
        <v>11.142261371606851</v>
      </c>
      <c r="G1850" s="3">
        <f t="shared" ca="1" si="87"/>
        <v>0.70436050029696973</v>
      </c>
    </row>
    <row r="1851" spans="5:7" x14ac:dyDescent="0.25">
      <c r="E1851" s="3">
        <f t="shared" ca="1" si="85"/>
        <v>0.27675021859017757</v>
      </c>
      <c r="F1851" s="3">
        <f t="shared" ca="1" si="86"/>
        <v>10.909553142294969</v>
      </c>
      <c r="G1851" s="3">
        <f t="shared" ca="1" si="87"/>
        <v>0.27675021859017684</v>
      </c>
    </row>
    <row r="1852" spans="5:7" x14ac:dyDescent="0.25">
      <c r="E1852" s="3">
        <f t="shared" ca="1" si="85"/>
        <v>0.97589649167264447</v>
      </c>
      <c r="F1852" s="3">
        <f t="shared" ca="1" si="86"/>
        <v>11.402659576214873</v>
      </c>
      <c r="G1852" s="3">
        <f t="shared" ca="1" si="87"/>
        <v>0.97589649167264403</v>
      </c>
    </row>
    <row r="1853" spans="5:7" x14ac:dyDescent="0.25">
      <c r="E1853" s="3">
        <f t="shared" ca="1" si="85"/>
        <v>5.7783472224532506E-2</v>
      </c>
      <c r="F1853" s="3">
        <f t="shared" ca="1" si="86"/>
        <v>10.683303042424324</v>
      </c>
      <c r="G1853" s="3">
        <f t="shared" ca="1" si="87"/>
        <v>5.7783472224532201E-2</v>
      </c>
    </row>
    <row r="1854" spans="5:7" x14ac:dyDescent="0.25">
      <c r="E1854" s="3">
        <f t="shared" ca="1" si="85"/>
        <v>4.1678301318396449E-2</v>
      </c>
      <c r="F1854" s="3">
        <f t="shared" ca="1" si="86"/>
        <v>10.644561093215707</v>
      </c>
      <c r="G1854" s="3">
        <f t="shared" ca="1" si="87"/>
        <v>4.1678301318396671E-2</v>
      </c>
    </row>
    <row r="1855" spans="5:7" x14ac:dyDescent="0.25">
      <c r="E1855" s="3">
        <f t="shared" ca="1" si="85"/>
        <v>0.32607131853330473</v>
      </c>
      <c r="F1855" s="3">
        <f t="shared" ca="1" si="86"/>
        <v>10.94029389447465</v>
      </c>
      <c r="G1855" s="3">
        <f t="shared" ca="1" si="87"/>
        <v>0.32607131853330551</v>
      </c>
    </row>
    <row r="1856" spans="5:7" x14ac:dyDescent="0.25">
      <c r="E1856" s="3">
        <f t="shared" ca="1" si="85"/>
        <v>0.30654821636057505</v>
      </c>
      <c r="F1856" s="3">
        <f t="shared" ca="1" si="86"/>
        <v>10.928448242023403</v>
      </c>
      <c r="G1856" s="3">
        <f t="shared" ca="1" si="87"/>
        <v>0.30654821636057561</v>
      </c>
    </row>
    <row r="1857" spans="5:7" x14ac:dyDescent="0.25">
      <c r="E1857" s="3">
        <f t="shared" ca="1" si="85"/>
        <v>0.69564846367335753</v>
      </c>
      <c r="F1857" s="3">
        <f t="shared" ca="1" si="86"/>
        <v>11.137388620896708</v>
      </c>
      <c r="G1857" s="3">
        <f t="shared" ca="1" si="87"/>
        <v>0.69564846367335931</v>
      </c>
    </row>
    <row r="1858" spans="5:7" x14ac:dyDescent="0.25">
      <c r="E1858" s="3">
        <f t="shared" ca="1" si="85"/>
        <v>0.24698080551865542</v>
      </c>
      <c r="F1858" s="3">
        <f t="shared" ca="1" si="86"/>
        <v>10.889458840899566</v>
      </c>
      <c r="G1858" s="3">
        <f t="shared" ca="1" si="87"/>
        <v>0.24698080551865767</v>
      </c>
    </row>
    <row r="1859" spans="5:7" x14ac:dyDescent="0.25">
      <c r="E1859" s="3">
        <f t="shared" ca="1" si="85"/>
        <v>0.19343579031081937</v>
      </c>
      <c r="F1859" s="3">
        <f t="shared" ca="1" si="86"/>
        <v>10.849056830511628</v>
      </c>
      <c r="G1859" s="3">
        <f t="shared" ca="1" si="87"/>
        <v>0.19343579031081867</v>
      </c>
    </row>
    <row r="1860" spans="5:7" x14ac:dyDescent="0.25">
      <c r="E1860" s="3">
        <f t="shared" ref="E1860:E1923" ca="1" si="88">RAND()</f>
        <v>0.81146424166872</v>
      </c>
      <c r="F1860" s="3">
        <f t="shared" ref="F1860:F1923" ca="1" si="89">$C$3*(_xlfn.GAMMA.INV(E1860,$C$4/$C$5,1))^(1/$C$5)</f>
        <v>11.20835871166382</v>
      </c>
      <c r="G1860" s="3">
        <f t="shared" ref="G1860:G1923" ca="1" si="90">_xlfn.GAMMA.DIST((F1860/$C$3)^$C$5,$C$4/$C$5,1,TRUE)</f>
        <v>0.81146424166871922</v>
      </c>
    </row>
    <row r="1861" spans="5:7" x14ac:dyDescent="0.25">
      <c r="E1861" s="3">
        <f t="shared" ca="1" si="88"/>
        <v>0.85935016765724892</v>
      </c>
      <c r="F1861" s="3">
        <f t="shared" ca="1" si="89"/>
        <v>11.244414747652815</v>
      </c>
      <c r="G1861" s="3">
        <f t="shared" ca="1" si="90"/>
        <v>0.85935016765724859</v>
      </c>
    </row>
    <row r="1862" spans="5:7" x14ac:dyDescent="0.25">
      <c r="E1862" s="3">
        <f t="shared" ca="1" si="88"/>
        <v>0.39518398107292851</v>
      </c>
      <c r="F1862" s="3">
        <f t="shared" ca="1" si="89"/>
        <v>10.97971699552536</v>
      </c>
      <c r="G1862" s="3">
        <f t="shared" ca="1" si="90"/>
        <v>0.39518398107292713</v>
      </c>
    </row>
    <row r="1863" spans="5:7" x14ac:dyDescent="0.25">
      <c r="E1863" s="3">
        <f t="shared" ca="1" si="88"/>
        <v>0.53277611233957356</v>
      </c>
      <c r="F1863" s="3">
        <f t="shared" ca="1" si="89"/>
        <v>11.051858299025151</v>
      </c>
      <c r="G1863" s="3">
        <f t="shared" ca="1" si="90"/>
        <v>0.53277611233957067</v>
      </c>
    </row>
    <row r="1864" spans="5:7" x14ac:dyDescent="0.25">
      <c r="E1864" s="3">
        <f t="shared" ca="1" si="88"/>
        <v>0.45145796760910117</v>
      </c>
      <c r="F1864" s="3">
        <f t="shared" ca="1" si="89"/>
        <v>11.009850863240425</v>
      </c>
      <c r="G1864" s="3">
        <f t="shared" ca="1" si="90"/>
        <v>0.45145796760910278</v>
      </c>
    </row>
    <row r="1865" spans="5:7" x14ac:dyDescent="0.25">
      <c r="E1865" s="3">
        <f t="shared" ca="1" si="88"/>
        <v>0.41375487488515006</v>
      </c>
      <c r="F1865" s="3">
        <f t="shared" ca="1" si="89"/>
        <v>10.98980924665649</v>
      </c>
      <c r="G1865" s="3">
        <f t="shared" ca="1" si="90"/>
        <v>0.41375487488515067</v>
      </c>
    </row>
    <row r="1866" spans="5:7" x14ac:dyDescent="0.25">
      <c r="E1866" s="3">
        <f t="shared" ca="1" si="88"/>
        <v>5.3442323566136318E-2</v>
      </c>
      <c r="F1866" s="3">
        <f t="shared" ca="1" si="89"/>
        <v>10.673869375540201</v>
      </c>
      <c r="G1866" s="3">
        <f t="shared" ca="1" si="90"/>
        <v>5.3442323566136603E-2</v>
      </c>
    </row>
    <row r="1867" spans="5:7" x14ac:dyDescent="0.25">
      <c r="E1867" s="3">
        <f t="shared" ca="1" si="88"/>
        <v>0.97870877691263469</v>
      </c>
      <c r="F1867" s="3">
        <f t="shared" ca="1" si="89"/>
        <v>11.411454410769906</v>
      </c>
      <c r="G1867" s="3">
        <f t="shared" ca="1" si="90"/>
        <v>0.9787087769126348</v>
      </c>
    </row>
    <row r="1868" spans="5:7" x14ac:dyDescent="0.25">
      <c r="E1868" s="3">
        <f t="shared" ca="1" si="88"/>
        <v>0.23579623006832839</v>
      </c>
      <c r="F1868" s="3">
        <f t="shared" ca="1" si="89"/>
        <v>10.881527436865063</v>
      </c>
      <c r="G1868" s="3">
        <f t="shared" ca="1" si="90"/>
        <v>0.23579623006832676</v>
      </c>
    </row>
    <row r="1869" spans="5:7" x14ac:dyDescent="0.25">
      <c r="E1869" s="3">
        <f t="shared" ca="1" si="88"/>
        <v>0.67563963328049903</v>
      </c>
      <c r="F1869" s="3">
        <f t="shared" ca="1" si="89"/>
        <v>11.126378361435929</v>
      </c>
      <c r="G1869" s="3">
        <f t="shared" ca="1" si="90"/>
        <v>0.67563963328049692</v>
      </c>
    </row>
    <row r="1870" spans="5:7" x14ac:dyDescent="0.25">
      <c r="E1870" s="3">
        <f t="shared" ca="1" si="88"/>
        <v>5.6554958020459623E-2</v>
      </c>
      <c r="F1870" s="3">
        <f t="shared" ca="1" si="89"/>
        <v>10.680695800974283</v>
      </c>
      <c r="G1870" s="3">
        <f t="shared" ca="1" si="90"/>
        <v>5.6554958020459893E-2</v>
      </c>
    </row>
    <row r="1871" spans="5:7" x14ac:dyDescent="0.25">
      <c r="E1871" s="3">
        <f t="shared" ca="1" si="88"/>
        <v>7.3658853687548986E-2</v>
      </c>
      <c r="F1871" s="3">
        <f t="shared" ca="1" si="89"/>
        <v>10.713399765190792</v>
      </c>
      <c r="G1871" s="3">
        <f t="shared" ca="1" si="90"/>
        <v>7.365885368754857E-2</v>
      </c>
    </row>
    <row r="1872" spans="5:7" x14ac:dyDescent="0.25">
      <c r="E1872" s="3">
        <f t="shared" ca="1" si="88"/>
        <v>0.67339511563321719</v>
      </c>
      <c r="F1872" s="3">
        <f t="shared" ca="1" si="89"/>
        <v>11.125157472280218</v>
      </c>
      <c r="G1872" s="3">
        <f t="shared" ca="1" si="90"/>
        <v>0.67339511563321786</v>
      </c>
    </row>
    <row r="1873" spans="5:7" x14ac:dyDescent="0.25">
      <c r="E1873" s="3">
        <f t="shared" ca="1" si="88"/>
        <v>0.43115735778000364</v>
      </c>
      <c r="F1873" s="3">
        <f t="shared" ca="1" si="89"/>
        <v>10.999125818077367</v>
      </c>
      <c r="G1873" s="3">
        <f t="shared" ca="1" si="90"/>
        <v>0.43115735778000508</v>
      </c>
    </row>
    <row r="1874" spans="5:7" x14ac:dyDescent="0.25">
      <c r="E1874" s="3">
        <f t="shared" ca="1" si="88"/>
        <v>0.16867610005125211</v>
      </c>
      <c r="F1874" s="3">
        <f t="shared" ca="1" si="89"/>
        <v>10.827769159895569</v>
      </c>
      <c r="G1874" s="3">
        <f t="shared" ca="1" si="90"/>
        <v>0.16867610005125283</v>
      </c>
    </row>
    <row r="1875" spans="5:7" x14ac:dyDescent="0.25">
      <c r="E1875" s="3">
        <f t="shared" ca="1" si="88"/>
        <v>0.31600100295372813</v>
      </c>
      <c r="F1875" s="3">
        <f t="shared" ca="1" si="89"/>
        <v>10.934231228790075</v>
      </c>
      <c r="G1875" s="3">
        <f t="shared" ca="1" si="90"/>
        <v>0.31600100295372713</v>
      </c>
    </row>
    <row r="1876" spans="5:7" x14ac:dyDescent="0.25">
      <c r="E1876" s="3">
        <f t="shared" ca="1" si="88"/>
        <v>0.51399389213536484</v>
      </c>
      <c r="F1876" s="3">
        <f t="shared" ca="1" si="89"/>
        <v>11.042236291165452</v>
      </c>
      <c r="G1876" s="3">
        <f t="shared" ca="1" si="90"/>
        <v>0.51399389213536406</v>
      </c>
    </row>
    <row r="1877" spans="5:7" x14ac:dyDescent="0.25">
      <c r="E1877" s="3">
        <f t="shared" ca="1" si="88"/>
        <v>0.52829120119773709</v>
      </c>
      <c r="F1877" s="3">
        <f t="shared" ca="1" si="89"/>
        <v>11.049562411771518</v>
      </c>
      <c r="G1877" s="3">
        <f t="shared" ca="1" si="90"/>
        <v>0.52829120119773998</v>
      </c>
    </row>
    <row r="1878" spans="5:7" x14ac:dyDescent="0.25">
      <c r="E1878" s="3">
        <f t="shared" ca="1" si="88"/>
        <v>0.16014424580759534</v>
      </c>
      <c r="F1878" s="3">
        <f t="shared" ca="1" si="89"/>
        <v>10.819920422179102</v>
      </c>
      <c r="G1878" s="3">
        <f t="shared" ca="1" si="90"/>
        <v>0.16014424580759623</v>
      </c>
    </row>
    <row r="1879" spans="5:7" x14ac:dyDescent="0.25">
      <c r="E1879" s="3">
        <f t="shared" ca="1" si="88"/>
        <v>0.63807141266737366</v>
      </c>
      <c r="F1879" s="3">
        <f t="shared" ca="1" si="89"/>
        <v>11.106253481080001</v>
      </c>
      <c r="G1879" s="3">
        <f t="shared" ca="1" si="90"/>
        <v>0.63807141266737333</v>
      </c>
    </row>
    <row r="1880" spans="5:7" x14ac:dyDescent="0.25">
      <c r="E1880" s="3">
        <f t="shared" ca="1" si="88"/>
        <v>0.10504865839314803</v>
      </c>
      <c r="F1880" s="3">
        <f t="shared" ca="1" si="89"/>
        <v>10.759864943218689</v>
      </c>
      <c r="G1880" s="3">
        <f t="shared" ca="1" si="90"/>
        <v>0.10504865839314789</v>
      </c>
    </row>
    <row r="1881" spans="5:7" x14ac:dyDescent="0.25">
      <c r="E1881" s="3">
        <f t="shared" ca="1" si="88"/>
        <v>2.061917041928929E-5</v>
      </c>
      <c r="F1881" s="3">
        <f t="shared" ca="1" si="89"/>
        <v>9.9727233220788225</v>
      </c>
      <c r="G1881" s="3">
        <f t="shared" ca="1" si="90"/>
        <v>2.0619170419289361E-5</v>
      </c>
    </row>
    <row r="1882" spans="5:7" x14ac:dyDescent="0.25">
      <c r="E1882" s="3">
        <f t="shared" ca="1" si="88"/>
        <v>0.2142877350247604</v>
      </c>
      <c r="F1882" s="3">
        <f t="shared" ca="1" si="89"/>
        <v>10.865571579781125</v>
      </c>
      <c r="G1882" s="3">
        <f t="shared" ca="1" si="90"/>
        <v>0.21428773502476187</v>
      </c>
    </row>
    <row r="1883" spans="5:7" x14ac:dyDescent="0.25">
      <c r="E1883" s="3">
        <f t="shared" ca="1" si="88"/>
        <v>0.66222402228133281</v>
      </c>
      <c r="F1883" s="3">
        <f t="shared" ca="1" si="89"/>
        <v>11.119119068988912</v>
      </c>
      <c r="G1883" s="3">
        <f t="shared" ca="1" si="90"/>
        <v>0.66222402228133381</v>
      </c>
    </row>
    <row r="1884" spans="5:7" x14ac:dyDescent="0.25">
      <c r="E1884" s="3">
        <f t="shared" ca="1" si="88"/>
        <v>0.47535698497660905</v>
      </c>
      <c r="F1884" s="3">
        <f t="shared" ca="1" si="89"/>
        <v>11.022320121869555</v>
      </c>
      <c r="G1884" s="3">
        <f t="shared" ca="1" si="90"/>
        <v>0.47535698497660889</v>
      </c>
    </row>
    <row r="1885" spans="5:7" x14ac:dyDescent="0.25">
      <c r="E1885" s="3">
        <f t="shared" ca="1" si="88"/>
        <v>9.6696545219908225E-2</v>
      </c>
      <c r="F1885" s="3">
        <f t="shared" ca="1" si="89"/>
        <v>10.748728215110246</v>
      </c>
      <c r="G1885" s="3">
        <f t="shared" ca="1" si="90"/>
        <v>9.6696545219908864E-2</v>
      </c>
    </row>
    <row r="1886" spans="5:7" x14ac:dyDescent="0.25">
      <c r="E1886" s="3">
        <f t="shared" ca="1" si="88"/>
        <v>0.99944499624438976</v>
      </c>
      <c r="F1886" s="3">
        <f t="shared" ca="1" si="89"/>
        <v>11.607341820701187</v>
      </c>
      <c r="G1886" s="3">
        <f t="shared" ca="1" si="90"/>
        <v>0.99944499624438987</v>
      </c>
    </row>
    <row r="1887" spans="5:7" x14ac:dyDescent="0.25">
      <c r="E1887" s="3">
        <f t="shared" ca="1" si="88"/>
        <v>0.75515768670561334</v>
      </c>
      <c r="F1887" s="3">
        <f t="shared" ca="1" si="89"/>
        <v>11.171904824599572</v>
      </c>
      <c r="G1887" s="3">
        <f t="shared" ca="1" si="90"/>
        <v>0.75515768670561279</v>
      </c>
    </row>
    <row r="1888" spans="5:7" x14ac:dyDescent="0.25">
      <c r="E1888" s="3">
        <f t="shared" ca="1" si="88"/>
        <v>0.52235349234647077</v>
      </c>
      <c r="F1888" s="3">
        <f t="shared" ca="1" si="89"/>
        <v>11.046521453470902</v>
      </c>
      <c r="G1888" s="3">
        <f t="shared" ca="1" si="90"/>
        <v>0.5223534923464721</v>
      </c>
    </row>
    <row r="1889" spans="5:7" x14ac:dyDescent="0.25">
      <c r="E1889" s="3">
        <f t="shared" ca="1" si="88"/>
        <v>0.36480736185889373</v>
      </c>
      <c r="F1889" s="3">
        <f t="shared" ca="1" si="89"/>
        <v>10.962801352832276</v>
      </c>
      <c r="G1889" s="3">
        <f t="shared" ca="1" si="90"/>
        <v>0.36480736185889429</v>
      </c>
    </row>
    <row r="1890" spans="5:7" x14ac:dyDescent="0.25">
      <c r="E1890" s="3">
        <f t="shared" ca="1" si="88"/>
        <v>0.47983931097564658</v>
      </c>
      <c r="F1890" s="3">
        <f t="shared" ca="1" si="89"/>
        <v>11.024643541262524</v>
      </c>
      <c r="G1890" s="3">
        <f t="shared" ca="1" si="90"/>
        <v>0.47983931097564475</v>
      </c>
    </row>
    <row r="1891" spans="5:7" x14ac:dyDescent="0.25">
      <c r="E1891" s="3">
        <f t="shared" ca="1" si="88"/>
        <v>0.91241682641855881</v>
      </c>
      <c r="F1891" s="3">
        <f t="shared" ca="1" si="89"/>
        <v>11.294938831372114</v>
      </c>
      <c r="G1891" s="3">
        <f t="shared" ca="1" si="90"/>
        <v>0.91241682641855837</v>
      </c>
    </row>
    <row r="1892" spans="5:7" x14ac:dyDescent="0.25">
      <c r="E1892" s="3">
        <f t="shared" ca="1" si="88"/>
        <v>0.33673891444647841</v>
      </c>
      <c r="F1892" s="3">
        <f t="shared" ca="1" si="89"/>
        <v>10.946614081302782</v>
      </c>
      <c r="G1892" s="3">
        <f t="shared" ca="1" si="90"/>
        <v>0.33673891444647636</v>
      </c>
    </row>
    <row r="1893" spans="5:7" x14ac:dyDescent="0.25">
      <c r="E1893" s="3">
        <f t="shared" ca="1" si="88"/>
        <v>0.62146706672126406</v>
      </c>
      <c r="F1893" s="3">
        <f t="shared" ca="1" si="89"/>
        <v>11.097532214261125</v>
      </c>
      <c r="G1893" s="3">
        <f t="shared" ca="1" si="90"/>
        <v>0.62146706672126506</v>
      </c>
    </row>
    <row r="1894" spans="5:7" x14ac:dyDescent="0.25">
      <c r="E1894" s="3">
        <f t="shared" ca="1" si="88"/>
        <v>0.35998040487492122</v>
      </c>
      <c r="F1894" s="3">
        <f t="shared" ca="1" si="89"/>
        <v>10.960059331319536</v>
      </c>
      <c r="G1894" s="3">
        <f t="shared" ca="1" si="90"/>
        <v>0.359980404874921</v>
      </c>
    </row>
    <row r="1895" spans="5:7" x14ac:dyDescent="0.25">
      <c r="E1895" s="3">
        <f t="shared" ca="1" si="88"/>
        <v>0.42798431904708734</v>
      </c>
      <c r="F1895" s="3">
        <f t="shared" ca="1" si="89"/>
        <v>10.997436232155124</v>
      </c>
      <c r="G1895" s="3">
        <f t="shared" ca="1" si="90"/>
        <v>0.42798431904708512</v>
      </c>
    </row>
    <row r="1896" spans="5:7" x14ac:dyDescent="0.25">
      <c r="E1896" s="3">
        <f t="shared" ca="1" si="88"/>
        <v>0.43943477787130059</v>
      </c>
      <c r="F1896" s="3">
        <f t="shared" ca="1" si="89"/>
        <v>11.003515833105919</v>
      </c>
      <c r="G1896" s="3">
        <f t="shared" ca="1" si="90"/>
        <v>0.43943477787129998</v>
      </c>
    </row>
    <row r="1897" spans="5:7" x14ac:dyDescent="0.25">
      <c r="E1897" s="3">
        <f t="shared" ca="1" si="88"/>
        <v>0.18866165809667002</v>
      </c>
      <c r="F1897" s="3">
        <f t="shared" ca="1" si="89"/>
        <v>10.84510686017939</v>
      </c>
      <c r="G1897" s="3">
        <f t="shared" ca="1" si="90"/>
        <v>0.18866165809667138</v>
      </c>
    </row>
    <row r="1898" spans="5:7" x14ac:dyDescent="0.25">
      <c r="E1898" s="3">
        <f t="shared" ca="1" si="88"/>
        <v>0.12808773645954896</v>
      </c>
      <c r="F1898" s="3">
        <f t="shared" ca="1" si="89"/>
        <v>10.787350386401428</v>
      </c>
      <c r="G1898" s="3">
        <f t="shared" ca="1" si="90"/>
        <v>0.12808773645954769</v>
      </c>
    </row>
    <row r="1899" spans="5:7" x14ac:dyDescent="0.25">
      <c r="E1899" s="3">
        <f t="shared" ca="1" si="88"/>
        <v>0.52617632571278361</v>
      </c>
      <c r="F1899" s="3">
        <f t="shared" ca="1" si="89"/>
        <v>11.048479499345179</v>
      </c>
      <c r="G1899" s="3">
        <f t="shared" ca="1" si="90"/>
        <v>0.52617632571278172</v>
      </c>
    </row>
    <row r="1900" spans="5:7" x14ac:dyDescent="0.25">
      <c r="E1900" s="3">
        <f t="shared" ca="1" si="88"/>
        <v>0.19409715160065877</v>
      </c>
      <c r="F1900" s="3">
        <f t="shared" ca="1" si="89"/>
        <v>10.849598711514144</v>
      </c>
      <c r="G1900" s="3">
        <f t="shared" ca="1" si="90"/>
        <v>0.19409715160065774</v>
      </c>
    </row>
    <row r="1901" spans="5:7" x14ac:dyDescent="0.25">
      <c r="E1901" s="3">
        <f t="shared" ca="1" si="88"/>
        <v>0.102976146244387</v>
      </c>
      <c r="F1901" s="3">
        <f t="shared" ca="1" si="89"/>
        <v>10.757168691994142</v>
      </c>
      <c r="G1901" s="3">
        <f t="shared" ca="1" si="90"/>
        <v>0.1029761462443869</v>
      </c>
    </row>
    <row r="1902" spans="5:7" x14ac:dyDescent="0.25">
      <c r="E1902" s="3">
        <f t="shared" ca="1" si="88"/>
        <v>0.51411871415159371</v>
      </c>
      <c r="F1902" s="3">
        <f t="shared" ca="1" si="89"/>
        <v>11.042300316373977</v>
      </c>
      <c r="G1902" s="3">
        <f t="shared" ca="1" si="90"/>
        <v>0.51411871415159593</v>
      </c>
    </row>
    <row r="1903" spans="5:7" x14ac:dyDescent="0.25">
      <c r="E1903" s="3">
        <f t="shared" ca="1" si="88"/>
        <v>0.92731338653640483</v>
      </c>
      <c r="F1903" s="3">
        <f t="shared" ca="1" si="89"/>
        <v>11.312805663346408</v>
      </c>
      <c r="G1903" s="3">
        <f t="shared" ca="1" si="90"/>
        <v>0.9273133865364046</v>
      </c>
    </row>
    <row r="1904" spans="5:7" x14ac:dyDescent="0.25">
      <c r="E1904" s="3">
        <f t="shared" ca="1" si="88"/>
        <v>0.76636533428818043</v>
      </c>
      <c r="F1904" s="3">
        <f t="shared" ca="1" si="89"/>
        <v>11.178798627291659</v>
      </c>
      <c r="G1904" s="3">
        <f t="shared" ca="1" si="90"/>
        <v>0.76636533428817855</v>
      </c>
    </row>
    <row r="1905" spans="5:7" x14ac:dyDescent="0.25">
      <c r="E1905" s="3">
        <f t="shared" ca="1" si="88"/>
        <v>0.80376284195307068</v>
      </c>
      <c r="F1905" s="3">
        <f t="shared" ca="1" si="89"/>
        <v>11.203068487486865</v>
      </c>
      <c r="G1905" s="3">
        <f t="shared" ca="1" si="90"/>
        <v>0.80376284195306946</v>
      </c>
    </row>
    <row r="1906" spans="5:7" x14ac:dyDescent="0.25">
      <c r="E1906" s="3">
        <f t="shared" ca="1" si="88"/>
        <v>0.46734736730683901</v>
      </c>
      <c r="F1906" s="3">
        <f t="shared" ca="1" si="89"/>
        <v>11.018157271140929</v>
      </c>
      <c r="G1906" s="3">
        <f t="shared" ca="1" si="90"/>
        <v>0.46734736730683957</v>
      </c>
    </row>
    <row r="1907" spans="5:7" x14ac:dyDescent="0.25">
      <c r="E1907" s="3">
        <f t="shared" ca="1" si="88"/>
        <v>0.43025541004970547</v>
      </c>
      <c r="F1907" s="3">
        <f t="shared" ca="1" si="89"/>
        <v>10.998645938879601</v>
      </c>
      <c r="G1907" s="3">
        <f t="shared" ca="1" si="90"/>
        <v>0.43025541004970441</v>
      </c>
    </row>
    <row r="1908" spans="5:7" x14ac:dyDescent="0.25">
      <c r="E1908" s="3">
        <f t="shared" ca="1" si="88"/>
        <v>0.22426510515692333</v>
      </c>
      <c r="F1908" s="3">
        <f t="shared" ca="1" si="89"/>
        <v>10.873096369710959</v>
      </c>
      <c r="G1908" s="3">
        <f t="shared" ca="1" si="90"/>
        <v>0.22426510515692394</v>
      </c>
    </row>
    <row r="1909" spans="5:7" x14ac:dyDescent="0.25">
      <c r="E1909" s="3">
        <f t="shared" ca="1" si="88"/>
        <v>0.44710462794649275</v>
      </c>
      <c r="F1909" s="3">
        <f t="shared" ca="1" si="89"/>
        <v>11.007562442229325</v>
      </c>
      <c r="G1909" s="3">
        <f t="shared" ca="1" si="90"/>
        <v>0.44710462794649347</v>
      </c>
    </row>
    <row r="1910" spans="5:7" x14ac:dyDescent="0.25">
      <c r="E1910" s="3">
        <f t="shared" ca="1" si="88"/>
        <v>0.80353009258650976</v>
      </c>
      <c r="F1910" s="3">
        <f t="shared" ca="1" si="89"/>
        <v>11.202910366777113</v>
      </c>
      <c r="G1910" s="3">
        <f t="shared" ca="1" si="90"/>
        <v>0.8035300925865102</v>
      </c>
    </row>
    <row r="1911" spans="5:7" x14ac:dyDescent="0.25">
      <c r="E1911" s="3">
        <f t="shared" ca="1" si="88"/>
        <v>0.34791897484173551</v>
      </c>
      <c r="F1911" s="3">
        <f t="shared" ca="1" si="89"/>
        <v>10.953134172777101</v>
      </c>
      <c r="G1911" s="3">
        <f t="shared" ca="1" si="90"/>
        <v>0.34791897484173562</v>
      </c>
    </row>
    <row r="1912" spans="5:7" x14ac:dyDescent="0.25">
      <c r="E1912" s="3">
        <f t="shared" ca="1" si="88"/>
        <v>0.48664894499039668</v>
      </c>
      <c r="F1912" s="3">
        <f t="shared" ca="1" si="89"/>
        <v>11.028165668759222</v>
      </c>
      <c r="G1912" s="3">
        <f t="shared" ca="1" si="90"/>
        <v>0.48664894499039574</v>
      </c>
    </row>
    <row r="1913" spans="5:7" x14ac:dyDescent="0.25">
      <c r="E1913" s="3">
        <f t="shared" ca="1" si="88"/>
        <v>0.28766217377344261</v>
      </c>
      <c r="F1913" s="3">
        <f t="shared" ca="1" si="89"/>
        <v>10.916598722557385</v>
      </c>
      <c r="G1913" s="3">
        <f t="shared" ca="1" si="90"/>
        <v>0.28766217377344233</v>
      </c>
    </row>
    <row r="1914" spans="5:7" x14ac:dyDescent="0.25">
      <c r="E1914" s="3">
        <f t="shared" ca="1" si="88"/>
        <v>0.95808358951919192</v>
      </c>
      <c r="F1914" s="3">
        <f t="shared" ca="1" si="89"/>
        <v>11.360545429995078</v>
      </c>
      <c r="G1914" s="3">
        <f t="shared" ca="1" si="90"/>
        <v>0.95808358951919204</v>
      </c>
    </row>
    <row r="1915" spans="5:7" x14ac:dyDescent="0.25">
      <c r="E1915" s="3">
        <f t="shared" ca="1" si="88"/>
        <v>0.42135805806985838</v>
      </c>
      <c r="F1915" s="3">
        <f t="shared" ca="1" si="89"/>
        <v>10.993895070626312</v>
      </c>
      <c r="G1915" s="3">
        <f t="shared" ca="1" si="90"/>
        <v>0.42135805806985793</v>
      </c>
    </row>
    <row r="1916" spans="5:7" x14ac:dyDescent="0.25">
      <c r="E1916" s="3">
        <f t="shared" ca="1" si="88"/>
        <v>0.10093687195146628</v>
      </c>
      <c r="F1916" s="3">
        <f t="shared" ca="1" si="89"/>
        <v>10.754473531124534</v>
      </c>
      <c r="G1916" s="3">
        <f t="shared" ca="1" si="90"/>
        <v>0.10093687195146639</v>
      </c>
    </row>
    <row r="1917" spans="5:7" x14ac:dyDescent="0.25">
      <c r="E1917" s="3">
        <f t="shared" ca="1" si="88"/>
        <v>0.69708686802205944</v>
      </c>
      <c r="F1917" s="3">
        <f t="shared" ca="1" si="89"/>
        <v>11.138189613443645</v>
      </c>
      <c r="G1917" s="3">
        <f t="shared" ca="1" si="90"/>
        <v>0.6970868680220581</v>
      </c>
    </row>
    <row r="1918" spans="5:7" x14ac:dyDescent="0.25">
      <c r="E1918" s="3">
        <f t="shared" ca="1" si="88"/>
        <v>0.22036073046918359</v>
      </c>
      <c r="F1918" s="3">
        <f t="shared" ca="1" si="89"/>
        <v>10.870178362682783</v>
      </c>
      <c r="G1918" s="3">
        <f t="shared" ca="1" si="90"/>
        <v>0.22036073046918256</v>
      </c>
    </row>
    <row r="1919" spans="5:7" x14ac:dyDescent="0.25">
      <c r="E1919" s="3">
        <f t="shared" ca="1" si="88"/>
        <v>0.1417402466157156</v>
      </c>
      <c r="F1919" s="3">
        <f t="shared" ca="1" si="89"/>
        <v>10.801889301107625</v>
      </c>
      <c r="G1919" s="3">
        <f t="shared" ca="1" si="90"/>
        <v>0.1417402466157156</v>
      </c>
    </row>
    <row r="1920" spans="5:7" x14ac:dyDescent="0.25">
      <c r="E1920" s="3">
        <f t="shared" ca="1" si="88"/>
        <v>0.30178938488745932</v>
      </c>
      <c r="F1920" s="3">
        <f t="shared" ca="1" si="89"/>
        <v>10.925500953994982</v>
      </c>
      <c r="G1920" s="3">
        <f t="shared" ca="1" si="90"/>
        <v>0.3017893848874601</v>
      </c>
    </row>
    <row r="1921" spans="5:7" x14ac:dyDescent="0.25">
      <c r="E1921" s="3">
        <f t="shared" ca="1" si="88"/>
        <v>0.51613331610188085</v>
      </c>
      <c r="F1921" s="3">
        <f t="shared" ca="1" si="89"/>
        <v>11.04333348388187</v>
      </c>
      <c r="G1921" s="3">
        <f t="shared" ca="1" si="90"/>
        <v>0.51613331610188096</v>
      </c>
    </row>
    <row r="1922" spans="5:7" x14ac:dyDescent="0.25">
      <c r="E1922" s="3">
        <f t="shared" ca="1" si="88"/>
        <v>0.71926726258333762</v>
      </c>
      <c r="F1922" s="3">
        <f t="shared" ca="1" si="89"/>
        <v>11.150726285620483</v>
      </c>
      <c r="G1922" s="3">
        <f t="shared" ca="1" si="90"/>
        <v>0.71926726258333706</v>
      </c>
    </row>
    <row r="1923" spans="5:7" x14ac:dyDescent="0.25">
      <c r="E1923" s="3">
        <f t="shared" ca="1" si="88"/>
        <v>0.36478646023599004</v>
      </c>
      <c r="F1923" s="3">
        <f t="shared" ca="1" si="89"/>
        <v>10.962789514009366</v>
      </c>
      <c r="G1923" s="3">
        <f t="shared" ca="1" si="90"/>
        <v>0.36478646023598854</v>
      </c>
    </row>
    <row r="1924" spans="5:7" x14ac:dyDescent="0.25">
      <c r="E1924" s="3">
        <f t="shared" ref="E1924:E1987" ca="1" si="91">RAND()</f>
        <v>0.75278874152664055</v>
      </c>
      <c r="F1924" s="3">
        <f t="shared" ref="F1924:F1987" ca="1" si="92">$C$3*(_xlfn.GAMMA.INV(E1924,$C$4/$C$5,1))^(1/$C$5)</f>
        <v>11.170466593574597</v>
      </c>
      <c r="G1924" s="3">
        <f t="shared" ref="G1924:G1987" ca="1" si="93">_xlfn.GAMMA.DIST((F1924/$C$3)^$C$5,$C$4/$C$5,1,TRUE)</f>
        <v>0.75278874152664033</v>
      </c>
    </row>
    <row r="1925" spans="5:7" x14ac:dyDescent="0.25">
      <c r="E1925" s="3">
        <f t="shared" ca="1" si="91"/>
        <v>0.2238141751873749</v>
      </c>
      <c r="F1925" s="3">
        <f t="shared" ca="1" si="92"/>
        <v>10.872761055144341</v>
      </c>
      <c r="G1925" s="3">
        <f t="shared" ca="1" si="93"/>
        <v>0.22381417518737423</v>
      </c>
    </row>
    <row r="1926" spans="5:7" x14ac:dyDescent="0.25">
      <c r="E1926" s="3">
        <f t="shared" ca="1" si="91"/>
        <v>0.9179574678788105</v>
      </c>
      <c r="F1926" s="3">
        <f t="shared" ca="1" si="92"/>
        <v>11.30131469324124</v>
      </c>
      <c r="G1926" s="3">
        <f t="shared" ca="1" si="93"/>
        <v>0.91795746787881094</v>
      </c>
    </row>
    <row r="1927" spans="5:7" x14ac:dyDescent="0.25">
      <c r="E1927" s="3">
        <f t="shared" ca="1" si="91"/>
        <v>0.94138607381828487</v>
      </c>
      <c r="F1927" s="3">
        <f t="shared" ca="1" si="92"/>
        <v>11.332284332910552</v>
      </c>
      <c r="G1927" s="3">
        <f t="shared" ca="1" si="93"/>
        <v>0.94138607381828521</v>
      </c>
    </row>
    <row r="1928" spans="5:7" x14ac:dyDescent="0.25">
      <c r="E1928" s="3">
        <f t="shared" ca="1" si="91"/>
        <v>0.82731418071534513</v>
      </c>
      <c r="F1928" s="3">
        <f t="shared" ca="1" si="92"/>
        <v>11.219634527138156</v>
      </c>
      <c r="G1928" s="3">
        <f t="shared" ca="1" si="93"/>
        <v>0.8273141807153459</v>
      </c>
    </row>
    <row r="1929" spans="5:7" x14ac:dyDescent="0.25">
      <c r="E1929" s="3">
        <f t="shared" ca="1" si="91"/>
        <v>0.16794264778343582</v>
      </c>
      <c r="F1929" s="3">
        <f t="shared" ca="1" si="92"/>
        <v>10.827105802692232</v>
      </c>
      <c r="G1929" s="3">
        <f t="shared" ca="1" si="93"/>
        <v>0.16794264778343659</v>
      </c>
    </row>
    <row r="1930" spans="5:7" x14ac:dyDescent="0.25">
      <c r="E1930" s="3">
        <f t="shared" ca="1" si="91"/>
        <v>0.90113977478874185</v>
      </c>
      <c r="F1930" s="3">
        <f t="shared" ca="1" si="92"/>
        <v>11.282775382027726</v>
      </c>
      <c r="G1930" s="3">
        <f t="shared" ca="1" si="93"/>
        <v>0.90113977478874285</v>
      </c>
    </row>
    <row r="1931" spans="5:7" x14ac:dyDescent="0.25">
      <c r="E1931" s="3">
        <f t="shared" ca="1" si="91"/>
        <v>0.99643951182906454</v>
      </c>
      <c r="F1931" s="3">
        <f t="shared" ca="1" si="92"/>
        <v>11.519514496864007</v>
      </c>
      <c r="G1931" s="3">
        <f t="shared" ca="1" si="93"/>
        <v>0.99643951182906454</v>
      </c>
    </row>
    <row r="1932" spans="5:7" x14ac:dyDescent="0.25">
      <c r="E1932" s="3">
        <f t="shared" ca="1" si="91"/>
        <v>3.0560170399142605E-2</v>
      </c>
      <c r="F1932" s="3">
        <f t="shared" ca="1" si="92"/>
        <v>10.609357594093698</v>
      </c>
      <c r="G1932" s="3">
        <f t="shared" ca="1" si="93"/>
        <v>3.0560170399142654E-2</v>
      </c>
    </row>
    <row r="1933" spans="5:7" x14ac:dyDescent="0.25">
      <c r="E1933" s="3">
        <f t="shared" ca="1" si="91"/>
        <v>0.96329081030574226</v>
      </c>
      <c r="F1933" s="3">
        <f t="shared" ca="1" si="92"/>
        <v>11.371112205758827</v>
      </c>
      <c r="G1933" s="3">
        <f t="shared" ca="1" si="93"/>
        <v>0.9632908103057416</v>
      </c>
    </row>
    <row r="1934" spans="5:7" x14ac:dyDescent="0.25">
      <c r="E1934" s="3">
        <f t="shared" ca="1" si="91"/>
        <v>0.47075027624337784</v>
      </c>
      <c r="F1934" s="3">
        <f t="shared" ca="1" si="92"/>
        <v>11.019927683638944</v>
      </c>
      <c r="G1934" s="3">
        <f t="shared" ca="1" si="93"/>
        <v>0.47075027624337706</v>
      </c>
    </row>
    <row r="1935" spans="5:7" x14ac:dyDescent="0.25">
      <c r="E1935" s="3">
        <f t="shared" ca="1" si="91"/>
        <v>0.98002608286651138</v>
      </c>
      <c r="F1935" s="3">
        <f t="shared" ca="1" si="92"/>
        <v>11.415900008035756</v>
      </c>
      <c r="G1935" s="3">
        <f t="shared" ca="1" si="93"/>
        <v>0.98002608286651149</v>
      </c>
    </row>
    <row r="1936" spans="5:7" x14ac:dyDescent="0.25">
      <c r="E1936" s="3">
        <f t="shared" ca="1" si="91"/>
        <v>0.26274467811470759</v>
      </c>
      <c r="F1936" s="3">
        <f t="shared" ca="1" si="92"/>
        <v>10.900269681111844</v>
      </c>
      <c r="G1936" s="3">
        <f t="shared" ca="1" si="93"/>
        <v>0.26274467811470714</v>
      </c>
    </row>
    <row r="1937" spans="5:7" x14ac:dyDescent="0.25">
      <c r="E1937" s="3">
        <f t="shared" ca="1" si="91"/>
        <v>0.14334050723845704</v>
      </c>
      <c r="F1937" s="3">
        <f t="shared" ca="1" si="92"/>
        <v>10.80352362024925</v>
      </c>
      <c r="G1937" s="3">
        <f t="shared" ca="1" si="93"/>
        <v>0.14334050723845648</v>
      </c>
    </row>
    <row r="1938" spans="5:7" x14ac:dyDescent="0.25">
      <c r="E1938" s="3">
        <f t="shared" ca="1" si="91"/>
        <v>5.7474477739416274E-2</v>
      </c>
      <c r="F1938" s="3">
        <f t="shared" ca="1" si="92"/>
        <v>10.682651699563214</v>
      </c>
      <c r="G1938" s="3">
        <f t="shared" ca="1" si="93"/>
        <v>5.7474477739416677E-2</v>
      </c>
    </row>
    <row r="1939" spans="5:7" x14ac:dyDescent="0.25">
      <c r="E1939" s="3">
        <f t="shared" ca="1" si="91"/>
        <v>0.25202317968115051</v>
      </c>
      <c r="F1939" s="3">
        <f t="shared" ca="1" si="92"/>
        <v>10.892961543166511</v>
      </c>
      <c r="G1939" s="3">
        <f t="shared" ca="1" si="93"/>
        <v>0.2520231796811514</v>
      </c>
    </row>
    <row r="1940" spans="5:7" x14ac:dyDescent="0.25">
      <c r="E1940" s="3">
        <f t="shared" ca="1" si="91"/>
        <v>0.83889732024257269</v>
      </c>
      <c r="F1940" s="3">
        <f t="shared" ca="1" si="92"/>
        <v>11.228252474419751</v>
      </c>
      <c r="G1940" s="3">
        <f t="shared" ca="1" si="93"/>
        <v>0.83889732024257235</v>
      </c>
    </row>
    <row r="1941" spans="5:7" x14ac:dyDescent="0.25">
      <c r="E1941" s="3">
        <f t="shared" ca="1" si="91"/>
        <v>0.40084816996685657</v>
      </c>
      <c r="F1941" s="3">
        <f t="shared" ca="1" si="92"/>
        <v>10.98281317489233</v>
      </c>
      <c r="G1941" s="3">
        <f t="shared" ca="1" si="93"/>
        <v>0.40084816996685668</v>
      </c>
    </row>
    <row r="1942" spans="5:7" x14ac:dyDescent="0.25">
      <c r="E1942" s="3">
        <f t="shared" ca="1" si="91"/>
        <v>0.43623745488886301</v>
      </c>
      <c r="F1942" s="3">
        <f t="shared" ca="1" si="92"/>
        <v>11.001823023370378</v>
      </c>
      <c r="G1942" s="3">
        <f t="shared" ca="1" si="93"/>
        <v>0.43623745488886445</v>
      </c>
    </row>
    <row r="1943" spans="5:7" x14ac:dyDescent="0.25">
      <c r="E1943" s="3">
        <f t="shared" ca="1" si="91"/>
        <v>5.3570691375054547E-2</v>
      </c>
      <c r="F1943" s="3">
        <f t="shared" ca="1" si="92"/>
        <v>10.674157468596125</v>
      </c>
      <c r="G1943" s="3">
        <f t="shared" ca="1" si="93"/>
        <v>5.3570691375054574E-2</v>
      </c>
    </row>
    <row r="1944" spans="5:7" x14ac:dyDescent="0.25">
      <c r="E1944" s="3">
        <f t="shared" ca="1" si="91"/>
        <v>0.57583136874414587</v>
      </c>
      <c r="F1944" s="3">
        <f t="shared" ca="1" si="92"/>
        <v>11.073913403898555</v>
      </c>
      <c r="G1944" s="3">
        <f t="shared" ca="1" si="93"/>
        <v>0.57583136874414464</v>
      </c>
    </row>
    <row r="1945" spans="5:7" x14ac:dyDescent="0.25">
      <c r="E1945" s="3">
        <f t="shared" ca="1" si="91"/>
        <v>0.21294966987705966</v>
      </c>
      <c r="F1945" s="3">
        <f t="shared" ca="1" si="92"/>
        <v>10.86454502882734</v>
      </c>
      <c r="G1945" s="3">
        <f t="shared" ca="1" si="93"/>
        <v>0.21294966987705846</v>
      </c>
    </row>
    <row r="1946" spans="5:7" x14ac:dyDescent="0.25">
      <c r="E1946" s="3">
        <f t="shared" ca="1" si="91"/>
        <v>0.24730504931606823</v>
      </c>
      <c r="F1946" s="3">
        <f t="shared" ca="1" si="92"/>
        <v>10.88968539800601</v>
      </c>
      <c r="G1946" s="3">
        <f t="shared" ca="1" si="93"/>
        <v>0.24730504931606737</v>
      </c>
    </row>
    <row r="1947" spans="5:7" x14ac:dyDescent="0.25">
      <c r="E1947" s="3">
        <f t="shared" ca="1" si="91"/>
        <v>0.99705909382328373</v>
      </c>
      <c r="F1947" s="3">
        <f t="shared" ca="1" si="92"/>
        <v>11.529468584451568</v>
      </c>
      <c r="G1947" s="3">
        <f t="shared" ca="1" si="93"/>
        <v>0.99705909382328384</v>
      </c>
    </row>
    <row r="1948" spans="5:7" x14ac:dyDescent="0.25">
      <c r="E1948" s="3">
        <f t="shared" ca="1" si="91"/>
        <v>0.48719260230580996</v>
      </c>
      <c r="F1948" s="3">
        <f t="shared" ca="1" si="92"/>
        <v>11.028446491658212</v>
      </c>
      <c r="G1948" s="3">
        <f t="shared" ca="1" si="93"/>
        <v>0.48719260230581252</v>
      </c>
    </row>
    <row r="1949" spans="5:7" x14ac:dyDescent="0.25">
      <c r="E1949" s="3">
        <f t="shared" ca="1" si="91"/>
        <v>0.86873951041679565</v>
      </c>
      <c r="F1949" s="3">
        <f t="shared" ca="1" si="92"/>
        <v>11.252318019683791</v>
      </c>
      <c r="G1949" s="3">
        <f t="shared" ca="1" si="93"/>
        <v>0.86873951041679565</v>
      </c>
    </row>
    <row r="1950" spans="5:7" x14ac:dyDescent="0.25">
      <c r="E1950" s="3">
        <f t="shared" ca="1" si="91"/>
        <v>0.59618065684468913</v>
      </c>
      <c r="F1950" s="3">
        <f t="shared" ca="1" si="92"/>
        <v>11.084395339330078</v>
      </c>
      <c r="G1950" s="3">
        <f t="shared" ca="1" si="93"/>
        <v>0.59618065684468902</v>
      </c>
    </row>
    <row r="1951" spans="5:7" x14ac:dyDescent="0.25">
      <c r="E1951" s="3">
        <f t="shared" ca="1" si="91"/>
        <v>0.47810047716153858</v>
      </c>
      <c r="F1951" s="3">
        <f t="shared" ca="1" si="92"/>
        <v>11.023742712437077</v>
      </c>
      <c r="G1951" s="3">
        <f t="shared" ca="1" si="93"/>
        <v>0.47810047716153753</v>
      </c>
    </row>
    <row r="1952" spans="5:7" x14ac:dyDescent="0.25">
      <c r="E1952" s="3">
        <f t="shared" ca="1" si="91"/>
        <v>0.44506982755680102</v>
      </c>
      <c r="F1952" s="3">
        <f t="shared" ca="1" si="92"/>
        <v>11.006490767583404</v>
      </c>
      <c r="G1952" s="3">
        <f t="shared" ca="1" si="93"/>
        <v>0.44506982755680091</v>
      </c>
    </row>
    <row r="1953" spans="5:7" x14ac:dyDescent="0.25">
      <c r="E1953" s="3">
        <f t="shared" ca="1" si="91"/>
        <v>0.25345223121027249</v>
      </c>
      <c r="F1953" s="3">
        <f t="shared" ca="1" si="92"/>
        <v>10.893946398368135</v>
      </c>
      <c r="G1953" s="3">
        <f t="shared" ca="1" si="93"/>
        <v>0.25345223121027344</v>
      </c>
    </row>
    <row r="1954" spans="5:7" x14ac:dyDescent="0.25">
      <c r="E1954" s="3">
        <f t="shared" ca="1" si="91"/>
        <v>0.36438162636339477</v>
      </c>
      <c r="F1954" s="3">
        <f t="shared" ca="1" si="92"/>
        <v>10.962560154584132</v>
      </c>
      <c r="G1954" s="3">
        <f t="shared" ca="1" si="93"/>
        <v>0.36438162636339472</v>
      </c>
    </row>
    <row r="1955" spans="5:7" x14ac:dyDescent="0.25">
      <c r="E1955" s="3">
        <f t="shared" ca="1" si="91"/>
        <v>9.5844661681321219E-2</v>
      </c>
      <c r="F1955" s="3">
        <f t="shared" ca="1" si="92"/>
        <v>10.747549887793131</v>
      </c>
      <c r="G1955" s="3">
        <f t="shared" ca="1" si="93"/>
        <v>9.5844661681321469E-2</v>
      </c>
    </row>
    <row r="1956" spans="5:7" x14ac:dyDescent="0.25">
      <c r="E1956" s="3">
        <f t="shared" ca="1" si="91"/>
        <v>0.60830706851318317</v>
      </c>
      <c r="F1956" s="3">
        <f t="shared" ca="1" si="92"/>
        <v>11.090676624556652</v>
      </c>
      <c r="G1956" s="3">
        <f t="shared" ca="1" si="93"/>
        <v>0.60830706851318495</v>
      </c>
    </row>
    <row r="1957" spans="5:7" x14ac:dyDescent="0.25">
      <c r="E1957" s="3">
        <f t="shared" ca="1" si="91"/>
        <v>0.39585459936735057</v>
      </c>
      <c r="F1957" s="3">
        <f t="shared" ca="1" si="92"/>
        <v>10.980084440576405</v>
      </c>
      <c r="G1957" s="3">
        <f t="shared" ca="1" si="93"/>
        <v>0.39585459936735007</v>
      </c>
    </row>
    <row r="1958" spans="5:7" x14ac:dyDescent="0.25">
      <c r="E1958" s="3">
        <f t="shared" ca="1" si="91"/>
        <v>0.4358059745059476</v>
      </c>
      <c r="F1958" s="3">
        <f t="shared" ca="1" si="92"/>
        <v>11.001594300656421</v>
      </c>
      <c r="G1958" s="3">
        <f t="shared" ca="1" si="93"/>
        <v>0.4358059745059481</v>
      </c>
    </row>
    <row r="1959" spans="5:7" x14ac:dyDescent="0.25">
      <c r="E1959" s="3">
        <f t="shared" ca="1" si="91"/>
        <v>0.75659060720453686</v>
      </c>
      <c r="F1959" s="3">
        <f t="shared" ca="1" si="92"/>
        <v>11.172777880245894</v>
      </c>
      <c r="G1959" s="3">
        <f t="shared" ca="1" si="93"/>
        <v>0.75659060720453786</v>
      </c>
    </row>
    <row r="1960" spans="5:7" x14ac:dyDescent="0.25">
      <c r="E1960" s="3">
        <f t="shared" ca="1" si="91"/>
        <v>0.5071089915175222</v>
      </c>
      <c r="F1960" s="3">
        <f t="shared" ca="1" si="92"/>
        <v>11.038702482684204</v>
      </c>
      <c r="G1960" s="3">
        <f t="shared" ca="1" si="93"/>
        <v>0.50710899151752176</v>
      </c>
    </row>
    <row r="1961" spans="5:7" x14ac:dyDescent="0.25">
      <c r="E1961" s="3">
        <f t="shared" ca="1" si="91"/>
        <v>0.79821855985069579</v>
      </c>
      <c r="F1961" s="3">
        <f t="shared" ca="1" si="92"/>
        <v>11.199328678830804</v>
      </c>
      <c r="G1961" s="3">
        <f t="shared" ca="1" si="93"/>
        <v>0.79821855985069656</v>
      </c>
    </row>
    <row r="1962" spans="5:7" x14ac:dyDescent="0.25">
      <c r="E1962" s="3">
        <f t="shared" ca="1" si="91"/>
        <v>0.98140125958391722</v>
      </c>
      <c r="F1962" s="3">
        <f t="shared" ca="1" si="92"/>
        <v>11.420801907752534</v>
      </c>
      <c r="G1962" s="3">
        <f t="shared" ca="1" si="93"/>
        <v>0.98140125958391722</v>
      </c>
    </row>
    <row r="1963" spans="5:7" x14ac:dyDescent="0.25">
      <c r="E1963" s="3">
        <f t="shared" ca="1" si="91"/>
        <v>0.79492569119732637</v>
      </c>
      <c r="F1963" s="3">
        <f t="shared" ca="1" si="92"/>
        <v>11.197133183729155</v>
      </c>
      <c r="G1963" s="3">
        <f t="shared" ca="1" si="93"/>
        <v>0.79492569119732637</v>
      </c>
    </row>
    <row r="1964" spans="5:7" x14ac:dyDescent="0.25">
      <c r="E1964" s="3">
        <f t="shared" ca="1" si="91"/>
        <v>7.8680398472776081E-2</v>
      </c>
      <c r="F1964" s="3">
        <f t="shared" ca="1" si="92"/>
        <v>10.721796651028985</v>
      </c>
      <c r="G1964" s="3">
        <f t="shared" ca="1" si="93"/>
        <v>7.8680398472775762E-2</v>
      </c>
    </row>
    <row r="1965" spans="5:7" x14ac:dyDescent="0.25">
      <c r="E1965" s="3">
        <f t="shared" ca="1" si="91"/>
        <v>0.42492043481524433</v>
      </c>
      <c r="F1965" s="3">
        <f t="shared" ca="1" si="92"/>
        <v>10.995801048010536</v>
      </c>
      <c r="G1965" s="3">
        <f t="shared" ca="1" si="93"/>
        <v>0.42492043481524611</v>
      </c>
    </row>
    <row r="1966" spans="5:7" x14ac:dyDescent="0.25">
      <c r="E1966" s="3">
        <f t="shared" ca="1" si="91"/>
        <v>0.81708784713762994</v>
      </c>
      <c r="F1966" s="3">
        <f t="shared" ca="1" si="92"/>
        <v>11.21229663063037</v>
      </c>
      <c r="G1966" s="3">
        <f t="shared" ca="1" si="93"/>
        <v>0.81708784713762983</v>
      </c>
    </row>
    <row r="1967" spans="5:7" x14ac:dyDescent="0.25">
      <c r="E1967" s="3">
        <f t="shared" ca="1" si="91"/>
        <v>0.33741951993443597</v>
      </c>
      <c r="F1967" s="3">
        <f t="shared" ca="1" si="92"/>
        <v>10.947013947740318</v>
      </c>
      <c r="G1967" s="3">
        <f t="shared" ca="1" si="93"/>
        <v>0.33741951993443769</v>
      </c>
    </row>
    <row r="1968" spans="5:7" x14ac:dyDescent="0.25">
      <c r="E1968" s="3">
        <f t="shared" ca="1" si="91"/>
        <v>0.51985251105866814</v>
      </c>
      <c r="F1968" s="3">
        <f t="shared" ca="1" si="92"/>
        <v>11.045239979769415</v>
      </c>
      <c r="G1968" s="3">
        <f t="shared" ca="1" si="93"/>
        <v>0.51985251105866848</v>
      </c>
    </row>
    <row r="1969" spans="5:7" x14ac:dyDescent="0.25">
      <c r="E1969" s="3">
        <f t="shared" ca="1" si="91"/>
        <v>0.24025148671340202</v>
      </c>
      <c r="F1969" s="3">
        <f t="shared" ca="1" si="92"/>
        <v>10.884714518685803</v>
      </c>
      <c r="G1969" s="3">
        <f t="shared" ca="1" si="93"/>
        <v>0.24025148671340307</v>
      </c>
    </row>
    <row r="1970" spans="5:7" x14ac:dyDescent="0.25">
      <c r="E1970" s="3">
        <f t="shared" ca="1" si="91"/>
        <v>0.9300770206757345</v>
      </c>
      <c r="F1970" s="3">
        <f t="shared" ca="1" si="92"/>
        <v>11.316400484570853</v>
      </c>
      <c r="G1970" s="3">
        <f t="shared" ca="1" si="93"/>
        <v>0.93007702067573483</v>
      </c>
    </row>
    <row r="1971" spans="5:7" x14ac:dyDescent="0.25">
      <c r="E1971" s="3">
        <f t="shared" ca="1" si="91"/>
        <v>0.82121250682631997</v>
      </c>
      <c r="F1971" s="3">
        <f t="shared" ca="1" si="92"/>
        <v>11.215227792361649</v>
      </c>
      <c r="G1971" s="3">
        <f t="shared" ca="1" si="93"/>
        <v>0.82121250682632063</v>
      </c>
    </row>
    <row r="1972" spans="5:7" x14ac:dyDescent="0.25">
      <c r="E1972" s="3">
        <f t="shared" ca="1" si="91"/>
        <v>0.94686841886427819</v>
      </c>
      <c r="F1972" s="3">
        <f t="shared" ca="1" si="92"/>
        <v>11.340808414446732</v>
      </c>
      <c r="G1972" s="3">
        <f t="shared" ca="1" si="93"/>
        <v>0.94686841886427753</v>
      </c>
    </row>
    <row r="1973" spans="5:7" x14ac:dyDescent="0.25">
      <c r="E1973" s="3">
        <f t="shared" ca="1" si="91"/>
        <v>0.75908198691011952</v>
      </c>
      <c r="F1973" s="3">
        <f t="shared" ca="1" si="92"/>
        <v>11.174301518811641</v>
      </c>
      <c r="G1973" s="3">
        <f t="shared" ca="1" si="93"/>
        <v>0.75908198691011775</v>
      </c>
    </row>
    <row r="1974" spans="5:7" x14ac:dyDescent="0.25">
      <c r="E1974" s="3">
        <f t="shared" ca="1" si="91"/>
        <v>0.17015828687256995</v>
      </c>
      <c r="F1974" s="3">
        <f t="shared" ca="1" si="92"/>
        <v>10.82910342403764</v>
      </c>
      <c r="G1974" s="3">
        <f t="shared" ca="1" si="93"/>
        <v>0.17015828687257087</v>
      </c>
    </row>
    <row r="1975" spans="5:7" x14ac:dyDescent="0.25">
      <c r="E1975" s="3">
        <f t="shared" ca="1" si="91"/>
        <v>0.6121041183645124</v>
      </c>
      <c r="F1975" s="3">
        <f t="shared" ca="1" si="92"/>
        <v>11.092650146056904</v>
      </c>
      <c r="G1975" s="3">
        <f t="shared" ca="1" si="93"/>
        <v>0.61210411836451106</v>
      </c>
    </row>
    <row r="1976" spans="5:7" x14ac:dyDescent="0.25">
      <c r="E1976" s="3">
        <f t="shared" ca="1" si="91"/>
        <v>0.76414701045466404</v>
      </c>
      <c r="F1976" s="3">
        <f t="shared" ca="1" si="92"/>
        <v>11.177421990297356</v>
      </c>
      <c r="G1976" s="3">
        <f t="shared" ca="1" si="93"/>
        <v>0.76414701045466338</v>
      </c>
    </row>
    <row r="1977" spans="5:7" x14ac:dyDescent="0.25">
      <c r="E1977" s="3">
        <f t="shared" ca="1" si="91"/>
        <v>0.26392486684397365</v>
      </c>
      <c r="F1977" s="3">
        <f t="shared" ca="1" si="92"/>
        <v>10.901063081944656</v>
      </c>
      <c r="G1977" s="3">
        <f t="shared" ca="1" si="93"/>
        <v>0.26392486684397337</v>
      </c>
    </row>
    <row r="1978" spans="5:7" x14ac:dyDescent="0.25">
      <c r="E1978" s="3">
        <f t="shared" ca="1" si="91"/>
        <v>3.5026685010326464E-3</v>
      </c>
      <c r="F1978" s="3">
        <f t="shared" ca="1" si="92"/>
        <v>10.392260483098418</v>
      </c>
      <c r="G1978" s="3">
        <f t="shared" ca="1" si="93"/>
        <v>3.5026685010326681E-3</v>
      </c>
    </row>
    <row r="1979" spans="5:7" x14ac:dyDescent="0.25">
      <c r="E1979" s="3">
        <f t="shared" ca="1" si="91"/>
        <v>0.68088866417874749</v>
      </c>
      <c r="F1979" s="3">
        <f t="shared" ca="1" si="92"/>
        <v>11.12924416970899</v>
      </c>
      <c r="G1979" s="3">
        <f t="shared" ca="1" si="93"/>
        <v>0.68088866417874705</v>
      </c>
    </row>
    <row r="1980" spans="5:7" x14ac:dyDescent="0.25">
      <c r="E1980" s="3">
        <f t="shared" ca="1" si="91"/>
        <v>8.0083040917431236E-2</v>
      </c>
      <c r="F1980" s="3">
        <f t="shared" ca="1" si="92"/>
        <v>10.724063577381475</v>
      </c>
      <c r="G1980" s="3">
        <f t="shared" ca="1" si="93"/>
        <v>8.0083040917431458E-2</v>
      </c>
    </row>
    <row r="1981" spans="5:7" x14ac:dyDescent="0.25">
      <c r="E1981" s="3">
        <f t="shared" ca="1" si="91"/>
        <v>0.58855721921152249</v>
      </c>
      <c r="F1981" s="3">
        <f t="shared" ca="1" si="92"/>
        <v>11.080461039316372</v>
      </c>
      <c r="G1981" s="3">
        <f t="shared" ca="1" si="93"/>
        <v>0.58855721921152337</v>
      </c>
    </row>
    <row r="1982" spans="5:7" x14ac:dyDescent="0.25">
      <c r="E1982" s="3">
        <f t="shared" ca="1" si="91"/>
        <v>0.32122016133905817</v>
      </c>
      <c r="F1982" s="3">
        <f t="shared" ca="1" si="92"/>
        <v>10.937385492961528</v>
      </c>
      <c r="G1982" s="3">
        <f t="shared" ca="1" si="93"/>
        <v>0.32122016133905756</v>
      </c>
    </row>
    <row r="1983" spans="5:7" x14ac:dyDescent="0.25">
      <c r="E1983" s="3">
        <f t="shared" ca="1" si="91"/>
        <v>0.79234233101087503</v>
      </c>
      <c r="F1983" s="3">
        <f t="shared" ca="1" si="92"/>
        <v>11.195423611555068</v>
      </c>
      <c r="G1983" s="3">
        <f t="shared" ca="1" si="93"/>
        <v>0.79234233101087514</v>
      </c>
    </row>
    <row r="1984" spans="5:7" x14ac:dyDescent="0.25">
      <c r="E1984" s="3">
        <f t="shared" ca="1" si="91"/>
        <v>0.33106101869036286</v>
      </c>
      <c r="F1984" s="3">
        <f t="shared" ca="1" si="92"/>
        <v>10.943262685210396</v>
      </c>
      <c r="G1984" s="3">
        <f t="shared" ca="1" si="93"/>
        <v>0.33106101869036192</v>
      </c>
    </row>
    <row r="1985" spans="5:7" x14ac:dyDescent="0.25">
      <c r="E1985" s="3">
        <f t="shared" ca="1" si="91"/>
        <v>0.35926600898433991</v>
      </c>
      <c r="F1985" s="3">
        <f t="shared" ca="1" si="92"/>
        <v>10.959652123169889</v>
      </c>
      <c r="G1985" s="3">
        <f t="shared" ca="1" si="93"/>
        <v>0.35926600898433886</v>
      </c>
    </row>
    <row r="1986" spans="5:7" x14ac:dyDescent="0.25">
      <c r="E1986" s="3">
        <f t="shared" ca="1" si="91"/>
        <v>5.1349679276268545E-2</v>
      </c>
      <c r="F1986" s="3">
        <f t="shared" ca="1" si="92"/>
        <v>10.669088148284558</v>
      </c>
      <c r="G1986" s="3">
        <f t="shared" ca="1" si="93"/>
        <v>5.1349679276268607E-2</v>
      </c>
    </row>
    <row r="1987" spans="5:7" x14ac:dyDescent="0.25">
      <c r="E1987" s="3">
        <f t="shared" ca="1" si="91"/>
        <v>0.30873643748719248</v>
      </c>
      <c r="F1987" s="3">
        <f t="shared" ca="1" si="92"/>
        <v>10.929795239468964</v>
      </c>
      <c r="G1987" s="3">
        <f t="shared" ca="1" si="93"/>
        <v>0.30873643748719182</v>
      </c>
    </row>
    <row r="1988" spans="5:7" x14ac:dyDescent="0.25">
      <c r="E1988" s="3">
        <f t="shared" ref="E1988:E2051" ca="1" si="94">RAND()</f>
        <v>3.0517654380766701E-2</v>
      </c>
      <c r="F1988" s="3">
        <f t="shared" ref="F1988:F2051" ca="1" si="95">$C$3*(_xlfn.GAMMA.INV(E1988,$C$4/$C$5,1))^(1/$C$5)</f>
        <v>10.609202752731672</v>
      </c>
      <c r="G1988" s="3">
        <f t="shared" ref="G1988:G2051" ca="1" si="96">_xlfn.GAMMA.DIST((F1988/$C$3)^$C$5,$C$4/$C$5,1,TRUE)</f>
        <v>3.0517654380766524E-2</v>
      </c>
    </row>
    <row r="1989" spans="5:7" x14ac:dyDescent="0.25">
      <c r="E1989" s="3">
        <f t="shared" ca="1" si="94"/>
        <v>0.44857363704597075</v>
      </c>
      <c r="F1989" s="3">
        <f t="shared" ca="1" si="95"/>
        <v>11.008335312679598</v>
      </c>
      <c r="G1989" s="3">
        <f t="shared" ca="1" si="96"/>
        <v>0.44857363704597297</v>
      </c>
    </row>
    <row r="1990" spans="5:7" x14ac:dyDescent="0.25">
      <c r="E1990" s="3">
        <f t="shared" ca="1" si="94"/>
        <v>1.5337208569090044E-2</v>
      </c>
      <c r="F1990" s="3">
        <f t="shared" ca="1" si="95"/>
        <v>10.53558291747699</v>
      </c>
      <c r="G1990" s="3">
        <f t="shared" ca="1" si="96"/>
        <v>1.5337208569089869E-2</v>
      </c>
    </row>
    <row r="1991" spans="5:7" x14ac:dyDescent="0.25">
      <c r="E1991" s="3">
        <f t="shared" ca="1" si="94"/>
        <v>0.2839964449633533</v>
      </c>
      <c r="F1991" s="3">
        <f t="shared" ca="1" si="95"/>
        <v>10.914249114818366</v>
      </c>
      <c r="G1991" s="3">
        <f t="shared" ca="1" si="96"/>
        <v>0.28399644496335114</v>
      </c>
    </row>
    <row r="1992" spans="5:7" x14ac:dyDescent="0.25">
      <c r="E1992" s="3">
        <f t="shared" ca="1" si="94"/>
        <v>0.38349945977160782</v>
      </c>
      <c r="F1992" s="3">
        <f t="shared" ca="1" si="95"/>
        <v>10.973275411999152</v>
      </c>
      <c r="G1992" s="3">
        <f t="shared" ca="1" si="96"/>
        <v>0.38349945977160588</v>
      </c>
    </row>
    <row r="1993" spans="5:7" x14ac:dyDescent="0.25">
      <c r="E1993" s="3">
        <f t="shared" ca="1" si="94"/>
        <v>0.31900919510113102</v>
      </c>
      <c r="F1993" s="3">
        <f t="shared" ca="1" si="95"/>
        <v>10.936052520015306</v>
      </c>
      <c r="G1993" s="3">
        <f t="shared" ca="1" si="96"/>
        <v>0.31900919510113257</v>
      </c>
    </row>
    <row r="1994" spans="5:7" x14ac:dyDescent="0.25">
      <c r="E1994" s="3">
        <f t="shared" ca="1" si="94"/>
        <v>0.69441030298243012</v>
      </c>
      <c r="F1994" s="3">
        <f t="shared" ca="1" si="95"/>
        <v>11.136700217793603</v>
      </c>
      <c r="G1994" s="3">
        <f t="shared" ca="1" si="96"/>
        <v>0.69441030298242912</v>
      </c>
    </row>
    <row r="1995" spans="5:7" x14ac:dyDescent="0.25">
      <c r="E1995" s="3">
        <f t="shared" ca="1" si="94"/>
        <v>0.25840101471022214</v>
      </c>
      <c r="F1995" s="3">
        <f t="shared" ca="1" si="95"/>
        <v>10.897331037428351</v>
      </c>
      <c r="G1995" s="3">
        <f t="shared" ca="1" si="96"/>
        <v>0.25840101471022064</v>
      </c>
    </row>
    <row r="1996" spans="5:7" x14ac:dyDescent="0.25">
      <c r="E1996" s="3">
        <f t="shared" ca="1" si="94"/>
        <v>0.41146830820200953</v>
      </c>
      <c r="F1996" s="3">
        <f t="shared" ca="1" si="95"/>
        <v>10.988575508394387</v>
      </c>
      <c r="G1996" s="3">
        <f t="shared" ca="1" si="96"/>
        <v>0.41146830820201091</v>
      </c>
    </row>
    <row r="1997" spans="5:7" x14ac:dyDescent="0.25">
      <c r="E1997" s="3">
        <f t="shared" ca="1" si="94"/>
        <v>7.0148552246368068E-2</v>
      </c>
      <c r="F1997" s="3">
        <f t="shared" ca="1" si="95"/>
        <v>10.707245806595509</v>
      </c>
      <c r="G1997" s="3">
        <f t="shared" ca="1" si="96"/>
        <v>7.0148552246367804E-2</v>
      </c>
    </row>
    <row r="1998" spans="5:7" x14ac:dyDescent="0.25">
      <c r="E1998" s="3">
        <f t="shared" ca="1" si="94"/>
        <v>0.29979326598326905</v>
      </c>
      <c r="F1998" s="3">
        <f t="shared" ca="1" si="95"/>
        <v>10.924257220480429</v>
      </c>
      <c r="G1998" s="3">
        <f t="shared" ca="1" si="96"/>
        <v>0.29979326598326889</v>
      </c>
    </row>
    <row r="1999" spans="5:7" x14ac:dyDescent="0.25">
      <c r="E1999" s="3">
        <f t="shared" ca="1" si="94"/>
        <v>0.654493650043522</v>
      </c>
      <c r="F1999" s="3">
        <f t="shared" ca="1" si="95"/>
        <v>11.114974950433091</v>
      </c>
      <c r="G1999" s="3">
        <f t="shared" ca="1" si="96"/>
        <v>0.65449365004352433</v>
      </c>
    </row>
    <row r="2000" spans="5:7" x14ac:dyDescent="0.25">
      <c r="E2000" s="3">
        <f t="shared" ca="1" si="94"/>
        <v>0.89022517251260558</v>
      </c>
      <c r="F2000" s="3">
        <f t="shared" ca="1" si="95"/>
        <v>11.271867680527937</v>
      </c>
      <c r="G2000" s="3">
        <f t="shared" ca="1" si="96"/>
        <v>0.89022517251260636</v>
      </c>
    </row>
    <row r="2001" spans="5:7" x14ac:dyDescent="0.25">
      <c r="E2001" s="3">
        <f t="shared" ca="1" si="94"/>
        <v>0.1281127071560233</v>
      </c>
      <c r="F2001" s="3">
        <f t="shared" ca="1" si="95"/>
        <v>10.787378026026378</v>
      </c>
      <c r="G2001" s="3">
        <f t="shared" ca="1" si="96"/>
        <v>0.12811270715602299</v>
      </c>
    </row>
    <row r="2002" spans="5:7" x14ac:dyDescent="0.25">
      <c r="E2002" s="3">
        <f t="shared" ca="1" si="94"/>
        <v>0.81240930367623609</v>
      </c>
      <c r="F2002" s="3">
        <f t="shared" ca="1" si="95"/>
        <v>11.209015926325314</v>
      </c>
      <c r="G2002" s="3">
        <f t="shared" ca="1" si="96"/>
        <v>0.81240930367623498</v>
      </c>
    </row>
    <row r="2003" spans="5:7" x14ac:dyDescent="0.25">
      <c r="E2003" s="3">
        <f t="shared" ca="1" si="94"/>
        <v>0.29934935073789914</v>
      </c>
      <c r="F2003" s="3">
        <f t="shared" ca="1" si="95"/>
        <v>10.923980015536653</v>
      </c>
      <c r="G2003" s="3">
        <f t="shared" ca="1" si="96"/>
        <v>0.29934935073789859</v>
      </c>
    </row>
    <row r="2004" spans="5:7" x14ac:dyDescent="0.25">
      <c r="E2004" s="3">
        <f t="shared" ca="1" si="94"/>
        <v>0.10234276403980536</v>
      </c>
      <c r="F2004" s="3">
        <f t="shared" ca="1" si="95"/>
        <v>10.756336149183337</v>
      </c>
      <c r="G2004" s="3">
        <f t="shared" ca="1" si="96"/>
        <v>0.10234276403980595</v>
      </c>
    </row>
    <row r="2005" spans="5:7" x14ac:dyDescent="0.25">
      <c r="E2005" s="3">
        <f t="shared" ca="1" si="94"/>
        <v>0.93742327308370721</v>
      </c>
      <c r="F2005" s="3">
        <f t="shared" ca="1" si="95"/>
        <v>11.326482636091335</v>
      </c>
      <c r="G2005" s="3">
        <f t="shared" ca="1" si="96"/>
        <v>0.93742327308370665</v>
      </c>
    </row>
    <row r="2006" spans="5:7" x14ac:dyDescent="0.25">
      <c r="E2006" s="3">
        <f t="shared" ca="1" si="94"/>
        <v>0.98942757545618543</v>
      </c>
      <c r="F2006" s="3">
        <f t="shared" ca="1" si="95"/>
        <v>11.457477321318663</v>
      </c>
      <c r="G2006" s="3">
        <f t="shared" ca="1" si="96"/>
        <v>0.98942757545618543</v>
      </c>
    </row>
    <row r="2007" spans="5:7" x14ac:dyDescent="0.25">
      <c r="E2007" s="3">
        <f t="shared" ca="1" si="94"/>
        <v>0.28465772651626353</v>
      </c>
      <c r="F2007" s="3">
        <f t="shared" ca="1" si="95"/>
        <v>10.914674237700124</v>
      </c>
      <c r="G2007" s="3">
        <f t="shared" ca="1" si="96"/>
        <v>0.28465772651626187</v>
      </c>
    </row>
    <row r="2008" spans="5:7" x14ac:dyDescent="0.25">
      <c r="E2008" s="3">
        <f t="shared" ca="1" si="94"/>
        <v>0.79155592924436613</v>
      </c>
      <c r="F2008" s="3">
        <f t="shared" ca="1" si="95"/>
        <v>11.194905394548453</v>
      </c>
      <c r="G2008" s="3">
        <f t="shared" ca="1" si="96"/>
        <v>0.79155592924436446</v>
      </c>
    </row>
    <row r="2009" spans="5:7" x14ac:dyDescent="0.25">
      <c r="E2009" s="3">
        <f t="shared" ca="1" si="94"/>
        <v>0.46607863422419737</v>
      </c>
      <c r="F2009" s="3">
        <f t="shared" ca="1" si="95"/>
        <v>11.017496477112834</v>
      </c>
      <c r="G2009" s="3">
        <f t="shared" ca="1" si="96"/>
        <v>0.46607863422419882</v>
      </c>
    </row>
    <row r="2010" spans="5:7" x14ac:dyDescent="0.25">
      <c r="E2010" s="3">
        <f t="shared" ca="1" si="94"/>
        <v>0.68365731275321784</v>
      </c>
      <c r="F2010" s="3">
        <f t="shared" ca="1" si="95"/>
        <v>11.130761978820498</v>
      </c>
      <c r="G2010" s="3">
        <f t="shared" ca="1" si="96"/>
        <v>0.68365731275321828</v>
      </c>
    </row>
    <row r="2011" spans="5:7" x14ac:dyDescent="0.25">
      <c r="E2011" s="3">
        <f t="shared" ca="1" si="94"/>
        <v>0.73962975795966535</v>
      </c>
      <c r="F2011" s="3">
        <f t="shared" ca="1" si="95"/>
        <v>11.162587900318005</v>
      </c>
      <c r="G2011" s="3">
        <f t="shared" ca="1" si="96"/>
        <v>0.73962975795966424</v>
      </c>
    </row>
    <row r="2012" spans="5:7" x14ac:dyDescent="0.25">
      <c r="E2012" s="3">
        <f t="shared" ca="1" si="94"/>
        <v>0.79614199563642785</v>
      </c>
      <c r="F2012" s="3">
        <f t="shared" ca="1" si="95"/>
        <v>11.197941977074997</v>
      </c>
      <c r="G2012" s="3">
        <f t="shared" ca="1" si="96"/>
        <v>0.79614199563642729</v>
      </c>
    </row>
    <row r="2013" spans="5:7" x14ac:dyDescent="0.25">
      <c r="E2013" s="3">
        <f t="shared" ca="1" si="94"/>
        <v>0.91356615718701362</v>
      </c>
      <c r="F2013" s="3">
        <f t="shared" ca="1" si="95"/>
        <v>11.296237834200561</v>
      </c>
      <c r="G2013" s="3">
        <f t="shared" ca="1" si="96"/>
        <v>0.91356615718701417</v>
      </c>
    </row>
    <row r="2014" spans="5:7" x14ac:dyDescent="0.25">
      <c r="E2014" s="3">
        <f t="shared" ca="1" si="94"/>
        <v>0.95902180286878114</v>
      </c>
      <c r="F2014" s="3">
        <f t="shared" ca="1" si="95"/>
        <v>11.362371689749772</v>
      </c>
      <c r="G2014" s="3">
        <f t="shared" ca="1" si="96"/>
        <v>0.95902180286878136</v>
      </c>
    </row>
    <row r="2015" spans="5:7" x14ac:dyDescent="0.25">
      <c r="E2015" s="3">
        <f t="shared" ca="1" si="94"/>
        <v>0.14585441289212353</v>
      </c>
      <c r="F2015" s="3">
        <f t="shared" ca="1" si="95"/>
        <v>10.806063825023767</v>
      </c>
      <c r="G2015" s="3">
        <f t="shared" ca="1" si="96"/>
        <v>0.14585441289212328</v>
      </c>
    </row>
    <row r="2016" spans="5:7" x14ac:dyDescent="0.25">
      <c r="E2016" s="3">
        <f t="shared" ca="1" si="94"/>
        <v>5.7041721109083232E-2</v>
      </c>
      <c r="F2016" s="3">
        <f t="shared" ca="1" si="95"/>
        <v>10.681734498397674</v>
      </c>
      <c r="G2016" s="3">
        <f t="shared" ca="1" si="96"/>
        <v>5.7041721109083572E-2</v>
      </c>
    </row>
    <row r="2017" spans="5:7" x14ac:dyDescent="0.25">
      <c r="E2017" s="3">
        <f t="shared" ca="1" si="94"/>
        <v>0.63978353020097345</v>
      </c>
      <c r="F2017" s="3">
        <f t="shared" ca="1" si="95"/>
        <v>11.107157960732717</v>
      </c>
      <c r="G2017" s="3">
        <f t="shared" ca="1" si="96"/>
        <v>0.63978353020097367</v>
      </c>
    </row>
    <row r="2018" spans="5:7" x14ac:dyDescent="0.25">
      <c r="E2018" s="3">
        <f t="shared" ca="1" si="94"/>
        <v>0.24195732131710768</v>
      </c>
      <c r="F2018" s="3">
        <f t="shared" ca="1" si="95"/>
        <v>10.885924942377557</v>
      </c>
      <c r="G2018" s="3">
        <f t="shared" ca="1" si="96"/>
        <v>0.24195732131710723</v>
      </c>
    </row>
    <row r="2019" spans="5:7" x14ac:dyDescent="0.25">
      <c r="E2019" s="3">
        <f t="shared" ca="1" si="94"/>
        <v>0.61829685677760193</v>
      </c>
      <c r="F2019" s="3">
        <f t="shared" ca="1" si="95"/>
        <v>11.09587656638009</v>
      </c>
      <c r="G2019" s="3">
        <f t="shared" ca="1" si="96"/>
        <v>0.61829685677759949</v>
      </c>
    </row>
    <row r="2020" spans="5:7" x14ac:dyDescent="0.25">
      <c r="E2020" s="3">
        <f t="shared" ca="1" si="94"/>
        <v>0.21188368930992019</v>
      </c>
      <c r="F2020" s="3">
        <f t="shared" ca="1" si="95"/>
        <v>10.863724155453255</v>
      </c>
      <c r="G2020" s="3">
        <f t="shared" ca="1" si="96"/>
        <v>0.21188368930991883</v>
      </c>
    </row>
    <row r="2021" spans="5:7" x14ac:dyDescent="0.25">
      <c r="E2021" s="3">
        <f t="shared" ca="1" si="94"/>
        <v>0.83262406576770864</v>
      </c>
      <c r="F2021" s="3">
        <f t="shared" ca="1" si="95"/>
        <v>11.22354221856485</v>
      </c>
      <c r="G2021" s="3">
        <f t="shared" ca="1" si="96"/>
        <v>0.83262406576770998</v>
      </c>
    </row>
    <row r="2022" spans="5:7" x14ac:dyDescent="0.25">
      <c r="E2022" s="3">
        <f t="shared" ca="1" si="94"/>
        <v>0.43168104643302607</v>
      </c>
      <c r="F2022" s="3">
        <f t="shared" ca="1" si="95"/>
        <v>10.999404304440777</v>
      </c>
      <c r="G2022" s="3">
        <f t="shared" ca="1" si="96"/>
        <v>0.43168104643302385</v>
      </c>
    </row>
    <row r="2023" spans="5:7" x14ac:dyDescent="0.25">
      <c r="E2023" s="3">
        <f t="shared" ca="1" si="94"/>
        <v>0.68072286363021595</v>
      </c>
      <c r="F2023" s="3">
        <f t="shared" ca="1" si="95"/>
        <v>11.129153414177566</v>
      </c>
      <c r="G2023" s="3">
        <f t="shared" ca="1" si="96"/>
        <v>0.68072286363021584</v>
      </c>
    </row>
    <row r="2024" spans="5:7" x14ac:dyDescent="0.25">
      <c r="E2024" s="3">
        <f t="shared" ca="1" si="94"/>
        <v>0.38380410737753057</v>
      </c>
      <c r="F2024" s="3">
        <f t="shared" ca="1" si="95"/>
        <v>10.973444340972616</v>
      </c>
      <c r="G2024" s="3">
        <f t="shared" ca="1" si="96"/>
        <v>0.38380410737753162</v>
      </c>
    </row>
    <row r="2025" spans="5:7" x14ac:dyDescent="0.25">
      <c r="E2025" s="3">
        <f t="shared" ca="1" si="94"/>
        <v>0.17520565715011382</v>
      </c>
      <c r="F2025" s="3">
        <f t="shared" ca="1" si="95"/>
        <v>10.833585868004093</v>
      </c>
      <c r="G2025" s="3">
        <f t="shared" ca="1" si="96"/>
        <v>0.17520565715011516</v>
      </c>
    </row>
    <row r="2026" spans="5:7" x14ac:dyDescent="0.25">
      <c r="E2026" s="3">
        <f t="shared" ca="1" si="94"/>
        <v>0.65992678545560302</v>
      </c>
      <c r="F2026" s="3">
        <f t="shared" ca="1" si="95"/>
        <v>11.117884757912872</v>
      </c>
      <c r="G2026" s="3">
        <f t="shared" ca="1" si="96"/>
        <v>0.65992678545560146</v>
      </c>
    </row>
    <row r="2027" spans="5:7" x14ac:dyDescent="0.25">
      <c r="E2027" s="3">
        <f t="shared" ca="1" si="94"/>
        <v>0.3504509145973036</v>
      </c>
      <c r="F2027" s="3">
        <f t="shared" ca="1" si="95"/>
        <v>10.954596945004711</v>
      </c>
      <c r="G2027" s="3">
        <f t="shared" ca="1" si="96"/>
        <v>0.3504509145973046</v>
      </c>
    </row>
    <row r="2028" spans="5:7" x14ac:dyDescent="0.25">
      <c r="E2028" s="3">
        <f t="shared" ca="1" si="94"/>
        <v>9.5969356125860106E-2</v>
      </c>
      <c r="F2028" s="3">
        <f t="shared" ca="1" si="95"/>
        <v>10.747722885721211</v>
      </c>
      <c r="G2028" s="3">
        <f t="shared" ca="1" si="96"/>
        <v>9.5969356125860356E-2</v>
      </c>
    </row>
    <row r="2029" spans="5:7" x14ac:dyDescent="0.25">
      <c r="E2029" s="3">
        <f t="shared" ca="1" si="94"/>
        <v>0.77520902224002752</v>
      </c>
      <c r="F2029" s="3">
        <f t="shared" ca="1" si="95"/>
        <v>11.184350376825574</v>
      </c>
      <c r="G2029" s="3">
        <f t="shared" ca="1" si="96"/>
        <v>0.77520902224002519</v>
      </c>
    </row>
    <row r="2030" spans="5:7" x14ac:dyDescent="0.25">
      <c r="E2030" s="3">
        <f t="shared" ca="1" si="94"/>
        <v>0.83467841224558392</v>
      </c>
      <c r="F2030" s="3">
        <f t="shared" ca="1" si="95"/>
        <v>11.225073225213283</v>
      </c>
      <c r="G2030" s="3">
        <f t="shared" ca="1" si="96"/>
        <v>0.83467841224558226</v>
      </c>
    </row>
    <row r="2031" spans="5:7" x14ac:dyDescent="0.25">
      <c r="E2031" s="3">
        <f t="shared" ca="1" si="94"/>
        <v>0.1133352972001882</v>
      </c>
      <c r="F2031" s="3">
        <f t="shared" ca="1" si="95"/>
        <v>10.770245233141583</v>
      </c>
      <c r="G2031" s="3">
        <f t="shared" ca="1" si="96"/>
        <v>0.11333529720018908</v>
      </c>
    </row>
    <row r="2032" spans="5:7" x14ac:dyDescent="0.25">
      <c r="E2032" s="3">
        <f t="shared" ca="1" si="94"/>
        <v>0.40197547055894456</v>
      </c>
      <c r="F2032" s="3">
        <f t="shared" ca="1" si="95"/>
        <v>10.983427431927266</v>
      </c>
      <c r="G2032" s="3">
        <f t="shared" ca="1" si="96"/>
        <v>0.40197547055894545</v>
      </c>
    </row>
    <row r="2033" spans="5:7" x14ac:dyDescent="0.25">
      <c r="E2033" s="3">
        <f t="shared" ca="1" si="94"/>
        <v>0.73096492610774699</v>
      </c>
      <c r="F2033" s="3">
        <f t="shared" ca="1" si="95"/>
        <v>11.157494716474156</v>
      </c>
      <c r="G2033" s="3">
        <f t="shared" ca="1" si="96"/>
        <v>0.73096492610774921</v>
      </c>
    </row>
    <row r="2034" spans="5:7" x14ac:dyDescent="0.25">
      <c r="E2034" s="3">
        <f t="shared" ca="1" si="94"/>
        <v>0.14642459776630368</v>
      </c>
      <c r="F2034" s="3">
        <f t="shared" ca="1" si="95"/>
        <v>10.806635446681653</v>
      </c>
      <c r="G2034" s="3">
        <f t="shared" ca="1" si="96"/>
        <v>0.14642459776630451</v>
      </c>
    </row>
    <row r="2035" spans="5:7" x14ac:dyDescent="0.25">
      <c r="E2035" s="3">
        <f t="shared" ca="1" si="94"/>
        <v>0.75283368098726933</v>
      </c>
      <c r="F2035" s="3">
        <f t="shared" ca="1" si="95"/>
        <v>11.170493818383971</v>
      </c>
      <c r="G2035" s="3">
        <f t="shared" ca="1" si="96"/>
        <v>0.75283368098726733</v>
      </c>
    </row>
    <row r="2036" spans="5:7" x14ac:dyDescent="0.25">
      <c r="E2036" s="3">
        <f t="shared" ca="1" si="94"/>
        <v>0.95112107470608753</v>
      </c>
      <c r="F2036" s="3">
        <f t="shared" ca="1" si="95"/>
        <v>11.34788436848671</v>
      </c>
      <c r="G2036" s="3">
        <f t="shared" ca="1" si="96"/>
        <v>0.95112107470608809</v>
      </c>
    </row>
    <row r="2037" spans="5:7" x14ac:dyDescent="0.25">
      <c r="E2037" s="3">
        <f t="shared" ca="1" si="94"/>
        <v>0.13020255480733967</v>
      </c>
      <c r="F2037" s="3">
        <f t="shared" ca="1" si="95"/>
        <v>10.789676853399303</v>
      </c>
      <c r="G2037" s="3">
        <f t="shared" ca="1" si="96"/>
        <v>0.13020255480733964</v>
      </c>
    </row>
    <row r="2038" spans="5:7" x14ac:dyDescent="0.25">
      <c r="E2038" s="3">
        <f t="shared" ca="1" si="94"/>
        <v>0.91189710492487741</v>
      </c>
      <c r="F2038" s="3">
        <f t="shared" ca="1" si="95"/>
        <v>11.294355306108056</v>
      </c>
      <c r="G2038" s="3">
        <f t="shared" ca="1" si="96"/>
        <v>0.9118971049248763</v>
      </c>
    </row>
    <row r="2039" spans="5:7" x14ac:dyDescent="0.25">
      <c r="E2039" s="3">
        <f t="shared" ca="1" si="94"/>
        <v>5.2543000586476873E-3</v>
      </c>
      <c r="F2039" s="3">
        <f t="shared" ca="1" si="95"/>
        <v>10.430028510079874</v>
      </c>
      <c r="G2039" s="3">
        <f t="shared" ca="1" si="96"/>
        <v>5.2543000586476101E-3</v>
      </c>
    </row>
    <row r="2040" spans="5:7" x14ac:dyDescent="0.25">
      <c r="E2040" s="3">
        <f t="shared" ca="1" si="94"/>
        <v>0.72597299982690677</v>
      </c>
      <c r="F2040" s="3">
        <f t="shared" ca="1" si="95"/>
        <v>11.154591854348412</v>
      </c>
      <c r="G2040" s="3">
        <f t="shared" ca="1" si="96"/>
        <v>0.72597299982690555</v>
      </c>
    </row>
    <row r="2041" spans="5:7" x14ac:dyDescent="0.25">
      <c r="E2041" s="3">
        <f t="shared" ca="1" si="94"/>
        <v>0.6506605332460591</v>
      </c>
      <c r="F2041" s="3">
        <f t="shared" ca="1" si="95"/>
        <v>11.112929704291334</v>
      </c>
      <c r="G2041" s="3">
        <f t="shared" ca="1" si="96"/>
        <v>0.6506605332460571</v>
      </c>
    </row>
    <row r="2042" spans="5:7" x14ac:dyDescent="0.25">
      <c r="E2042" s="3">
        <f t="shared" ca="1" si="94"/>
        <v>7.252263342903098E-2</v>
      </c>
      <c r="F2042" s="3">
        <f t="shared" ca="1" si="95"/>
        <v>10.71143482029094</v>
      </c>
      <c r="G2042" s="3">
        <f t="shared" ca="1" si="96"/>
        <v>7.2522633429031716E-2</v>
      </c>
    </row>
    <row r="2043" spans="5:7" x14ac:dyDescent="0.25">
      <c r="E2043" s="3">
        <f t="shared" ca="1" si="94"/>
        <v>0.19796325654341584</v>
      </c>
      <c r="F2043" s="3">
        <f t="shared" ca="1" si="95"/>
        <v>10.852741348387218</v>
      </c>
      <c r="G2043" s="3">
        <f t="shared" ca="1" si="96"/>
        <v>0.19796325654341473</v>
      </c>
    </row>
    <row r="2044" spans="5:7" x14ac:dyDescent="0.25">
      <c r="E2044" s="3">
        <f t="shared" ca="1" si="94"/>
        <v>0.31945229947531872</v>
      </c>
      <c r="F2044" s="3">
        <f t="shared" ca="1" si="95"/>
        <v>10.936320043539652</v>
      </c>
      <c r="G2044" s="3">
        <f t="shared" ca="1" si="96"/>
        <v>0.31945229947532056</v>
      </c>
    </row>
    <row r="2045" spans="5:7" x14ac:dyDescent="0.25">
      <c r="E2045" s="3">
        <f t="shared" ca="1" si="94"/>
        <v>0.17753893115322061</v>
      </c>
      <c r="F2045" s="3">
        <f t="shared" ca="1" si="95"/>
        <v>10.835627083331087</v>
      </c>
      <c r="G2045" s="3">
        <f t="shared" ca="1" si="96"/>
        <v>0.1775389311532202</v>
      </c>
    </row>
    <row r="2046" spans="5:7" x14ac:dyDescent="0.25">
      <c r="E2046" s="3">
        <f t="shared" ca="1" si="94"/>
        <v>0.83301164129520333</v>
      </c>
      <c r="F2046" s="3">
        <f t="shared" ca="1" si="95"/>
        <v>11.223830223611346</v>
      </c>
      <c r="G2046" s="3">
        <f t="shared" ca="1" si="96"/>
        <v>0.83301164129520533</v>
      </c>
    </row>
    <row r="2047" spans="5:7" x14ac:dyDescent="0.25">
      <c r="E2047" s="3">
        <f t="shared" ca="1" si="94"/>
        <v>0.3798760375105642</v>
      </c>
      <c r="F2047" s="3">
        <f t="shared" ca="1" si="95"/>
        <v>10.971262006502641</v>
      </c>
      <c r="G2047" s="3">
        <f t="shared" ca="1" si="96"/>
        <v>0.37987603751056648</v>
      </c>
    </row>
    <row r="2048" spans="5:7" x14ac:dyDescent="0.25">
      <c r="E2048" s="3">
        <f t="shared" ca="1" si="94"/>
        <v>0.30258137050779743</v>
      </c>
      <c r="F2048" s="3">
        <f t="shared" ca="1" si="95"/>
        <v>10.925993183928433</v>
      </c>
      <c r="G2048" s="3">
        <f t="shared" ca="1" si="96"/>
        <v>0.3025813705077986</v>
      </c>
    </row>
    <row r="2049" spans="5:7" x14ac:dyDescent="0.25">
      <c r="E2049" s="3">
        <f t="shared" ca="1" si="94"/>
        <v>0.48584730793622422</v>
      </c>
      <c r="F2049" s="3">
        <f t="shared" ca="1" si="95"/>
        <v>11.027751491410417</v>
      </c>
      <c r="G2049" s="3">
        <f t="shared" ca="1" si="96"/>
        <v>0.4858473079362246</v>
      </c>
    </row>
    <row r="2050" spans="5:7" x14ac:dyDescent="0.25">
      <c r="E2050" s="3">
        <f t="shared" ca="1" si="94"/>
        <v>0.54543937692061539</v>
      </c>
      <c r="F2050" s="3">
        <f t="shared" ca="1" si="95"/>
        <v>11.058338726460589</v>
      </c>
      <c r="G2050" s="3">
        <f t="shared" ca="1" si="96"/>
        <v>0.54543937692061495</v>
      </c>
    </row>
    <row r="2051" spans="5:7" x14ac:dyDescent="0.25">
      <c r="E2051" s="3">
        <f t="shared" ca="1" si="94"/>
        <v>0.27338681045797242</v>
      </c>
      <c r="F2051" s="3">
        <f t="shared" ca="1" si="95"/>
        <v>10.907349357477457</v>
      </c>
      <c r="G2051" s="3">
        <f t="shared" ca="1" si="96"/>
        <v>0.27338681045797103</v>
      </c>
    </row>
    <row r="2052" spans="5:7" x14ac:dyDescent="0.25">
      <c r="E2052" s="3">
        <f t="shared" ref="E2052:E2115" ca="1" si="97">RAND()</f>
        <v>0.49166975558587689</v>
      </c>
      <c r="F2052" s="3">
        <f t="shared" ref="F2052:F2115" ca="1" si="98">$C$3*(_xlfn.GAMMA.INV(E2052,$C$4/$C$5,1))^(1/$C$5)</f>
        <v>11.030757197870901</v>
      </c>
      <c r="G2052" s="3">
        <f t="shared" ref="G2052:G2115" ca="1" si="99">_xlfn.GAMMA.DIST((F2052/$C$3)^$C$5,$C$4/$C$5,1,TRUE)</f>
        <v>0.49166975558587594</v>
      </c>
    </row>
    <row r="2053" spans="5:7" x14ac:dyDescent="0.25">
      <c r="E2053" s="3">
        <f t="shared" ca="1" si="97"/>
        <v>0.96601239558287988</v>
      </c>
      <c r="F2053" s="3">
        <f t="shared" ca="1" si="98"/>
        <v>11.377104153016194</v>
      </c>
      <c r="G2053" s="3">
        <f t="shared" ca="1" si="99"/>
        <v>0.9660123955828801</v>
      </c>
    </row>
    <row r="2054" spans="5:7" x14ac:dyDescent="0.25">
      <c r="E2054" s="3">
        <f t="shared" ca="1" si="97"/>
        <v>0.99362562165715762</v>
      </c>
      <c r="F2054" s="3">
        <f t="shared" ca="1" si="98"/>
        <v>11.487553155641933</v>
      </c>
      <c r="G2054" s="3">
        <f t="shared" ca="1" si="99"/>
        <v>0.99362562165715773</v>
      </c>
    </row>
    <row r="2055" spans="5:7" x14ac:dyDescent="0.25">
      <c r="E2055" s="3">
        <f t="shared" ca="1" si="97"/>
        <v>0.96900201626471405</v>
      </c>
      <c r="F2055" s="3">
        <f t="shared" ca="1" si="98"/>
        <v>11.38413430025221</v>
      </c>
      <c r="G2055" s="3">
        <f t="shared" ca="1" si="99"/>
        <v>0.96900201626471383</v>
      </c>
    </row>
    <row r="2056" spans="5:7" x14ac:dyDescent="0.25">
      <c r="E2056" s="3">
        <f t="shared" ca="1" si="97"/>
        <v>0.97500285195502234</v>
      </c>
      <c r="F2056" s="3">
        <f t="shared" ca="1" si="98"/>
        <v>11.400037550443161</v>
      </c>
      <c r="G2056" s="3">
        <f t="shared" ca="1" si="99"/>
        <v>0.97500285195502245</v>
      </c>
    </row>
    <row r="2057" spans="5:7" x14ac:dyDescent="0.25">
      <c r="E2057" s="3">
        <f t="shared" ca="1" si="97"/>
        <v>0.52352409075772044</v>
      </c>
      <c r="F2057" s="3">
        <f t="shared" ca="1" si="98"/>
        <v>11.047121118623185</v>
      </c>
      <c r="G2057" s="3">
        <f t="shared" ca="1" si="99"/>
        <v>0.52352409075771911</v>
      </c>
    </row>
    <row r="2058" spans="5:7" x14ac:dyDescent="0.25">
      <c r="E2058" s="3">
        <f t="shared" ca="1" si="97"/>
        <v>0.41730275434855191</v>
      </c>
      <c r="F2058" s="3">
        <f t="shared" ca="1" si="98"/>
        <v>10.991718925498899</v>
      </c>
      <c r="G2058" s="3">
        <f t="shared" ca="1" si="99"/>
        <v>0.41730275434855246</v>
      </c>
    </row>
    <row r="2059" spans="5:7" x14ac:dyDescent="0.25">
      <c r="E2059" s="3">
        <f t="shared" ca="1" si="97"/>
        <v>0.29053521529972082</v>
      </c>
      <c r="F2059" s="3">
        <f t="shared" ca="1" si="98"/>
        <v>10.918428480208133</v>
      </c>
      <c r="G2059" s="3">
        <f t="shared" ca="1" si="99"/>
        <v>0.29053521529972087</v>
      </c>
    </row>
    <row r="2060" spans="5:7" x14ac:dyDescent="0.25">
      <c r="E2060" s="3">
        <f t="shared" ca="1" si="97"/>
        <v>7.4786662941548787E-2</v>
      </c>
      <c r="F2060" s="3">
        <f t="shared" ca="1" si="98"/>
        <v>10.715325653737144</v>
      </c>
      <c r="G2060" s="3">
        <f t="shared" ca="1" si="99"/>
        <v>7.4786662941548634E-2</v>
      </c>
    </row>
    <row r="2061" spans="5:7" x14ac:dyDescent="0.25">
      <c r="E2061" s="3">
        <f t="shared" ca="1" si="97"/>
        <v>0.52675509537083964</v>
      </c>
      <c r="F2061" s="3">
        <f t="shared" ca="1" si="98"/>
        <v>11.048775876384196</v>
      </c>
      <c r="G2061" s="3">
        <f t="shared" ca="1" si="99"/>
        <v>0.52675509537084153</v>
      </c>
    </row>
    <row r="2062" spans="5:7" x14ac:dyDescent="0.25">
      <c r="E2062" s="3">
        <f t="shared" ca="1" si="97"/>
        <v>0.8509520281301729</v>
      </c>
      <c r="F2062" s="3">
        <f t="shared" ca="1" si="98"/>
        <v>11.237617316574655</v>
      </c>
      <c r="G2062" s="3">
        <f t="shared" ca="1" si="99"/>
        <v>0.85095202813017212</v>
      </c>
    </row>
    <row r="2063" spans="5:7" x14ac:dyDescent="0.25">
      <c r="E2063" s="3">
        <f t="shared" ca="1" si="97"/>
        <v>0.41667194503092353</v>
      </c>
      <c r="F2063" s="3">
        <f t="shared" ca="1" si="98"/>
        <v>10.991379789930955</v>
      </c>
      <c r="G2063" s="3">
        <f t="shared" ca="1" si="99"/>
        <v>0.41667194503092181</v>
      </c>
    </row>
    <row r="2064" spans="5:7" x14ac:dyDescent="0.25">
      <c r="E2064" s="3">
        <f t="shared" ca="1" si="97"/>
        <v>0.88638547350957286</v>
      </c>
      <c r="F2064" s="3">
        <f t="shared" ca="1" si="98"/>
        <v>11.268202310080554</v>
      </c>
      <c r="G2064" s="3">
        <f t="shared" ca="1" si="99"/>
        <v>0.88638547350957209</v>
      </c>
    </row>
    <row r="2065" spans="5:7" x14ac:dyDescent="0.25">
      <c r="E2065" s="3">
        <f t="shared" ca="1" si="97"/>
        <v>0.64252001909173417</v>
      </c>
      <c r="F2065" s="3">
        <f t="shared" ca="1" si="98"/>
        <v>11.108605801255321</v>
      </c>
      <c r="G2065" s="3">
        <f t="shared" ca="1" si="99"/>
        <v>0.64252001909173695</v>
      </c>
    </row>
    <row r="2066" spans="5:7" x14ac:dyDescent="0.25">
      <c r="E2066" s="3">
        <f t="shared" ca="1" si="97"/>
        <v>0.75335497316834832</v>
      </c>
      <c r="F2066" s="3">
        <f t="shared" ca="1" si="98"/>
        <v>11.170809787983004</v>
      </c>
      <c r="G2066" s="3">
        <f t="shared" ca="1" si="99"/>
        <v>0.7533549731683461</v>
      </c>
    </row>
    <row r="2067" spans="5:7" x14ac:dyDescent="0.25">
      <c r="E2067" s="3">
        <f t="shared" ca="1" si="97"/>
        <v>0.48609472867605941</v>
      </c>
      <c r="F2067" s="3">
        <f t="shared" ca="1" si="98"/>
        <v>11.027879337268656</v>
      </c>
      <c r="G2067" s="3">
        <f t="shared" ca="1" si="99"/>
        <v>0.48609472867605963</v>
      </c>
    </row>
    <row r="2068" spans="5:7" x14ac:dyDescent="0.25">
      <c r="E2068" s="3">
        <f t="shared" ca="1" si="97"/>
        <v>0.99815554052789102</v>
      </c>
      <c r="F2068" s="3">
        <f t="shared" ca="1" si="98"/>
        <v>11.552775833783276</v>
      </c>
      <c r="G2068" s="3">
        <f t="shared" ca="1" si="99"/>
        <v>0.99815554052789102</v>
      </c>
    </row>
    <row r="2069" spans="5:7" x14ac:dyDescent="0.25">
      <c r="E2069" s="3">
        <f t="shared" ca="1" si="97"/>
        <v>0.6836636306077134</v>
      </c>
      <c r="F2069" s="3">
        <f t="shared" ca="1" si="98"/>
        <v>11.130765447389429</v>
      </c>
      <c r="G2069" s="3">
        <f t="shared" ca="1" si="99"/>
        <v>0.68366363060771496</v>
      </c>
    </row>
    <row r="2070" spans="5:7" x14ac:dyDescent="0.25">
      <c r="E2070" s="3">
        <f t="shared" ca="1" si="97"/>
        <v>4.6065057533820397E-2</v>
      </c>
      <c r="F2070" s="3">
        <f t="shared" ca="1" si="98"/>
        <v>10.656231457414908</v>
      </c>
      <c r="G2070" s="3">
        <f t="shared" ca="1" si="99"/>
        <v>4.6065057533820279E-2</v>
      </c>
    </row>
    <row r="2071" spans="5:7" x14ac:dyDescent="0.25">
      <c r="E2071" s="3">
        <f t="shared" ca="1" si="97"/>
        <v>0.15553933366601991</v>
      </c>
      <c r="F2071" s="3">
        <f t="shared" ca="1" si="98"/>
        <v>10.81555772509434</v>
      </c>
      <c r="G2071" s="3">
        <f t="shared" ca="1" si="99"/>
        <v>0.15553933366601891</v>
      </c>
    </row>
    <row r="2072" spans="5:7" x14ac:dyDescent="0.25">
      <c r="E2072" s="3">
        <f t="shared" ca="1" si="97"/>
        <v>0.84232948318969958</v>
      </c>
      <c r="F2072" s="3">
        <f t="shared" ca="1" si="98"/>
        <v>11.23087508372916</v>
      </c>
      <c r="G2072" s="3">
        <f t="shared" ca="1" si="99"/>
        <v>0.84232948318970124</v>
      </c>
    </row>
    <row r="2073" spans="5:7" x14ac:dyDescent="0.25">
      <c r="E2073" s="3">
        <f t="shared" ca="1" si="97"/>
        <v>0.28111348459202745</v>
      </c>
      <c r="F2073" s="3">
        <f t="shared" ca="1" si="98"/>
        <v>10.912389109955162</v>
      </c>
      <c r="G2073" s="3">
        <f t="shared" ca="1" si="99"/>
        <v>0.28111348459202867</v>
      </c>
    </row>
    <row r="2074" spans="5:7" x14ac:dyDescent="0.25">
      <c r="E2074" s="3">
        <f t="shared" ca="1" si="97"/>
        <v>8.0000603483489918E-3</v>
      </c>
      <c r="F2074" s="3">
        <f t="shared" ca="1" si="98"/>
        <v>10.470354698935488</v>
      </c>
      <c r="G2074" s="3">
        <f t="shared" ca="1" si="99"/>
        <v>8.0000603483489311E-3</v>
      </c>
    </row>
    <row r="2075" spans="5:7" x14ac:dyDescent="0.25">
      <c r="E2075" s="3">
        <f t="shared" ca="1" si="97"/>
        <v>0.66072721542404922</v>
      </c>
      <c r="F2075" s="3">
        <f t="shared" ca="1" si="98"/>
        <v>11.118314555845695</v>
      </c>
      <c r="G2075" s="3">
        <f t="shared" ca="1" si="99"/>
        <v>0.66072721542404889</v>
      </c>
    </row>
    <row r="2076" spans="5:7" x14ac:dyDescent="0.25">
      <c r="E2076" s="3">
        <f t="shared" ca="1" si="97"/>
        <v>0.3928197139546421</v>
      </c>
      <c r="F2076" s="3">
        <f t="shared" ca="1" si="98"/>
        <v>10.978419660370122</v>
      </c>
      <c r="G2076" s="3">
        <f t="shared" ca="1" si="99"/>
        <v>0.39281971395464321</v>
      </c>
    </row>
    <row r="2077" spans="5:7" x14ac:dyDescent="0.25">
      <c r="E2077" s="3">
        <f t="shared" ca="1" si="97"/>
        <v>0.5136129128925272</v>
      </c>
      <c r="F2077" s="3">
        <f t="shared" ca="1" si="98"/>
        <v>11.042040866120207</v>
      </c>
      <c r="G2077" s="3">
        <f t="shared" ca="1" si="99"/>
        <v>0.51361291289252475</v>
      </c>
    </row>
    <row r="2078" spans="5:7" x14ac:dyDescent="0.25">
      <c r="E2078" s="3">
        <f t="shared" ca="1" si="97"/>
        <v>0.35660924008049388</v>
      </c>
      <c r="F2078" s="3">
        <f t="shared" ca="1" si="98"/>
        <v>10.958134552176581</v>
      </c>
      <c r="G2078" s="3">
        <f t="shared" ca="1" si="99"/>
        <v>0.35660924008049227</v>
      </c>
    </row>
    <row r="2079" spans="5:7" x14ac:dyDescent="0.25">
      <c r="E2079" s="3">
        <f t="shared" ca="1" si="97"/>
        <v>0.69018443614394098</v>
      </c>
      <c r="F2079" s="3">
        <f t="shared" ca="1" si="98"/>
        <v>11.134358053621732</v>
      </c>
      <c r="G2079" s="3">
        <f t="shared" ca="1" si="99"/>
        <v>0.69018443614394243</v>
      </c>
    </row>
    <row r="2080" spans="5:7" x14ac:dyDescent="0.25">
      <c r="E2080" s="3">
        <f t="shared" ca="1" si="97"/>
        <v>0.29998990174108109</v>
      </c>
      <c r="F2080" s="3">
        <f t="shared" ca="1" si="98"/>
        <v>10.924379939084607</v>
      </c>
      <c r="G2080" s="3">
        <f t="shared" ca="1" si="99"/>
        <v>0.29998990174108048</v>
      </c>
    </row>
    <row r="2081" spans="5:7" x14ac:dyDescent="0.25">
      <c r="E2081" s="3">
        <f t="shared" ca="1" si="97"/>
        <v>0.70508861768166275</v>
      </c>
      <c r="F2081" s="3">
        <f t="shared" ca="1" si="98"/>
        <v>11.142670992417745</v>
      </c>
      <c r="G2081" s="3">
        <f t="shared" ca="1" si="99"/>
        <v>0.7050886176816622</v>
      </c>
    </row>
    <row r="2082" spans="5:7" x14ac:dyDescent="0.25">
      <c r="E2082" s="3">
        <f t="shared" ca="1" si="97"/>
        <v>0.27793741656647486</v>
      </c>
      <c r="F2082" s="3">
        <f t="shared" ca="1" si="98"/>
        <v>10.910327313642386</v>
      </c>
      <c r="G2082" s="3">
        <f t="shared" ca="1" si="99"/>
        <v>0.27793741656647514</v>
      </c>
    </row>
    <row r="2083" spans="5:7" x14ac:dyDescent="0.25">
      <c r="E2083" s="3">
        <f t="shared" ca="1" si="97"/>
        <v>0.41100985591735406</v>
      </c>
      <c r="F2083" s="3">
        <f t="shared" ca="1" si="98"/>
        <v>10.988327860256987</v>
      </c>
      <c r="G2083" s="3">
        <f t="shared" ca="1" si="99"/>
        <v>0.41100985591735406</v>
      </c>
    </row>
    <row r="2084" spans="5:7" x14ac:dyDescent="0.25">
      <c r="E2084" s="3">
        <f t="shared" ca="1" si="97"/>
        <v>3.7485066665186029E-3</v>
      </c>
      <c r="F2084" s="3">
        <f t="shared" ca="1" si="98"/>
        <v>10.39850685992711</v>
      </c>
      <c r="G2084" s="3">
        <f t="shared" ca="1" si="99"/>
        <v>3.7485066665185799E-3</v>
      </c>
    </row>
    <row r="2085" spans="5:7" x14ac:dyDescent="0.25">
      <c r="E2085" s="3">
        <f t="shared" ca="1" si="97"/>
        <v>3.5143542769379255E-2</v>
      </c>
      <c r="F2085" s="3">
        <f t="shared" ca="1" si="98"/>
        <v>10.625037328770082</v>
      </c>
      <c r="G2085" s="3">
        <f t="shared" ca="1" si="99"/>
        <v>3.5143542769379643E-2</v>
      </c>
    </row>
    <row r="2086" spans="5:7" x14ac:dyDescent="0.25">
      <c r="E2086" s="3">
        <f t="shared" ca="1" si="97"/>
        <v>0.71954100418554201</v>
      </c>
      <c r="F2086" s="3">
        <f t="shared" ca="1" si="98"/>
        <v>11.1508833517982</v>
      </c>
      <c r="G2086" s="3">
        <f t="shared" ca="1" si="99"/>
        <v>0.71954100418554212</v>
      </c>
    </row>
    <row r="2087" spans="5:7" x14ac:dyDescent="0.25">
      <c r="E2087" s="3">
        <f t="shared" ca="1" si="97"/>
        <v>0.55200472619455088</v>
      </c>
      <c r="F2087" s="3">
        <f t="shared" ca="1" si="98"/>
        <v>11.061698969526649</v>
      </c>
      <c r="G2087" s="3">
        <f t="shared" ca="1" si="99"/>
        <v>0.55200472619455421</v>
      </c>
    </row>
    <row r="2088" spans="5:7" x14ac:dyDescent="0.25">
      <c r="E2088" s="3">
        <f t="shared" ca="1" si="97"/>
        <v>0.57624211346501619</v>
      </c>
      <c r="F2088" s="3">
        <f t="shared" ca="1" si="98"/>
        <v>11.074124408231924</v>
      </c>
      <c r="G2088" s="3">
        <f t="shared" ca="1" si="99"/>
        <v>0.57624211346501442</v>
      </c>
    </row>
    <row r="2089" spans="5:7" x14ac:dyDescent="0.25">
      <c r="E2089" s="3">
        <f t="shared" ca="1" si="97"/>
        <v>0.78924398605346702</v>
      </c>
      <c r="F2089" s="3">
        <f t="shared" ca="1" si="98"/>
        <v>11.193387706102023</v>
      </c>
      <c r="G2089" s="3">
        <f t="shared" ca="1" si="99"/>
        <v>0.78924398605346713</v>
      </c>
    </row>
    <row r="2090" spans="5:7" x14ac:dyDescent="0.25">
      <c r="E2090" s="3">
        <f t="shared" ca="1" si="97"/>
        <v>0.24311481593621176</v>
      </c>
      <c r="F2090" s="3">
        <f t="shared" ca="1" si="98"/>
        <v>10.886743235932823</v>
      </c>
      <c r="G2090" s="3">
        <f t="shared" ca="1" si="99"/>
        <v>0.24311481593621198</v>
      </c>
    </row>
    <row r="2091" spans="5:7" x14ac:dyDescent="0.25">
      <c r="E2091" s="3">
        <f t="shared" ca="1" si="97"/>
        <v>0.54533875148428812</v>
      </c>
      <c r="F2091" s="3">
        <f t="shared" ca="1" si="98"/>
        <v>11.058287231725734</v>
      </c>
      <c r="G2091" s="3">
        <f t="shared" ca="1" si="99"/>
        <v>0.54533875148429045</v>
      </c>
    </row>
    <row r="2092" spans="5:7" x14ac:dyDescent="0.25">
      <c r="E2092" s="3">
        <f t="shared" ca="1" si="97"/>
        <v>0.91349650845754371</v>
      </c>
      <c r="F2092" s="3">
        <f t="shared" ca="1" si="98"/>
        <v>11.296158775445889</v>
      </c>
      <c r="G2092" s="3">
        <f t="shared" ca="1" si="99"/>
        <v>0.91349650845754304</v>
      </c>
    </row>
    <row r="2093" spans="5:7" x14ac:dyDescent="0.25">
      <c r="E2093" s="3">
        <f t="shared" ca="1" si="97"/>
        <v>0.44058826962011832</v>
      </c>
      <c r="F2093" s="3">
        <f t="shared" ca="1" si="98"/>
        <v>11.004125671445648</v>
      </c>
      <c r="G2093" s="3">
        <f t="shared" ca="1" si="99"/>
        <v>0.44058826962011749</v>
      </c>
    </row>
    <row r="2094" spans="5:7" x14ac:dyDescent="0.25">
      <c r="E2094" s="3">
        <f t="shared" ca="1" si="97"/>
        <v>9.1385594351810373E-2</v>
      </c>
      <c r="F2094" s="3">
        <f t="shared" ca="1" si="98"/>
        <v>10.741241885119841</v>
      </c>
      <c r="G2094" s="3">
        <f t="shared" ca="1" si="99"/>
        <v>9.1385594351810651E-2</v>
      </c>
    </row>
    <row r="2095" spans="5:7" x14ac:dyDescent="0.25">
      <c r="E2095" s="3">
        <f t="shared" ca="1" si="97"/>
        <v>0.59402582425294348</v>
      </c>
      <c r="F2095" s="3">
        <f t="shared" ca="1" si="98"/>
        <v>11.083282240698862</v>
      </c>
      <c r="G2095" s="3">
        <f t="shared" ca="1" si="99"/>
        <v>0.59402582425294104</v>
      </c>
    </row>
    <row r="2096" spans="5:7" x14ac:dyDescent="0.25">
      <c r="E2096" s="3">
        <f t="shared" ca="1" si="97"/>
        <v>0.57283895726755008</v>
      </c>
      <c r="F2096" s="3">
        <f t="shared" ca="1" si="98"/>
        <v>11.072376738810185</v>
      </c>
      <c r="G2096" s="3">
        <f t="shared" ca="1" si="99"/>
        <v>0.57283895726755119</v>
      </c>
    </row>
    <row r="2097" spans="5:7" x14ac:dyDescent="0.25">
      <c r="E2097" s="3">
        <f t="shared" ca="1" si="97"/>
        <v>0.71387354020261939</v>
      </c>
      <c r="F2097" s="3">
        <f t="shared" ca="1" si="98"/>
        <v>11.147643772530456</v>
      </c>
      <c r="G2097" s="3">
        <f t="shared" ca="1" si="99"/>
        <v>0.71387354020261817</v>
      </c>
    </row>
    <row r="2098" spans="5:7" x14ac:dyDescent="0.25">
      <c r="E2098" s="3">
        <f t="shared" ca="1" si="97"/>
        <v>0.46617436577101712</v>
      </c>
      <c r="F2098" s="3">
        <f t="shared" ca="1" si="98"/>
        <v>11.017546350845304</v>
      </c>
      <c r="G2098" s="3">
        <f t="shared" ca="1" si="99"/>
        <v>0.46617436577101651</v>
      </c>
    </row>
    <row r="2099" spans="5:7" x14ac:dyDescent="0.25">
      <c r="E2099" s="3">
        <f t="shared" ca="1" si="97"/>
        <v>0.5620436679149784</v>
      </c>
      <c r="F2099" s="3">
        <f t="shared" ca="1" si="98"/>
        <v>11.066840283613464</v>
      </c>
      <c r="G2099" s="3">
        <f t="shared" ca="1" si="99"/>
        <v>0.56204366791497984</v>
      </c>
    </row>
    <row r="2100" spans="5:7" x14ac:dyDescent="0.25">
      <c r="E2100" s="3">
        <f t="shared" ca="1" si="97"/>
        <v>0.78065771599142397</v>
      </c>
      <c r="F2100" s="3">
        <f t="shared" ca="1" si="98"/>
        <v>11.187824277639042</v>
      </c>
      <c r="G2100" s="3">
        <f t="shared" ca="1" si="99"/>
        <v>0.7806577159914232</v>
      </c>
    </row>
    <row r="2101" spans="5:7" x14ac:dyDescent="0.25">
      <c r="E2101" s="3">
        <f t="shared" ca="1" si="97"/>
        <v>0.30876291510034559</v>
      </c>
      <c r="F2101" s="3">
        <f t="shared" ca="1" si="98"/>
        <v>10.929811507037124</v>
      </c>
      <c r="G2101" s="3">
        <f t="shared" ca="1" si="99"/>
        <v>0.30876291510034493</v>
      </c>
    </row>
    <row r="2102" spans="5:7" x14ac:dyDescent="0.25">
      <c r="E2102" s="3">
        <f t="shared" ca="1" si="97"/>
        <v>0.46527983123300731</v>
      </c>
      <c r="F2102" s="3">
        <f t="shared" ca="1" si="98"/>
        <v>11.017080231578682</v>
      </c>
      <c r="G2102" s="3">
        <f t="shared" ca="1" si="99"/>
        <v>0.46527983123300654</v>
      </c>
    </row>
    <row r="2103" spans="5:7" x14ac:dyDescent="0.25">
      <c r="E2103" s="3">
        <f t="shared" ca="1" si="97"/>
        <v>0.79733590196448356</v>
      </c>
      <c r="F2103" s="3">
        <f t="shared" ca="1" si="98"/>
        <v>11.198738339442766</v>
      </c>
      <c r="G2103" s="3">
        <f t="shared" ca="1" si="99"/>
        <v>0.79733590196448256</v>
      </c>
    </row>
    <row r="2104" spans="5:7" x14ac:dyDescent="0.25">
      <c r="E2104" s="3">
        <f t="shared" ca="1" si="97"/>
        <v>8.0647845557823006E-2</v>
      </c>
      <c r="F2104" s="3">
        <f t="shared" ca="1" si="98"/>
        <v>10.724967265228685</v>
      </c>
      <c r="G2104" s="3">
        <f t="shared" ca="1" si="99"/>
        <v>8.0647845557823394E-2</v>
      </c>
    </row>
    <row r="2105" spans="5:7" x14ac:dyDescent="0.25">
      <c r="E2105" s="3">
        <f t="shared" ca="1" si="97"/>
        <v>0.7898216442654068</v>
      </c>
      <c r="F2105" s="3">
        <f t="shared" ca="1" si="98"/>
        <v>11.19376610641668</v>
      </c>
      <c r="G2105" s="3">
        <f t="shared" ca="1" si="99"/>
        <v>0.78982164426540735</v>
      </c>
    </row>
    <row r="2106" spans="5:7" x14ac:dyDescent="0.25">
      <c r="E2106" s="3">
        <f t="shared" ca="1" si="97"/>
        <v>0.27273812649825291</v>
      </c>
      <c r="F2106" s="3">
        <f t="shared" ca="1" si="98"/>
        <v>10.906922512140673</v>
      </c>
      <c r="G2106" s="3">
        <f t="shared" ca="1" si="99"/>
        <v>0.27273812649825491</v>
      </c>
    </row>
    <row r="2107" spans="5:7" x14ac:dyDescent="0.25">
      <c r="E2107" s="3">
        <f t="shared" ca="1" si="97"/>
        <v>0.67864565212883055</v>
      </c>
      <c r="F2107" s="3">
        <f t="shared" ca="1" si="98"/>
        <v>11.128017699021314</v>
      </c>
      <c r="G2107" s="3">
        <f t="shared" ca="1" si="99"/>
        <v>0.67864565212883043</v>
      </c>
    </row>
    <row r="2108" spans="5:7" x14ac:dyDescent="0.25">
      <c r="E2108" s="3">
        <f t="shared" ca="1" si="97"/>
        <v>0.23802075337834805</v>
      </c>
      <c r="F2108" s="3">
        <f t="shared" ca="1" si="98"/>
        <v>10.883123461971305</v>
      </c>
      <c r="G2108" s="3">
        <f t="shared" ca="1" si="99"/>
        <v>0.23802075337834702</v>
      </c>
    </row>
    <row r="2109" spans="5:7" x14ac:dyDescent="0.25">
      <c r="E2109" s="3">
        <f t="shared" ca="1" si="97"/>
        <v>0.21832344554039884</v>
      </c>
      <c r="F2109" s="3">
        <f t="shared" ca="1" si="98"/>
        <v>10.868642345269242</v>
      </c>
      <c r="G2109" s="3">
        <f t="shared" ca="1" si="99"/>
        <v>0.21832344554039998</v>
      </c>
    </row>
    <row r="2110" spans="5:7" x14ac:dyDescent="0.25">
      <c r="E2110" s="3">
        <f t="shared" ca="1" si="97"/>
        <v>0.8669175668042991</v>
      </c>
      <c r="F2110" s="3">
        <f t="shared" ca="1" si="98"/>
        <v>11.25075746276903</v>
      </c>
      <c r="G2110" s="3">
        <f t="shared" ca="1" si="99"/>
        <v>0.86691756680429832</v>
      </c>
    </row>
    <row r="2111" spans="5:7" x14ac:dyDescent="0.25">
      <c r="E2111" s="3">
        <f t="shared" ca="1" si="97"/>
        <v>0.84333287950288383</v>
      </c>
      <c r="F2111" s="3">
        <f t="shared" ca="1" si="98"/>
        <v>11.23164816882122</v>
      </c>
      <c r="G2111" s="3">
        <f t="shared" ca="1" si="99"/>
        <v>0.8433328795028846</v>
      </c>
    </row>
    <row r="2112" spans="5:7" x14ac:dyDescent="0.25">
      <c r="E2112" s="3">
        <f t="shared" ca="1" si="97"/>
        <v>0.93475552090608649</v>
      </c>
      <c r="F2112" s="3">
        <f t="shared" ca="1" si="98"/>
        <v>11.322726684624488</v>
      </c>
      <c r="G2112" s="3">
        <f t="shared" ca="1" si="99"/>
        <v>0.93475552090608649</v>
      </c>
    </row>
    <row r="2113" spans="5:7" x14ac:dyDescent="0.25">
      <c r="E2113" s="3">
        <f t="shared" ca="1" si="97"/>
        <v>0.26666714020047633</v>
      </c>
      <c r="F2113" s="3">
        <f t="shared" ca="1" si="98"/>
        <v>10.902898494709365</v>
      </c>
      <c r="G2113" s="3">
        <f t="shared" ca="1" si="99"/>
        <v>0.26666714020047727</v>
      </c>
    </row>
    <row r="2114" spans="5:7" x14ac:dyDescent="0.25">
      <c r="E2114" s="3">
        <f t="shared" ca="1" si="97"/>
        <v>0.44710800061093703</v>
      </c>
      <c r="F2114" s="3">
        <f t="shared" ca="1" si="98"/>
        <v>11.007564217423509</v>
      </c>
      <c r="G2114" s="3">
        <f t="shared" ca="1" si="99"/>
        <v>0.44710800061093819</v>
      </c>
    </row>
    <row r="2115" spans="5:7" x14ac:dyDescent="0.25">
      <c r="E2115" s="3">
        <f t="shared" ca="1" si="97"/>
        <v>0.32083455823954887</v>
      </c>
      <c r="F2115" s="3">
        <f t="shared" ca="1" si="98"/>
        <v>10.937153355978374</v>
      </c>
      <c r="G2115" s="3">
        <f t="shared" ca="1" si="99"/>
        <v>0.32083455823954787</v>
      </c>
    </row>
    <row r="2116" spans="5:7" x14ac:dyDescent="0.25">
      <c r="E2116" s="3">
        <f t="shared" ref="E2116:E2160" ca="1" si="100">RAND()</f>
        <v>0.24005329701484979</v>
      </c>
      <c r="F2116" s="3">
        <f t="shared" ref="F2116:F2160" ca="1" si="101">$C$3*(_xlfn.GAMMA.INV(E2116,$C$4/$C$5,1))^(1/$C$5)</f>
        <v>10.884573538283355</v>
      </c>
      <c r="G2116" s="3">
        <f t="shared" ref="G2116:G2160" ca="1" si="102">_xlfn.GAMMA.DIST((F2116/$C$3)^$C$5,$C$4/$C$5,1,TRUE)</f>
        <v>0.24005329701484876</v>
      </c>
    </row>
    <row r="2117" spans="5:7" x14ac:dyDescent="0.25">
      <c r="E2117" s="3">
        <f t="shared" ca="1" si="100"/>
        <v>0.70609657487768629</v>
      </c>
      <c r="F2117" s="3">
        <f t="shared" ca="1" si="101"/>
        <v>11.143238669253899</v>
      </c>
      <c r="G2117" s="3">
        <f t="shared" ca="1" si="102"/>
        <v>0.70609657487768629</v>
      </c>
    </row>
    <row r="2118" spans="5:7" x14ac:dyDescent="0.25">
      <c r="E2118" s="3">
        <f t="shared" ca="1" si="100"/>
        <v>0.57854805059575809</v>
      </c>
      <c r="F2118" s="3">
        <f t="shared" ca="1" si="101"/>
        <v>11.075309366988773</v>
      </c>
      <c r="G2118" s="3">
        <f t="shared" ca="1" si="102"/>
        <v>0.5785480505957572</v>
      </c>
    </row>
    <row r="2119" spans="5:7" x14ac:dyDescent="0.25">
      <c r="E2119" s="3">
        <f t="shared" ca="1" si="100"/>
        <v>0.63216647430352302</v>
      </c>
      <c r="F2119" s="3">
        <f t="shared" ca="1" si="101"/>
        <v>11.10314182071928</v>
      </c>
      <c r="G2119" s="3">
        <f t="shared" ca="1" si="102"/>
        <v>0.63216647430352213</v>
      </c>
    </row>
    <row r="2120" spans="5:7" x14ac:dyDescent="0.25">
      <c r="E2120" s="3">
        <f t="shared" ca="1" si="100"/>
        <v>0.15627852102470929</v>
      </c>
      <c r="F2120" s="3">
        <f t="shared" ca="1" si="101"/>
        <v>10.816264316339838</v>
      </c>
      <c r="G2120" s="3">
        <f t="shared" ca="1" si="102"/>
        <v>0.15627852102470907</v>
      </c>
    </row>
    <row r="2121" spans="5:7" x14ac:dyDescent="0.25">
      <c r="E2121" s="3">
        <f t="shared" ca="1" si="100"/>
        <v>0.12790826260367538</v>
      </c>
      <c r="F2121" s="3">
        <f t="shared" ca="1" si="101"/>
        <v>10.787151609102448</v>
      </c>
      <c r="G2121" s="3">
        <f t="shared" ca="1" si="102"/>
        <v>0.12790826260367527</v>
      </c>
    </row>
    <row r="2122" spans="5:7" x14ac:dyDescent="0.25">
      <c r="E2122" s="3">
        <f t="shared" ca="1" si="100"/>
        <v>0.50925163221043757</v>
      </c>
      <c r="F2122" s="3">
        <f t="shared" ca="1" si="101"/>
        <v>11.03980275030276</v>
      </c>
      <c r="G2122" s="3">
        <f t="shared" ca="1" si="102"/>
        <v>0.50925163221043768</v>
      </c>
    </row>
    <row r="2123" spans="5:7" x14ac:dyDescent="0.25">
      <c r="E2123" s="3">
        <f t="shared" ca="1" si="100"/>
        <v>0.30810944141994523</v>
      </c>
      <c r="F2123" s="3">
        <f t="shared" ca="1" si="101"/>
        <v>10.929409802645051</v>
      </c>
      <c r="G2123" s="3">
        <f t="shared" ca="1" si="102"/>
        <v>0.30810944141994495</v>
      </c>
    </row>
    <row r="2124" spans="5:7" x14ac:dyDescent="0.25">
      <c r="E2124" s="3">
        <f t="shared" ca="1" si="100"/>
        <v>0.30823203067585814</v>
      </c>
      <c r="F2124" s="3">
        <f t="shared" ca="1" si="101"/>
        <v>10.929485195424709</v>
      </c>
      <c r="G2124" s="3">
        <f t="shared" ca="1" si="102"/>
        <v>0.3082320306758588</v>
      </c>
    </row>
    <row r="2125" spans="5:7" x14ac:dyDescent="0.25">
      <c r="E2125" s="3">
        <f t="shared" ca="1" si="100"/>
        <v>0.24664212168818012</v>
      </c>
      <c r="F2125" s="3">
        <f t="shared" ca="1" si="101"/>
        <v>10.889221997426162</v>
      </c>
      <c r="G2125" s="3">
        <f t="shared" ca="1" si="102"/>
        <v>0.24664212168818195</v>
      </c>
    </row>
    <row r="2126" spans="5:7" x14ac:dyDescent="0.25">
      <c r="E2126" s="3">
        <f t="shared" ca="1" si="100"/>
        <v>1.5766150239972521E-2</v>
      </c>
      <c r="F2126" s="3">
        <f t="shared" ca="1" si="101"/>
        <v>10.538433479183988</v>
      </c>
      <c r="G2126" s="3">
        <f t="shared" ca="1" si="102"/>
        <v>1.5766150239972503E-2</v>
      </c>
    </row>
    <row r="2127" spans="5:7" x14ac:dyDescent="0.25">
      <c r="E2127" s="3">
        <f t="shared" ca="1" si="100"/>
        <v>0.31817931556107915</v>
      </c>
      <c r="F2127" s="3">
        <f t="shared" ca="1" si="101"/>
        <v>10.935550965605165</v>
      </c>
      <c r="G2127" s="3">
        <f t="shared" ca="1" si="102"/>
        <v>0.3181793155610807</v>
      </c>
    </row>
    <row r="2128" spans="5:7" x14ac:dyDescent="0.25">
      <c r="E2128" s="3">
        <f t="shared" ca="1" si="100"/>
        <v>0.9772883605928383</v>
      </c>
      <c r="F2128" s="3">
        <f t="shared" ca="1" si="101"/>
        <v>11.406902887185604</v>
      </c>
      <c r="G2128" s="3">
        <f t="shared" ca="1" si="102"/>
        <v>0.9772883605928383</v>
      </c>
    </row>
    <row r="2129" spans="5:7" x14ac:dyDescent="0.25">
      <c r="E2129" s="3">
        <f t="shared" ca="1" si="100"/>
        <v>0.40647596180821188</v>
      </c>
      <c r="F2129" s="3">
        <f t="shared" ca="1" si="101"/>
        <v>10.985873467747085</v>
      </c>
      <c r="G2129" s="3">
        <f t="shared" ca="1" si="102"/>
        <v>0.40647596180821194</v>
      </c>
    </row>
    <row r="2130" spans="5:7" x14ac:dyDescent="0.25">
      <c r="E2130" s="3">
        <f t="shared" ca="1" si="100"/>
        <v>0.32070222899576417</v>
      </c>
      <c r="F2130" s="3">
        <f t="shared" ca="1" si="101"/>
        <v>10.937073659479626</v>
      </c>
      <c r="G2130" s="3">
        <f t="shared" ca="1" si="102"/>
        <v>0.32070222899576489</v>
      </c>
    </row>
    <row r="2131" spans="5:7" x14ac:dyDescent="0.25">
      <c r="E2131" s="3">
        <f t="shared" ca="1" si="100"/>
        <v>0.52419251265509814</v>
      </c>
      <c r="F2131" s="3">
        <f t="shared" ca="1" si="101"/>
        <v>11.04746349668363</v>
      </c>
      <c r="G2131" s="3">
        <f t="shared" ca="1" si="102"/>
        <v>0.52419251265509914</v>
      </c>
    </row>
    <row r="2132" spans="5:7" x14ac:dyDescent="0.25">
      <c r="E2132" s="3">
        <f t="shared" ca="1" si="100"/>
        <v>0.75565693733333161</v>
      </c>
      <c r="F2132" s="3">
        <f t="shared" ca="1" si="101"/>
        <v>11.172208742158327</v>
      </c>
      <c r="G2132" s="3">
        <f t="shared" ca="1" si="102"/>
        <v>0.75565693733333261</v>
      </c>
    </row>
    <row r="2133" spans="5:7" x14ac:dyDescent="0.25">
      <c r="E2133" s="3">
        <f t="shared" ca="1" si="100"/>
        <v>0.91823332298880422</v>
      </c>
      <c r="F2133" s="3">
        <f t="shared" ca="1" si="101"/>
        <v>11.301639893694464</v>
      </c>
      <c r="G2133" s="3">
        <f t="shared" ca="1" si="102"/>
        <v>0.91823332298880311</v>
      </c>
    </row>
    <row r="2134" spans="5:7" x14ac:dyDescent="0.25">
      <c r="E2134" s="3">
        <f t="shared" ca="1" si="100"/>
        <v>0.64846755384665533</v>
      </c>
      <c r="F2134" s="3">
        <f t="shared" ca="1" si="101"/>
        <v>11.11176231539975</v>
      </c>
      <c r="G2134" s="3">
        <f t="shared" ca="1" si="102"/>
        <v>0.64846755384665644</v>
      </c>
    </row>
    <row r="2135" spans="5:7" x14ac:dyDescent="0.25">
      <c r="E2135" s="3">
        <f t="shared" ca="1" si="100"/>
        <v>0.33072965932935028</v>
      </c>
      <c r="F2135" s="3">
        <f t="shared" ca="1" si="101"/>
        <v>10.943066226980356</v>
      </c>
      <c r="G2135" s="3">
        <f t="shared" ca="1" si="102"/>
        <v>0.33072965932935028</v>
      </c>
    </row>
    <row r="2136" spans="5:7" x14ac:dyDescent="0.25">
      <c r="E2136" s="3">
        <f t="shared" ca="1" si="100"/>
        <v>0.29818045710640817</v>
      </c>
      <c r="F2136" s="3">
        <f t="shared" ca="1" si="101"/>
        <v>10.923249019017016</v>
      </c>
      <c r="G2136" s="3">
        <f t="shared" ca="1" si="102"/>
        <v>0.29818045710640828</v>
      </c>
    </row>
    <row r="2137" spans="5:7" x14ac:dyDescent="0.25">
      <c r="E2137" s="3">
        <f t="shared" ca="1" si="100"/>
        <v>0.66456254242053714</v>
      </c>
      <c r="F2137" s="3">
        <f t="shared" ca="1" si="101"/>
        <v>11.12037808523834</v>
      </c>
      <c r="G2137" s="3">
        <f t="shared" ca="1" si="102"/>
        <v>0.66456254242053836</v>
      </c>
    </row>
    <row r="2138" spans="5:7" x14ac:dyDescent="0.25">
      <c r="E2138" s="3">
        <f t="shared" ca="1" si="100"/>
        <v>0.27640553401083012</v>
      </c>
      <c r="F2138" s="3">
        <f t="shared" ca="1" si="101"/>
        <v>10.90932801408883</v>
      </c>
      <c r="G2138" s="3">
        <f t="shared" ca="1" si="102"/>
        <v>0.2764055340108284</v>
      </c>
    </row>
    <row r="2139" spans="5:7" x14ac:dyDescent="0.25">
      <c r="E2139" s="3">
        <f t="shared" ca="1" si="100"/>
        <v>0.60116475717898521</v>
      </c>
      <c r="F2139" s="3">
        <f t="shared" ca="1" si="101"/>
        <v>11.086973315171596</v>
      </c>
      <c r="G2139" s="3">
        <f t="shared" ca="1" si="102"/>
        <v>0.60116475717898399</v>
      </c>
    </row>
    <row r="2140" spans="5:7" x14ac:dyDescent="0.25">
      <c r="E2140" s="3">
        <f t="shared" ca="1" si="100"/>
        <v>0.915086126933364</v>
      </c>
      <c r="F2140" s="3">
        <f t="shared" ca="1" si="101"/>
        <v>11.297974300095078</v>
      </c>
      <c r="G2140" s="3">
        <f t="shared" ca="1" si="102"/>
        <v>0.91508612693336489</v>
      </c>
    </row>
    <row r="2141" spans="5:7" x14ac:dyDescent="0.25">
      <c r="E2141" s="3">
        <f t="shared" ca="1" si="100"/>
        <v>0.80419696377276417</v>
      </c>
      <c r="F2141" s="3">
        <f t="shared" ca="1" si="101"/>
        <v>11.20336368129902</v>
      </c>
      <c r="G2141" s="3">
        <f t="shared" ca="1" si="102"/>
        <v>0.80419696377276462</v>
      </c>
    </row>
    <row r="2142" spans="5:7" x14ac:dyDescent="0.25">
      <c r="E2142" s="3">
        <f t="shared" ca="1" si="100"/>
        <v>0.55410441254228426</v>
      </c>
      <c r="F2142" s="3">
        <f t="shared" ca="1" si="101"/>
        <v>11.062773893544463</v>
      </c>
      <c r="G2142" s="3">
        <f t="shared" ca="1" si="102"/>
        <v>0.55410441254228726</v>
      </c>
    </row>
    <row r="2143" spans="5:7" x14ac:dyDescent="0.25">
      <c r="E2143" s="3">
        <f t="shared" ca="1" si="100"/>
        <v>0.35168223630818873</v>
      </c>
      <c r="F2143" s="3">
        <f t="shared" ca="1" si="101"/>
        <v>10.955306539645715</v>
      </c>
      <c r="G2143" s="3">
        <f t="shared" ca="1" si="102"/>
        <v>0.35168223630818796</v>
      </c>
    </row>
    <row r="2144" spans="5:7" x14ac:dyDescent="0.25">
      <c r="E2144" s="3">
        <f t="shared" ca="1" si="100"/>
        <v>0.11004034460078183</v>
      </c>
      <c r="F2144" s="3">
        <f t="shared" ca="1" si="101"/>
        <v>10.766191288018083</v>
      </c>
      <c r="G2144" s="3">
        <f t="shared" ca="1" si="102"/>
        <v>0.11004034460078221</v>
      </c>
    </row>
    <row r="2145" spans="5:7" x14ac:dyDescent="0.25">
      <c r="E2145" s="3">
        <f t="shared" ca="1" si="100"/>
        <v>0.93232178324992299</v>
      </c>
      <c r="F2145" s="3">
        <f t="shared" ca="1" si="101"/>
        <v>11.319396339641099</v>
      </c>
      <c r="G2145" s="3">
        <f t="shared" ca="1" si="102"/>
        <v>0.93232178324992288</v>
      </c>
    </row>
    <row r="2146" spans="5:7" x14ac:dyDescent="0.25">
      <c r="E2146" s="3">
        <f t="shared" ca="1" si="100"/>
        <v>0.82789541990263804</v>
      </c>
      <c r="F2146" s="3">
        <f t="shared" ca="1" si="101"/>
        <v>11.220058889089691</v>
      </c>
      <c r="G2146" s="3">
        <f t="shared" ca="1" si="102"/>
        <v>0.82789541990263937</v>
      </c>
    </row>
    <row r="2147" spans="5:7" x14ac:dyDescent="0.25">
      <c r="E2147" s="3">
        <f t="shared" ca="1" si="100"/>
        <v>0.66622727432865636</v>
      </c>
      <c r="F2147" s="3">
        <f t="shared" ca="1" si="101"/>
        <v>11.121275932726517</v>
      </c>
      <c r="G2147" s="3">
        <f t="shared" ca="1" si="102"/>
        <v>0.66622727432865547</v>
      </c>
    </row>
    <row r="2148" spans="5:7" x14ac:dyDescent="0.25">
      <c r="E2148" s="3">
        <f t="shared" ca="1" si="100"/>
        <v>0.38806575799206444</v>
      </c>
      <c r="F2148" s="3">
        <f t="shared" ca="1" si="101"/>
        <v>10.975801845874532</v>
      </c>
      <c r="G2148" s="3">
        <f t="shared" ca="1" si="102"/>
        <v>0.38806575799206472</v>
      </c>
    </row>
    <row r="2149" spans="5:7" x14ac:dyDescent="0.25">
      <c r="E2149" s="3">
        <f t="shared" ca="1" si="100"/>
        <v>0.39727240494504079</v>
      </c>
      <c r="F2149" s="3">
        <f t="shared" ca="1" si="101"/>
        <v>10.980860507738734</v>
      </c>
      <c r="G2149" s="3">
        <f t="shared" ca="1" si="102"/>
        <v>0.39727240494504096</v>
      </c>
    </row>
    <row r="2150" spans="5:7" x14ac:dyDescent="0.25">
      <c r="E2150" s="3">
        <f t="shared" ca="1" si="100"/>
        <v>0.20149442534774742</v>
      </c>
      <c r="F2150" s="3">
        <f t="shared" ca="1" si="101"/>
        <v>10.855575399184847</v>
      </c>
      <c r="G2150" s="3">
        <f t="shared" ca="1" si="102"/>
        <v>0.20149442534774814</v>
      </c>
    </row>
    <row r="2151" spans="5:7" x14ac:dyDescent="0.25">
      <c r="E2151" s="3">
        <f t="shared" ca="1" si="100"/>
        <v>0.75415069802817658</v>
      </c>
      <c r="F2151" s="3">
        <f t="shared" ca="1" si="101"/>
        <v>11.171292687800864</v>
      </c>
      <c r="G2151" s="3">
        <f t="shared" ca="1" si="102"/>
        <v>0.75415069802817902</v>
      </c>
    </row>
    <row r="2152" spans="5:7" x14ac:dyDescent="0.25">
      <c r="E2152" s="3">
        <f t="shared" ca="1" si="100"/>
        <v>0.59471124625588279</v>
      </c>
      <c r="F2152" s="3">
        <f t="shared" ca="1" si="101"/>
        <v>11.083636209667741</v>
      </c>
      <c r="G2152" s="3">
        <f t="shared" ca="1" si="102"/>
        <v>0.59471124625588567</v>
      </c>
    </row>
    <row r="2153" spans="5:7" x14ac:dyDescent="0.25">
      <c r="E2153" s="3">
        <f t="shared" ca="1" si="100"/>
        <v>0.90663636510122081</v>
      </c>
      <c r="F2153" s="3">
        <f t="shared" ca="1" si="101"/>
        <v>11.288578212491846</v>
      </c>
      <c r="G2153" s="3">
        <f t="shared" ca="1" si="102"/>
        <v>0.9066363651012207</v>
      </c>
    </row>
    <row r="2154" spans="5:7" x14ac:dyDescent="0.25">
      <c r="E2154" s="3">
        <f t="shared" ca="1" si="100"/>
        <v>0.96251616687142805</v>
      </c>
      <c r="F2154" s="3">
        <f t="shared" ca="1" si="101"/>
        <v>11.369469932653033</v>
      </c>
      <c r="G2154" s="3">
        <f t="shared" ca="1" si="102"/>
        <v>0.96251616687142838</v>
      </c>
    </row>
    <row r="2155" spans="5:7" x14ac:dyDescent="0.25">
      <c r="E2155" s="3">
        <f t="shared" ca="1" si="100"/>
        <v>0.68497320863827771</v>
      </c>
      <c r="F2155" s="3">
        <f t="shared" ca="1" si="101"/>
        <v>11.131484921609596</v>
      </c>
      <c r="G2155" s="3">
        <f t="shared" ca="1" si="102"/>
        <v>0.68497320863827993</v>
      </c>
    </row>
    <row r="2156" spans="5:7" x14ac:dyDescent="0.25">
      <c r="E2156" s="3">
        <f t="shared" ca="1" si="100"/>
        <v>0.67197468750323619</v>
      </c>
      <c r="F2156" s="3">
        <f t="shared" ca="1" si="101"/>
        <v>11.124386206297343</v>
      </c>
      <c r="G2156" s="3">
        <f t="shared" ca="1" si="102"/>
        <v>0.67197468750323619</v>
      </c>
    </row>
    <row r="2157" spans="5:7" x14ac:dyDescent="0.25">
      <c r="E2157" s="3">
        <f t="shared" ca="1" si="100"/>
        <v>0.91981494910665063</v>
      </c>
      <c r="F2157" s="3">
        <f t="shared" ca="1" si="101"/>
        <v>11.303519464596146</v>
      </c>
      <c r="G2157" s="3">
        <f t="shared" ca="1" si="102"/>
        <v>0.91981494910665096</v>
      </c>
    </row>
    <row r="2158" spans="5:7" x14ac:dyDescent="0.25">
      <c r="E2158" s="3">
        <f t="shared" ca="1" si="100"/>
        <v>0.10273160641232459</v>
      </c>
      <c r="F2158" s="3">
        <f t="shared" ca="1" si="101"/>
        <v>10.756847739739001</v>
      </c>
      <c r="G2158" s="3">
        <f t="shared" ca="1" si="102"/>
        <v>0.10273160641232397</v>
      </c>
    </row>
    <row r="2159" spans="5:7" x14ac:dyDescent="0.25">
      <c r="E2159" s="3">
        <f t="shared" ca="1" si="100"/>
        <v>0.98409282222086325</v>
      </c>
      <c r="F2159" s="3">
        <f t="shared" ca="1" si="101"/>
        <v>11.431320097823329</v>
      </c>
      <c r="G2159" s="3">
        <f t="shared" ca="1" si="102"/>
        <v>0.98409282222086336</v>
      </c>
    </row>
    <row r="2160" spans="5:7" x14ac:dyDescent="0.25">
      <c r="E2160" s="3">
        <f t="shared" ca="1" si="100"/>
        <v>5.5017482813407903E-2</v>
      </c>
      <c r="F2160" s="3">
        <f t="shared" ca="1" si="101"/>
        <v>10.67736471285701</v>
      </c>
      <c r="G2160" s="3">
        <f t="shared" ca="1" si="102"/>
        <v>5.5017482813408028E-2</v>
      </c>
    </row>
  </sheetData>
  <mergeCells count="4">
    <mergeCell ref="I9:J9"/>
    <mergeCell ref="I15:J15"/>
    <mergeCell ref="M2:N2"/>
    <mergeCell ref="M9:N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Gen. 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2021-04-13T13:56:38Z</dcterms:created>
  <dcterms:modified xsi:type="dcterms:W3CDTF">2021-05-24T03:10:59Z</dcterms:modified>
</cp:coreProperties>
</file>