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inverse gauus" sheetId="1" r:id="rId1"/>
  </sheets>
  <externalReferences>
    <externalReference r:id="rId2"/>
    <externalReference r:id="rId3"/>
    <externalReference r:id="rId4"/>
  </externalReferences>
  <definedNames>
    <definedName name="_xlchart.0" hidden="1">'inverse gauus'!$H$3:$H$2160</definedName>
    <definedName name="_xlchart.v1.11" hidden="1">'[2]Gen. Extreme Value'!#REF!</definedName>
    <definedName name="_xlchart.v1.6" hidden="1">#REF!</definedName>
    <definedName name="_xlchart.v1.7" hidden="1">'inverse gauus'!$H$3:$H$2160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4" i="1"/>
  <c r="L3" i="1"/>
  <c r="L7" i="1"/>
  <c r="L5" i="1"/>
  <c r="F2160" i="1"/>
  <c r="G2160" i="1" s="1"/>
  <c r="H2160" i="1" s="1"/>
  <c r="E2160" i="1"/>
  <c r="F2159" i="1"/>
  <c r="G2159" i="1" s="1"/>
  <c r="H2159" i="1" s="1"/>
  <c r="E2159" i="1"/>
  <c r="F2158" i="1"/>
  <c r="G2158" i="1" s="1"/>
  <c r="H2158" i="1" s="1"/>
  <c r="E2158" i="1"/>
  <c r="F2157" i="1"/>
  <c r="G2157" i="1" s="1"/>
  <c r="H2157" i="1" s="1"/>
  <c r="E2157" i="1"/>
  <c r="F2156" i="1"/>
  <c r="G2156" i="1" s="1"/>
  <c r="H2156" i="1" s="1"/>
  <c r="E2156" i="1"/>
  <c r="F2155" i="1"/>
  <c r="G2155" i="1" s="1"/>
  <c r="H2155" i="1" s="1"/>
  <c r="E2155" i="1"/>
  <c r="F2154" i="1"/>
  <c r="G2154" i="1" s="1"/>
  <c r="H2154" i="1" s="1"/>
  <c r="E2154" i="1"/>
  <c r="F2153" i="1"/>
  <c r="G2153" i="1" s="1"/>
  <c r="H2153" i="1" s="1"/>
  <c r="E2153" i="1"/>
  <c r="F2152" i="1"/>
  <c r="G2152" i="1" s="1"/>
  <c r="H2152" i="1" s="1"/>
  <c r="E2152" i="1"/>
  <c r="F2151" i="1"/>
  <c r="G2151" i="1" s="1"/>
  <c r="H2151" i="1" s="1"/>
  <c r="E2151" i="1"/>
  <c r="F2150" i="1"/>
  <c r="G2150" i="1" s="1"/>
  <c r="H2150" i="1" s="1"/>
  <c r="E2150" i="1"/>
  <c r="F2149" i="1"/>
  <c r="G2149" i="1" s="1"/>
  <c r="H2149" i="1" s="1"/>
  <c r="E2149" i="1"/>
  <c r="F2148" i="1"/>
  <c r="G2148" i="1" s="1"/>
  <c r="H2148" i="1" s="1"/>
  <c r="E2148" i="1"/>
  <c r="F2147" i="1"/>
  <c r="G2147" i="1" s="1"/>
  <c r="H2147" i="1" s="1"/>
  <c r="E2147" i="1"/>
  <c r="F2146" i="1"/>
  <c r="G2146" i="1" s="1"/>
  <c r="H2146" i="1" s="1"/>
  <c r="E2146" i="1"/>
  <c r="F2145" i="1"/>
  <c r="G2145" i="1" s="1"/>
  <c r="H2145" i="1" s="1"/>
  <c r="E2145" i="1"/>
  <c r="F2144" i="1"/>
  <c r="G2144" i="1" s="1"/>
  <c r="H2144" i="1" s="1"/>
  <c r="E2144" i="1"/>
  <c r="F2143" i="1"/>
  <c r="G2143" i="1" s="1"/>
  <c r="H2143" i="1" s="1"/>
  <c r="E2143" i="1"/>
  <c r="F2142" i="1"/>
  <c r="G2142" i="1" s="1"/>
  <c r="H2142" i="1" s="1"/>
  <c r="E2142" i="1"/>
  <c r="F2141" i="1"/>
  <c r="G2141" i="1" s="1"/>
  <c r="H2141" i="1" s="1"/>
  <c r="E2141" i="1"/>
  <c r="F2140" i="1"/>
  <c r="G2140" i="1" s="1"/>
  <c r="H2140" i="1" s="1"/>
  <c r="E2140" i="1"/>
  <c r="F2139" i="1"/>
  <c r="G2139" i="1" s="1"/>
  <c r="H2139" i="1" s="1"/>
  <c r="E2139" i="1"/>
  <c r="F2138" i="1"/>
  <c r="G2138" i="1" s="1"/>
  <c r="H2138" i="1" s="1"/>
  <c r="E2138" i="1"/>
  <c r="F2137" i="1"/>
  <c r="G2137" i="1" s="1"/>
  <c r="H2137" i="1" s="1"/>
  <c r="E2137" i="1"/>
  <c r="F2136" i="1"/>
  <c r="G2136" i="1" s="1"/>
  <c r="H2136" i="1" s="1"/>
  <c r="E2136" i="1"/>
  <c r="F2135" i="1"/>
  <c r="G2135" i="1" s="1"/>
  <c r="H2135" i="1" s="1"/>
  <c r="E2135" i="1"/>
  <c r="F2134" i="1"/>
  <c r="G2134" i="1" s="1"/>
  <c r="H2134" i="1" s="1"/>
  <c r="E2134" i="1"/>
  <c r="F2133" i="1"/>
  <c r="G2133" i="1" s="1"/>
  <c r="H2133" i="1" s="1"/>
  <c r="E2133" i="1"/>
  <c r="F2132" i="1"/>
  <c r="G2132" i="1" s="1"/>
  <c r="H2132" i="1" s="1"/>
  <c r="E2132" i="1"/>
  <c r="F2131" i="1"/>
  <c r="G2131" i="1" s="1"/>
  <c r="H2131" i="1" s="1"/>
  <c r="E2131" i="1"/>
  <c r="F2130" i="1"/>
  <c r="G2130" i="1" s="1"/>
  <c r="H2130" i="1" s="1"/>
  <c r="E2130" i="1"/>
  <c r="F2129" i="1"/>
  <c r="G2129" i="1" s="1"/>
  <c r="H2129" i="1" s="1"/>
  <c r="E2129" i="1"/>
  <c r="F2128" i="1"/>
  <c r="G2128" i="1" s="1"/>
  <c r="H2128" i="1" s="1"/>
  <c r="E2128" i="1"/>
  <c r="F2127" i="1"/>
  <c r="G2127" i="1" s="1"/>
  <c r="H2127" i="1" s="1"/>
  <c r="E2127" i="1"/>
  <c r="F2126" i="1"/>
  <c r="G2126" i="1" s="1"/>
  <c r="H2126" i="1" s="1"/>
  <c r="E2126" i="1"/>
  <c r="F2125" i="1"/>
  <c r="G2125" i="1" s="1"/>
  <c r="H2125" i="1" s="1"/>
  <c r="E2125" i="1"/>
  <c r="F2124" i="1"/>
  <c r="G2124" i="1" s="1"/>
  <c r="H2124" i="1" s="1"/>
  <c r="E2124" i="1"/>
  <c r="F2123" i="1"/>
  <c r="G2123" i="1" s="1"/>
  <c r="H2123" i="1" s="1"/>
  <c r="E2123" i="1"/>
  <c r="F2122" i="1"/>
  <c r="G2122" i="1" s="1"/>
  <c r="H2122" i="1" s="1"/>
  <c r="E2122" i="1"/>
  <c r="F2121" i="1"/>
  <c r="G2121" i="1" s="1"/>
  <c r="H2121" i="1" s="1"/>
  <c r="E2121" i="1"/>
  <c r="F2120" i="1"/>
  <c r="G2120" i="1" s="1"/>
  <c r="H2120" i="1" s="1"/>
  <c r="E2120" i="1"/>
  <c r="F2119" i="1"/>
  <c r="G2119" i="1" s="1"/>
  <c r="H2119" i="1" s="1"/>
  <c r="E2119" i="1"/>
  <c r="F2118" i="1"/>
  <c r="G2118" i="1" s="1"/>
  <c r="H2118" i="1" s="1"/>
  <c r="E2118" i="1"/>
  <c r="F2117" i="1"/>
  <c r="G2117" i="1" s="1"/>
  <c r="H2117" i="1" s="1"/>
  <c r="E2117" i="1"/>
  <c r="F2116" i="1"/>
  <c r="G2116" i="1" s="1"/>
  <c r="H2116" i="1" s="1"/>
  <c r="E2116" i="1"/>
  <c r="F2115" i="1"/>
  <c r="G2115" i="1" s="1"/>
  <c r="H2115" i="1" s="1"/>
  <c r="E2115" i="1"/>
  <c r="F2114" i="1"/>
  <c r="G2114" i="1" s="1"/>
  <c r="H2114" i="1" s="1"/>
  <c r="E2114" i="1"/>
  <c r="F2113" i="1"/>
  <c r="G2113" i="1" s="1"/>
  <c r="H2113" i="1" s="1"/>
  <c r="E2113" i="1"/>
  <c r="F2112" i="1"/>
  <c r="G2112" i="1" s="1"/>
  <c r="H2112" i="1" s="1"/>
  <c r="E2112" i="1"/>
  <c r="F2111" i="1"/>
  <c r="G2111" i="1" s="1"/>
  <c r="H2111" i="1" s="1"/>
  <c r="E2111" i="1"/>
  <c r="F2110" i="1"/>
  <c r="G2110" i="1" s="1"/>
  <c r="H2110" i="1" s="1"/>
  <c r="E2110" i="1"/>
  <c r="F2109" i="1"/>
  <c r="G2109" i="1" s="1"/>
  <c r="H2109" i="1" s="1"/>
  <c r="E2109" i="1"/>
  <c r="F2108" i="1"/>
  <c r="G2108" i="1" s="1"/>
  <c r="H2108" i="1" s="1"/>
  <c r="E2108" i="1"/>
  <c r="F2107" i="1"/>
  <c r="G2107" i="1" s="1"/>
  <c r="H2107" i="1" s="1"/>
  <c r="E2107" i="1"/>
  <c r="F2106" i="1"/>
  <c r="G2106" i="1" s="1"/>
  <c r="H2106" i="1" s="1"/>
  <c r="E2106" i="1"/>
  <c r="F2105" i="1"/>
  <c r="G2105" i="1" s="1"/>
  <c r="H2105" i="1" s="1"/>
  <c r="E2105" i="1"/>
  <c r="F2104" i="1"/>
  <c r="G2104" i="1" s="1"/>
  <c r="H2104" i="1" s="1"/>
  <c r="E2104" i="1"/>
  <c r="F2103" i="1"/>
  <c r="G2103" i="1" s="1"/>
  <c r="H2103" i="1" s="1"/>
  <c r="E2103" i="1"/>
  <c r="F2102" i="1"/>
  <c r="G2102" i="1" s="1"/>
  <c r="H2102" i="1" s="1"/>
  <c r="E2102" i="1"/>
  <c r="F2101" i="1"/>
  <c r="G2101" i="1" s="1"/>
  <c r="H2101" i="1" s="1"/>
  <c r="E2101" i="1"/>
  <c r="F2100" i="1"/>
  <c r="G2100" i="1" s="1"/>
  <c r="H2100" i="1" s="1"/>
  <c r="E2100" i="1"/>
  <c r="F2099" i="1"/>
  <c r="G2099" i="1" s="1"/>
  <c r="H2099" i="1" s="1"/>
  <c r="E2099" i="1"/>
  <c r="F2098" i="1"/>
  <c r="G2098" i="1" s="1"/>
  <c r="H2098" i="1" s="1"/>
  <c r="E2098" i="1"/>
  <c r="F2097" i="1"/>
  <c r="G2097" i="1" s="1"/>
  <c r="H2097" i="1" s="1"/>
  <c r="E2097" i="1"/>
  <c r="F2096" i="1"/>
  <c r="G2096" i="1" s="1"/>
  <c r="H2096" i="1" s="1"/>
  <c r="E2096" i="1"/>
  <c r="F2095" i="1"/>
  <c r="G2095" i="1" s="1"/>
  <c r="H2095" i="1" s="1"/>
  <c r="E2095" i="1"/>
  <c r="F2094" i="1"/>
  <c r="G2094" i="1" s="1"/>
  <c r="H2094" i="1" s="1"/>
  <c r="E2094" i="1"/>
  <c r="F2093" i="1"/>
  <c r="G2093" i="1" s="1"/>
  <c r="H2093" i="1" s="1"/>
  <c r="E2093" i="1"/>
  <c r="F2092" i="1"/>
  <c r="G2092" i="1" s="1"/>
  <c r="H2092" i="1" s="1"/>
  <c r="E2092" i="1"/>
  <c r="F2091" i="1"/>
  <c r="G2091" i="1" s="1"/>
  <c r="H2091" i="1" s="1"/>
  <c r="E2091" i="1"/>
  <c r="F2090" i="1"/>
  <c r="G2090" i="1" s="1"/>
  <c r="H2090" i="1" s="1"/>
  <c r="E2090" i="1"/>
  <c r="F2089" i="1"/>
  <c r="G2089" i="1" s="1"/>
  <c r="H2089" i="1" s="1"/>
  <c r="E2089" i="1"/>
  <c r="F2088" i="1"/>
  <c r="G2088" i="1" s="1"/>
  <c r="H2088" i="1" s="1"/>
  <c r="E2088" i="1"/>
  <c r="F2087" i="1"/>
  <c r="G2087" i="1" s="1"/>
  <c r="H2087" i="1" s="1"/>
  <c r="E2087" i="1"/>
  <c r="F2086" i="1"/>
  <c r="G2086" i="1" s="1"/>
  <c r="H2086" i="1" s="1"/>
  <c r="E2086" i="1"/>
  <c r="F2085" i="1"/>
  <c r="G2085" i="1" s="1"/>
  <c r="H2085" i="1" s="1"/>
  <c r="E2085" i="1"/>
  <c r="F2084" i="1"/>
  <c r="G2084" i="1" s="1"/>
  <c r="H2084" i="1" s="1"/>
  <c r="E2084" i="1"/>
  <c r="F2083" i="1"/>
  <c r="G2083" i="1" s="1"/>
  <c r="H2083" i="1" s="1"/>
  <c r="E2083" i="1"/>
  <c r="F2082" i="1"/>
  <c r="G2082" i="1" s="1"/>
  <c r="H2082" i="1" s="1"/>
  <c r="E2082" i="1"/>
  <c r="F2081" i="1"/>
  <c r="G2081" i="1" s="1"/>
  <c r="H2081" i="1" s="1"/>
  <c r="E2081" i="1"/>
  <c r="F2080" i="1"/>
  <c r="G2080" i="1" s="1"/>
  <c r="H2080" i="1" s="1"/>
  <c r="E2080" i="1"/>
  <c r="F2079" i="1"/>
  <c r="G2079" i="1" s="1"/>
  <c r="H2079" i="1" s="1"/>
  <c r="E2079" i="1"/>
  <c r="F2078" i="1"/>
  <c r="G2078" i="1" s="1"/>
  <c r="H2078" i="1" s="1"/>
  <c r="E2078" i="1"/>
  <c r="F2077" i="1"/>
  <c r="G2077" i="1" s="1"/>
  <c r="H2077" i="1" s="1"/>
  <c r="E2077" i="1"/>
  <c r="F2076" i="1"/>
  <c r="G2076" i="1" s="1"/>
  <c r="H2076" i="1" s="1"/>
  <c r="E2076" i="1"/>
  <c r="F2075" i="1"/>
  <c r="G2075" i="1" s="1"/>
  <c r="H2075" i="1" s="1"/>
  <c r="E2075" i="1"/>
  <c r="F2074" i="1"/>
  <c r="G2074" i="1" s="1"/>
  <c r="H2074" i="1" s="1"/>
  <c r="E2074" i="1"/>
  <c r="F2073" i="1"/>
  <c r="G2073" i="1" s="1"/>
  <c r="H2073" i="1" s="1"/>
  <c r="E2073" i="1"/>
  <c r="F2072" i="1"/>
  <c r="G2072" i="1" s="1"/>
  <c r="H2072" i="1" s="1"/>
  <c r="E2072" i="1"/>
  <c r="F2071" i="1"/>
  <c r="G2071" i="1" s="1"/>
  <c r="H2071" i="1" s="1"/>
  <c r="E2071" i="1"/>
  <c r="F2070" i="1"/>
  <c r="G2070" i="1" s="1"/>
  <c r="H2070" i="1" s="1"/>
  <c r="E2070" i="1"/>
  <c r="F2069" i="1"/>
  <c r="G2069" i="1" s="1"/>
  <c r="H2069" i="1" s="1"/>
  <c r="E2069" i="1"/>
  <c r="F2068" i="1"/>
  <c r="G2068" i="1" s="1"/>
  <c r="H2068" i="1" s="1"/>
  <c r="E2068" i="1"/>
  <c r="F2067" i="1"/>
  <c r="G2067" i="1" s="1"/>
  <c r="H2067" i="1" s="1"/>
  <c r="E2067" i="1"/>
  <c r="F2066" i="1"/>
  <c r="G2066" i="1" s="1"/>
  <c r="H2066" i="1" s="1"/>
  <c r="E2066" i="1"/>
  <c r="F2065" i="1"/>
  <c r="G2065" i="1" s="1"/>
  <c r="H2065" i="1" s="1"/>
  <c r="E2065" i="1"/>
  <c r="F2064" i="1"/>
  <c r="G2064" i="1" s="1"/>
  <c r="H2064" i="1" s="1"/>
  <c r="E2064" i="1"/>
  <c r="F2063" i="1"/>
  <c r="G2063" i="1" s="1"/>
  <c r="H2063" i="1" s="1"/>
  <c r="E2063" i="1"/>
  <c r="F2062" i="1"/>
  <c r="G2062" i="1" s="1"/>
  <c r="H2062" i="1" s="1"/>
  <c r="E2062" i="1"/>
  <c r="F2061" i="1"/>
  <c r="G2061" i="1" s="1"/>
  <c r="H2061" i="1" s="1"/>
  <c r="E2061" i="1"/>
  <c r="F2060" i="1"/>
  <c r="G2060" i="1" s="1"/>
  <c r="H2060" i="1" s="1"/>
  <c r="E2060" i="1"/>
  <c r="F2059" i="1"/>
  <c r="G2059" i="1" s="1"/>
  <c r="H2059" i="1" s="1"/>
  <c r="E2059" i="1"/>
  <c r="F2058" i="1"/>
  <c r="G2058" i="1" s="1"/>
  <c r="H2058" i="1" s="1"/>
  <c r="E2058" i="1"/>
  <c r="F2057" i="1"/>
  <c r="G2057" i="1" s="1"/>
  <c r="H2057" i="1" s="1"/>
  <c r="E2057" i="1"/>
  <c r="F2056" i="1"/>
  <c r="G2056" i="1" s="1"/>
  <c r="H2056" i="1" s="1"/>
  <c r="E2056" i="1"/>
  <c r="F2055" i="1"/>
  <c r="G2055" i="1" s="1"/>
  <c r="H2055" i="1" s="1"/>
  <c r="E2055" i="1"/>
  <c r="F2054" i="1"/>
  <c r="G2054" i="1" s="1"/>
  <c r="H2054" i="1" s="1"/>
  <c r="E2054" i="1"/>
  <c r="F2053" i="1"/>
  <c r="G2053" i="1" s="1"/>
  <c r="H2053" i="1" s="1"/>
  <c r="E2053" i="1"/>
  <c r="F2052" i="1"/>
  <c r="G2052" i="1" s="1"/>
  <c r="H2052" i="1" s="1"/>
  <c r="E2052" i="1"/>
  <c r="F2051" i="1"/>
  <c r="G2051" i="1" s="1"/>
  <c r="H2051" i="1" s="1"/>
  <c r="E2051" i="1"/>
  <c r="F2050" i="1"/>
  <c r="G2050" i="1" s="1"/>
  <c r="H2050" i="1" s="1"/>
  <c r="E2050" i="1"/>
  <c r="F2049" i="1"/>
  <c r="G2049" i="1" s="1"/>
  <c r="H2049" i="1" s="1"/>
  <c r="E2049" i="1"/>
  <c r="F2048" i="1"/>
  <c r="G2048" i="1" s="1"/>
  <c r="H2048" i="1" s="1"/>
  <c r="E2048" i="1"/>
  <c r="F2047" i="1"/>
  <c r="G2047" i="1" s="1"/>
  <c r="H2047" i="1" s="1"/>
  <c r="E2047" i="1"/>
  <c r="F2046" i="1"/>
  <c r="G2046" i="1" s="1"/>
  <c r="H2046" i="1" s="1"/>
  <c r="E2046" i="1"/>
  <c r="F2045" i="1"/>
  <c r="G2045" i="1" s="1"/>
  <c r="H2045" i="1" s="1"/>
  <c r="E2045" i="1"/>
  <c r="F2044" i="1"/>
  <c r="G2044" i="1" s="1"/>
  <c r="H2044" i="1" s="1"/>
  <c r="E2044" i="1"/>
  <c r="F2043" i="1"/>
  <c r="G2043" i="1" s="1"/>
  <c r="H2043" i="1" s="1"/>
  <c r="E2043" i="1"/>
  <c r="F2042" i="1"/>
  <c r="G2042" i="1" s="1"/>
  <c r="H2042" i="1" s="1"/>
  <c r="E2042" i="1"/>
  <c r="F2041" i="1"/>
  <c r="G2041" i="1" s="1"/>
  <c r="H2041" i="1" s="1"/>
  <c r="E2041" i="1"/>
  <c r="F2040" i="1"/>
  <c r="G2040" i="1" s="1"/>
  <c r="H2040" i="1" s="1"/>
  <c r="E2040" i="1"/>
  <c r="F2039" i="1"/>
  <c r="G2039" i="1" s="1"/>
  <c r="H2039" i="1" s="1"/>
  <c r="E2039" i="1"/>
  <c r="F2038" i="1"/>
  <c r="G2038" i="1" s="1"/>
  <c r="H2038" i="1" s="1"/>
  <c r="E2038" i="1"/>
  <c r="F2037" i="1"/>
  <c r="G2037" i="1" s="1"/>
  <c r="H2037" i="1" s="1"/>
  <c r="E2037" i="1"/>
  <c r="F2036" i="1"/>
  <c r="G2036" i="1" s="1"/>
  <c r="H2036" i="1" s="1"/>
  <c r="E2036" i="1"/>
  <c r="F2035" i="1"/>
  <c r="G2035" i="1" s="1"/>
  <c r="H2035" i="1" s="1"/>
  <c r="E2035" i="1"/>
  <c r="F2034" i="1"/>
  <c r="G2034" i="1" s="1"/>
  <c r="H2034" i="1" s="1"/>
  <c r="E2034" i="1"/>
  <c r="F2033" i="1"/>
  <c r="G2033" i="1" s="1"/>
  <c r="H2033" i="1" s="1"/>
  <c r="E2033" i="1"/>
  <c r="F2032" i="1"/>
  <c r="G2032" i="1" s="1"/>
  <c r="H2032" i="1" s="1"/>
  <c r="E2032" i="1"/>
  <c r="F2031" i="1"/>
  <c r="G2031" i="1" s="1"/>
  <c r="H2031" i="1" s="1"/>
  <c r="E2031" i="1"/>
  <c r="F2030" i="1"/>
  <c r="G2030" i="1" s="1"/>
  <c r="H2030" i="1" s="1"/>
  <c r="E2030" i="1"/>
  <c r="F2029" i="1"/>
  <c r="G2029" i="1" s="1"/>
  <c r="H2029" i="1" s="1"/>
  <c r="E2029" i="1"/>
  <c r="F2028" i="1"/>
  <c r="G2028" i="1" s="1"/>
  <c r="H2028" i="1" s="1"/>
  <c r="E2028" i="1"/>
  <c r="F2027" i="1"/>
  <c r="G2027" i="1" s="1"/>
  <c r="H2027" i="1" s="1"/>
  <c r="E2027" i="1"/>
  <c r="F2026" i="1"/>
  <c r="G2026" i="1" s="1"/>
  <c r="H2026" i="1" s="1"/>
  <c r="E2026" i="1"/>
  <c r="F2025" i="1"/>
  <c r="G2025" i="1" s="1"/>
  <c r="H2025" i="1" s="1"/>
  <c r="E2025" i="1"/>
  <c r="F2024" i="1"/>
  <c r="G2024" i="1" s="1"/>
  <c r="H2024" i="1" s="1"/>
  <c r="E2024" i="1"/>
  <c r="F2023" i="1"/>
  <c r="G2023" i="1" s="1"/>
  <c r="H2023" i="1" s="1"/>
  <c r="E2023" i="1"/>
  <c r="F2022" i="1"/>
  <c r="G2022" i="1" s="1"/>
  <c r="H2022" i="1" s="1"/>
  <c r="E2022" i="1"/>
  <c r="F2021" i="1"/>
  <c r="G2021" i="1" s="1"/>
  <c r="H2021" i="1" s="1"/>
  <c r="E2021" i="1"/>
  <c r="F2020" i="1"/>
  <c r="G2020" i="1" s="1"/>
  <c r="H2020" i="1" s="1"/>
  <c r="E2020" i="1"/>
  <c r="F2019" i="1"/>
  <c r="G2019" i="1" s="1"/>
  <c r="H2019" i="1" s="1"/>
  <c r="E2019" i="1"/>
  <c r="F2018" i="1"/>
  <c r="G2018" i="1" s="1"/>
  <c r="H2018" i="1" s="1"/>
  <c r="E2018" i="1"/>
  <c r="F2017" i="1"/>
  <c r="G2017" i="1" s="1"/>
  <c r="H2017" i="1" s="1"/>
  <c r="E2017" i="1"/>
  <c r="F2016" i="1"/>
  <c r="G2016" i="1" s="1"/>
  <c r="H2016" i="1" s="1"/>
  <c r="E2016" i="1"/>
  <c r="F2015" i="1"/>
  <c r="G2015" i="1" s="1"/>
  <c r="H2015" i="1" s="1"/>
  <c r="E2015" i="1"/>
  <c r="F2014" i="1"/>
  <c r="G2014" i="1" s="1"/>
  <c r="H2014" i="1" s="1"/>
  <c r="E2014" i="1"/>
  <c r="F2013" i="1"/>
  <c r="G2013" i="1" s="1"/>
  <c r="H2013" i="1" s="1"/>
  <c r="E2013" i="1"/>
  <c r="F2012" i="1"/>
  <c r="G2012" i="1" s="1"/>
  <c r="H2012" i="1" s="1"/>
  <c r="E2012" i="1"/>
  <c r="F2011" i="1"/>
  <c r="G2011" i="1" s="1"/>
  <c r="H2011" i="1" s="1"/>
  <c r="E2011" i="1"/>
  <c r="F2010" i="1"/>
  <c r="G2010" i="1" s="1"/>
  <c r="H2010" i="1" s="1"/>
  <c r="E2010" i="1"/>
  <c r="F2009" i="1"/>
  <c r="G2009" i="1" s="1"/>
  <c r="H2009" i="1" s="1"/>
  <c r="E2009" i="1"/>
  <c r="F2008" i="1"/>
  <c r="G2008" i="1" s="1"/>
  <c r="H2008" i="1" s="1"/>
  <c r="E2008" i="1"/>
  <c r="F2007" i="1"/>
  <c r="G2007" i="1" s="1"/>
  <c r="H2007" i="1" s="1"/>
  <c r="E2007" i="1"/>
  <c r="F2006" i="1"/>
  <c r="G2006" i="1" s="1"/>
  <c r="H2006" i="1" s="1"/>
  <c r="E2006" i="1"/>
  <c r="F2005" i="1"/>
  <c r="G2005" i="1" s="1"/>
  <c r="H2005" i="1" s="1"/>
  <c r="E2005" i="1"/>
  <c r="F2004" i="1"/>
  <c r="G2004" i="1" s="1"/>
  <c r="H2004" i="1" s="1"/>
  <c r="E2004" i="1"/>
  <c r="F2003" i="1"/>
  <c r="G2003" i="1" s="1"/>
  <c r="H2003" i="1" s="1"/>
  <c r="E2003" i="1"/>
  <c r="F2002" i="1"/>
  <c r="G2002" i="1" s="1"/>
  <c r="H2002" i="1" s="1"/>
  <c r="E2002" i="1"/>
  <c r="F2001" i="1"/>
  <c r="G2001" i="1" s="1"/>
  <c r="H2001" i="1" s="1"/>
  <c r="E2001" i="1"/>
  <c r="F2000" i="1"/>
  <c r="G2000" i="1" s="1"/>
  <c r="H2000" i="1" s="1"/>
  <c r="E2000" i="1"/>
  <c r="F1999" i="1"/>
  <c r="G1999" i="1" s="1"/>
  <c r="H1999" i="1" s="1"/>
  <c r="E1999" i="1"/>
  <c r="F1998" i="1"/>
  <c r="G1998" i="1" s="1"/>
  <c r="H1998" i="1" s="1"/>
  <c r="E1998" i="1"/>
  <c r="F1997" i="1"/>
  <c r="G1997" i="1" s="1"/>
  <c r="H1997" i="1" s="1"/>
  <c r="E1997" i="1"/>
  <c r="F1996" i="1"/>
  <c r="G1996" i="1" s="1"/>
  <c r="H1996" i="1" s="1"/>
  <c r="E1996" i="1"/>
  <c r="F1995" i="1"/>
  <c r="G1995" i="1" s="1"/>
  <c r="H1995" i="1" s="1"/>
  <c r="E1995" i="1"/>
  <c r="F1994" i="1"/>
  <c r="G1994" i="1" s="1"/>
  <c r="H1994" i="1" s="1"/>
  <c r="E1994" i="1"/>
  <c r="F1993" i="1"/>
  <c r="G1993" i="1" s="1"/>
  <c r="H1993" i="1" s="1"/>
  <c r="E1993" i="1"/>
  <c r="F1992" i="1"/>
  <c r="G1992" i="1" s="1"/>
  <c r="H1992" i="1" s="1"/>
  <c r="E1992" i="1"/>
  <c r="F1991" i="1"/>
  <c r="G1991" i="1" s="1"/>
  <c r="H1991" i="1" s="1"/>
  <c r="E1991" i="1"/>
  <c r="F1990" i="1"/>
  <c r="G1990" i="1" s="1"/>
  <c r="H1990" i="1" s="1"/>
  <c r="E1990" i="1"/>
  <c r="F1989" i="1"/>
  <c r="G1989" i="1" s="1"/>
  <c r="H1989" i="1" s="1"/>
  <c r="E1989" i="1"/>
  <c r="F1988" i="1"/>
  <c r="G1988" i="1" s="1"/>
  <c r="H1988" i="1" s="1"/>
  <c r="E1988" i="1"/>
  <c r="F1987" i="1"/>
  <c r="G1987" i="1" s="1"/>
  <c r="H1987" i="1" s="1"/>
  <c r="E1987" i="1"/>
  <c r="F1986" i="1"/>
  <c r="G1986" i="1" s="1"/>
  <c r="H1986" i="1" s="1"/>
  <c r="E1986" i="1"/>
  <c r="F1985" i="1"/>
  <c r="G1985" i="1" s="1"/>
  <c r="H1985" i="1" s="1"/>
  <c r="E1985" i="1"/>
  <c r="F1984" i="1"/>
  <c r="G1984" i="1" s="1"/>
  <c r="H1984" i="1" s="1"/>
  <c r="E1984" i="1"/>
  <c r="F1983" i="1"/>
  <c r="G1983" i="1" s="1"/>
  <c r="H1983" i="1" s="1"/>
  <c r="E1983" i="1"/>
  <c r="F1982" i="1"/>
  <c r="G1982" i="1" s="1"/>
  <c r="H1982" i="1" s="1"/>
  <c r="E1982" i="1"/>
  <c r="F1981" i="1"/>
  <c r="G1981" i="1" s="1"/>
  <c r="H1981" i="1" s="1"/>
  <c r="E1981" i="1"/>
  <c r="F1980" i="1"/>
  <c r="G1980" i="1" s="1"/>
  <c r="H1980" i="1" s="1"/>
  <c r="E1980" i="1"/>
  <c r="F1979" i="1"/>
  <c r="G1979" i="1" s="1"/>
  <c r="H1979" i="1" s="1"/>
  <c r="E1979" i="1"/>
  <c r="F1978" i="1"/>
  <c r="G1978" i="1" s="1"/>
  <c r="H1978" i="1" s="1"/>
  <c r="E1978" i="1"/>
  <c r="F1977" i="1"/>
  <c r="G1977" i="1" s="1"/>
  <c r="H1977" i="1" s="1"/>
  <c r="E1977" i="1"/>
  <c r="F1976" i="1"/>
  <c r="G1976" i="1" s="1"/>
  <c r="H1976" i="1" s="1"/>
  <c r="E1976" i="1"/>
  <c r="F1975" i="1"/>
  <c r="G1975" i="1" s="1"/>
  <c r="H1975" i="1" s="1"/>
  <c r="E1975" i="1"/>
  <c r="F1974" i="1"/>
  <c r="G1974" i="1" s="1"/>
  <c r="H1974" i="1" s="1"/>
  <c r="E1974" i="1"/>
  <c r="F1973" i="1"/>
  <c r="G1973" i="1" s="1"/>
  <c r="H1973" i="1" s="1"/>
  <c r="E1973" i="1"/>
  <c r="F1972" i="1"/>
  <c r="G1972" i="1" s="1"/>
  <c r="H1972" i="1" s="1"/>
  <c r="E1972" i="1"/>
  <c r="F1971" i="1"/>
  <c r="G1971" i="1" s="1"/>
  <c r="H1971" i="1" s="1"/>
  <c r="E1971" i="1"/>
  <c r="F1970" i="1"/>
  <c r="G1970" i="1" s="1"/>
  <c r="H1970" i="1" s="1"/>
  <c r="E1970" i="1"/>
  <c r="F1969" i="1"/>
  <c r="G1969" i="1" s="1"/>
  <c r="H1969" i="1" s="1"/>
  <c r="E1969" i="1"/>
  <c r="F1968" i="1"/>
  <c r="G1968" i="1" s="1"/>
  <c r="H1968" i="1" s="1"/>
  <c r="E1968" i="1"/>
  <c r="F1967" i="1"/>
  <c r="G1967" i="1" s="1"/>
  <c r="H1967" i="1" s="1"/>
  <c r="E1967" i="1"/>
  <c r="F1966" i="1"/>
  <c r="G1966" i="1" s="1"/>
  <c r="H1966" i="1" s="1"/>
  <c r="E1966" i="1"/>
  <c r="F1965" i="1"/>
  <c r="G1965" i="1" s="1"/>
  <c r="H1965" i="1" s="1"/>
  <c r="E1965" i="1"/>
  <c r="F1964" i="1"/>
  <c r="G1964" i="1" s="1"/>
  <c r="H1964" i="1" s="1"/>
  <c r="E1964" i="1"/>
  <c r="F1963" i="1"/>
  <c r="G1963" i="1" s="1"/>
  <c r="H1963" i="1" s="1"/>
  <c r="E1963" i="1"/>
  <c r="F1962" i="1"/>
  <c r="G1962" i="1" s="1"/>
  <c r="H1962" i="1" s="1"/>
  <c r="E1962" i="1"/>
  <c r="F1961" i="1"/>
  <c r="G1961" i="1" s="1"/>
  <c r="H1961" i="1" s="1"/>
  <c r="E1961" i="1"/>
  <c r="F1960" i="1"/>
  <c r="G1960" i="1" s="1"/>
  <c r="H1960" i="1" s="1"/>
  <c r="E1960" i="1"/>
  <c r="F1959" i="1"/>
  <c r="G1959" i="1" s="1"/>
  <c r="H1959" i="1" s="1"/>
  <c r="E1959" i="1"/>
  <c r="F1958" i="1"/>
  <c r="G1958" i="1" s="1"/>
  <c r="H1958" i="1" s="1"/>
  <c r="E1958" i="1"/>
  <c r="F1957" i="1"/>
  <c r="G1957" i="1" s="1"/>
  <c r="H1957" i="1" s="1"/>
  <c r="E1957" i="1"/>
  <c r="F1956" i="1"/>
  <c r="G1956" i="1" s="1"/>
  <c r="H1956" i="1" s="1"/>
  <c r="E1956" i="1"/>
  <c r="F1955" i="1"/>
  <c r="G1955" i="1" s="1"/>
  <c r="H1955" i="1" s="1"/>
  <c r="E1955" i="1"/>
  <c r="F1954" i="1"/>
  <c r="G1954" i="1" s="1"/>
  <c r="H1954" i="1" s="1"/>
  <c r="E1954" i="1"/>
  <c r="F1953" i="1"/>
  <c r="G1953" i="1" s="1"/>
  <c r="H1953" i="1" s="1"/>
  <c r="E1953" i="1"/>
  <c r="F1952" i="1"/>
  <c r="G1952" i="1" s="1"/>
  <c r="H1952" i="1" s="1"/>
  <c r="E1952" i="1"/>
  <c r="F1951" i="1"/>
  <c r="G1951" i="1" s="1"/>
  <c r="H1951" i="1" s="1"/>
  <c r="E1951" i="1"/>
  <c r="F1950" i="1"/>
  <c r="G1950" i="1" s="1"/>
  <c r="H1950" i="1" s="1"/>
  <c r="E1950" i="1"/>
  <c r="F1949" i="1"/>
  <c r="G1949" i="1" s="1"/>
  <c r="H1949" i="1" s="1"/>
  <c r="E1949" i="1"/>
  <c r="F1948" i="1"/>
  <c r="G1948" i="1" s="1"/>
  <c r="H1948" i="1" s="1"/>
  <c r="E1948" i="1"/>
  <c r="F1947" i="1"/>
  <c r="G1947" i="1" s="1"/>
  <c r="H1947" i="1" s="1"/>
  <c r="E1947" i="1"/>
  <c r="F1946" i="1"/>
  <c r="G1946" i="1" s="1"/>
  <c r="H1946" i="1" s="1"/>
  <c r="E1946" i="1"/>
  <c r="F1945" i="1"/>
  <c r="G1945" i="1" s="1"/>
  <c r="H1945" i="1" s="1"/>
  <c r="E1945" i="1"/>
  <c r="F1944" i="1"/>
  <c r="G1944" i="1" s="1"/>
  <c r="H1944" i="1" s="1"/>
  <c r="E1944" i="1"/>
  <c r="F1943" i="1"/>
  <c r="G1943" i="1" s="1"/>
  <c r="H1943" i="1" s="1"/>
  <c r="E1943" i="1"/>
  <c r="F1942" i="1"/>
  <c r="G1942" i="1" s="1"/>
  <c r="H1942" i="1" s="1"/>
  <c r="E1942" i="1"/>
  <c r="F1941" i="1"/>
  <c r="G1941" i="1" s="1"/>
  <c r="H1941" i="1" s="1"/>
  <c r="E1941" i="1"/>
  <c r="F1940" i="1"/>
  <c r="G1940" i="1" s="1"/>
  <c r="H1940" i="1" s="1"/>
  <c r="E1940" i="1"/>
  <c r="F1939" i="1"/>
  <c r="G1939" i="1" s="1"/>
  <c r="H1939" i="1" s="1"/>
  <c r="E1939" i="1"/>
  <c r="F1938" i="1"/>
  <c r="G1938" i="1" s="1"/>
  <c r="H1938" i="1" s="1"/>
  <c r="E1938" i="1"/>
  <c r="F1937" i="1"/>
  <c r="G1937" i="1" s="1"/>
  <c r="H1937" i="1" s="1"/>
  <c r="E1937" i="1"/>
  <c r="F1936" i="1"/>
  <c r="G1936" i="1" s="1"/>
  <c r="H1936" i="1" s="1"/>
  <c r="E1936" i="1"/>
  <c r="F1935" i="1"/>
  <c r="G1935" i="1" s="1"/>
  <c r="H1935" i="1" s="1"/>
  <c r="E1935" i="1"/>
  <c r="F1934" i="1"/>
  <c r="G1934" i="1" s="1"/>
  <c r="H1934" i="1" s="1"/>
  <c r="E1934" i="1"/>
  <c r="F1933" i="1"/>
  <c r="G1933" i="1" s="1"/>
  <c r="H1933" i="1" s="1"/>
  <c r="E1933" i="1"/>
  <c r="F1932" i="1"/>
  <c r="G1932" i="1" s="1"/>
  <c r="H1932" i="1" s="1"/>
  <c r="E1932" i="1"/>
  <c r="F1931" i="1"/>
  <c r="G1931" i="1" s="1"/>
  <c r="H1931" i="1" s="1"/>
  <c r="E1931" i="1"/>
  <c r="F1930" i="1"/>
  <c r="G1930" i="1" s="1"/>
  <c r="H1930" i="1" s="1"/>
  <c r="E1930" i="1"/>
  <c r="F1929" i="1"/>
  <c r="G1929" i="1" s="1"/>
  <c r="H1929" i="1" s="1"/>
  <c r="E1929" i="1"/>
  <c r="F1928" i="1"/>
  <c r="G1928" i="1" s="1"/>
  <c r="H1928" i="1" s="1"/>
  <c r="E1928" i="1"/>
  <c r="F1927" i="1"/>
  <c r="G1927" i="1" s="1"/>
  <c r="H1927" i="1" s="1"/>
  <c r="E1927" i="1"/>
  <c r="F1926" i="1"/>
  <c r="G1926" i="1" s="1"/>
  <c r="H1926" i="1" s="1"/>
  <c r="E1926" i="1"/>
  <c r="F1925" i="1"/>
  <c r="G1925" i="1" s="1"/>
  <c r="H1925" i="1" s="1"/>
  <c r="E1925" i="1"/>
  <c r="F1924" i="1"/>
  <c r="G1924" i="1" s="1"/>
  <c r="H1924" i="1" s="1"/>
  <c r="E1924" i="1"/>
  <c r="F1923" i="1"/>
  <c r="G1923" i="1" s="1"/>
  <c r="H1923" i="1" s="1"/>
  <c r="E1923" i="1"/>
  <c r="F1922" i="1"/>
  <c r="G1922" i="1" s="1"/>
  <c r="H1922" i="1" s="1"/>
  <c r="E1922" i="1"/>
  <c r="F1921" i="1"/>
  <c r="G1921" i="1" s="1"/>
  <c r="H1921" i="1" s="1"/>
  <c r="E1921" i="1"/>
  <c r="F1920" i="1"/>
  <c r="G1920" i="1" s="1"/>
  <c r="H1920" i="1" s="1"/>
  <c r="E1920" i="1"/>
  <c r="F1919" i="1"/>
  <c r="G1919" i="1" s="1"/>
  <c r="H1919" i="1" s="1"/>
  <c r="E1919" i="1"/>
  <c r="F1918" i="1"/>
  <c r="G1918" i="1" s="1"/>
  <c r="H1918" i="1" s="1"/>
  <c r="E1918" i="1"/>
  <c r="F1917" i="1"/>
  <c r="G1917" i="1" s="1"/>
  <c r="H1917" i="1" s="1"/>
  <c r="E1917" i="1"/>
  <c r="F1916" i="1"/>
  <c r="G1916" i="1" s="1"/>
  <c r="H1916" i="1" s="1"/>
  <c r="E1916" i="1"/>
  <c r="F1915" i="1"/>
  <c r="G1915" i="1" s="1"/>
  <c r="H1915" i="1" s="1"/>
  <c r="E1915" i="1"/>
  <c r="F1914" i="1"/>
  <c r="G1914" i="1" s="1"/>
  <c r="H1914" i="1" s="1"/>
  <c r="E1914" i="1"/>
  <c r="F1913" i="1"/>
  <c r="G1913" i="1" s="1"/>
  <c r="H1913" i="1" s="1"/>
  <c r="E1913" i="1"/>
  <c r="F1912" i="1"/>
  <c r="G1912" i="1" s="1"/>
  <c r="H1912" i="1" s="1"/>
  <c r="E1912" i="1"/>
  <c r="F1911" i="1"/>
  <c r="G1911" i="1" s="1"/>
  <c r="H1911" i="1" s="1"/>
  <c r="E1911" i="1"/>
  <c r="F1910" i="1"/>
  <c r="G1910" i="1" s="1"/>
  <c r="H1910" i="1" s="1"/>
  <c r="E1910" i="1"/>
  <c r="F1909" i="1"/>
  <c r="G1909" i="1" s="1"/>
  <c r="H1909" i="1" s="1"/>
  <c r="E1909" i="1"/>
  <c r="F1908" i="1"/>
  <c r="G1908" i="1" s="1"/>
  <c r="H1908" i="1" s="1"/>
  <c r="E1908" i="1"/>
  <c r="F1907" i="1"/>
  <c r="G1907" i="1" s="1"/>
  <c r="H1907" i="1" s="1"/>
  <c r="E1907" i="1"/>
  <c r="F1906" i="1"/>
  <c r="G1906" i="1" s="1"/>
  <c r="H1906" i="1" s="1"/>
  <c r="E1906" i="1"/>
  <c r="F1905" i="1"/>
  <c r="G1905" i="1" s="1"/>
  <c r="H1905" i="1" s="1"/>
  <c r="E1905" i="1"/>
  <c r="F1904" i="1"/>
  <c r="G1904" i="1" s="1"/>
  <c r="H1904" i="1" s="1"/>
  <c r="E1904" i="1"/>
  <c r="F1903" i="1"/>
  <c r="G1903" i="1" s="1"/>
  <c r="H1903" i="1" s="1"/>
  <c r="E1903" i="1"/>
  <c r="F1902" i="1"/>
  <c r="G1902" i="1" s="1"/>
  <c r="H1902" i="1" s="1"/>
  <c r="E1902" i="1"/>
  <c r="F1901" i="1"/>
  <c r="G1901" i="1" s="1"/>
  <c r="H1901" i="1" s="1"/>
  <c r="E1901" i="1"/>
  <c r="F1900" i="1"/>
  <c r="G1900" i="1" s="1"/>
  <c r="H1900" i="1" s="1"/>
  <c r="E1900" i="1"/>
  <c r="F1899" i="1"/>
  <c r="G1899" i="1" s="1"/>
  <c r="H1899" i="1" s="1"/>
  <c r="E1899" i="1"/>
  <c r="F1898" i="1"/>
  <c r="G1898" i="1" s="1"/>
  <c r="H1898" i="1" s="1"/>
  <c r="E1898" i="1"/>
  <c r="F1897" i="1"/>
  <c r="G1897" i="1" s="1"/>
  <c r="H1897" i="1" s="1"/>
  <c r="E1897" i="1"/>
  <c r="F1896" i="1"/>
  <c r="G1896" i="1" s="1"/>
  <c r="H1896" i="1" s="1"/>
  <c r="E1896" i="1"/>
  <c r="F1895" i="1"/>
  <c r="G1895" i="1" s="1"/>
  <c r="H1895" i="1" s="1"/>
  <c r="E1895" i="1"/>
  <c r="F1894" i="1"/>
  <c r="G1894" i="1" s="1"/>
  <c r="H1894" i="1" s="1"/>
  <c r="E1894" i="1"/>
  <c r="F1893" i="1"/>
  <c r="G1893" i="1" s="1"/>
  <c r="H1893" i="1" s="1"/>
  <c r="E1893" i="1"/>
  <c r="F1892" i="1"/>
  <c r="G1892" i="1" s="1"/>
  <c r="H1892" i="1" s="1"/>
  <c r="E1892" i="1"/>
  <c r="F1891" i="1"/>
  <c r="G1891" i="1" s="1"/>
  <c r="H1891" i="1" s="1"/>
  <c r="E1891" i="1"/>
  <c r="F1890" i="1"/>
  <c r="G1890" i="1" s="1"/>
  <c r="H1890" i="1" s="1"/>
  <c r="E1890" i="1"/>
  <c r="F1889" i="1"/>
  <c r="G1889" i="1" s="1"/>
  <c r="H1889" i="1" s="1"/>
  <c r="E1889" i="1"/>
  <c r="F1888" i="1"/>
  <c r="G1888" i="1" s="1"/>
  <c r="H1888" i="1" s="1"/>
  <c r="E1888" i="1"/>
  <c r="F1887" i="1"/>
  <c r="G1887" i="1" s="1"/>
  <c r="H1887" i="1" s="1"/>
  <c r="E1887" i="1"/>
  <c r="F1886" i="1"/>
  <c r="G1886" i="1" s="1"/>
  <c r="H1886" i="1" s="1"/>
  <c r="E1886" i="1"/>
  <c r="F1885" i="1"/>
  <c r="G1885" i="1" s="1"/>
  <c r="H1885" i="1" s="1"/>
  <c r="E1885" i="1"/>
  <c r="F1884" i="1"/>
  <c r="G1884" i="1" s="1"/>
  <c r="H1884" i="1" s="1"/>
  <c r="E1884" i="1"/>
  <c r="F1883" i="1"/>
  <c r="G1883" i="1" s="1"/>
  <c r="H1883" i="1" s="1"/>
  <c r="E1883" i="1"/>
  <c r="F1882" i="1"/>
  <c r="G1882" i="1" s="1"/>
  <c r="H1882" i="1" s="1"/>
  <c r="E1882" i="1"/>
  <c r="F1881" i="1"/>
  <c r="G1881" i="1" s="1"/>
  <c r="H1881" i="1" s="1"/>
  <c r="E1881" i="1"/>
  <c r="F1880" i="1"/>
  <c r="G1880" i="1" s="1"/>
  <c r="H1880" i="1" s="1"/>
  <c r="E1880" i="1"/>
  <c r="F1879" i="1"/>
  <c r="G1879" i="1" s="1"/>
  <c r="H1879" i="1" s="1"/>
  <c r="E1879" i="1"/>
  <c r="F1878" i="1"/>
  <c r="G1878" i="1" s="1"/>
  <c r="H1878" i="1" s="1"/>
  <c r="E1878" i="1"/>
  <c r="F1877" i="1"/>
  <c r="G1877" i="1" s="1"/>
  <c r="H1877" i="1" s="1"/>
  <c r="E1877" i="1"/>
  <c r="F1876" i="1"/>
  <c r="G1876" i="1" s="1"/>
  <c r="H1876" i="1" s="1"/>
  <c r="E1876" i="1"/>
  <c r="F1875" i="1"/>
  <c r="G1875" i="1" s="1"/>
  <c r="H1875" i="1" s="1"/>
  <c r="E1875" i="1"/>
  <c r="F1874" i="1"/>
  <c r="G1874" i="1" s="1"/>
  <c r="H1874" i="1" s="1"/>
  <c r="E1874" i="1"/>
  <c r="F1873" i="1"/>
  <c r="G1873" i="1" s="1"/>
  <c r="H1873" i="1" s="1"/>
  <c r="E1873" i="1"/>
  <c r="F1872" i="1"/>
  <c r="G1872" i="1" s="1"/>
  <c r="H1872" i="1" s="1"/>
  <c r="E1872" i="1"/>
  <c r="F1871" i="1"/>
  <c r="G1871" i="1" s="1"/>
  <c r="H1871" i="1" s="1"/>
  <c r="E1871" i="1"/>
  <c r="F1870" i="1"/>
  <c r="G1870" i="1" s="1"/>
  <c r="H1870" i="1" s="1"/>
  <c r="E1870" i="1"/>
  <c r="F1869" i="1"/>
  <c r="G1869" i="1" s="1"/>
  <c r="H1869" i="1" s="1"/>
  <c r="E1869" i="1"/>
  <c r="F1868" i="1"/>
  <c r="G1868" i="1" s="1"/>
  <c r="H1868" i="1" s="1"/>
  <c r="E1868" i="1"/>
  <c r="F1867" i="1"/>
  <c r="G1867" i="1" s="1"/>
  <c r="H1867" i="1" s="1"/>
  <c r="E1867" i="1"/>
  <c r="F1866" i="1"/>
  <c r="G1866" i="1" s="1"/>
  <c r="H1866" i="1" s="1"/>
  <c r="E1866" i="1"/>
  <c r="F1865" i="1"/>
  <c r="G1865" i="1" s="1"/>
  <c r="H1865" i="1" s="1"/>
  <c r="E1865" i="1"/>
  <c r="F1864" i="1"/>
  <c r="G1864" i="1" s="1"/>
  <c r="H1864" i="1" s="1"/>
  <c r="E1864" i="1"/>
  <c r="F1863" i="1"/>
  <c r="G1863" i="1" s="1"/>
  <c r="H1863" i="1" s="1"/>
  <c r="E1863" i="1"/>
  <c r="F1862" i="1"/>
  <c r="G1862" i="1" s="1"/>
  <c r="H1862" i="1" s="1"/>
  <c r="E1862" i="1"/>
  <c r="F1861" i="1"/>
  <c r="G1861" i="1" s="1"/>
  <c r="H1861" i="1" s="1"/>
  <c r="E1861" i="1"/>
  <c r="F1860" i="1"/>
  <c r="G1860" i="1" s="1"/>
  <c r="H1860" i="1" s="1"/>
  <c r="E1860" i="1"/>
  <c r="F1859" i="1"/>
  <c r="G1859" i="1" s="1"/>
  <c r="H1859" i="1" s="1"/>
  <c r="E1859" i="1"/>
  <c r="F1858" i="1"/>
  <c r="G1858" i="1" s="1"/>
  <c r="H1858" i="1" s="1"/>
  <c r="E1858" i="1"/>
  <c r="F1857" i="1"/>
  <c r="G1857" i="1" s="1"/>
  <c r="H1857" i="1" s="1"/>
  <c r="E1857" i="1"/>
  <c r="F1856" i="1"/>
  <c r="G1856" i="1" s="1"/>
  <c r="H1856" i="1" s="1"/>
  <c r="E1856" i="1"/>
  <c r="F1855" i="1"/>
  <c r="G1855" i="1" s="1"/>
  <c r="H1855" i="1" s="1"/>
  <c r="E1855" i="1"/>
  <c r="F1854" i="1"/>
  <c r="G1854" i="1" s="1"/>
  <c r="H1854" i="1" s="1"/>
  <c r="E1854" i="1"/>
  <c r="F1853" i="1"/>
  <c r="G1853" i="1" s="1"/>
  <c r="H1853" i="1" s="1"/>
  <c r="E1853" i="1"/>
  <c r="F1852" i="1"/>
  <c r="G1852" i="1" s="1"/>
  <c r="H1852" i="1" s="1"/>
  <c r="E1852" i="1"/>
  <c r="F1851" i="1"/>
  <c r="G1851" i="1" s="1"/>
  <c r="H1851" i="1" s="1"/>
  <c r="E1851" i="1"/>
  <c r="F1850" i="1"/>
  <c r="G1850" i="1" s="1"/>
  <c r="H1850" i="1" s="1"/>
  <c r="E1850" i="1"/>
  <c r="F1849" i="1"/>
  <c r="G1849" i="1" s="1"/>
  <c r="H1849" i="1" s="1"/>
  <c r="E1849" i="1"/>
  <c r="F1848" i="1"/>
  <c r="G1848" i="1" s="1"/>
  <c r="H1848" i="1" s="1"/>
  <c r="E1848" i="1"/>
  <c r="F1847" i="1"/>
  <c r="G1847" i="1" s="1"/>
  <c r="H1847" i="1" s="1"/>
  <c r="E1847" i="1"/>
  <c r="F1846" i="1"/>
  <c r="G1846" i="1" s="1"/>
  <c r="H1846" i="1" s="1"/>
  <c r="E1846" i="1"/>
  <c r="F1845" i="1"/>
  <c r="G1845" i="1" s="1"/>
  <c r="H1845" i="1" s="1"/>
  <c r="E1845" i="1"/>
  <c r="F1844" i="1"/>
  <c r="G1844" i="1" s="1"/>
  <c r="H1844" i="1" s="1"/>
  <c r="E1844" i="1"/>
  <c r="F1843" i="1"/>
  <c r="G1843" i="1" s="1"/>
  <c r="H1843" i="1" s="1"/>
  <c r="E1843" i="1"/>
  <c r="F1842" i="1"/>
  <c r="G1842" i="1" s="1"/>
  <c r="H1842" i="1" s="1"/>
  <c r="E1842" i="1"/>
  <c r="F1841" i="1"/>
  <c r="G1841" i="1" s="1"/>
  <c r="H1841" i="1" s="1"/>
  <c r="E1841" i="1"/>
  <c r="F1840" i="1"/>
  <c r="G1840" i="1" s="1"/>
  <c r="H1840" i="1" s="1"/>
  <c r="E1840" i="1"/>
  <c r="F1839" i="1"/>
  <c r="G1839" i="1" s="1"/>
  <c r="H1839" i="1" s="1"/>
  <c r="E1839" i="1"/>
  <c r="F1838" i="1"/>
  <c r="G1838" i="1" s="1"/>
  <c r="H1838" i="1" s="1"/>
  <c r="E1838" i="1"/>
  <c r="F1837" i="1"/>
  <c r="G1837" i="1" s="1"/>
  <c r="H1837" i="1" s="1"/>
  <c r="E1837" i="1"/>
  <c r="F1836" i="1"/>
  <c r="G1836" i="1" s="1"/>
  <c r="H1836" i="1" s="1"/>
  <c r="E1836" i="1"/>
  <c r="F1835" i="1"/>
  <c r="G1835" i="1" s="1"/>
  <c r="H1835" i="1" s="1"/>
  <c r="E1835" i="1"/>
  <c r="F1834" i="1"/>
  <c r="G1834" i="1" s="1"/>
  <c r="H1834" i="1" s="1"/>
  <c r="E1834" i="1"/>
  <c r="F1833" i="1"/>
  <c r="G1833" i="1" s="1"/>
  <c r="H1833" i="1" s="1"/>
  <c r="E1833" i="1"/>
  <c r="F1832" i="1"/>
  <c r="G1832" i="1" s="1"/>
  <c r="H1832" i="1" s="1"/>
  <c r="E1832" i="1"/>
  <c r="F1831" i="1"/>
  <c r="G1831" i="1" s="1"/>
  <c r="H1831" i="1" s="1"/>
  <c r="E1831" i="1"/>
  <c r="F1830" i="1"/>
  <c r="G1830" i="1" s="1"/>
  <c r="H1830" i="1" s="1"/>
  <c r="E1830" i="1"/>
  <c r="F1829" i="1"/>
  <c r="G1829" i="1" s="1"/>
  <c r="H1829" i="1" s="1"/>
  <c r="E1829" i="1"/>
  <c r="F1828" i="1"/>
  <c r="G1828" i="1" s="1"/>
  <c r="H1828" i="1" s="1"/>
  <c r="E1828" i="1"/>
  <c r="F1827" i="1"/>
  <c r="G1827" i="1" s="1"/>
  <c r="H1827" i="1" s="1"/>
  <c r="E1827" i="1"/>
  <c r="F1826" i="1"/>
  <c r="G1826" i="1" s="1"/>
  <c r="H1826" i="1" s="1"/>
  <c r="E1826" i="1"/>
  <c r="F1825" i="1"/>
  <c r="G1825" i="1" s="1"/>
  <c r="H1825" i="1" s="1"/>
  <c r="E1825" i="1"/>
  <c r="F1824" i="1"/>
  <c r="G1824" i="1" s="1"/>
  <c r="H1824" i="1" s="1"/>
  <c r="E1824" i="1"/>
  <c r="F1823" i="1"/>
  <c r="G1823" i="1" s="1"/>
  <c r="H1823" i="1" s="1"/>
  <c r="E1823" i="1"/>
  <c r="F1822" i="1"/>
  <c r="G1822" i="1" s="1"/>
  <c r="H1822" i="1" s="1"/>
  <c r="E1822" i="1"/>
  <c r="F1821" i="1"/>
  <c r="G1821" i="1" s="1"/>
  <c r="H1821" i="1" s="1"/>
  <c r="E1821" i="1"/>
  <c r="F1820" i="1"/>
  <c r="G1820" i="1" s="1"/>
  <c r="H1820" i="1" s="1"/>
  <c r="E1820" i="1"/>
  <c r="F1819" i="1"/>
  <c r="G1819" i="1" s="1"/>
  <c r="H1819" i="1" s="1"/>
  <c r="E1819" i="1"/>
  <c r="F1818" i="1"/>
  <c r="G1818" i="1" s="1"/>
  <c r="H1818" i="1" s="1"/>
  <c r="E1818" i="1"/>
  <c r="F1817" i="1"/>
  <c r="G1817" i="1" s="1"/>
  <c r="H1817" i="1" s="1"/>
  <c r="E1817" i="1"/>
  <c r="F1816" i="1"/>
  <c r="G1816" i="1" s="1"/>
  <c r="H1816" i="1" s="1"/>
  <c r="E1816" i="1"/>
  <c r="F1815" i="1"/>
  <c r="G1815" i="1" s="1"/>
  <c r="H1815" i="1" s="1"/>
  <c r="E1815" i="1"/>
  <c r="F1814" i="1"/>
  <c r="G1814" i="1" s="1"/>
  <c r="H1814" i="1" s="1"/>
  <c r="E1814" i="1"/>
  <c r="F1813" i="1"/>
  <c r="G1813" i="1" s="1"/>
  <c r="H1813" i="1" s="1"/>
  <c r="E1813" i="1"/>
  <c r="F1812" i="1"/>
  <c r="G1812" i="1" s="1"/>
  <c r="H1812" i="1" s="1"/>
  <c r="E1812" i="1"/>
  <c r="F1811" i="1"/>
  <c r="G1811" i="1" s="1"/>
  <c r="H1811" i="1" s="1"/>
  <c r="E1811" i="1"/>
  <c r="F1810" i="1"/>
  <c r="G1810" i="1" s="1"/>
  <c r="H1810" i="1" s="1"/>
  <c r="E1810" i="1"/>
  <c r="F1809" i="1"/>
  <c r="G1809" i="1" s="1"/>
  <c r="H1809" i="1" s="1"/>
  <c r="E1809" i="1"/>
  <c r="F1808" i="1"/>
  <c r="G1808" i="1" s="1"/>
  <c r="H1808" i="1" s="1"/>
  <c r="E1808" i="1"/>
  <c r="F1807" i="1"/>
  <c r="G1807" i="1" s="1"/>
  <c r="H1807" i="1" s="1"/>
  <c r="E1807" i="1"/>
  <c r="F1806" i="1"/>
  <c r="G1806" i="1" s="1"/>
  <c r="H1806" i="1" s="1"/>
  <c r="E1806" i="1"/>
  <c r="F1805" i="1"/>
  <c r="G1805" i="1" s="1"/>
  <c r="H1805" i="1" s="1"/>
  <c r="E1805" i="1"/>
  <c r="F1804" i="1"/>
  <c r="G1804" i="1" s="1"/>
  <c r="H1804" i="1" s="1"/>
  <c r="E1804" i="1"/>
  <c r="F1803" i="1"/>
  <c r="G1803" i="1" s="1"/>
  <c r="H1803" i="1" s="1"/>
  <c r="E1803" i="1"/>
  <c r="F1802" i="1"/>
  <c r="G1802" i="1" s="1"/>
  <c r="H1802" i="1" s="1"/>
  <c r="E1802" i="1"/>
  <c r="F1801" i="1"/>
  <c r="G1801" i="1" s="1"/>
  <c r="H1801" i="1" s="1"/>
  <c r="E1801" i="1"/>
  <c r="F1800" i="1"/>
  <c r="G1800" i="1" s="1"/>
  <c r="H1800" i="1" s="1"/>
  <c r="E1800" i="1"/>
  <c r="F1799" i="1"/>
  <c r="G1799" i="1" s="1"/>
  <c r="H1799" i="1" s="1"/>
  <c r="E1799" i="1"/>
  <c r="F1798" i="1"/>
  <c r="G1798" i="1" s="1"/>
  <c r="H1798" i="1" s="1"/>
  <c r="E1798" i="1"/>
  <c r="F1797" i="1"/>
  <c r="G1797" i="1" s="1"/>
  <c r="H1797" i="1" s="1"/>
  <c r="E1797" i="1"/>
  <c r="F1796" i="1"/>
  <c r="G1796" i="1" s="1"/>
  <c r="H1796" i="1" s="1"/>
  <c r="E1796" i="1"/>
  <c r="F1795" i="1"/>
  <c r="G1795" i="1" s="1"/>
  <c r="H1795" i="1" s="1"/>
  <c r="E1795" i="1"/>
  <c r="F1794" i="1"/>
  <c r="G1794" i="1" s="1"/>
  <c r="H1794" i="1" s="1"/>
  <c r="E1794" i="1"/>
  <c r="F1793" i="1"/>
  <c r="G1793" i="1" s="1"/>
  <c r="H1793" i="1" s="1"/>
  <c r="E1793" i="1"/>
  <c r="F1792" i="1"/>
  <c r="G1792" i="1" s="1"/>
  <c r="H1792" i="1" s="1"/>
  <c r="E1792" i="1"/>
  <c r="F1791" i="1"/>
  <c r="G1791" i="1" s="1"/>
  <c r="H1791" i="1" s="1"/>
  <c r="E1791" i="1"/>
  <c r="F1790" i="1"/>
  <c r="G1790" i="1" s="1"/>
  <c r="H1790" i="1" s="1"/>
  <c r="E1790" i="1"/>
  <c r="F1789" i="1"/>
  <c r="G1789" i="1" s="1"/>
  <c r="H1789" i="1" s="1"/>
  <c r="E1789" i="1"/>
  <c r="F1788" i="1"/>
  <c r="G1788" i="1" s="1"/>
  <c r="H1788" i="1" s="1"/>
  <c r="E1788" i="1"/>
  <c r="F1787" i="1"/>
  <c r="G1787" i="1" s="1"/>
  <c r="H1787" i="1" s="1"/>
  <c r="E1787" i="1"/>
  <c r="F1786" i="1"/>
  <c r="G1786" i="1" s="1"/>
  <c r="H1786" i="1" s="1"/>
  <c r="E1786" i="1"/>
  <c r="F1785" i="1"/>
  <c r="G1785" i="1" s="1"/>
  <c r="H1785" i="1" s="1"/>
  <c r="E1785" i="1"/>
  <c r="F1784" i="1"/>
  <c r="G1784" i="1" s="1"/>
  <c r="H1784" i="1" s="1"/>
  <c r="E1784" i="1"/>
  <c r="F1783" i="1"/>
  <c r="G1783" i="1" s="1"/>
  <c r="H1783" i="1" s="1"/>
  <c r="E1783" i="1"/>
  <c r="F1782" i="1"/>
  <c r="G1782" i="1" s="1"/>
  <c r="H1782" i="1" s="1"/>
  <c r="E1782" i="1"/>
  <c r="F1781" i="1"/>
  <c r="G1781" i="1" s="1"/>
  <c r="H1781" i="1" s="1"/>
  <c r="E1781" i="1"/>
  <c r="F1780" i="1"/>
  <c r="G1780" i="1" s="1"/>
  <c r="H1780" i="1" s="1"/>
  <c r="E1780" i="1"/>
  <c r="F1779" i="1"/>
  <c r="G1779" i="1" s="1"/>
  <c r="H1779" i="1" s="1"/>
  <c r="E1779" i="1"/>
  <c r="F1778" i="1"/>
  <c r="G1778" i="1" s="1"/>
  <c r="H1778" i="1" s="1"/>
  <c r="E1778" i="1"/>
  <c r="F1777" i="1"/>
  <c r="G1777" i="1" s="1"/>
  <c r="H1777" i="1" s="1"/>
  <c r="E1777" i="1"/>
  <c r="F1776" i="1"/>
  <c r="G1776" i="1" s="1"/>
  <c r="H1776" i="1" s="1"/>
  <c r="E1776" i="1"/>
  <c r="F1775" i="1"/>
  <c r="G1775" i="1" s="1"/>
  <c r="H1775" i="1" s="1"/>
  <c r="E1775" i="1"/>
  <c r="F1774" i="1"/>
  <c r="G1774" i="1" s="1"/>
  <c r="H1774" i="1" s="1"/>
  <c r="E1774" i="1"/>
  <c r="F1773" i="1"/>
  <c r="G1773" i="1" s="1"/>
  <c r="H1773" i="1" s="1"/>
  <c r="E1773" i="1"/>
  <c r="F1772" i="1"/>
  <c r="G1772" i="1" s="1"/>
  <c r="H1772" i="1" s="1"/>
  <c r="E1772" i="1"/>
  <c r="F1771" i="1"/>
  <c r="G1771" i="1" s="1"/>
  <c r="H1771" i="1" s="1"/>
  <c r="E1771" i="1"/>
  <c r="F1770" i="1"/>
  <c r="G1770" i="1" s="1"/>
  <c r="H1770" i="1" s="1"/>
  <c r="E1770" i="1"/>
  <c r="F1769" i="1"/>
  <c r="G1769" i="1" s="1"/>
  <c r="H1769" i="1" s="1"/>
  <c r="E1769" i="1"/>
  <c r="F1768" i="1"/>
  <c r="G1768" i="1" s="1"/>
  <c r="H1768" i="1" s="1"/>
  <c r="E1768" i="1"/>
  <c r="F1767" i="1"/>
  <c r="G1767" i="1" s="1"/>
  <c r="H1767" i="1" s="1"/>
  <c r="E1767" i="1"/>
  <c r="F1766" i="1"/>
  <c r="G1766" i="1" s="1"/>
  <c r="H1766" i="1" s="1"/>
  <c r="E1766" i="1"/>
  <c r="F1765" i="1"/>
  <c r="G1765" i="1" s="1"/>
  <c r="H1765" i="1" s="1"/>
  <c r="E1765" i="1"/>
  <c r="F1764" i="1"/>
  <c r="G1764" i="1" s="1"/>
  <c r="H1764" i="1" s="1"/>
  <c r="E1764" i="1"/>
  <c r="F1763" i="1"/>
  <c r="G1763" i="1" s="1"/>
  <c r="H1763" i="1" s="1"/>
  <c r="E1763" i="1"/>
  <c r="F1762" i="1"/>
  <c r="G1762" i="1" s="1"/>
  <c r="H1762" i="1" s="1"/>
  <c r="E1762" i="1"/>
  <c r="F1761" i="1"/>
  <c r="G1761" i="1" s="1"/>
  <c r="H1761" i="1" s="1"/>
  <c r="E1761" i="1"/>
  <c r="F1760" i="1"/>
  <c r="G1760" i="1" s="1"/>
  <c r="H1760" i="1" s="1"/>
  <c r="E1760" i="1"/>
  <c r="F1759" i="1"/>
  <c r="G1759" i="1" s="1"/>
  <c r="H1759" i="1" s="1"/>
  <c r="E1759" i="1"/>
  <c r="F1758" i="1"/>
  <c r="G1758" i="1" s="1"/>
  <c r="H1758" i="1" s="1"/>
  <c r="E1758" i="1"/>
  <c r="F1757" i="1"/>
  <c r="G1757" i="1" s="1"/>
  <c r="H1757" i="1" s="1"/>
  <c r="E1757" i="1"/>
  <c r="F1756" i="1"/>
  <c r="G1756" i="1" s="1"/>
  <c r="H1756" i="1" s="1"/>
  <c r="E1756" i="1"/>
  <c r="F1755" i="1"/>
  <c r="G1755" i="1" s="1"/>
  <c r="H1755" i="1" s="1"/>
  <c r="E1755" i="1"/>
  <c r="F1754" i="1"/>
  <c r="G1754" i="1" s="1"/>
  <c r="H1754" i="1" s="1"/>
  <c r="E1754" i="1"/>
  <c r="F1753" i="1"/>
  <c r="G1753" i="1" s="1"/>
  <c r="H1753" i="1" s="1"/>
  <c r="E1753" i="1"/>
  <c r="F1752" i="1"/>
  <c r="G1752" i="1" s="1"/>
  <c r="H1752" i="1" s="1"/>
  <c r="E1752" i="1"/>
  <c r="F1751" i="1"/>
  <c r="G1751" i="1" s="1"/>
  <c r="H1751" i="1" s="1"/>
  <c r="E1751" i="1"/>
  <c r="F1750" i="1"/>
  <c r="G1750" i="1" s="1"/>
  <c r="H1750" i="1" s="1"/>
  <c r="E1750" i="1"/>
  <c r="F1749" i="1"/>
  <c r="G1749" i="1" s="1"/>
  <c r="H1749" i="1" s="1"/>
  <c r="E1749" i="1"/>
  <c r="F1748" i="1"/>
  <c r="G1748" i="1" s="1"/>
  <c r="H1748" i="1" s="1"/>
  <c r="E1748" i="1"/>
  <c r="F1747" i="1"/>
  <c r="G1747" i="1" s="1"/>
  <c r="H1747" i="1" s="1"/>
  <c r="E1747" i="1"/>
  <c r="F1746" i="1"/>
  <c r="G1746" i="1" s="1"/>
  <c r="H1746" i="1" s="1"/>
  <c r="E1746" i="1"/>
  <c r="F1745" i="1"/>
  <c r="G1745" i="1" s="1"/>
  <c r="H1745" i="1" s="1"/>
  <c r="E1745" i="1"/>
  <c r="F1744" i="1"/>
  <c r="G1744" i="1" s="1"/>
  <c r="H1744" i="1" s="1"/>
  <c r="E1744" i="1"/>
  <c r="F1743" i="1"/>
  <c r="G1743" i="1" s="1"/>
  <c r="H1743" i="1" s="1"/>
  <c r="E1743" i="1"/>
  <c r="F1742" i="1"/>
  <c r="G1742" i="1" s="1"/>
  <c r="H1742" i="1" s="1"/>
  <c r="E1742" i="1"/>
  <c r="F1741" i="1"/>
  <c r="G1741" i="1" s="1"/>
  <c r="H1741" i="1" s="1"/>
  <c r="E1741" i="1"/>
  <c r="F1740" i="1"/>
  <c r="G1740" i="1" s="1"/>
  <c r="H1740" i="1" s="1"/>
  <c r="E1740" i="1"/>
  <c r="F1739" i="1"/>
  <c r="G1739" i="1" s="1"/>
  <c r="H1739" i="1" s="1"/>
  <c r="E1739" i="1"/>
  <c r="F1738" i="1"/>
  <c r="G1738" i="1" s="1"/>
  <c r="H1738" i="1" s="1"/>
  <c r="E1738" i="1"/>
  <c r="F1737" i="1"/>
  <c r="G1737" i="1" s="1"/>
  <c r="H1737" i="1" s="1"/>
  <c r="E1737" i="1"/>
  <c r="F1736" i="1"/>
  <c r="G1736" i="1" s="1"/>
  <c r="H1736" i="1" s="1"/>
  <c r="E1736" i="1"/>
  <c r="F1735" i="1"/>
  <c r="G1735" i="1" s="1"/>
  <c r="H1735" i="1" s="1"/>
  <c r="E1735" i="1"/>
  <c r="F1734" i="1"/>
  <c r="G1734" i="1" s="1"/>
  <c r="H1734" i="1" s="1"/>
  <c r="E1734" i="1"/>
  <c r="F1733" i="1"/>
  <c r="G1733" i="1" s="1"/>
  <c r="H1733" i="1" s="1"/>
  <c r="E1733" i="1"/>
  <c r="F1732" i="1"/>
  <c r="G1732" i="1" s="1"/>
  <c r="H1732" i="1" s="1"/>
  <c r="E1732" i="1"/>
  <c r="F1731" i="1"/>
  <c r="G1731" i="1" s="1"/>
  <c r="H1731" i="1" s="1"/>
  <c r="E1731" i="1"/>
  <c r="F1730" i="1"/>
  <c r="G1730" i="1" s="1"/>
  <c r="H1730" i="1" s="1"/>
  <c r="E1730" i="1"/>
  <c r="F1729" i="1"/>
  <c r="G1729" i="1" s="1"/>
  <c r="H1729" i="1" s="1"/>
  <c r="E1729" i="1"/>
  <c r="F1728" i="1"/>
  <c r="G1728" i="1" s="1"/>
  <c r="H1728" i="1" s="1"/>
  <c r="E1728" i="1"/>
  <c r="F1727" i="1"/>
  <c r="G1727" i="1" s="1"/>
  <c r="H1727" i="1" s="1"/>
  <c r="E1727" i="1"/>
  <c r="F1726" i="1"/>
  <c r="G1726" i="1" s="1"/>
  <c r="H1726" i="1" s="1"/>
  <c r="E1726" i="1"/>
  <c r="F1725" i="1"/>
  <c r="G1725" i="1" s="1"/>
  <c r="H1725" i="1" s="1"/>
  <c r="E1725" i="1"/>
  <c r="F1724" i="1"/>
  <c r="G1724" i="1" s="1"/>
  <c r="H1724" i="1" s="1"/>
  <c r="E1724" i="1"/>
  <c r="F1723" i="1"/>
  <c r="G1723" i="1" s="1"/>
  <c r="H1723" i="1" s="1"/>
  <c r="E1723" i="1"/>
  <c r="F1722" i="1"/>
  <c r="G1722" i="1" s="1"/>
  <c r="H1722" i="1" s="1"/>
  <c r="E1722" i="1"/>
  <c r="F1721" i="1"/>
  <c r="G1721" i="1" s="1"/>
  <c r="H1721" i="1" s="1"/>
  <c r="E1721" i="1"/>
  <c r="F1720" i="1"/>
  <c r="G1720" i="1" s="1"/>
  <c r="H1720" i="1" s="1"/>
  <c r="E1720" i="1"/>
  <c r="F1719" i="1"/>
  <c r="G1719" i="1" s="1"/>
  <c r="H1719" i="1" s="1"/>
  <c r="E1719" i="1"/>
  <c r="F1718" i="1"/>
  <c r="G1718" i="1" s="1"/>
  <c r="H1718" i="1" s="1"/>
  <c r="E1718" i="1"/>
  <c r="F1717" i="1"/>
  <c r="G1717" i="1" s="1"/>
  <c r="H1717" i="1" s="1"/>
  <c r="E1717" i="1"/>
  <c r="F1716" i="1"/>
  <c r="G1716" i="1" s="1"/>
  <c r="H1716" i="1" s="1"/>
  <c r="E1716" i="1"/>
  <c r="F1715" i="1"/>
  <c r="G1715" i="1" s="1"/>
  <c r="H1715" i="1" s="1"/>
  <c r="E1715" i="1"/>
  <c r="F1714" i="1"/>
  <c r="G1714" i="1" s="1"/>
  <c r="H1714" i="1" s="1"/>
  <c r="E1714" i="1"/>
  <c r="F1713" i="1"/>
  <c r="G1713" i="1" s="1"/>
  <c r="H1713" i="1" s="1"/>
  <c r="E1713" i="1"/>
  <c r="F1712" i="1"/>
  <c r="G1712" i="1" s="1"/>
  <c r="H1712" i="1" s="1"/>
  <c r="E1712" i="1"/>
  <c r="F1711" i="1"/>
  <c r="G1711" i="1" s="1"/>
  <c r="H1711" i="1" s="1"/>
  <c r="E1711" i="1"/>
  <c r="F1710" i="1"/>
  <c r="G1710" i="1" s="1"/>
  <c r="H1710" i="1" s="1"/>
  <c r="E1710" i="1"/>
  <c r="F1709" i="1"/>
  <c r="G1709" i="1" s="1"/>
  <c r="H1709" i="1" s="1"/>
  <c r="E1709" i="1"/>
  <c r="F1708" i="1"/>
  <c r="G1708" i="1" s="1"/>
  <c r="H1708" i="1" s="1"/>
  <c r="E1708" i="1"/>
  <c r="F1707" i="1"/>
  <c r="G1707" i="1" s="1"/>
  <c r="H1707" i="1" s="1"/>
  <c r="E1707" i="1"/>
  <c r="F1706" i="1"/>
  <c r="G1706" i="1" s="1"/>
  <c r="H1706" i="1" s="1"/>
  <c r="E1706" i="1"/>
  <c r="F1705" i="1"/>
  <c r="G1705" i="1" s="1"/>
  <c r="H1705" i="1" s="1"/>
  <c r="E1705" i="1"/>
  <c r="F1704" i="1"/>
  <c r="G1704" i="1" s="1"/>
  <c r="H1704" i="1" s="1"/>
  <c r="E1704" i="1"/>
  <c r="F1703" i="1"/>
  <c r="G1703" i="1" s="1"/>
  <c r="H1703" i="1" s="1"/>
  <c r="E1703" i="1"/>
  <c r="F1702" i="1"/>
  <c r="G1702" i="1" s="1"/>
  <c r="H1702" i="1" s="1"/>
  <c r="E1702" i="1"/>
  <c r="F1701" i="1"/>
  <c r="G1701" i="1" s="1"/>
  <c r="H1701" i="1" s="1"/>
  <c r="E1701" i="1"/>
  <c r="F1700" i="1"/>
  <c r="G1700" i="1" s="1"/>
  <c r="H1700" i="1" s="1"/>
  <c r="E1700" i="1"/>
  <c r="F1699" i="1"/>
  <c r="G1699" i="1" s="1"/>
  <c r="H1699" i="1" s="1"/>
  <c r="E1699" i="1"/>
  <c r="F1698" i="1"/>
  <c r="G1698" i="1" s="1"/>
  <c r="H1698" i="1" s="1"/>
  <c r="E1698" i="1"/>
  <c r="F1697" i="1"/>
  <c r="G1697" i="1" s="1"/>
  <c r="H1697" i="1" s="1"/>
  <c r="E1697" i="1"/>
  <c r="F1696" i="1"/>
  <c r="G1696" i="1" s="1"/>
  <c r="H1696" i="1" s="1"/>
  <c r="E1696" i="1"/>
  <c r="F1695" i="1"/>
  <c r="G1695" i="1" s="1"/>
  <c r="H1695" i="1" s="1"/>
  <c r="E1695" i="1"/>
  <c r="F1694" i="1"/>
  <c r="G1694" i="1" s="1"/>
  <c r="H1694" i="1" s="1"/>
  <c r="E1694" i="1"/>
  <c r="F1693" i="1"/>
  <c r="G1693" i="1" s="1"/>
  <c r="H1693" i="1" s="1"/>
  <c r="E1693" i="1"/>
  <c r="F1692" i="1"/>
  <c r="G1692" i="1" s="1"/>
  <c r="H1692" i="1" s="1"/>
  <c r="E1692" i="1"/>
  <c r="F1691" i="1"/>
  <c r="G1691" i="1" s="1"/>
  <c r="H1691" i="1" s="1"/>
  <c r="E1691" i="1"/>
  <c r="F1690" i="1"/>
  <c r="G1690" i="1" s="1"/>
  <c r="H1690" i="1" s="1"/>
  <c r="E1690" i="1"/>
  <c r="F1689" i="1"/>
  <c r="G1689" i="1" s="1"/>
  <c r="H1689" i="1" s="1"/>
  <c r="E1689" i="1"/>
  <c r="F1688" i="1"/>
  <c r="G1688" i="1" s="1"/>
  <c r="H1688" i="1" s="1"/>
  <c r="E1688" i="1"/>
  <c r="F1687" i="1"/>
  <c r="G1687" i="1" s="1"/>
  <c r="H1687" i="1" s="1"/>
  <c r="E1687" i="1"/>
  <c r="F1686" i="1"/>
  <c r="G1686" i="1" s="1"/>
  <c r="H1686" i="1" s="1"/>
  <c r="E1686" i="1"/>
  <c r="F1685" i="1"/>
  <c r="G1685" i="1" s="1"/>
  <c r="H1685" i="1" s="1"/>
  <c r="E1685" i="1"/>
  <c r="F1684" i="1"/>
  <c r="G1684" i="1" s="1"/>
  <c r="H1684" i="1" s="1"/>
  <c r="E1684" i="1"/>
  <c r="F1683" i="1"/>
  <c r="G1683" i="1" s="1"/>
  <c r="H1683" i="1" s="1"/>
  <c r="E1683" i="1"/>
  <c r="F1682" i="1"/>
  <c r="G1682" i="1" s="1"/>
  <c r="H1682" i="1" s="1"/>
  <c r="E1682" i="1"/>
  <c r="F1681" i="1"/>
  <c r="G1681" i="1" s="1"/>
  <c r="H1681" i="1" s="1"/>
  <c r="E1681" i="1"/>
  <c r="F1680" i="1"/>
  <c r="G1680" i="1" s="1"/>
  <c r="H1680" i="1" s="1"/>
  <c r="E1680" i="1"/>
  <c r="F1679" i="1"/>
  <c r="G1679" i="1" s="1"/>
  <c r="H1679" i="1" s="1"/>
  <c r="E1679" i="1"/>
  <c r="F1678" i="1"/>
  <c r="G1678" i="1" s="1"/>
  <c r="H1678" i="1" s="1"/>
  <c r="E1678" i="1"/>
  <c r="F1677" i="1"/>
  <c r="G1677" i="1" s="1"/>
  <c r="H1677" i="1" s="1"/>
  <c r="E1677" i="1"/>
  <c r="F1676" i="1"/>
  <c r="G1676" i="1" s="1"/>
  <c r="H1676" i="1" s="1"/>
  <c r="E1676" i="1"/>
  <c r="F1675" i="1"/>
  <c r="G1675" i="1" s="1"/>
  <c r="H1675" i="1" s="1"/>
  <c r="E1675" i="1"/>
  <c r="F1674" i="1"/>
  <c r="G1674" i="1" s="1"/>
  <c r="H1674" i="1" s="1"/>
  <c r="E1674" i="1"/>
  <c r="F1673" i="1"/>
  <c r="G1673" i="1" s="1"/>
  <c r="H1673" i="1" s="1"/>
  <c r="E1673" i="1"/>
  <c r="F1672" i="1"/>
  <c r="G1672" i="1" s="1"/>
  <c r="H1672" i="1" s="1"/>
  <c r="E1672" i="1"/>
  <c r="F1671" i="1"/>
  <c r="G1671" i="1" s="1"/>
  <c r="H1671" i="1" s="1"/>
  <c r="E1671" i="1"/>
  <c r="F1670" i="1"/>
  <c r="G1670" i="1" s="1"/>
  <c r="H1670" i="1" s="1"/>
  <c r="E1670" i="1"/>
  <c r="F1669" i="1"/>
  <c r="G1669" i="1" s="1"/>
  <c r="H1669" i="1" s="1"/>
  <c r="E1669" i="1"/>
  <c r="F1668" i="1"/>
  <c r="G1668" i="1" s="1"/>
  <c r="H1668" i="1" s="1"/>
  <c r="E1668" i="1"/>
  <c r="F1667" i="1"/>
  <c r="G1667" i="1" s="1"/>
  <c r="H1667" i="1" s="1"/>
  <c r="E1667" i="1"/>
  <c r="F1666" i="1"/>
  <c r="G1666" i="1" s="1"/>
  <c r="H1666" i="1" s="1"/>
  <c r="E1666" i="1"/>
  <c r="F1665" i="1"/>
  <c r="G1665" i="1" s="1"/>
  <c r="H1665" i="1" s="1"/>
  <c r="E1665" i="1"/>
  <c r="F1664" i="1"/>
  <c r="G1664" i="1" s="1"/>
  <c r="H1664" i="1" s="1"/>
  <c r="E1664" i="1"/>
  <c r="F1663" i="1"/>
  <c r="G1663" i="1" s="1"/>
  <c r="H1663" i="1" s="1"/>
  <c r="E1663" i="1"/>
  <c r="F1662" i="1"/>
  <c r="G1662" i="1" s="1"/>
  <c r="H1662" i="1" s="1"/>
  <c r="E1662" i="1"/>
  <c r="F1661" i="1"/>
  <c r="G1661" i="1" s="1"/>
  <c r="H1661" i="1" s="1"/>
  <c r="E1661" i="1"/>
  <c r="F1660" i="1"/>
  <c r="G1660" i="1" s="1"/>
  <c r="H1660" i="1" s="1"/>
  <c r="E1660" i="1"/>
  <c r="F1659" i="1"/>
  <c r="G1659" i="1" s="1"/>
  <c r="H1659" i="1" s="1"/>
  <c r="E1659" i="1"/>
  <c r="F1658" i="1"/>
  <c r="G1658" i="1" s="1"/>
  <c r="H1658" i="1" s="1"/>
  <c r="E1658" i="1"/>
  <c r="F1657" i="1"/>
  <c r="G1657" i="1" s="1"/>
  <c r="H1657" i="1" s="1"/>
  <c r="E1657" i="1"/>
  <c r="F1656" i="1"/>
  <c r="G1656" i="1" s="1"/>
  <c r="H1656" i="1" s="1"/>
  <c r="E1656" i="1"/>
  <c r="F1655" i="1"/>
  <c r="G1655" i="1" s="1"/>
  <c r="H1655" i="1" s="1"/>
  <c r="E1655" i="1"/>
  <c r="F1654" i="1"/>
  <c r="G1654" i="1" s="1"/>
  <c r="H1654" i="1" s="1"/>
  <c r="E1654" i="1"/>
  <c r="F1653" i="1"/>
  <c r="G1653" i="1" s="1"/>
  <c r="H1653" i="1" s="1"/>
  <c r="E1653" i="1"/>
  <c r="F1652" i="1"/>
  <c r="G1652" i="1" s="1"/>
  <c r="H1652" i="1" s="1"/>
  <c r="E1652" i="1"/>
  <c r="F1651" i="1"/>
  <c r="G1651" i="1" s="1"/>
  <c r="H1651" i="1" s="1"/>
  <c r="E1651" i="1"/>
  <c r="F1650" i="1"/>
  <c r="G1650" i="1" s="1"/>
  <c r="H1650" i="1" s="1"/>
  <c r="E1650" i="1"/>
  <c r="F1649" i="1"/>
  <c r="G1649" i="1" s="1"/>
  <c r="H1649" i="1" s="1"/>
  <c r="E1649" i="1"/>
  <c r="F1648" i="1"/>
  <c r="G1648" i="1" s="1"/>
  <c r="H1648" i="1" s="1"/>
  <c r="E1648" i="1"/>
  <c r="F1647" i="1"/>
  <c r="G1647" i="1" s="1"/>
  <c r="H1647" i="1" s="1"/>
  <c r="E1647" i="1"/>
  <c r="F1646" i="1"/>
  <c r="G1646" i="1" s="1"/>
  <c r="H1646" i="1" s="1"/>
  <c r="E1646" i="1"/>
  <c r="F1645" i="1"/>
  <c r="G1645" i="1" s="1"/>
  <c r="H1645" i="1" s="1"/>
  <c r="E1645" i="1"/>
  <c r="F1644" i="1"/>
  <c r="G1644" i="1" s="1"/>
  <c r="H1644" i="1" s="1"/>
  <c r="E1644" i="1"/>
  <c r="F1643" i="1"/>
  <c r="G1643" i="1" s="1"/>
  <c r="H1643" i="1" s="1"/>
  <c r="E1643" i="1"/>
  <c r="F1642" i="1"/>
  <c r="G1642" i="1" s="1"/>
  <c r="H1642" i="1" s="1"/>
  <c r="E1642" i="1"/>
  <c r="F1641" i="1"/>
  <c r="G1641" i="1" s="1"/>
  <c r="H1641" i="1" s="1"/>
  <c r="E1641" i="1"/>
  <c r="F1640" i="1"/>
  <c r="G1640" i="1" s="1"/>
  <c r="H1640" i="1" s="1"/>
  <c r="E1640" i="1"/>
  <c r="F1639" i="1"/>
  <c r="G1639" i="1" s="1"/>
  <c r="H1639" i="1" s="1"/>
  <c r="E1639" i="1"/>
  <c r="F1638" i="1"/>
  <c r="G1638" i="1" s="1"/>
  <c r="H1638" i="1" s="1"/>
  <c r="E1638" i="1"/>
  <c r="F1637" i="1"/>
  <c r="G1637" i="1" s="1"/>
  <c r="H1637" i="1" s="1"/>
  <c r="E1637" i="1"/>
  <c r="F1636" i="1"/>
  <c r="G1636" i="1" s="1"/>
  <c r="H1636" i="1" s="1"/>
  <c r="E1636" i="1"/>
  <c r="F1635" i="1"/>
  <c r="G1635" i="1" s="1"/>
  <c r="H1635" i="1" s="1"/>
  <c r="E1635" i="1"/>
  <c r="F1634" i="1"/>
  <c r="G1634" i="1" s="1"/>
  <c r="H1634" i="1" s="1"/>
  <c r="E1634" i="1"/>
  <c r="F1633" i="1"/>
  <c r="G1633" i="1" s="1"/>
  <c r="H1633" i="1" s="1"/>
  <c r="E1633" i="1"/>
  <c r="F1632" i="1"/>
  <c r="G1632" i="1" s="1"/>
  <c r="H1632" i="1" s="1"/>
  <c r="E1632" i="1"/>
  <c r="F1631" i="1"/>
  <c r="G1631" i="1" s="1"/>
  <c r="H1631" i="1" s="1"/>
  <c r="E1631" i="1"/>
  <c r="F1630" i="1"/>
  <c r="G1630" i="1" s="1"/>
  <c r="H1630" i="1" s="1"/>
  <c r="E1630" i="1"/>
  <c r="F1629" i="1"/>
  <c r="G1629" i="1" s="1"/>
  <c r="H1629" i="1" s="1"/>
  <c r="E1629" i="1"/>
  <c r="F1628" i="1"/>
  <c r="G1628" i="1" s="1"/>
  <c r="H1628" i="1" s="1"/>
  <c r="E1628" i="1"/>
  <c r="F1627" i="1"/>
  <c r="G1627" i="1" s="1"/>
  <c r="H1627" i="1" s="1"/>
  <c r="E1627" i="1"/>
  <c r="F1626" i="1"/>
  <c r="G1626" i="1" s="1"/>
  <c r="H1626" i="1" s="1"/>
  <c r="E1626" i="1"/>
  <c r="F1625" i="1"/>
  <c r="G1625" i="1" s="1"/>
  <c r="H1625" i="1" s="1"/>
  <c r="E1625" i="1"/>
  <c r="F1624" i="1"/>
  <c r="G1624" i="1" s="1"/>
  <c r="H1624" i="1" s="1"/>
  <c r="E1624" i="1"/>
  <c r="F1623" i="1"/>
  <c r="G1623" i="1" s="1"/>
  <c r="H1623" i="1" s="1"/>
  <c r="E1623" i="1"/>
  <c r="F1622" i="1"/>
  <c r="G1622" i="1" s="1"/>
  <c r="H1622" i="1" s="1"/>
  <c r="E1622" i="1"/>
  <c r="F1621" i="1"/>
  <c r="G1621" i="1" s="1"/>
  <c r="H1621" i="1" s="1"/>
  <c r="E1621" i="1"/>
  <c r="F1620" i="1"/>
  <c r="G1620" i="1" s="1"/>
  <c r="H1620" i="1" s="1"/>
  <c r="E1620" i="1"/>
  <c r="F1619" i="1"/>
  <c r="G1619" i="1" s="1"/>
  <c r="H1619" i="1" s="1"/>
  <c r="E1619" i="1"/>
  <c r="F1618" i="1"/>
  <c r="G1618" i="1" s="1"/>
  <c r="H1618" i="1" s="1"/>
  <c r="E1618" i="1"/>
  <c r="F1617" i="1"/>
  <c r="G1617" i="1" s="1"/>
  <c r="H1617" i="1" s="1"/>
  <c r="E1617" i="1"/>
  <c r="F1616" i="1"/>
  <c r="G1616" i="1" s="1"/>
  <c r="H1616" i="1" s="1"/>
  <c r="E1616" i="1"/>
  <c r="F1615" i="1"/>
  <c r="G1615" i="1" s="1"/>
  <c r="H1615" i="1" s="1"/>
  <c r="E1615" i="1"/>
  <c r="F1614" i="1"/>
  <c r="G1614" i="1" s="1"/>
  <c r="H1614" i="1" s="1"/>
  <c r="E1614" i="1"/>
  <c r="F1613" i="1"/>
  <c r="G1613" i="1" s="1"/>
  <c r="H1613" i="1" s="1"/>
  <c r="E1613" i="1"/>
  <c r="F1612" i="1"/>
  <c r="G1612" i="1" s="1"/>
  <c r="H1612" i="1" s="1"/>
  <c r="E1612" i="1"/>
  <c r="F1611" i="1"/>
  <c r="G1611" i="1" s="1"/>
  <c r="H1611" i="1" s="1"/>
  <c r="E1611" i="1"/>
  <c r="F1610" i="1"/>
  <c r="G1610" i="1" s="1"/>
  <c r="H1610" i="1" s="1"/>
  <c r="E1610" i="1"/>
  <c r="F1609" i="1"/>
  <c r="G1609" i="1" s="1"/>
  <c r="H1609" i="1" s="1"/>
  <c r="E1609" i="1"/>
  <c r="F1608" i="1"/>
  <c r="G1608" i="1" s="1"/>
  <c r="H1608" i="1" s="1"/>
  <c r="E1608" i="1"/>
  <c r="F1607" i="1"/>
  <c r="G1607" i="1" s="1"/>
  <c r="H1607" i="1" s="1"/>
  <c r="E1607" i="1"/>
  <c r="F1606" i="1"/>
  <c r="G1606" i="1" s="1"/>
  <c r="H1606" i="1" s="1"/>
  <c r="E1606" i="1"/>
  <c r="F1605" i="1"/>
  <c r="G1605" i="1" s="1"/>
  <c r="H1605" i="1" s="1"/>
  <c r="E1605" i="1"/>
  <c r="F1604" i="1"/>
  <c r="G1604" i="1" s="1"/>
  <c r="H1604" i="1" s="1"/>
  <c r="E1604" i="1"/>
  <c r="F1603" i="1"/>
  <c r="G1603" i="1" s="1"/>
  <c r="H1603" i="1" s="1"/>
  <c r="E1603" i="1"/>
  <c r="F1602" i="1"/>
  <c r="G1602" i="1" s="1"/>
  <c r="H1602" i="1" s="1"/>
  <c r="E1602" i="1"/>
  <c r="F1601" i="1"/>
  <c r="G1601" i="1" s="1"/>
  <c r="H1601" i="1" s="1"/>
  <c r="E1601" i="1"/>
  <c r="F1600" i="1"/>
  <c r="G1600" i="1" s="1"/>
  <c r="H1600" i="1" s="1"/>
  <c r="E1600" i="1"/>
  <c r="F1599" i="1"/>
  <c r="G1599" i="1" s="1"/>
  <c r="H1599" i="1" s="1"/>
  <c r="E1599" i="1"/>
  <c r="F1598" i="1"/>
  <c r="G1598" i="1" s="1"/>
  <c r="H1598" i="1" s="1"/>
  <c r="E1598" i="1"/>
  <c r="F1597" i="1"/>
  <c r="G1597" i="1" s="1"/>
  <c r="H1597" i="1" s="1"/>
  <c r="E1597" i="1"/>
  <c r="F1596" i="1"/>
  <c r="G1596" i="1" s="1"/>
  <c r="H1596" i="1" s="1"/>
  <c r="E1596" i="1"/>
  <c r="F1595" i="1"/>
  <c r="G1595" i="1" s="1"/>
  <c r="H1595" i="1" s="1"/>
  <c r="E1595" i="1"/>
  <c r="F1594" i="1"/>
  <c r="G1594" i="1" s="1"/>
  <c r="H1594" i="1" s="1"/>
  <c r="E1594" i="1"/>
  <c r="F1593" i="1"/>
  <c r="G1593" i="1" s="1"/>
  <c r="H1593" i="1" s="1"/>
  <c r="E1593" i="1"/>
  <c r="F1592" i="1"/>
  <c r="G1592" i="1" s="1"/>
  <c r="H1592" i="1" s="1"/>
  <c r="E1592" i="1"/>
  <c r="F1591" i="1"/>
  <c r="G1591" i="1" s="1"/>
  <c r="H1591" i="1" s="1"/>
  <c r="E1591" i="1"/>
  <c r="F1590" i="1"/>
  <c r="G1590" i="1" s="1"/>
  <c r="H1590" i="1" s="1"/>
  <c r="E1590" i="1"/>
  <c r="F1589" i="1"/>
  <c r="G1589" i="1" s="1"/>
  <c r="H1589" i="1" s="1"/>
  <c r="E1589" i="1"/>
  <c r="F1588" i="1"/>
  <c r="G1588" i="1" s="1"/>
  <c r="H1588" i="1" s="1"/>
  <c r="E1588" i="1"/>
  <c r="F1587" i="1"/>
  <c r="G1587" i="1" s="1"/>
  <c r="H1587" i="1" s="1"/>
  <c r="E1587" i="1"/>
  <c r="F1586" i="1"/>
  <c r="G1586" i="1" s="1"/>
  <c r="H1586" i="1" s="1"/>
  <c r="E1586" i="1"/>
  <c r="F1585" i="1"/>
  <c r="G1585" i="1" s="1"/>
  <c r="H1585" i="1" s="1"/>
  <c r="E1585" i="1"/>
  <c r="F1584" i="1"/>
  <c r="G1584" i="1" s="1"/>
  <c r="H1584" i="1" s="1"/>
  <c r="E1584" i="1"/>
  <c r="F1583" i="1"/>
  <c r="G1583" i="1" s="1"/>
  <c r="H1583" i="1" s="1"/>
  <c r="E1583" i="1"/>
  <c r="F1582" i="1"/>
  <c r="G1582" i="1" s="1"/>
  <c r="H1582" i="1" s="1"/>
  <c r="E1582" i="1"/>
  <c r="F1581" i="1"/>
  <c r="G1581" i="1" s="1"/>
  <c r="H1581" i="1" s="1"/>
  <c r="E1581" i="1"/>
  <c r="F1580" i="1"/>
  <c r="G1580" i="1" s="1"/>
  <c r="H1580" i="1" s="1"/>
  <c r="E1580" i="1"/>
  <c r="F1579" i="1"/>
  <c r="G1579" i="1" s="1"/>
  <c r="H1579" i="1" s="1"/>
  <c r="E1579" i="1"/>
  <c r="F1578" i="1"/>
  <c r="G1578" i="1" s="1"/>
  <c r="H1578" i="1" s="1"/>
  <c r="E1578" i="1"/>
  <c r="F1577" i="1"/>
  <c r="G1577" i="1" s="1"/>
  <c r="H1577" i="1" s="1"/>
  <c r="E1577" i="1"/>
  <c r="F1576" i="1"/>
  <c r="G1576" i="1" s="1"/>
  <c r="H1576" i="1" s="1"/>
  <c r="E1576" i="1"/>
  <c r="F1575" i="1"/>
  <c r="G1575" i="1" s="1"/>
  <c r="H1575" i="1" s="1"/>
  <c r="E1575" i="1"/>
  <c r="F1574" i="1"/>
  <c r="G1574" i="1" s="1"/>
  <c r="H1574" i="1" s="1"/>
  <c r="E1574" i="1"/>
  <c r="F1573" i="1"/>
  <c r="G1573" i="1" s="1"/>
  <c r="H1573" i="1" s="1"/>
  <c r="E1573" i="1"/>
  <c r="F1572" i="1"/>
  <c r="G1572" i="1" s="1"/>
  <c r="H1572" i="1" s="1"/>
  <c r="E1572" i="1"/>
  <c r="F1571" i="1"/>
  <c r="G1571" i="1" s="1"/>
  <c r="H1571" i="1" s="1"/>
  <c r="E1571" i="1"/>
  <c r="F1570" i="1"/>
  <c r="G1570" i="1" s="1"/>
  <c r="H1570" i="1" s="1"/>
  <c r="E1570" i="1"/>
  <c r="F1569" i="1"/>
  <c r="G1569" i="1" s="1"/>
  <c r="H1569" i="1" s="1"/>
  <c r="E1569" i="1"/>
  <c r="F1568" i="1"/>
  <c r="G1568" i="1" s="1"/>
  <c r="H1568" i="1" s="1"/>
  <c r="E1568" i="1"/>
  <c r="F1567" i="1"/>
  <c r="G1567" i="1" s="1"/>
  <c r="H1567" i="1" s="1"/>
  <c r="E1567" i="1"/>
  <c r="F1566" i="1"/>
  <c r="G1566" i="1" s="1"/>
  <c r="H1566" i="1" s="1"/>
  <c r="E1566" i="1"/>
  <c r="F1565" i="1"/>
  <c r="G1565" i="1" s="1"/>
  <c r="H1565" i="1" s="1"/>
  <c r="E1565" i="1"/>
  <c r="F1564" i="1"/>
  <c r="G1564" i="1" s="1"/>
  <c r="H1564" i="1" s="1"/>
  <c r="E1564" i="1"/>
  <c r="F1563" i="1"/>
  <c r="G1563" i="1" s="1"/>
  <c r="H1563" i="1" s="1"/>
  <c r="E1563" i="1"/>
  <c r="F1562" i="1"/>
  <c r="G1562" i="1" s="1"/>
  <c r="H1562" i="1" s="1"/>
  <c r="E1562" i="1"/>
  <c r="F1561" i="1"/>
  <c r="G1561" i="1" s="1"/>
  <c r="H1561" i="1" s="1"/>
  <c r="E1561" i="1"/>
  <c r="F1560" i="1"/>
  <c r="G1560" i="1" s="1"/>
  <c r="H1560" i="1" s="1"/>
  <c r="E1560" i="1"/>
  <c r="F1559" i="1"/>
  <c r="G1559" i="1" s="1"/>
  <c r="H1559" i="1" s="1"/>
  <c r="E1559" i="1"/>
  <c r="F1558" i="1"/>
  <c r="G1558" i="1" s="1"/>
  <c r="H1558" i="1" s="1"/>
  <c r="E1558" i="1"/>
  <c r="F1557" i="1"/>
  <c r="G1557" i="1" s="1"/>
  <c r="H1557" i="1" s="1"/>
  <c r="E1557" i="1"/>
  <c r="F1556" i="1"/>
  <c r="G1556" i="1" s="1"/>
  <c r="H1556" i="1" s="1"/>
  <c r="E1556" i="1"/>
  <c r="F1555" i="1"/>
  <c r="G1555" i="1" s="1"/>
  <c r="H1555" i="1" s="1"/>
  <c r="E1555" i="1"/>
  <c r="F1554" i="1"/>
  <c r="G1554" i="1" s="1"/>
  <c r="H1554" i="1" s="1"/>
  <c r="E1554" i="1"/>
  <c r="F1553" i="1"/>
  <c r="G1553" i="1" s="1"/>
  <c r="H1553" i="1" s="1"/>
  <c r="E1553" i="1"/>
  <c r="F1552" i="1"/>
  <c r="G1552" i="1" s="1"/>
  <c r="H1552" i="1" s="1"/>
  <c r="E1552" i="1"/>
  <c r="F1551" i="1"/>
  <c r="G1551" i="1" s="1"/>
  <c r="H1551" i="1" s="1"/>
  <c r="E1551" i="1"/>
  <c r="F1550" i="1"/>
  <c r="G1550" i="1" s="1"/>
  <c r="H1550" i="1" s="1"/>
  <c r="E1550" i="1"/>
  <c r="F1549" i="1"/>
  <c r="G1549" i="1" s="1"/>
  <c r="H1549" i="1" s="1"/>
  <c r="E1549" i="1"/>
  <c r="F1548" i="1"/>
  <c r="G1548" i="1" s="1"/>
  <c r="H1548" i="1" s="1"/>
  <c r="E1548" i="1"/>
  <c r="F1547" i="1"/>
  <c r="G1547" i="1" s="1"/>
  <c r="H1547" i="1" s="1"/>
  <c r="E1547" i="1"/>
  <c r="F1546" i="1"/>
  <c r="G1546" i="1" s="1"/>
  <c r="H1546" i="1" s="1"/>
  <c r="E1546" i="1"/>
  <c r="F1545" i="1"/>
  <c r="G1545" i="1" s="1"/>
  <c r="H1545" i="1" s="1"/>
  <c r="E1545" i="1"/>
  <c r="F1544" i="1"/>
  <c r="G1544" i="1" s="1"/>
  <c r="H1544" i="1" s="1"/>
  <c r="E1544" i="1"/>
  <c r="F1543" i="1"/>
  <c r="G1543" i="1" s="1"/>
  <c r="H1543" i="1" s="1"/>
  <c r="E1543" i="1"/>
  <c r="F1542" i="1"/>
  <c r="G1542" i="1" s="1"/>
  <c r="H1542" i="1" s="1"/>
  <c r="E1542" i="1"/>
  <c r="F1541" i="1"/>
  <c r="G1541" i="1" s="1"/>
  <c r="H1541" i="1" s="1"/>
  <c r="E1541" i="1"/>
  <c r="F1540" i="1"/>
  <c r="G1540" i="1" s="1"/>
  <c r="H1540" i="1" s="1"/>
  <c r="E1540" i="1"/>
  <c r="F1539" i="1"/>
  <c r="G1539" i="1" s="1"/>
  <c r="H1539" i="1" s="1"/>
  <c r="E1539" i="1"/>
  <c r="F1538" i="1"/>
  <c r="G1538" i="1" s="1"/>
  <c r="H1538" i="1" s="1"/>
  <c r="E1538" i="1"/>
  <c r="F1537" i="1"/>
  <c r="G1537" i="1" s="1"/>
  <c r="H1537" i="1" s="1"/>
  <c r="E1537" i="1"/>
  <c r="F1536" i="1"/>
  <c r="G1536" i="1" s="1"/>
  <c r="H1536" i="1" s="1"/>
  <c r="E1536" i="1"/>
  <c r="F1535" i="1"/>
  <c r="G1535" i="1" s="1"/>
  <c r="H1535" i="1" s="1"/>
  <c r="E1535" i="1"/>
  <c r="F1534" i="1"/>
  <c r="G1534" i="1" s="1"/>
  <c r="H1534" i="1" s="1"/>
  <c r="E1534" i="1"/>
  <c r="F1533" i="1"/>
  <c r="G1533" i="1" s="1"/>
  <c r="H1533" i="1" s="1"/>
  <c r="E1533" i="1"/>
  <c r="F1532" i="1"/>
  <c r="G1532" i="1" s="1"/>
  <c r="H1532" i="1" s="1"/>
  <c r="E1532" i="1"/>
  <c r="F1531" i="1"/>
  <c r="G1531" i="1" s="1"/>
  <c r="H1531" i="1" s="1"/>
  <c r="E1531" i="1"/>
  <c r="F1530" i="1"/>
  <c r="G1530" i="1" s="1"/>
  <c r="H1530" i="1" s="1"/>
  <c r="E1530" i="1"/>
  <c r="F1529" i="1"/>
  <c r="G1529" i="1" s="1"/>
  <c r="H1529" i="1" s="1"/>
  <c r="E1529" i="1"/>
  <c r="F1528" i="1"/>
  <c r="G1528" i="1" s="1"/>
  <c r="H1528" i="1" s="1"/>
  <c r="E1528" i="1"/>
  <c r="F1527" i="1"/>
  <c r="G1527" i="1" s="1"/>
  <c r="H1527" i="1" s="1"/>
  <c r="E1527" i="1"/>
  <c r="F1526" i="1"/>
  <c r="G1526" i="1" s="1"/>
  <c r="H1526" i="1" s="1"/>
  <c r="E1526" i="1"/>
  <c r="F1525" i="1"/>
  <c r="G1525" i="1" s="1"/>
  <c r="H1525" i="1" s="1"/>
  <c r="E1525" i="1"/>
  <c r="F1524" i="1"/>
  <c r="G1524" i="1" s="1"/>
  <c r="H1524" i="1" s="1"/>
  <c r="E1524" i="1"/>
  <c r="F1523" i="1"/>
  <c r="G1523" i="1" s="1"/>
  <c r="H1523" i="1" s="1"/>
  <c r="E1523" i="1"/>
  <c r="F1522" i="1"/>
  <c r="G1522" i="1" s="1"/>
  <c r="H1522" i="1" s="1"/>
  <c r="E1522" i="1"/>
  <c r="F1521" i="1"/>
  <c r="G1521" i="1" s="1"/>
  <c r="H1521" i="1" s="1"/>
  <c r="E1521" i="1"/>
  <c r="F1520" i="1"/>
  <c r="G1520" i="1" s="1"/>
  <c r="H1520" i="1" s="1"/>
  <c r="E1520" i="1"/>
  <c r="F1519" i="1"/>
  <c r="G1519" i="1" s="1"/>
  <c r="H1519" i="1" s="1"/>
  <c r="E1519" i="1"/>
  <c r="F1518" i="1"/>
  <c r="G1518" i="1" s="1"/>
  <c r="H1518" i="1" s="1"/>
  <c r="E1518" i="1"/>
  <c r="F1517" i="1"/>
  <c r="G1517" i="1" s="1"/>
  <c r="H1517" i="1" s="1"/>
  <c r="E1517" i="1"/>
  <c r="F1516" i="1"/>
  <c r="G1516" i="1" s="1"/>
  <c r="H1516" i="1" s="1"/>
  <c r="E1516" i="1"/>
  <c r="F1515" i="1"/>
  <c r="G1515" i="1" s="1"/>
  <c r="H1515" i="1" s="1"/>
  <c r="E1515" i="1"/>
  <c r="F1514" i="1"/>
  <c r="G1514" i="1" s="1"/>
  <c r="H1514" i="1" s="1"/>
  <c r="E1514" i="1"/>
  <c r="F1513" i="1"/>
  <c r="G1513" i="1" s="1"/>
  <c r="H1513" i="1" s="1"/>
  <c r="E1513" i="1"/>
  <c r="F1512" i="1"/>
  <c r="G1512" i="1" s="1"/>
  <c r="H1512" i="1" s="1"/>
  <c r="E1512" i="1"/>
  <c r="F1511" i="1"/>
  <c r="G1511" i="1" s="1"/>
  <c r="H1511" i="1" s="1"/>
  <c r="E1511" i="1"/>
  <c r="F1510" i="1"/>
  <c r="G1510" i="1" s="1"/>
  <c r="H1510" i="1" s="1"/>
  <c r="E1510" i="1"/>
  <c r="F1509" i="1"/>
  <c r="G1509" i="1" s="1"/>
  <c r="H1509" i="1" s="1"/>
  <c r="E1509" i="1"/>
  <c r="F1508" i="1"/>
  <c r="G1508" i="1" s="1"/>
  <c r="H1508" i="1" s="1"/>
  <c r="E1508" i="1"/>
  <c r="F1507" i="1"/>
  <c r="G1507" i="1" s="1"/>
  <c r="H1507" i="1" s="1"/>
  <c r="E1507" i="1"/>
  <c r="F1506" i="1"/>
  <c r="G1506" i="1" s="1"/>
  <c r="H1506" i="1" s="1"/>
  <c r="E1506" i="1"/>
  <c r="F1505" i="1"/>
  <c r="G1505" i="1" s="1"/>
  <c r="H1505" i="1" s="1"/>
  <c r="E1505" i="1"/>
  <c r="F1504" i="1"/>
  <c r="G1504" i="1" s="1"/>
  <c r="H1504" i="1" s="1"/>
  <c r="E1504" i="1"/>
  <c r="F1503" i="1"/>
  <c r="G1503" i="1" s="1"/>
  <c r="H1503" i="1" s="1"/>
  <c r="E1503" i="1"/>
  <c r="F1502" i="1"/>
  <c r="G1502" i="1" s="1"/>
  <c r="H1502" i="1" s="1"/>
  <c r="E1502" i="1"/>
  <c r="F1501" i="1"/>
  <c r="G1501" i="1" s="1"/>
  <c r="H1501" i="1" s="1"/>
  <c r="E1501" i="1"/>
  <c r="F1500" i="1"/>
  <c r="G1500" i="1" s="1"/>
  <c r="H1500" i="1" s="1"/>
  <c r="E1500" i="1"/>
  <c r="F1499" i="1"/>
  <c r="G1499" i="1" s="1"/>
  <c r="H1499" i="1" s="1"/>
  <c r="E1499" i="1"/>
  <c r="F1498" i="1"/>
  <c r="G1498" i="1" s="1"/>
  <c r="H1498" i="1" s="1"/>
  <c r="E1498" i="1"/>
  <c r="F1497" i="1"/>
  <c r="G1497" i="1" s="1"/>
  <c r="H1497" i="1" s="1"/>
  <c r="E1497" i="1"/>
  <c r="F1496" i="1"/>
  <c r="G1496" i="1" s="1"/>
  <c r="H1496" i="1" s="1"/>
  <c r="E1496" i="1"/>
  <c r="F1495" i="1"/>
  <c r="G1495" i="1" s="1"/>
  <c r="H1495" i="1" s="1"/>
  <c r="E1495" i="1"/>
  <c r="F1494" i="1"/>
  <c r="G1494" i="1" s="1"/>
  <c r="H1494" i="1" s="1"/>
  <c r="E1494" i="1"/>
  <c r="F1493" i="1"/>
  <c r="G1493" i="1" s="1"/>
  <c r="H1493" i="1" s="1"/>
  <c r="E1493" i="1"/>
  <c r="F1492" i="1"/>
  <c r="G1492" i="1" s="1"/>
  <c r="H1492" i="1" s="1"/>
  <c r="E1492" i="1"/>
  <c r="F1491" i="1"/>
  <c r="G1491" i="1" s="1"/>
  <c r="H1491" i="1" s="1"/>
  <c r="E1491" i="1"/>
  <c r="F1490" i="1"/>
  <c r="G1490" i="1" s="1"/>
  <c r="H1490" i="1" s="1"/>
  <c r="E1490" i="1"/>
  <c r="F1489" i="1"/>
  <c r="G1489" i="1" s="1"/>
  <c r="H1489" i="1" s="1"/>
  <c r="E1489" i="1"/>
  <c r="F1488" i="1"/>
  <c r="G1488" i="1" s="1"/>
  <c r="H1488" i="1" s="1"/>
  <c r="E1488" i="1"/>
  <c r="F1487" i="1"/>
  <c r="G1487" i="1" s="1"/>
  <c r="H1487" i="1" s="1"/>
  <c r="E1487" i="1"/>
  <c r="F1486" i="1"/>
  <c r="G1486" i="1" s="1"/>
  <c r="H1486" i="1" s="1"/>
  <c r="E1486" i="1"/>
  <c r="F1485" i="1"/>
  <c r="G1485" i="1" s="1"/>
  <c r="H1485" i="1" s="1"/>
  <c r="E1485" i="1"/>
  <c r="F1484" i="1"/>
  <c r="G1484" i="1" s="1"/>
  <c r="H1484" i="1" s="1"/>
  <c r="E1484" i="1"/>
  <c r="F1483" i="1"/>
  <c r="G1483" i="1" s="1"/>
  <c r="H1483" i="1" s="1"/>
  <c r="E1483" i="1"/>
  <c r="F1482" i="1"/>
  <c r="G1482" i="1" s="1"/>
  <c r="H1482" i="1" s="1"/>
  <c r="E1482" i="1"/>
  <c r="F1481" i="1"/>
  <c r="G1481" i="1" s="1"/>
  <c r="H1481" i="1" s="1"/>
  <c r="E1481" i="1"/>
  <c r="F1480" i="1"/>
  <c r="G1480" i="1" s="1"/>
  <c r="H1480" i="1" s="1"/>
  <c r="E1480" i="1"/>
  <c r="F1479" i="1"/>
  <c r="G1479" i="1" s="1"/>
  <c r="H1479" i="1" s="1"/>
  <c r="E1479" i="1"/>
  <c r="F1478" i="1"/>
  <c r="G1478" i="1" s="1"/>
  <c r="H1478" i="1" s="1"/>
  <c r="E1478" i="1"/>
  <c r="F1477" i="1"/>
  <c r="G1477" i="1" s="1"/>
  <c r="H1477" i="1" s="1"/>
  <c r="E1477" i="1"/>
  <c r="F1476" i="1"/>
  <c r="G1476" i="1" s="1"/>
  <c r="H1476" i="1" s="1"/>
  <c r="E1476" i="1"/>
  <c r="F1475" i="1"/>
  <c r="G1475" i="1" s="1"/>
  <c r="H1475" i="1" s="1"/>
  <c r="E1475" i="1"/>
  <c r="F1474" i="1"/>
  <c r="G1474" i="1" s="1"/>
  <c r="H1474" i="1" s="1"/>
  <c r="E1474" i="1"/>
  <c r="F1473" i="1"/>
  <c r="G1473" i="1" s="1"/>
  <c r="H1473" i="1" s="1"/>
  <c r="E1473" i="1"/>
  <c r="F1472" i="1"/>
  <c r="G1472" i="1" s="1"/>
  <c r="H1472" i="1" s="1"/>
  <c r="E1472" i="1"/>
  <c r="F1471" i="1"/>
  <c r="G1471" i="1" s="1"/>
  <c r="H1471" i="1" s="1"/>
  <c r="E1471" i="1"/>
  <c r="F1470" i="1"/>
  <c r="G1470" i="1" s="1"/>
  <c r="H1470" i="1" s="1"/>
  <c r="E1470" i="1"/>
  <c r="F1469" i="1"/>
  <c r="G1469" i="1" s="1"/>
  <c r="H1469" i="1" s="1"/>
  <c r="E1469" i="1"/>
  <c r="F1468" i="1"/>
  <c r="G1468" i="1" s="1"/>
  <c r="H1468" i="1" s="1"/>
  <c r="E1468" i="1"/>
  <c r="F1467" i="1"/>
  <c r="G1467" i="1" s="1"/>
  <c r="H1467" i="1" s="1"/>
  <c r="E1467" i="1"/>
  <c r="F1466" i="1"/>
  <c r="G1466" i="1" s="1"/>
  <c r="H1466" i="1" s="1"/>
  <c r="E1466" i="1"/>
  <c r="F1465" i="1"/>
  <c r="G1465" i="1" s="1"/>
  <c r="H1465" i="1" s="1"/>
  <c r="E1465" i="1"/>
  <c r="F1464" i="1"/>
  <c r="G1464" i="1" s="1"/>
  <c r="H1464" i="1" s="1"/>
  <c r="E1464" i="1"/>
  <c r="F1463" i="1"/>
  <c r="G1463" i="1" s="1"/>
  <c r="H1463" i="1" s="1"/>
  <c r="E1463" i="1"/>
  <c r="F1462" i="1"/>
  <c r="G1462" i="1" s="1"/>
  <c r="H1462" i="1" s="1"/>
  <c r="E1462" i="1"/>
  <c r="F1461" i="1"/>
  <c r="G1461" i="1" s="1"/>
  <c r="H1461" i="1" s="1"/>
  <c r="E1461" i="1"/>
  <c r="F1460" i="1"/>
  <c r="G1460" i="1" s="1"/>
  <c r="H1460" i="1" s="1"/>
  <c r="E1460" i="1"/>
  <c r="F1459" i="1"/>
  <c r="G1459" i="1" s="1"/>
  <c r="H1459" i="1" s="1"/>
  <c r="E1459" i="1"/>
  <c r="F1458" i="1"/>
  <c r="G1458" i="1" s="1"/>
  <c r="H1458" i="1" s="1"/>
  <c r="E1458" i="1"/>
  <c r="F1457" i="1"/>
  <c r="G1457" i="1" s="1"/>
  <c r="H1457" i="1" s="1"/>
  <c r="E1457" i="1"/>
  <c r="F1456" i="1"/>
  <c r="G1456" i="1" s="1"/>
  <c r="H1456" i="1" s="1"/>
  <c r="E1456" i="1"/>
  <c r="F1455" i="1"/>
  <c r="G1455" i="1" s="1"/>
  <c r="H1455" i="1" s="1"/>
  <c r="E1455" i="1"/>
  <c r="F1454" i="1"/>
  <c r="G1454" i="1" s="1"/>
  <c r="H1454" i="1" s="1"/>
  <c r="E1454" i="1"/>
  <c r="F1453" i="1"/>
  <c r="G1453" i="1" s="1"/>
  <c r="H1453" i="1" s="1"/>
  <c r="E1453" i="1"/>
  <c r="F1452" i="1"/>
  <c r="G1452" i="1" s="1"/>
  <c r="H1452" i="1" s="1"/>
  <c r="E1452" i="1"/>
  <c r="F1451" i="1"/>
  <c r="G1451" i="1" s="1"/>
  <c r="H1451" i="1" s="1"/>
  <c r="E1451" i="1"/>
  <c r="F1450" i="1"/>
  <c r="G1450" i="1" s="1"/>
  <c r="H1450" i="1" s="1"/>
  <c r="E1450" i="1"/>
  <c r="F1449" i="1"/>
  <c r="G1449" i="1" s="1"/>
  <c r="H1449" i="1" s="1"/>
  <c r="E1449" i="1"/>
  <c r="F1448" i="1"/>
  <c r="G1448" i="1" s="1"/>
  <c r="H1448" i="1" s="1"/>
  <c r="E1448" i="1"/>
  <c r="F1447" i="1"/>
  <c r="G1447" i="1" s="1"/>
  <c r="H1447" i="1" s="1"/>
  <c r="E1447" i="1"/>
  <c r="F1446" i="1"/>
  <c r="G1446" i="1" s="1"/>
  <c r="H1446" i="1" s="1"/>
  <c r="E1446" i="1"/>
  <c r="F1445" i="1"/>
  <c r="G1445" i="1" s="1"/>
  <c r="H1445" i="1" s="1"/>
  <c r="E1445" i="1"/>
  <c r="F1444" i="1"/>
  <c r="G1444" i="1" s="1"/>
  <c r="H1444" i="1" s="1"/>
  <c r="E1444" i="1"/>
  <c r="F1443" i="1"/>
  <c r="G1443" i="1" s="1"/>
  <c r="H1443" i="1" s="1"/>
  <c r="E1443" i="1"/>
  <c r="F1442" i="1"/>
  <c r="G1442" i="1" s="1"/>
  <c r="H1442" i="1" s="1"/>
  <c r="E1442" i="1"/>
  <c r="F1441" i="1"/>
  <c r="G1441" i="1" s="1"/>
  <c r="H1441" i="1" s="1"/>
  <c r="E1441" i="1"/>
  <c r="F1440" i="1"/>
  <c r="G1440" i="1" s="1"/>
  <c r="H1440" i="1" s="1"/>
  <c r="E1440" i="1"/>
  <c r="F1439" i="1"/>
  <c r="G1439" i="1" s="1"/>
  <c r="H1439" i="1" s="1"/>
  <c r="E1439" i="1"/>
  <c r="F1438" i="1"/>
  <c r="G1438" i="1" s="1"/>
  <c r="H1438" i="1" s="1"/>
  <c r="E1438" i="1"/>
  <c r="F1437" i="1"/>
  <c r="G1437" i="1" s="1"/>
  <c r="H1437" i="1" s="1"/>
  <c r="E1437" i="1"/>
  <c r="F1436" i="1"/>
  <c r="G1436" i="1" s="1"/>
  <c r="H1436" i="1" s="1"/>
  <c r="E1436" i="1"/>
  <c r="F1435" i="1"/>
  <c r="G1435" i="1" s="1"/>
  <c r="H1435" i="1" s="1"/>
  <c r="E1435" i="1"/>
  <c r="F1434" i="1"/>
  <c r="G1434" i="1" s="1"/>
  <c r="H1434" i="1" s="1"/>
  <c r="E1434" i="1"/>
  <c r="F1433" i="1"/>
  <c r="G1433" i="1" s="1"/>
  <c r="H1433" i="1" s="1"/>
  <c r="E1433" i="1"/>
  <c r="F1432" i="1"/>
  <c r="G1432" i="1" s="1"/>
  <c r="H1432" i="1" s="1"/>
  <c r="E1432" i="1"/>
  <c r="F1431" i="1"/>
  <c r="G1431" i="1" s="1"/>
  <c r="H1431" i="1" s="1"/>
  <c r="E1431" i="1"/>
  <c r="F1430" i="1"/>
  <c r="G1430" i="1" s="1"/>
  <c r="H1430" i="1" s="1"/>
  <c r="E1430" i="1"/>
  <c r="F1429" i="1"/>
  <c r="G1429" i="1" s="1"/>
  <c r="H1429" i="1" s="1"/>
  <c r="E1429" i="1"/>
  <c r="F1428" i="1"/>
  <c r="G1428" i="1" s="1"/>
  <c r="H1428" i="1" s="1"/>
  <c r="E1428" i="1"/>
  <c r="F1427" i="1"/>
  <c r="G1427" i="1" s="1"/>
  <c r="H1427" i="1" s="1"/>
  <c r="E1427" i="1"/>
  <c r="F1426" i="1"/>
  <c r="G1426" i="1" s="1"/>
  <c r="H1426" i="1" s="1"/>
  <c r="E1426" i="1"/>
  <c r="F1425" i="1"/>
  <c r="G1425" i="1" s="1"/>
  <c r="H1425" i="1" s="1"/>
  <c r="E1425" i="1"/>
  <c r="F1424" i="1"/>
  <c r="G1424" i="1" s="1"/>
  <c r="H1424" i="1" s="1"/>
  <c r="E1424" i="1"/>
  <c r="F1423" i="1"/>
  <c r="G1423" i="1" s="1"/>
  <c r="H1423" i="1" s="1"/>
  <c r="E1423" i="1"/>
  <c r="F1422" i="1"/>
  <c r="G1422" i="1" s="1"/>
  <c r="H1422" i="1" s="1"/>
  <c r="E1422" i="1"/>
  <c r="F1421" i="1"/>
  <c r="G1421" i="1" s="1"/>
  <c r="H1421" i="1" s="1"/>
  <c r="E1421" i="1"/>
  <c r="F1420" i="1"/>
  <c r="G1420" i="1" s="1"/>
  <c r="H1420" i="1" s="1"/>
  <c r="E1420" i="1"/>
  <c r="F1419" i="1"/>
  <c r="G1419" i="1" s="1"/>
  <c r="H1419" i="1" s="1"/>
  <c r="E1419" i="1"/>
  <c r="F1418" i="1"/>
  <c r="G1418" i="1" s="1"/>
  <c r="H1418" i="1" s="1"/>
  <c r="E1418" i="1"/>
  <c r="F1417" i="1"/>
  <c r="G1417" i="1" s="1"/>
  <c r="H1417" i="1" s="1"/>
  <c r="E1417" i="1"/>
  <c r="F1416" i="1"/>
  <c r="G1416" i="1" s="1"/>
  <c r="H1416" i="1" s="1"/>
  <c r="E1416" i="1"/>
  <c r="F1415" i="1"/>
  <c r="G1415" i="1" s="1"/>
  <c r="H1415" i="1" s="1"/>
  <c r="E1415" i="1"/>
  <c r="F1414" i="1"/>
  <c r="G1414" i="1" s="1"/>
  <c r="H1414" i="1" s="1"/>
  <c r="E1414" i="1"/>
  <c r="F1413" i="1"/>
  <c r="G1413" i="1" s="1"/>
  <c r="H1413" i="1" s="1"/>
  <c r="E1413" i="1"/>
  <c r="F1412" i="1"/>
  <c r="G1412" i="1" s="1"/>
  <c r="H1412" i="1" s="1"/>
  <c r="E1412" i="1"/>
  <c r="F1411" i="1"/>
  <c r="G1411" i="1" s="1"/>
  <c r="H1411" i="1" s="1"/>
  <c r="E1411" i="1"/>
  <c r="F1410" i="1"/>
  <c r="G1410" i="1" s="1"/>
  <c r="H1410" i="1" s="1"/>
  <c r="E1410" i="1"/>
  <c r="F1409" i="1"/>
  <c r="G1409" i="1" s="1"/>
  <c r="H1409" i="1" s="1"/>
  <c r="E1409" i="1"/>
  <c r="F1408" i="1"/>
  <c r="G1408" i="1" s="1"/>
  <c r="H1408" i="1" s="1"/>
  <c r="E1408" i="1"/>
  <c r="F1407" i="1"/>
  <c r="G1407" i="1" s="1"/>
  <c r="H1407" i="1" s="1"/>
  <c r="E1407" i="1"/>
  <c r="F1406" i="1"/>
  <c r="G1406" i="1" s="1"/>
  <c r="H1406" i="1" s="1"/>
  <c r="E1406" i="1"/>
  <c r="F1405" i="1"/>
  <c r="G1405" i="1" s="1"/>
  <c r="H1405" i="1" s="1"/>
  <c r="E1405" i="1"/>
  <c r="F1404" i="1"/>
  <c r="G1404" i="1" s="1"/>
  <c r="H1404" i="1" s="1"/>
  <c r="E1404" i="1"/>
  <c r="F1403" i="1"/>
  <c r="G1403" i="1" s="1"/>
  <c r="H1403" i="1" s="1"/>
  <c r="E1403" i="1"/>
  <c r="F1402" i="1"/>
  <c r="G1402" i="1" s="1"/>
  <c r="H1402" i="1" s="1"/>
  <c r="E1402" i="1"/>
  <c r="F1401" i="1"/>
  <c r="G1401" i="1" s="1"/>
  <c r="H1401" i="1" s="1"/>
  <c r="E1401" i="1"/>
  <c r="F1400" i="1"/>
  <c r="G1400" i="1" s="1"/>
  <c r="H1400" i="1" s="1"/>
  <c r="E1400" i="1"/>
  <c r="F1399" i="1"/>
  <c r="G1399" i="1" s="1"/>
  <c r="H1399" i="1" s="1"/>
  <c r="E1399" i="1"/>
  <c r="F1398" i="1"/>
  <c r="G1398" i="1" s="1"/>
  <c r="H1398" i="1" s="1"/>
  <c r="E1398" i="1"/>
  <c r="F1397" i="1"/>
  <c r="G1397" i="1" s="1"/>
  <c r="H1397" i="1" s="1"/>
  <c r="E1397" i="1"/>
  <c r="F1396" i="1"/>
  <c r="G1396" i="1" s="1"/>
  <c r="H1396" i="1" s="1"/>
  <c r="E1396" i="1"/>
  <c r="F1395" i="1"/>
  <c r="G1395" i="1" s="1"/>
  <c r="H1395" i="1" s="1"/>
  <c r="E1395" i="1"/>
  <c r="F1394" i="1"/>
  <c r="G1394" i="1" s="1"/>
  <c r="H1394" i="1" s="1"/>
  <c r="E1394" i="1"/>
  <c r="F1393" i="1"/>
  <c r="G1393" i="1" s="1"/>
  <c r="H1393" i="1" s="1"/>
  <c r="E1393" i="1"/>
  <c r="F1392" i="1"/>
  <c r="G1392" i="1" s="1"/>
  <c r="H1392" i="1" s="1"/>
  <c r="E1392" i="1"/>
  <c r="F1391" i="1"/>
  <c r="G1391" i="1" s="1"/>
  <c r="H1391" i="1" s="1"/>
  <c r="E1391" i="1"/>
  <c r="F1390" i="1"/>
  <c r="G1390" i="1" s="1"/>
  <c r="H1390" i="1" s="1"/>
  <c r="E1390" i="1"/>
  <c r="F1389" i="1"/>
  <c r="G1389" i="1" s="1"/>
  <c r="H1389" i="1" s="1"/>
  <c r="E1389" i="1"/>
  <c r="F1388" i="1"/>
  <c r="G1388" i="1" s="1"/>
  <c r="H1388" i="1" s="1"/>
  <c r="E1388" i="1"/>
  <c r="F1387" i="1"/>
  <c r="G1387" i="1" s="1"/>
  <c r="H1387" i="1" s="1"/>
  <c r="E1387" i="1"/>
  <c r="F1386" i="1"/>
  <c r="G1386" i="1" s="1"/>
  <c r="H1386" i="1" s="1"/>
  <c r="E1386" i="1"/>
  <c r="F1385" i="1"/>
  <c r="G1385" i="1" s="1"/>
  <c r="H1385" i="1" s="1"/>
  <c r="E1385" i="1"/>
  <c r="F1384" i="1"/>
  <c r="G1384" i="1" s="1"/>
  <c r="H1384" i="1" s="1"/>
  <c r="E1384" i="1"/>
  <c r="F1383" i="1"/>
  <c r="G1383" i="1" s="1"/>
  <c r="H1383" i="1" s="1"/>
  <c r="E1383" i="1"/>
  <c r="F1382" i="1"/>
  <c r="G1382" i="1" s="1"/>
  <c r="H1382" i="1" s="1"/>
  <c r="E1382" i="1"/>
  <c r="F1381" i="1"/>
  <c r="G1381" i="1" s="1"/>
  <c r="H1381" i="1" s="1"/>
  <c r="E1381" i="1"/>
  <c r="F1380" i="1"/>
  <c r="G1380" i="1" s="1"/>
  <c r="H1380" i="1" s="1"/>
  <c r="E1380" i="1"/>
  <c r="F1379" i="1"/>
  <c r="G1379" i="1" s="1"/>
  <c r="H1379" i="1" s="1"/>
  <c r="E1379" i="1"/>
  <c r="F1378" i="1"/>
  <c r="G1378" i="1" s="1"/>
  <c r="H1378" i="1" s="1"/>
  <c r="E1378" i="1"/>
  <c r="F1377" i="1"/>
  <c r="G1377" i="1" s="1"/>
  <c r="H1377" i="1" s="1"/>
  <c r="E1377" i="1"/>
  <c r="F1376" i="1"/>
  <c r="G1376" i="1" s="1"/>
  <c r="H1376" i="1" s="1"/>
  <c r="E1376" i="1"/>
  <c r="F1375" i="1"/>
  <c r="G1375" i="1" s="1"/>
  <c r="H1375" i="1" s="1"/>
  <c r="E1375" i="1"/>
  <c r="F1374" i="1"/>
  <c r="G1374" i="1" s="1"/>
  <c r="H1374" i="1" s="1"/>
  <c r="E1374" i="1"/>
  <c r="F1373" i="1"/>
  <c r="G1373" i="1" s="1"/>
  <c r="H1373" i="1" s="1"/>
  <c r="E1373" i="1"/>
  <c r="F1372" i="1"/>
  <c r="G1372" i="1" s="1"/>
  <c r="H1372" i="1" s="1"/>
  <c r="E1372" i="1"/>
  <c r="F1371" i="1"/>
  <c r="G1371" i="1" s="1"/>
  <c r="H1371" i="1" s="1"/>
  <c r="E1371" i="1"/>
  <c r="F1370" i="1"/>
  <c r="G1370" i="1" s="1"/>
  <c r="H1370" i="1" s="1"/>
  <c r="E1370" i="1"/>
  <c r="F1369" i="1"/>
  <c r="G1369" i="1" s="1"/>
  <c r="H1369" i="1" s="1"/>
  <c r="E1369" i="1"/>
  <c r="F1368" i="1"/>
  <c r="G1368" i="1" s="1"/>
  <c r="H1368" i="1" s="1"/>
  <c r="E1368" i="1"/>
  <c r="F1367" i="1"/>
  <c r="G1367" i="1" s="1"/>
  <c r="H1367" i="1" s="1"/>
  <c r="E1367" i="1"/>
  <c r="F1366" i="1"/>
  <c r="G1366" i="1" s="1"/>
  <c r="H1366" i="1" s="1"/>
  <c r="E1366" i="1"/>
  <c r="F1365" i="1"/>
  <c r="G1365" i="1" s="1"/>
  <c r="H1365" i="1" s="1"/>
  <c r="E1365" i="1"/>
  <c r="F1364" i="1"/>
  <c r="G1364" i="1" s="1"/>
  <c r="H1364" i="1" s="1"/>
  <c r="E1364" i="1"/>
  <c r="F1363" i="1"/>
  <c r="G1363" i="1" s="1"/>
  <c r="H1363" i="1" s="1"/>
  <c r="E1363" i="1"/>
  <c r="F1362" i="1"/>
  <c r="G1362" i="1" s="1"/>
  <c r="H1362" i="1" s="1"/>
  <c r="E1362" i="1"/>
  <c r="F1361" i="1"/>
  <c r="G1361" i="1" s="1"/>
  <c r="H1361" i="1" s="1"/>
  <c r="E1361" i="1"/>
  <c r="F1360" i="1"/>
  <c r="G1360" i="1" s="1"/>
  <c r="H1360" i="1" s="1"/>
  <c r="E1360" i="1"/>
  <c r="F1359" i="1"/>
  <c r="G1359" i="1" s="1"/>
  <c r="H1359" i="1" s="1"/>
  <c r="E1359" i="1"/>
  <c r="F1358" i="1"/>
  <c r="G1358" i="1" s="1"/>
  <c r="H1358" i="1" s="1"/>
  <c r="E1358" i="1"/>
  <c r="F1357" i="1"/>
  <c r="G1357" i="1" s="1"/>
  <c r="H1357" i="1" s="1"/>
  <c r="E1357" i="1"/>
  <c r="F1356" i="1"/>
  <c r="G1356" i="1" s="1"/>
  <c r="H1356" i="1" s="1"/>
  <c r="E1356" i="1"/>
  <c r="F1355" i="1"/>
  <c r="G1355" i="1" s="1"/>
  <c r="H1355" i="1" s="1"/>
  <c r="E1355" i="1"/>
  <c r="F1354" i="1"/>
  <c r="G1354" i="1" s="1"/>
  <c r="H1354" i="1" s="1"/>
  <c r="E1354" i="1"/>
  <c r="F1353" i="1"/>
  <c r="G1353" i="1" s="1"/>
  <c r="H1353" i="1" s="1"/>
  <c r="E1353" i="1"/>
  <c r="F1352" i="1"/>
  <c r="G1352" i="1" s="1"/>
  <c r="H1352" i="1" s="1"/>
  <c r="E1352" i="1"/>
  <c r="F1351" i="1"/>
  <c r="G1351" i="1" s="1"/>
  <c r="H1351" i="1" s="1"/>
  <c r="E1351" i="1"/>
  <c r="F1350" i="1"/>
  <c r="G1350" i="1" s="1"/>
  <c r="H1350" i="1" s="1"/>
  <c r="E1350" i="1"/>
  <c r="F1349" i="1"/>
  <c r="G1349" i="1" s="1"/>
  <c r="H1349" i="1" s="1"/>
  <c r="E1349" i="1"/>
  <c r="F1348" i="1"/>
  <c r="G1348" i="1" s="1"/>
  <c r="H1348" i="1" s="1"/>
  <c r="E1348" i="1"/>
  <c r="F1347" i="1"/>
  <c r="G1347" i="1" s="1"/>
  <c r="H1347" i="1" s="1"/>
  <c r="E1347" i="1"/>
  <c r="F1346" i="1"/>
  <c r="G1346" i="1" s="1"/>
  <c r="H1346" i="1" s="1"/>
  <c r="E1346" i="1"/>
  <c r="F1345" i="1"/>
  <c r="G1345" i="1" s="1"/>
  <c r="H1345" i="1" s="1"/>
  <c r="E1345" i="1"/>
  <c r="F1344" i="1"/>
  <c r="G1344" i="1" s="1"/>
  <c r="H1344" i="1" s="1"/>
  <c r="E1344" i="1"/>
  <c r="F1343" i="1"/>
  <c r="G1343" i="1" s="1"/>
  <c r="H1343" i="1" s="1"/>
  <c r="E1343" i="1"/>
  <c r="F1342" i="1"/>
  <c r="G1342" i="1" s="1"/>
  <c r="H1342" i="1" s="1"/>
  <c r="E1342" i="1"/>
  <c r="F1341" i="1"/>
  <c r="G1341" i="1" s="1"/>
  <c r="H1341" i="1" s="1"/>
  <c r="E1341" i="1"/>
  <c r="F1340" i="1"/>
  <c r="G1340" i="1" s="1"/>
  <c r="H1340" i="1" s="1"/>
  <c r="E1340" i="1"/>
  <c r="F1339" i="1"/>
  <c r="G1339" i="1" s="1"/>
  <c r="H1339" i="1" s="1"/>
  <c r="E1339" i="1"/>
  <c r="F1338" i="1"/>
  <c r="G1338" i="1" s="1"/>
  <c r="H1338" i="1" s="1"/>
  <c r="E1338" i="1"/>
  <c r="F1337" i="1"/>
  <c r="G1337" i="1" s="1"/>
  <c r="H1337" i="1" s="1"/>
  <c r="E1337" i="1"/>
  <c r="F1336" i="1"/>
  <c r="G1336" i="1" s="1"/>
  <c r="H1336" i="1" s="1"/>
  <c r="E1336" i="1"/>
  <c r="F1335" i="1"/>
  <c r="G1335" i="1" s="1"/>
  <c r="H1335" i="1" s="1"/>
  <c r="E1335" i="1"/>
  <c r="F1334" i="1"/>
  <c r="G1334" i="1" s="1"/>
  <c r="H1334" i="1" s="1"/>
  <c r="E1334" i="1"/>
  <c r="F1333" i="1"/>
  <c r="G1333" i="1" s="1"/>
  <c r="H1333" i="1" s="1"/>
  <c r="E1333" i="1"/>
  <c r="F1332" i="1"/>
  <c r="G1332" i="1" s="1"/>
  <c r="H1332" i="1" s="1"/>
  <c r="E1332" i="1"/>
  <c r="F1331" i="1"/>
  <c r="G1331" i="1" s="1"/>
  <c r="H1331" i="1" s="1"/>
  <c r="E1331" i="1"/>
  <c r="F1330" i="1"/>
  <c r="G1330" i="1" s="1"/>
  <c r="H1330" i="1" s="1"/>
  <c r="E1330" i="1"/>
  <c r="F1329" i="1"/>
  <c r="G1329" i="1" s="1"/>
  <c r="H1329" i="1" s="1"/>
  <c r="E1329" i="1"/>
  <c r="F1328" i="1"/>
  <c r="G1328" i="1" s="1"/>
  <c r="H1328" i="1" s="1"/>
  <c r="E1328" i="1"/>
  <c r="F1327" i="1"/>
  <c r="G1327" i="1" s="1"/>
  <c r="H1327" i="1" s="1"/>
  <c r="E1327" i="1"/>
  <c r="F1326" i="1"/>
  <c r="G1326" i="1" s="1"/>
  <c r="H1326" i="1" s="1"/>
  <c r="E1326" i="1"/>
  <c r="F1325" i="1"/>
  <c r="G1325" i="1" s="1"/>
  <c r="H1325" i="1" s="1"/>
  <c r="E1325" i="1"/>
  <c r="F1324" i="1"/>
  <c r="G1324" i="1" s="1"/>
  <c r="H1324" i="1" s="1"/>
  <c r="E1324" i="1"/>
  <c r="F1323" i="1"/>
  <c r="G1323" i="1" s="1"/>
  <c r="H1323" i="1" s="1"/>
  <c r="E1323" i="1"/>
  <c r="F1322" i="1"/>
  <c r="G1322" i="1" s="1"/>
  <c r="H1322" i="1" s="1"/>
  <c r="E1322" i="1"/>
  <c r="F1321" i="1"/>
  <c r="G1321" i="1" s="1"/>
  <c r="H1321" i="1" s="1"/>
  <c r="E1321" i="1"/>
  <c r="F1320" i="1"/>
  <c r="G1320" i="1" s="1"/>
  <c r="H1320" i="1" s="1"/>
  <c r="E1320" i="1"/>
  <c r="F1319" i="1"/>
  <c r="G1319" i="1" s="1"/>
  <c r="H1319" i="1" s="1"/>
  <c r="E1319" i="1"/>
  <c r="F1318" i="1"/>
  <c r="G1318" i="1" s="1"/>
  <c r="H1318" i="1" s="1"/>
  <c r="E1318" i="1"/>
  <c r="F1317" i="1"/>
  <c r="G1317" i="1" s="1"/>
  <c r="H1317" i="1" s="1"/>
  <c r="E1317" i="1"/>
  <c r="F1316" i="1"/>
  <c r="G1316" i="1" s="1"/>
  <c r="H1316" i="1" s="1"/>
  <c r="E1316" i="1"/>
  <c r="F1315" i="1"/>
  <c r="G1315" i="1" s="1"/>
  <c r="H1315" i="1" s="1"/>
  <c r="E1315" i="1"/>
  <c r="F1314" i="1"/>
  <c r="G1314" i="1" s="1"/>
  <c r="H1314" i="1" s="1"/>
  <c r="E1314" i="1"/>
  <c r="F1313" i="1"/>
  <c r="G1313" i="1" s="1"/>
  <c r="H1313" i="1" s="1"/>
  <c r="E1313" i="1"/>
  <c r="F1312" i="1"/>
  <c r="G1312" i="1" s="1"/>
  <c r="H1312" i="1" s="1"/>
  <c r="E1312" i="1"/>
  <c r="F1311" i="1"/>
  <c r="G1311" i="1" s="1"/>
  <c r="H1311" i="1" s="1"/>
  <c r="E1311" i="1"/>
  <c r="F1310" i="1"/>
  <c r="G1310" i="1" s="1"/>
  <c r="H1310" i="1" s="1"/>
  <c r="E1310" i="1"/>
  <c r="F1309" i="1"/>
  <c r="G1309" i="1" s="1"/>
  <c r="H1309" i="1" s="1"/>
  <c r="E1309" i="1"/>
  <c r="F1308" i="1"/>
  <c r="G1308" i="1" s="1"/>
  <c r="H1308" i="1" s="1"/>
  <c r="E1308" i="1"/>
  <c r="F1307" i="1"/>
  <c r="G1307" i="1" s="1"/>
  <c r="H1307" i="1" s="1"/>
  <c r="E1307" i="1"/>
  <c r="F1306" i="1"/>
  <c r="G1306" i="1" s="1"/>
  <c r="H1306" i="1" s="1"/>
  <c r="E1306" i="1"/>
  <c r="F1305" i="1"/>
  <c r="G1305" i="1" s="1"/>
  <c r="H1305" i="1" s="1"/>
  <c r="E1305" i="1"/>
  <c r="F1304" i="1"/>
  <c r="G1304" i="1" s="1"/>
  <c r="H1304" i="1" s="1"/>
  <c r="E1304" i="1"/>
  <c r="F1303" i="1"/>
  <c r="G1303" i="1" s="1"/>
  <c r="H1303" i="1" s="1"/>
  <c r="E1303" i="1"/>
  <c r="F1302" i="1"/>
  <c r="G1302" i="1" s="1"/>
  <c r="H1302" i="1" s="1"/>
  <c r="E1302" i="1"/>
  <c r="F1301" i="1"/>
  <c r="G1301" i="1" s="1"/>
  <c r="H1301" i="1" s="1"/>
  <c r="E1301" i="1"/>
  <c r="F1300" i="1"/>
  <c r="G1300" i="1" s="1"/>
  <c r="H1300" i="1" s="1"/>
  <c r="E1300" i="1"/>
  <c r="F1299" i="1"/>
  <c r="G1299" i="1" s="1"/>
  <c r="H1299" i="1" s="1"/>
  <c r="E1299" i="1"/>
  <c r="F1298" i="1"/>
  <c r="G1298" i="1" s="1"/>
  <c r="H1298" i="1" s="1"/>
  <c r="E1298" i="1"/>
  <c r="F1297" i="1"/>
  <c r="G1297" i="1" s="1"/>
  <c r="H1297" i="1" s="1"/>
  <c r="E1297" i="1"/>
  <c r="F1296" i="1"/>
  <c r="G1296" i="1" s="1"/>
  <c r="H1296" i="1" s="1"/>
  <c r="E1296" i="1"/>
  <c r="F1295" i="1"/>
  <c r="G1295" i="1" s="1"/>
  <c r="H1295" i="1" s="1"/>
  <c r="E1295" i="1"/>
  <c r="F1294" i="1"/>
  <c r="G1294" i="1" s="1"/>
  <c r="H1294" i="1" s="1"/>
  <c r="E1294" i="1"/>
  <c r="F1293" i="1"/>
  <c r="G1293" i="1" s="1"/>
  <c r="H1293" i="1" s="1"/>
  <c r="E1293" i="1"/>
  <c r="F1292" i="1"/>
  <c r="G1292" i="1" s="1"/>
  <c r="H1292" i="1" s="1"/>
  <c r="E1292" i="1"/>
  <c r="F1291" i="1"/>
  <c r="G1291" i="1" s="1"/>
  <c r="H1291" i="1" s="1"/>
  <c r="E1291" i="1"/>
  <c r="F1290" i="1"/>
  <c r="G1290" i="1" s="1"/>
  <c r="H1290" i="1" s="1"/>
  <c r="E1290" i="1"/>
  <c r="F1289" i="1"/>
  <c r="G1289" i="1" s="1"/>
  <c r="H1289" i="1" s="1"/>
  <c r="E1289" i="1"/>
  <c r="F1288" i="1"/>
  <c r="G1288" i="1" s="1"/>
  <c r="H1288" i="1" s="1"/>
  <c r="E1288" i="1"/>
  <c r="F1287" i="1"/>
  <c r="G1287" i="1" s="1"/>
  <c r="H1287" i="1" s="1"/>
  <c r="E1287" i="1"/>
  <c r="F1286" i="1"/>
  <c r="G1286" i="1" s="1"/>
  <c r="H1286" i="1" s="1"/>
  <c r="E1286" i="1"/>
  <c r="F1285" i="1"/>
  <c r="G1285" i="1" s="1"/>
  <c r="H1285" i="1" s="1"/>
  <c r="E1285" i="1"/>
  <c r="F1284" i="1"/>
  <c r="G1284" i="1" s="1"/>
  <c r="H1284" i="1" s="1"/>
  <c r="E1284" i="1"/>
  <c r="F1283" i="1"/>
  <c r="G1283" i="1" s="1"/>
  <c r="H1283" i="1" s="1"/>
  <c r="E1283" i="1"/>
  <c r="F1282" i="1"/>
  <c r="G1282" i="1" s="1"/>
  <c r="H1282" i="1" s="1"/>
  <c r="E1282" i="1"/>
  <c r="F1281" i="1"/>
  <c r="G1281" i="1" s="1"/>
  <c r="H1281" i="1" s="1"/>
  <c r="E1281" i="1"/>
  <c r="F1280" i="1"/>
  <c r="G1280" i="1" s="1"/>
  <c r="H1280" i="1" s="1"/>
  <c r="E1280" i="1"/>
  <c r="F1279" i="1"/>
  <c r="G1279" i="1" s="1"/>
  <c r="H1279" i="1" s="1"/>
  <c r="E1279" i="1"/>
  <c r="F1278" i="1"/>
  <c r="G1278" i="1" s="1"/>
  <c r="H1278" i="1" s="1"/>
  <c r="E1278" i="1"/>
  <c r="F1277" i="1"/>
  <c r="G1277" i="1" s="1"/>
  <c r="H1277" i="1" s="1"/>
  <c r="E1277" i="1"/>
  <c r="F1276" i="1"/>
  <c r="G1276" i="1" s="1"/>
  <c r="H1276" i="1" s="1"/>
  <c r="E1276" i="1"/>
  <c r="F1275" i="1"/>
  <c r="G1275" i="1" s="1"/>
  <c r="H1275" i="1" s="1"/>
  <c r="E1275" i="1"/>
  <c r="F1274" i="1"/>
  <c r="G1274" i="1" s="1"/>
  <c r="H1274" i="1" s="1"/>
  <c r="E1274" i="1"/>
  <c r="F1273" i="1"/>
  <c r="G1273" i="1" s="1"/>
  <c r="H1273" i="1" s="1"/>
  <c r="E1273" i="1"/>
  <c r="F1272" i="1"/>
  <c r="G1272" i="1" s="1"/>
  <c r="H1272" i="1" s="1"/>
  <c r="E1272" i="1"/>
  <c r="F1271" i="1"/>
  <c r="G1271" i="1" s="1"/>
  <c r="H1271" i="1" s="1"/>
  <c r="E1271" i="1"/>
  <c r="F1270" i="1"/>
  <c r="G1270" i="1" s="1"/>
  <c r="H1270" i="1" s="1"/>
  <c r="E1270" i="1"/>
  <c r="F1269" i="1"/>
  <c r="G1269" i="1" s="1"/>
  <c r="H1269" i="1" s="1"/>
  <c r="E1269" i="1"/>
  <c r="F1268" i="1"/>
  <c r="G1268" i="1" s="1"/>
  <c r="H1268" i="1" s="1"/>
  <c r="E1268" i="1"/>
  <c r="F1267" i="1"/>
  <c r="G1267" i="1" s="1"/>
  <c r="H1267" i="1" s="1"/>
  <c r="E1267" i="1"/>
  <c r="F1266" i="1"/>
  <c r="G1266" i="1" s="1"/>
  <c r="H1266" i="1" s="1"/>
  <c r="E1266" i="1"/>
  <c r="F1265" i="1"/>
  <c r="G1265" i="1" s="1"/>
  <c r="H1265" i="1" s="1"/>
  <c r="E1265" i="1"/>
  <c r="F1264" i="1"/>
  <c r="G1264" i="1" s="1"/>
  <c r="H1264" i="1" s="1"/>
  <c r="E1264" i="1"/>
  <c r="F1263" i="1"/>
  <c r="G1263" i="1" s="1"/>
  <c r="H1263" i="1" s="1"/>
  <c r="E1263" i="1"/>
  <c r="F1262" i="1"/>
  <c r="G1262" i="1" s="1"/>
  <c r="H1262" i="1" s="1"/>
  <c r="E1262" i="1"/>
  <c r="F1261" i="1"/>
  <c r="G1261" i="1" s="1"/>
  <c r="H1261" i="1" s="1"/>
  <c r="E1261" i="1"/>
  <c r="F1260" i="1"/>
  <c r="G1260" i="1" s="1"/>
  <c r="H1260" i="1" s="1"/>
  <c r="E1260" i="1"/>
  <c r="F1259" i="1"/>
  <c r="G1259" i="1" s="1"/>
  <c r="H1259" i="1" s="1"/>
  <c r="E1259" i="1"/>
  <c r="F1258" i="1"/>
  <c r="G1258" i="1" s="1"/>
  <c r="H1258" i="1" s="1"/>
  <c r="E1258" i="1"/>
  <c r="F1257" i="1"/>
  <c r="G1257" i="1" s="1"/>
  <c r="H1257" i="1" s="1"/>
  <c r="E1257" i="1"/>
  <c r="F1256" i="1"/>
  <c r="G1256" i="1" s="1"/>
  <c r="H1256" i="1" s="1"/>
  <c r="E1256" i="1"/>
  <c r="F1255" i="1"/>
  <c r="G1255" i="1" s="1"/>
  <c r="H1255" i="1" s="1"/>
  <c r="E1255" i="1"/>
  <c r="F1254" i="1"/>
  <c r="G1254" i="1" s="1"/>
  <c r="H1254" i="1" s="1"/>
  <c r="E1254" i="1"/>
  <c r="F1253" i="1"/>
  <c r="G1253" i="1" s="1"/>
  <c r="H1253" i="1" s="1"/>
  <c r="E1253" i="1"/>
  <c r="F1252" i="1"/>
  <c r="G1252" i="1" s="1"/>
  <c r="H1252" i="1" s="1"/>
  <c r="E1252" i="1"/>
  <c r="F1251" i="1"/>
  <c r="G1251" i="1" s="1"/>
  <c r="H1251" i="1" s="1"/>
  <c r="E1251" i="1"/>
  <c r="F1250" i="1"/>
  <c r="G1250" i="1" s="1"/>
  <c r="H1250" i="1" s="1"/>
  <c r="E1250" i="1"/>
  <c r="F1249" i="1"/>
  <c r="G1249" i="1" s="1"/>
  <c r="H1249" i="1" s="1"/>
  <c r="E1249" i="1"/>
  <c r="F1248" i="1"/>
  <c r="G1248" i="1" s="1"/>
  <c r="H1248" i="1" s="1"/>
  <c r="E1248" i="1"/>
  <c r="F1247" i="1"/>
  <c r="G1247" i="1" s="1"/>
  <c r="H1247" i="1" s="1"/>
  <c r="E1247" i="1"/>
  <c r="F1246" i="1"/>
  <c r="G1246" i="1" s="1"/>
  <c r="H1246" i="1" s="1"/>
  <c r="E1246" i="1"/>
  <c r="F1245" i="1"/>
  <c r="G1245" i="1" s="1"/>
  <c r="H1245" i="1" s="1"/>
  <c r="E1245" i="1"/>
  <c r="F1244" i="1"/>
  <c r="G1244" i="1" s="1"/>
  <c r="H1244" i="1" s="1"/>
  <c r="E1244" i="1"/>
  <c r="F1243" i="1"/>
  <c r="G1243" i="1" s="1"/>
  <c r="H1243" i="1" s="1"/>
  <c r="E1243" i="1"/>
  <c r="F1242" i="1"/>
  <c r="G1242" i="1" s="1"/>
  <c r="H1242" i="1" s="1"/>
  <c r="E1242" i="1"/>
  <c r="F1241" i="1"/>
  <c r="G1241" i="1" s="1"/>
  <c r="H1241" i="1" s="1"/>
  <c r="E1241" i="1"/>
  <c r="F1240" i="1"/>
  <c r="G1240" i="1" s="1"/>
  <c r="H1240" i="1" s="1"/>
  <c r="E1240" i="1"/>
  <c r="F1239" i="1"/>
  <c r="G1239" i="1" s="1"/>
  <c r="H1239" i="1" s="1"/>
  <c r="E1239" i="1"/>
  <c r="F1238" i="1"/>
  <c r="G1238" i="1" s="1"/>
  <c r="H1238" i="1" s="1"/>
  <c r="E1238" i="1"/>
  <c r="F1237" i="1"/>
  <c r="G1237" i="1" s="1"/>
  <c r="H1237" i="1" s="1"/>
  <c r="E1237" i="1"/>
  <c r="F1236" i="1"/>
  <c r="G1236" i="1" s="1"/>
  <c r="H1236" i="1" s="1"/>
  <c r="E1236" i="1"/>
  <c r="F1235" i="1"/>
  <c r="G1235" i="1" s="1"/>
  <c r="H1235" i="1" s="1"/>
  <c r="E1235" i="1"/>
  <c r="F1234" i="1"/>
  <c r="G1234" i="1" s="1"/>
  <c r="H1234" i="1" s="1"/>
  <c r="E1234" i="1"/>
  <c r="F1233" i="1"/>
  <c r="G1233" i="1" s="1"/>
  <c r="H1233" i="1" s="1"/>
  <c r="E1233" i="1"/>
  <c r="F1232" i="1"/>
  <c r="G1232" i="1" s="1"/>
  <c r="H1232" i="1" s="1"/>
  <c r="E1232" i="1"/>
  <c r="F1231" i="1"/>
  <c r="G1231" i="1" s="1"/>
  <c r="H1231" i="1" s="1"/>
  <c r="E1231" i="1"/>
  <c r="F1230" i="1"/>
  <c r="G1230" i="1" s="1"/>
  <c r="H1230" i="1" s="1"/>
  <c r="E1230" i="1"/>
  <c r="F1229" i="1"/>
  <c r="G1229" i="1" s="1"/>
  <c r="H1229" i="1" s="1"/>
  <c r="E1229" i="1"/>
  <c r="F1228" i="1"/>
  <c r="G1228" i="1" s="1"/>
  <c r="H1228" i="1" s="1"/>
  <c r="E1228" i="1"/>
  <c r="F1227" i="1"/>
  <c r="G1227" i="1" s="1"/>
  <c r="H1227" i="1" s="1"/>
  <c r="E1227" i="1"/>
  <c r="F1226" i="1"/>
  <c r="G1226" i="1" s="1"/>
  <c r="H1226" i="1" s="1"/>
  <c r="E1226" i="1"/>
  <c r="F1225" i="1"/>
  <c r="G1225" i="1" s="1"/>
  <c r="H1225" i="1" s="1"/>
  <c r="E1225" i="1"/>
  <c r="F1224" i="1"/>
  <c r="G1224" i="1" s="1"/>
  <c r="H1224" i="1" s="1"/>
  <c r="E1224" i="1"/>
  <c r="F1223" i="1"/>
  <c r="G1223" i="1" s="1"/>
  <c r="H1223" i="1" s="1"/>
  <c r="E1223" i="1"/>
  <c r="F1222" i="1"/>
  <c r="G1222" i="1" s="1"/>
  <c r="H1222" i="1" s="1"/>
  <c r="E1222" i="1"/>
  <c r="F1221" i="1"/>
  <c r="G1221" i="1" s="1"/>
  <c r="H1221" i="1" s="1"/>
  <c r="E1221" i="1"/>
  <c r="F1220" i="1"/>
  <c r="G1220" i="1" s="1"/>
  <c r="H1220" i="1" s="1"/>
  <c r="E1220" i="1"/>
  <c r="F1219" i="1"/>
  <c r="G1219" i="1" s="1"/>
  <c r="H1219" i="1" s="1"/>
  <c r="E1219" i="1"/>
  <c r="F1218" i="1"/>
  <c r="G1218" i="1" s="1"/>
  <c r="H1218" i="1" s="1"/>
  <c r="E1218" i="1"/>
  <c r="F1217" i="1"/>
  <c r="G1217" i="1" s="1"/>
  <c r="H1217" i="1" s="1"/>
  <c r="E1217" i="1"/>
  <c r="F1216" i="1"/>
  <c r="G1216" i="1" s="1"/>
  <c r="H1216" i="1" s="1"/>
  <c r="E1216" i="1"/>
  <c r="F1215" i="1"/>
  <c r="G1215" i="1" s="1"/>
  <c r="H1215" i="1" s="1"/>
  <c r="E1215" i="1"/>
  <c r="F1214" i="1"/>
  <c r="G1214" i="1" s="1"/>
  <c r="H1214" i="1" s="1"/>
  <c r="E1214" i="1"/>
  <c r="F1213" i="1"/>
  <c r="G1213" i="1" s="1"/>
  <c r="H1213" i="1" s="1"/>
  <c r="E1213" i="1"/>
  <c r="F1212" i="1"/>
  <c r="G1212" i="1" s="1"/>
  <c r="H1212" i="1" s="1"/>
  <c r="E1212" i="1"/>
  <c r="F1211" i="1"/>
  <c r="G1211" i="1" s="1"/>
  <c r="H1211" i="1" s="1"/>
  <c r="E1211" i="1"/>
  <c r="F1210" i="1"/>
  <c r="G1210" i="1" s="1"/>
  <c r="H1210" i="1" s="1"/>
  <c r="E1210" i="1"/>
  <c r="F1209" i="1"/>
  <c r="G1209" i="1" s="1"/>
  <c r="H1209" i="1" s="1"/>
  <c r="E1209" i="1"/>
  <c r="F1208" i="1"/>
  <c r="G1208" i="1" s="1"/>
  <c r="H1208" i="1" s="1"/>
  <c r="E1208" i="1"/>
  <c r="F1207" i="1"/>
  <c r="G1207" i="1" s="1"/>
  <c r="H1207" i="1" s="1"/>
  <c r="E1207" i="1"/>
  <c r="F1206" i="1"/>
  <c r="G1206" i="1" s="1"/>
  <c r="H1206" i="1" s="1"/>
  <c r="E1206" i="1"/>
  <c r="F1205" i="1"/>
  <c r="G1205" i="1" s="1"/>
  <c r="H1205" i="1" s="1"/>
  <c r="E1205" i="1"/>
  <c r="F1204" i="1"/>
  <c r="G1204" i="1" s="1"/>
  <c r="H1204" i="1" s="1"/>
  <c r="E1204" i="1"/>
  <c r="F1203" i="1"/>
  <c r="G1203" i="1" s="1"/>
  <c r="H1203" i="1" s="1"/>
  <c r="E1203" i="1"/>
  <c r="F1202" i="1"/>
  <c r="G1202" i="1" s="1"/>
  <c r="H1202" i="1" s="1"/>
  <c r="E1202" i="1"/>
  <c r="F1201" i="1"/>
  <c r="G1201" i="1" s="1"/>
  <c r="H1201" i="1" s="1"/>
  <c r="E1201" i="1"/>
  <c r="F1200" i="1"/>
  <c r="G1200" i="1" s="1"/>
  <c r="H1200" i="1" s="1"/>
  <c r="E1200" i="1"/>
  <c r="F1199" i="1"/>
  <c r="G1199" i="1" s="1"/>
  <c r="H1199" i="1" s="1"/>
  <c r="E1199" i="1"/>
  <c r="F1198" i="1"/>
  <c r="G1198" i="1" s="1"/>
  <c r="H1198" i="1" s="1"/>
  <c r="E1198" i="1"/>
  <c r="F1197" i="1"/>
  <c r="G1197" i="1" s="1"/>
  <c r="H1197" i="1" s="1"/>
  <c r="E1197" i="1"/>
  <c r="F1196" i="1"/>
  <c r="G1196" i="1" s="1"/>
  <c r="H1196" i="1" s="1"/>
  <c r="E1196" i="1"/>
  <c r="F1195" i="1"/>
  <c r="G1195" i="1" s="1"/>
  <c r="H1195" i="1" s="1"/>
  <c r="E1195" i="1"/>
  <c r="F1194" i="1"/>
  <c r="G1194" i="1" s="1"/>
  <c r="H1194" i="1" s="1"/>
  <c r="E1194" i="1"/>
  <c r="F1193" i="1"/>
  <c r="G1193" i="1" s="1"/>
  <c r="H1193" i="1" s="1"/>
  <c r="E1193" i="1"/>
  <c r="F1192" i="1"/>
  <c r="G1192" i="1" s="1"/>
  <c r="H1192" i="1" s="1"/>
  <c r="E1192" i="1"/>
  <c r="F1191" i="1"/>
  <c r="G1191" i="1" s="1"/>
  <c r="H1191" i="1" s="1"/>
  <c r="E1191" i="1"/>
  <c r="F1190" i="1"/>
  <c r="G1190" i="1" s="1"/>
  <c r="H1190" i="1" s="1"/>
  <c r="E1190" i="1"/>
  <c r="F1189" i="1"/>
  <c r="G1189" i="1" s="1"/>
  <c r="H1189" i="1" s="1"/>
  <c r="E1189" i="1"/>
  <c r="F1188" i="1"/>
  <c r="G1188" i="1" s="1"/>
  <c r="H1188" i="1" s="1"/>
  <c r="E1188" i="1"/>
  <c r="F1187" i="1"/>
  <c r="G1187" i="1" s="1"/>
  <c r="H1187" i="1" s="1"/>
  <c r="E1187" i="1"/>
  <c r="F1186" i="1"/>
  <c r="G1186" i="1" s="1"/>
  <c r="H1186" i="1" s="1"/>
  <c r="E1186" i="1"/>
  <c r="F1185" i="1"/>
  <c r="G1185" i="1" s="1"/>
  <c r="H1185" i="1" s="1"/>
  <c r="E1185" i="1"/>
  <c r="F1184" i="1"/>
  <c r="G1184" i="1" s="1"/>
  <c r="H1184" i="1" s="1"/>
  <c r="E1184" i="1"/>
  <c r="F1183" i="1"/>
  <c r="G1183" i="1" s="1"/>
  <c r="H1183" i="1" s="1"/>
  <c r="E1183" i="1"/>
  <c r="F1182" i="1"/>
  <c r="G1182" i="1" s="1"/>
  <c r="H1182" i="1" s="1"/>
  <c r="E1182" i="1"/>
  <c r="F1181" i="1"/>
  <c r="G1181" i="1" s="1"/>
  <c r="H1181" i="1" s="1"/>
  <c r="E1181" i="1"/>
  <c r="F1180" i="1"/>
  <c r="G1180" i="1" s="1"/>
  <c r="H1180" i="1" s="1"/>
  <c r="E1180" i="1"/>
  <c r="F1179" i="1"/>
  <c r="G1179" i="1" s="1"/>
  <c r="H1179" i="1" s="1"/>
  <c r="E1179" i="1"/>
  <c r="F1178" i="1"/>
  <c r="G1178" i="1" s="1"/>
  <c r="H1178" i="1" s="1"/>
  <c r="E1178" i="1"/>
  <c r="F1177" i="1"/>
  <c r="G1177" i="1" s="1"/>
  <c r="H1177" i="1" s="1"/>
  <c r="E1177" i="1"/>
  <c r="F1176" i="1"/>
  <c r="G1176" i="1" s="1"/>
  <c r="H1176" i="1" s="1"/>
  <c r="E1176" i="1"/>
  <c r="F1175" i="1"/>
  <c r="G1175" i="1" s="1"/>
  <c r="H1175" i="1" s="1"/>
  <c r="E1175" i="1"/>
  <c r="F1174" i="1"/>
  <c r="G1174" i="1" s="1"/>
  <c r="H1174" i="1" s="1"/>
  <c r="E1174" i="1"/>
  <c r="F1173" i="1"/>
  <c r="G1173" i="1" s="1"/>
  <c r="H1173" i="1" s="1"/>
  <c r="E1173" i="1"/>
  <c r="F1172" i="1"/>
  <c r="G1172" i="1" s="1"/>
  <c r="H1172" i="1" s="1"/>
  <c r="E1172" i="1"/>
  <c r="F1171" i="1"/>
  <c r="G1171" i="1" s="1"/>
  <c r="H1171" i="1" s="1"/>
  <c r="E1171" i="1"/>
  <c r="F1170" i="1"/>
  <c r="G1170" i="1" s="1"/>
  <c r="H1170" i="1" s="1"/>
  <c r="E1170" i="1"/>
  <c r="F1169" i="1"/>
  <c r="G1169" i="1" s="1"/>
  <c r="H1169" i="1" s="1"/>
  <c r="E1169" i="1"/>
  <c r="F1168" i="1"/>
  <c r="G1168" i="1" s="1"/>
  <c r="H1168" i="1" s="1"/>
  <c r="E1168" i="1"/>
  <c r="F1167" i="1"/>
  <c r="G1167" i="1" s="1"/>
  <c r="H1167" i="1" s="1"/>
  <c r="E1167" i="1"/>
  <c r="F1166" i="1"/>
  <c r="G1166" i="1" s="1"/>
  <c r="H1166" i="1" s="1"/>
  <c r="E1166" i="1"/>
  <c r="F1165" i="1"/>
  <c r="G1165" i="1" s="1"/>
  <c r="H1165" i="1" s="1"/>
  <c r="E1165" i="1"/>
  <c r="F1164" i="1"/>
  <c r="G1164" i="1" s="1"/>
  <c r="H1164" i="1" s="1"/>
  <c r="E1164" i="1"/>
  <c r="F1163" i="1"/>
  <c r="G1163" i="1" s="1"/>
  <c r="H1163" i="1" s="1"/>
  <c r="E1163" i="1"/>
  <c r="F1162" i="1"/>
  <c r="G1162" i="1" s="1"/>
  <c r="H1162" i="1" s="1"/>
  <c r="E1162" i="1"/>
  <c r="F1161" i="1"/>
  <c r="G1161" i="1" s="1"/>
  <c r="H1161" i="1" s="1"/>
  <c r="E1161" i="1"/>
  <c r="F1160" i="1"/>
  <c r="G1160" i="1" s="1"/>
  <c r="H1160" i="1" s="1"/>
  <c r="E1160" i="1"/>
  <c r="F1159" i="1"/>
  <c r="G1159" i="1" s="1"/>
  <c r="H1159" i="1" s="1"/>
  <c r="E1159" i="1"/>
  <c r="F1158" i="1"/>
  <c r="G1158" i="1" s="1"/>
  <c r="H1158" i="1" s="1"/>
  <c r="E1158" i="1"/>
  <c r="F1157" i="1"/>
  <c r="G1157" i="1" s="1"/>
  <c r="H1157" i="1" s="1"/>
  <c r="E1157" i="1"/>
  <c r="F1156" i="1"/>
  <c r="G1156" i="1" s="1"/>
  <c r="H1156" i="1" s="1"/>
  <c r="E1156" i="1"/>
  <c r="F1155" i="1"/>
  <c r="G1155" i="1" s="1"/>
  <c r="H1155" i="1" s="1"/>
  <c r="E1155" i="1"/>
  <c r="F1154" i="1"/>
  <c r="G1154" i="1" s="1"/>
  <c r="H1154" i="1" s="1"/>
  <c r="E1154" i="1"/>
  <c r="F1153" i="1"/>
  <c r="G1153" i="1" s="1"/>
  <c r="H1153" i="1" s="1"/>
  <c r="E1153" i="1"/>
  <c r="F1152" i="1"/>
  <c r="G1152" i="1" s="1"/>
  <c r="H1152" i="1" s="1"/>
  <c r="E1152" i="1"/>
  <c r="F1151" i="1"/>
  <c r="G1151" i="1" s="1"/>
  <c r="H1151" i="1" s="1"/>
  <c r="E1151" i="1"/>
  <c r="F1150" i="1"/>
  <c r="G1150" i="1" s="1"/>
  <c r="H1150" i="1" s="1"/>
  <c r="E1150" i="1"/>
  <c r="F1149" i="1"/>
  <c r="G1149" i="1" s="1"/>
  <c r="H1149" i="1" s="1"/>
  <c r="E1149" i="1"/>
  <c r="F1148" i="1"/>
  <c r="G1148" i="1" s="1"/>
  <c r="H1148" i="1" s="1"/>
  <c r="E1148" i="1"/>
  <c r="F1147" i="1"/>
  <c r="G1147" i="1" s="1"/>
  <c r="H1147" i="1" s="1"/>
  <c r="E1147" i="1"/>
  <c r="F1146" i="1"/>
  <c r="G1146" i="1" s="1"/>
  <c r="H1146" i="1" s="1"/>
  <c r="E1146" i="1"/>
  <c r="F1145" i="1"/>
  <c r="G1145" i="1" s="1"/>
  <c r="H1145" i="1" s="1"/>
  <c r="E1145" i="1"/>
  <c r="F1144" i="1"/>
  <c r="G1144" i="1" s="1"/>
  <c r="H1144" i="1" s="1"/>
  <c r="E1144" i="1"/>
  <c r="F1143" i="1"/>
  <c r="G1143" i="1" s="1"/>
  <c r="H1143" i="1" s="1"/>
  <c r="E1143" i="1"/>
  <c r="F1142" i="1"/>
  <c r="G1142" i="1" s="1"/>
  <c r="H1142" i="1" s="1"/>
  <c r="E1142" i="1"/>
  <c r="F1141" i="1"/>
  <c r="G1141" i="1" s="1"/>
  <c r="H1141" i="1" s="1"/>
  <c r="E1141" i="1"/>
  <c r="F1140" i="1"/>
  <c r="G1140" i="1" s="1"/>
  <c r="H1140" i="1" s="1"/>
  <c r="E1140" i="1"/>
  <c r="F1139" i="1"/>
  <c r="G1139" i="1" s="1"/>
  <c r="H1139" i="1" s="1"/>
  <c r="E1139" i="1"/>
  <c r="F1138" i="1"/>
  <c r="G1138" i="1" s="1"/>
  <c r="H1138" i="1" s="1"/>
  <c r="E1138" i="1"/>
  <c r="F1137" i="1"/>
  <c r="G1137" i="1" s="1"/>
  <c r="H1137" i="1" s="1"/>
  <c r="E1137" i="1"/>
  <c r="F1136" i="1"/>
  <c r="G1136" i="1" s="1"/>
  <c r="H1136" i="1" s="1"/>
  <c r="E1136" i="1"/>
  <c r="F1135" i="1"/>
  <c r="G1135" i="1" s="1"/>
  <c r="H1135" i="1" s="1"/>
  <c r="E1135" i="1"/>
  <c r="F1134" i="1"/>
  <c r="G1134" i="1" s="1"/>
  <c r="H1134" i="1" s="1"/>
  <c r="E1134" i="1"/>
  <c r="F1133" i="1"/>
  <c r="G1133" i="1" s="1"/>
  <c r="H1133" i="1" s="1"/>
  <c r="E1133" i="1"/>
  <c r="F1132" i="1"/>
  <c r="G1132" i="1" s="1"/>
  <c r="H1132" i="1" s="1"/>
  <c r="E1132" i="1"/>
  <c r="F1131" i="1"/>
  <c r="G1131" i="1" s="1"/>
  <c r="H1131" i="1" s="1"/>
  <c r="E1131" i="1"/>
  <c r="F1130" i="1"/>
  <c r="G1130" i="1" s="1"/>
  <c r="H1130" i="1" s="1"/>
  <c r="E1130" i="1"/>
  <c r="F1129" i="1"/>
  <c r="G1129" i="1" s="1"/>
  <c r="H1129" i="1" s="1"/>
  <c r="E1129" i="1"/>
  <c r="F1128" i="1"/>
  <c r="G1128" i="1" s="1"/>
  <c r="H1128" i="1" s="1"/>
  <c r="E1128" i="1"/>
  <c r="F1127" i="1"/>
  <c r="G1127" i="1" s="1"/>
  <c r="H1127" i="1" s="1"/>
  <c r="E1127" i="1"/>
  <c r="F1126" i="1"/>
  <c r="G1126" i="1" s="1"/>
  <c r="H1126" i="1" s="1"/>
  <c r="E1126" i="1"/>
  <c r="F1125" i="1"/>
  <c r="G1125" i="1" s="1"/>
  <c r="H1125" i="1" s="1"/>
  <c r="E1125" i="1"/>
  <c r="F1124" i="1"/>
  <c r="G1124" i="1" s="1"/>
  <c r="H1124" i="1" s="1"/>
  <c r="E1124" i="1"/>
  <c r="F1123" i="1"/>
  <c r="G1123" i="1" s="1"/>
  <c r="H1123" i="1" s="1"/>
  <c r="E1123" i="1"/>
  <c r="F1122" i="1"/>
  <c r="G1122" i="1" s="1"/>
  <c r="H1122" i="1" s="1"/>
  <c r="E1122" i="1"/>
  <c r="F1121" i="1"/>
  <c r="G1121" i="1" s="1"/>
  <c r="H1121" i="1" s="1"/>
  <c r="E1121" i="1"/>
  <c r="F1120" i="1"/>
  <c r="G1120" i="1" s="1"/>
  <c r="H1120" i="1" s="1"/>
  <c r="E1120" i="1"/>
  <c r="F1119" i="1"/>
  <c r="G1119" i="1" s="1"/>
  <c r="H1119" i="1" s="1"/>
  <c r="E1119" i="1"/>
  <c r="F1118" i="1"/>
  <c r="G1118" i="1" s="1"/>
  <c r="H1118" i="1" s="1"/>
  <c r="E1118" i="1"/>
  <c r="F1117" i="1"/>
  <c r="G1117" i="1" s="1"/>
  <c r="H1117" i="1" s="1"/>
  <c r="E1117" i="1"/>
  <c r="F1116" i="1"/>
  <c r="G1116" i="1" s="1"/>
  <c r="H1116" i="1" s="1"/>
  <c r="E1116" i="1"/>
  <c r="F1115" i="1"/>
  <c r="G1115" i="1" s="1"/>
  <c r="H1115" i="1" s="1"/>
  <c r="E1115" i="1"/>
  <c r="F1114" i="1"/>
  <c r="G1114" i="1" s="1"/>
  <c r="H1114" i="1" s="1"/>
  <c r="E1114" i="1"/>
  <c r="F1113" i="1"/>
  <c r="G1113" i="1" s="1"/>
  <c r="H1113" i="1" s="1"/>
  <c r="E1113" i="1"/>
  <c r="F1112" i="1"/>
  <c r="G1112" i="1" s="1"/>
  <c r="H1112" i="1" s="1"/>
  <c r="E1112" i="1"/>
  <c r="F1111" i="1"/>
  <c r="G1111" i="1" s="1"/>
  <c r="H1111" i="1" s="1"/>
  <c r="E1111" i="1"/>
  <c r="F1110" i="1"/>
  <c r="G1110" i="1" s="1"/>
  <c r="H1110" i="1" s="1"/>
  <c r="E1110" i="1"/>
  <c r="F1109" i="1"/>
  <c r="G1109" i="1" s="1"/>
  <c r="H1109" i="1" s="1"/>
  <c r="E1109" i="1"/>
  <c r="F1108" i="1"/>
  <c r="G1108" i="1" s="1"/>
  <c r="H1108" i="1" s="1"/>
  <c r="E1108" i="1"/>
  <c r="F1107" i="1"/>
  <c r="G1107" i="1" s="1"/>
  <c r="H1107" i="1" s="1"/>
  <c r="E1107" i="1"/>
  <c r="F1106" i="1"/>
  <c r="G1106" i="1" s="1"/>
  <c r="H1106" i="1" s="1"/>
  <c r="E1106" i="1"/>
  <c r="F1105" i="1"/>
  <c r="G1105" i="1" s="1"/>
  <c r="H1105" i="1" s="1"/>
  <c r="E1105" i="1"/>
  <c r="F1104" i="1"/>
  <c r="G1104" i="1" s="1"/>
  <c r="H1104" i="1" s="1"/>
  <c r="E1104" i="1"/>
  <c r="F1103" i="1"/>
  <c r="G1103" i="1" s="1"/>
  <c r="H1103" i="1" s="1"/>
  <c r="E1103" i="1"/>
  <c r="F1102" i="1"/>
  <c r="G1102" i="1" s="1"/>
  <c r="H1102" i="1" s="1"/>
  <c r="E1102" i="1"/>
  <c r="F1101" i="1"/>
  <c r="G1101" i="1" s="1"/>
  <c r="H1101" i="1" s="1"/>
  <c r="E1101" i="1"/>
  <c r="F1100" i="1"/>
  <c r="G1100" i="1" s="1"/>
  <c r="H1100" i="1" s="1"/>
  <c r="E1100" i="1"/>
  <c r="F1099" i="1"/>
  <c r="G1099" i="1" s="1"/>
  <c r="H1099" i="1" s="1"/>
  <c r="E1099" i="1"/>
  <c r="F1098" i="1"/>
  <c r="G1098" i="1" s="1"/>
  <c r="H1098" i="1" s="1"/>
  <c r="E1098" i="1"/>
  <c r="F1097" i="1"/>
  <c r="G1097" i="1" s="1"/>
  <c r="H1097" i="1" s="1"/>
  <c r="E1097" i="1"/>
  <c r="F1096" i="1"/>
  <c r="G1096" i="1" s="1"/>
  <c r="H1096" i="1" s="1"/>
  <c r="E1096" i="1"/>
  <c r="F1095" i="1"/>
  <c r="G1095" i="1" s="1"/>
  <c r="H1095" i="1" s="1"/>
  <c r="E1095" i="1"/>
  <c r="F1094" i="1"/>
  <c r="G1094" i="1" s="1"/>
  <c r="H1094" i="1" s="1"/>
  <c r="E1094" i="1"/>
  <c r="F1093" i="1"/>
  <c r="G1093" i="1" s="1"/>
  <c r="H1093" i="1" s="1"/>
  <c r="E1093" i="1"/>
  <c r="F1092" i="1"/>
  <c r="G1092" i="1" s="1"/>
  <c r="H1092" i="1" s="1"/>
  <c r="E1092" i="1"/>
  <c r="F1091" i="1"/>
  <c r="G1091" i="1" s="1"/>
  <c r="H1091" i="1" s="1"/>
  <c r="E1091" i="1"/>
  <c r="F1090" i="1"/>
  <c r="G1090" i="1" s="1"/>
  <c r="H1090" i="1" s="1"/>
  <c r="E1090" i="1"/>
  <c r="F1089" i="1"/>
  <c r="G1089" i="1" s="1"/>
  <c r="H1089" i="1" s="1"/>
  <c r="E1089" i="1"/>
  <c r="F1088" i="1"/>
  <c r="G1088" i="1" s="1"/>
  <c r="H1088" i="1" s="1"/>
  <c r="E1088" i="1"/>
  <c r="F1087" i="1"/>
  <c r="G1087" i="1" s="1"/>
  <c r="H1087" i="1" s="1"/>
  <c r="E1087" i="1"/>
  <c r="F1086" i="1"/>
  <c r="G1086" i="1" s="1"/>
  <c r="H1086" i="1" s="1"/>
  <c r="E1086" i="1"/>
  <c r="F1085" i="1"/>
  <c r="G1085" i="1" s="1"/>
  <c r="H1085" i="1" s="1"/>
  <c r="E1085" i="1"/>
  <c r="F1084" i="1"/>
  <c r="G1084" i="1" s="1"/>
  <c r="H1084" i="1" s="1"/>
  <c r="E1084" i="1"/>
  <c r="F1083" i="1"/>
  <c r="G1083" i="1" s="1"/>
  <c r="H1083" i="1" s="1"/>
  <c r="E1083" i="1"/>
  <c r="F1082" i="1"/>
  <c r="G1082" i="1" s="1"/>
  <c r="H1082" i="1" s="1"/>
  <c r="E1082" i="1"/>
  <c r="F1081" i="1"/>
  <c r="G1081" i="1" s="1"/>
  <c r="H1081" i="1" s="1"/>
  <c r="E1081" i="1"/>
  <c r="F1080" i="1"/>
  <c r="G1080" i="1" s="1"/>
  <c r="H1080" i="1" s="1"/>
  <c r="E1080" i="1"/>
  <c r="F1079" i="1"/>
  <c r="G1079" i="1" s="1"/>
  <c r="H1079" i="1" s="1"/>
  <c r="E1079" i="1"/>
  <c r="F1078" i="1"/>
  <c r="G1078" i="1" s="1"/>
  <c r="H1078" i="1" s="1"/>
  <c r="E1078" i="1"/>
  <c r="F1077" i="1"/>
  <c r="G1077" i="1" s="1"/>
  <c r="H1077" i="1" s="1"/>
  <c r="E1077" i="1"/>
  <c r="F1076" i="1"/>
  <c r="G1076" i="1" s="1"/>
  <c r="H1076" i="1" s="1"/>
  <c r="E1076" i="1"/>
  <c r="F1075" i="1"/>
  <c r="G1075" i="1" s="1"/>
  <c r="H1075" i="1" s="1"/>
  <c r="E1075" i="1"/>
  <c r="F1074" i="1"/>
  <c r="G1074" i="1" s="1"/>
  <c r="H1074" i="1" s="1"/>
  <c r="E1074" i="1"/>
  <c r="F1073" i="1"/>
  <c r="G1073" i="1" s="1"/>
  <c r="H1073" i="1" s="1"/>
  <c r="E1073" i="1"/>
  <c r="F1072" i="1"/>
  <c r="G1072" i="1" s="1"/>
  <c r="H1072" i="1" s="1"/>
  <c r="E1072" i="1"/>
  <c r="F1071" i="1"/>
  <c r="G1071" i="1" s="1"/>
  <c r="H1071" i="1" s="1"/>
  <c r="E1071" i="1"/>
  <c r="F1070" i="1"/>
  <c r="G1070" i="1" s="1"/>
  <c r="H1070" i="1" s="1"/>
  <c r="E1070" i="1"/>
  <c r="F1069" i="1"/>
  <c r="G1069" i="1" s="1"/>
  <c r="H1069" i="1" s="1"/>
  <c r="E1069" i="1"/>
  <c r="F1068" i="1"/>
  <c r="G1068" i="1" s="1"/>
  <c r="H1068" i="1" s="1"/>
  <c r="E1068" i="1"/>
  <c r="F1067" i="1"/>
  <c r="G1067" i="1" s="1"/>
  <c r="H1067" i="1" s="1"/>
  <c r="E1067" i="1"/>
  <c r="F1066" i="1"/>
  <c r="G1066" i="1" s="1"/>
  <c r="H1066" i="1" s="1"/>
  <c r="E1066" i="1"/>
  <c r="F1065" i="1"/>
  <c r="G1065" i="1" s="1"/>
  <c r="H1065" i="1" s="1"/>
  <c r="E1065" i="1"/>
  <c r="F1064" i="1"/>
  <c r="G1064" i="1" s="1"/>
  <c r="H1064" i="1" s="1"/>
  <c r="E1064" i="1"/>
  <c r="F1063" i="1"/>
  <c r="G1063" i="1" s="1"/>
  <c r="H1063" i="1" s="1"/>
  <c r="E1063" i="1"/>
  <c r="F1062" i="1"/>
  <c r="G1062" i="1" s="1"/>
  <c r="H1062" i="1" s="1"/>
  <c r="E1062" i="1"/>
  <c r="F1061" i="1"/>
  <c r="G1061" i="1" s="1"/>
  <c r="H1061" i="1" s="1"/>
  <c r="E1061" i="1"/>
  <c r="F1060" i="1"/>
  <c r="G1060" i="1" s="1"/>
  <c r="H1060" i="1" s="1"/>
  <c r="E1060" i="1"/>
  <c r="F1059" i="1"/>
  <c r="G1059" i="1" s="1"/>
  <c r="H1059" i="1" s="1"/>
  <c r="E1059" i="1"/>
  <c r="F1058" i="1"/>
  <c r="G1058" i="1" s="1"/>
  <c r="H1058" i="1" s="1"/>
  <c r="E1058" i="1"/>
  <c r="F1057" i="1"/>
  <c r="G1057" i="1" s="1"/>
  <c r="H1057" i="1" s="1"/>
  <c r="E1057" i="1"/>
  <c r="F1056" i="1"/>
  <c r="G1056" i="1" s="1"/>
  <c r="H1056" i="1" s="1"/>
  <c r="E1056" i="1"/>
  <c r="F1055" i="1"/>
  <c r="G1055" i="1" s="1"/>
  <c r="H1055" i="1" s="1"/>
  <c r="E1055" i="1"/>
  <c r="F1054" i="1"/>
  <c r="G1054" i="1" s="1"/>
  <c r="H1054" i="1" s="1"/>
  <c r="E1054" i="1"/>
  <c r="F1053" i="1"/>
  <c r="G1053" i="1" s="1"/>
  <c r="H1053" i="1" s="1"/>
  <c r="E1053" i="1"/>
  <c r="F1052" i="1"/>
  <c r="G1052" i="1" s="1"/>
  <c r="H1052" i="1" s="1"/>
  <c r="E1052" i="1"/>
  <c r="F1051" i="1"/>
  <c r="G1051" i="1" s="1"/>
  <c r="H1051" i="1" s="1"/>
  <c r="E1051" i="1"/>
  <c r="F1050" i="1"/>
  <c r="G1050" i="1" s="1"/>
  <c r="H1050" i="1" s="1"/>
  <c r="E1050" i="1"/>
  <c r="F1049" i="1"/>
  <c r="G1049" i="1" s="1"/>
  <c r="H1049" i="1" s="1"/>
  <c r="E1049" i="1"/>
  <c r="F1048" i="1"/>
  <c r="G1048" i="1" s="1"/>
  <c r="H1048" i="1" s="1"/>
  <c r="E1048" i="1"/>
  <c r="F1047" i="1"/>
  <c r="G1047" i="1" s="1"/>
  <c r="H1047" i="1" s="1"/>
  <c r="E1047" i="1"/>
  <c r="F1046" i="1"/>
  <c r="G1046" i="1" s="1"/>
  <c r="H1046" i="1" s="1"/>
  <c r="E1046" i="1"/>
  <c r="F1045" i="1"/>
  <c r="G1045" i="1" s="1"/>
  <c r="H1045" i="1" s="1"/>
  <c r="E1045" i="1"/>
  <c r="F1044" i="1"/>
  <c r="G1044" i="1" s="1"/>
  <c r="H1044" i="1" s="1"/>
  <c r="E1044" i="1"/>
  <c r="F1043" i="1"/>
  <c r="G1043" i="1" s="1"/>
  <c r="H1043" i="1" s="1"/>
  <c r="E1043" i="1"/>
  <c r="F1042" i="1"/>
  <c r="G1042" i="1" s="1"/>
  <c r="H1042" i="1" s="1"/>
  <c r="E1042" i="1"/>
  <c r="F1041" i="1"/>
  <c r="G1041" i="1" s="1"/>
  <c r="H1041" i="1" s="1"/>
  <c r="E1041" i="1"/>
  <c r="F1040" i="1"/>
  <c r="G1040" i="1" s="1"/>
  <c r="H1040" i="1" s="1"/>
  <c r="E1040" i="1"/>
  <c r="F1039" i="1"/>
  <c r="G1039" i="1" s="1"/>
  <c r="H1039" i="1" s="1"/>
  <c r="E1039" i="1"/>
  <c r="F1038" i="1"/>
  <c r="G1038" i="1" s="1"/>
  <c r="H1038" i="1" s="1"/>
  <c r="E1038" i="1"/>
  <c r="F1037" i="1"/>
  <c r="G1037" i="1" s="1"/>
  <c r="H1037" i="1" s="1"/>
  <c r="E1037" i="1"/>
  <c r="F1036" i="1"/>
  <c r="G1036" i="1" s="1"/>
  <c r="H1036" i="1" s="1"/>
  <c r="E1036" i="1"/>
  <c r="F1035" i="1"/>
  <c r="G1035" i="1" s="1"/>
  <c r="H1035" i="1" s="1"/>
  <c r="E1035" i="1"/>
  <c r="F1034" i="1"/>
  <c r="G1034" i="1" s="1"/>
  <c r="H1034" i="1" s="1"/>
  <c r="E1034" i="1"/>
  <c r="F1033" i="1"/>
  <c r="G1033" i="1" s="1"/>
  <c r="H1033" i="1" s="1"/>
  <c r="E1033" i="1"/>
  <c r="F1032" i="1"/>
  <c r="G1032" i="1" s="1"/>
  <c r="H1032" i="1" s="1"/>
  <c r="E1032" i="1"/>
  <c r="F1031" i="1"/>
  <c r="G1031" i="1" s="1"/>
  <c r="H1031" i="1" s="1"/>
  <c r="E1031" i="1"/>
  <c r="F1030" i="1"/>
  <c r="G1030" i="1" s="1"/>
  <c r="H1030" i="1" s="1"/>
  <c r="E1030" i="1"/>
  <c r="F1029" i="1"/>
  <c r="G1029" i="1" s="1"/>
  <c r="H1029" i="1" s="1"/>
  <c r="E1029" i="1"/>
  <c r="F1028" i="1"/>
  <c r="G1028" i="1" s="1"/>
  <c r="H1028" i="1" s="1"/>
  <c r="E1028" i="1"/>
  <c r="F1027" i="1"/>
  <c r="G1027" i="1" s="1"/>
  <c r="H1027" i="1" s="1"/>
  <c r="E1027" i="1"/>
  <c r="F1026" i="1"/>
  <c r="G1026" i="1" s="1"/>
  <c r="H1026" i="1" s="1"/>
  <c r="E1026" i="1"/>
  <c r="F1025" i="1"/>
  <c r="G1025" i="1" s="1"/>
  <c r="H1025" i="1" s="1"/>
  <c r="E1025" i="1"/>
  <c r="F1024" i="1"/>
  <c r="G1024" i="1" s="1"/>
  <c r="H1024" i="1" s="1"/>
  <c r="E1024" i="1"/>
  <c r="F1023" i="1"/>
  <c r="G1023" i="1" s="1"/>
  <c r="H1023" i="1" s="1"/>
  <c r="E1023" i="1"/>
  <c r="F1022" i="1"/>
  <c r="G1022" i="1" s="1"/>
  <c r="H1022" i="1" s="1"/>
  <c r="E1022" i="1"/>
  <c r="F1021" i="1"/>
  <c r="G1021" i="1" s="1"/>
  <c r="H1021" i="1" s="1"/>
  <c r="E1021" i="1"/>
  <c r="F1020" i="1"/>
  <c r="G1020" i="1" s="1"/>
  <c r="H1020" i="1" s="1"/>
  <c r="E1020" i="1"/>
  <c r="F1019" i="1"/>
  <c r="G1019" i="1" s="1"/>
  <c r="H1019" i="1" s="1"/>
  <c r="E1019" i="1"/>
  <c r="F1018" i="1"/>
  <c r="G1018" i="1" s="1"/>
  <c r="H1018" i="1" s="1"/>
  <c r="E1018" i="1"/>
  <c r="F1017" i="1"/>
  <c r="G1017" i="1" s="1"/>
  <c r="H1017" i="1" s="1"/>
  <c r="E1017" i="1"/>
  <c r="F1016" i="1"/>
  <c r="G1016" i="1" s="1"/>
  <c r="H1016" i="1" s="1"/>
  <c r="E1016" i="1"/>
  <c r="F1015" i="1"/>
  <c r="G1015" i="1" s="1"/>
  <c r="H1015" i="1" s="1"/>
  <c r="E1015" i="1"/>
  <c r="F1014" i="1"/>
  <c r="G1014" i="1" s="1"/>
  <c r="H1014" i="1" s="1"/>
  <c r="E1014" i="1"/>
  <c r="F1013" i="1"/>
  <c r="G1013" i="1" s="1"/>
  <c r="H1013" i="1" s="1"/>
  <c r="E1013" i="1"/>
  <c r="F1012" i="1"/>
  <c r="G1012" i="1" s="1"/>
  <c r="H1012" i="1" s="1"/>
  <c r="E1012" i="1"/>
  <c r="F1011" i="1"/>
  <c r="G1011" i="1" s="1"/>
  <c r="H1011" i="1" s="1"/>
  <c r="E1011" i="1"/>
  <c r="F1010" i="1"/>
  <c r="G1010" i="1" s="1"/>
  <c r="H1010" i="1" s="1"/>
  <c r="E1010" i="1"/>
  <c r="F1009" i="1"/>
  <c r="G1009" i="1" s="1"/>
  <c r="H1009" i="1" s="1"/>
  <c r="E1009" i="1"/>
  <c r="F1008" i="1"/>
  <c r="G1008" i="1" s="1"/>
  <c r="H1008" i="1" s="1"/>
  <c r="E1008" i="1"/>
  <c r="F1007" i="1"/>
  <c r="G1007" i="1" s="1"/>
  <c r="H1007" i="1" s="1"/>
  <c r="E1007" i="1"/>
  <c r="F1006" i="1"/>
  <c r="G1006" i="1" s="1"/>
  <c r="H1006" i="1" s="1"/>
  <c r="E1006" i="1"/>
  <c r="F1005" i="1"/>
  <c r="G1005" i="1" s="1"/>
  <c r="H1005" i="1" s="1"/>
  <c r="E1005" i="1"/>
  <c r="F1004" i="1"/>
  <c r="G1004" i="1" s="1"/>
  <c r="H1004" i="1" s="1"/>
  <c r="E1004" i="1"/>
  <c r="F1003" i="1"/>
  <c r="G1003" i="1" s="1"/>
  <c r="H1003" i="1" s="1"/>
  <c r="E1003" i="1"/>
  <c r="F1002" i="1"/>
  <c r="G1002" i="1" s="1"/>
  <c r="H1002" i="1" s="1"/>
  <c r="E1002" i="1"/>
  <c r="F1001" i="1"/>
  <c r="G1001" i="1" s="1"/>
  <c r="H1001" i="1" s="1"/>
  <c r="E1001" i="1"/>
  <c r="F1000" i="1"/>
  <c r="G1000" i="1" s="1"/>
  <c r="H1000" i="1" s="1"/>
  <c r="E1000" i="1"/>
  <c r="F999" i="1"/>
  <c r="G999" i="1" s="1"/>
  <c r="H999" i="1" s="1"/>
  <c r="E999" i="1"/>
  <c r="F998" i="1"/>
  <c r="G998" i="1" s="1"/>
  <c r="H998" i="1" s="1"/>
  <c r="E998" i="1"/>
  <c r="F997" i="1"/>
  <c r="G997" i="1" s="1"/>
  <c r="H997" i="1" s="1"/>
  <c r="E997" i="1"/>
  <c r="F996" i="1"/>
  <c r="G996" i="1" s="1"/>
  <c r="H996" i="1" s="1"/>
  <c r="E996" i="1"/>
  <c r="F995" i="1"/>
  <c r="G995" i="1" s="1"/>
  <c r="H995" i="1" s="1"/>
  <c r="E995" i="1"/>
  <c r="F994" i="1"/>
  <c r="G994" i="1" s="1"/>
  <c r="H994" i="1" s="1"/>
  <c r="E994" i="1"/>
  <c r="F993" i="1"/>
  <c r="G993" i="1" s="1"/>
  <c r="H993" i="1" s="1"/>
  <c r="E993" i="1"/>
  <c r="F992" i="1"/>
  <c r="G992" i="1" s="1"/>
  <c r="H992" i="1" s="1"/>
  <c r="E992" i="1"/>
  <c r="F991" i="1"/>
  <c r="G991" i="1" s="1"/>
  <c r="H991" i="1" s="1"/>
  <c r="E991" i="1"/>
  <c r="F990" i="1"/>
  <c r="G990" i="1" s="1"/>
  <c r="H990" i="1" s="1"/>
  <c r="E990" i="1"/>
  <c r="F989" i="1"/>
  <c r="G989" i="1" s="1"/>
  <c r="H989" i="1" s="1"/>
  <c r="E989" i="1"/>
  <c r="F988" i="1"/>
  <c r="G988" i="1" s="1"/>
  <c r="H988" i="1" s="1"/>
  <c r="E988" i="1"/>
  <c r="F987" i="1"/>
  <c r="G987" i="1" s="1"/>
  <c r="H987" i="1" s="1"/>
  <c r="E987" i="1"/>
  <c r="F986" i="1"/>
  <c r="G986" i="1" s="1"/>
  <c r="H986" i="1" s="1"/>
  <c r="E986" i="1"/>
  <c r="F985" i="1"/>
  <c r="G985" i="1" s="1"/>
  <c r="H985" i="1" s="1"/>
  <c r="E985" i="1"/>
  <c r="F984" i="1"/>
  <c r="G984" i="1" s="1"/>
  <c r="H984" i="1" s="1"/>
  <c r="E984" i="1"/>
  <c r="F983" i="1"/>
  <c r="G983" i="1" s="1"/>
  <c r="H983" i="1" s="1"/>
  <c r="E983" i="1"/>
  <c r="F982" i="1"/>
  <c r="G982" i="1" s="1"/>
  <c r="H982" i="1" s="1"/>
  <c r="E982" i="1"/>
  <c r="F981" i="1"/>
  <c r="G981" i="1" s="1"/>
  <c r="H981" i="1" s="1"/>
  <c r="E981" i="1"/>
  <c r="F980" i="1"/>
  <c r="G980" i="1" s="1"/>
  <c r="H980" i="1" s="1"/>
  <c r="E980" i="1"/>
  <c r="F979" i="1"/>
  <c r="G979" i="1" s="1"/>
  <c r="H979" i="1" s="1"/>
  <c r="E979" i="1"/>
  <c r="F978" i="1"/>
  <c r="G978" i="1" s="1"/>
  <c r="H978" i="1" s="1"/>
  <c r="E978" i="1"/>
  <c r="F977" i="1"/>
  <c r="G977" i="1" s="1"/>
  <c r="H977" i="1" s="1"/>
  <c r="E977" i="1"/>
  <c r="F976" i="1"/>
  <c r="G976" i="1" s="1"/>
  <c r="H976" i="1" s="1"/>
  <c r="E976" i="1"/>
  <c r="F975" i="1"/>
  <c r="G975" i="1" s="1"/>
  <c r="H975" i="1" s="1"/>
  <c r="E975" i="1"/>
  <c r="F974" i="1"/>
  <c r="G974" i="1" s="1"/>
  <c r="H974" i="1" s="1"/>
  <c r="E974" i="1"/>
  <c r="F973" i="1"/>
  <c r="G973" i="1" s="1"/>
  <c r="H973" i="1" s="1"/>
  <c r="E973" i="1"/>
  <c r="F972" i="1"/>
  <c r="G972" i="1" s="1"/>
  <c r="H972" i="1" s="1"/>
  <c r="E972" i="1"/>
  <c r="F971" i="1"/>
  <c r="G971" i="1" s="1"/>
  <c r="H971" i="1" s="1"/>
  <c r="E971" i="1"/>
  <c r="F970" i="1"/>
  <c r="G970" i="1" s="1"/>
  <c r="H970" i="1" s="1"/>
  <c r="E970" i="1"/>
  <c r="F969" i="1"/>
  <c r="G969" i="1" s="1"/>
  <c r="H969" i="1" s="1"/>
  <c r="E969" i="1"/>
  <c r="F968" i="1"/>
  <c r="G968" i="1" s="1"/>
  <c r="H968" i="1" s="1"/>
  <c r="E968" i="1"/>
  <c r="F967" i="1"/>
  <c r="G967" i="1" s="1"/>
  <c r="H967" i="1" s="1"/>
  <c r="E967" i="1"/>
  <c r="F966" i="1"/>
  <c r="G966" i="1" s="1"/>
  <c r="H966" i="1" s="1"/>
  <c r="E966" i="1"/>
  <c r="F965" i="1"/>
  <c r="G965" i="1" s="1"/>
  <c r="H965" i="1" s="1"/>
  <c r="E965" i="1"/>
  <c r="F964" i="1"/>
  <c r="G964" i="1" s="1"/>
  <c r="H964" i="1" s="1"/>
  <c r="E964" i="1"/>
  <c r="F963" i="1"/>
  <c r="G963" i="1" s="1"/>
  <c r="H963" i="1" s="1"/>
  <c r="E963" i="1"/>
  <c r="F962" i="1"/>
  <c r="G962" i="1" s="1"/>
  <c r="H962" i="1" s="1"/>
  <c r="E962" i="1"/>
  <c r="F961" i="1"/>
  <c r="G961" i="1" s="1"/>
  <c r="H961" i="1" s="1"/>
  <c r="E961" i="1"/>
  <c r="F960" i="1"/>
  <c r="G960" i="1" s="1"/>
  <c r="H960" i="1" s="1"/>
  <c r="E960" i="1"/>
  <c r="F959" i="1"/>
  <c r="G959" i="1" s="1"/>
  <c r="H959" i="1" s="1"/>
  <c r="E959" i="1"/>
  <c r="F958" i="1"/>
  <c r="G958" i="1" s="1"/>
  <c r="H958" i="1" s="1"/>
  <c r="E958" i="1"/>
  <c r="F957" i="1"/>
  <c r="G957" i="1" s="1"/>
  <c r="H957" i="1" s="1"/>
  <c r="E957" i="1"/>
  <c r="F956" i="1"/>
  <c r="G956" i="1" s="1"/>
  <c r="H956" i="1" s="1"/>
  <c r="E956" i="1"/>
  <c r="F955" i="1"/>
  <c r="G955" i="1" s="1"/>
  <c r="H955" i="1" s="1"/>
  <c r="E955" i="1"/>
  <c r="F954" i="1"/>
  <c r="G954" i="1" s="1"/>
  <c r="H954" i="1" s="1"/>
  <c r="E954" i="1"/>
  <c r="F953" i="1"/>
  <c r="G953" i="1" s="1"/>
  <c r="H953" i="1" s="1"/>
  <c r="E953" i="1"/>
  <c r="F952" i="1"/>
  <c r="G952" i="1" s="1"/>
  <c r="H952" i="1" s="1"/>
  <c r="E952" i="1"/>
  <c r="F951" i="1"/>
  <c r="G951" i="1" s="1"/>
  <c r="H951" i="1" s="1"/>
  <c r="E951" i="1"/>
  <c r="F950" i="1"/>
  <c r="G950" i="1" s="1"/>
  <c r="H950" i="1" s="1"/>
  <c r="E950" i="1"/>
  <c r="F949" i="1"/>
  <c r="G949" i="1" s="1"/>
  <c r="H949" i="1" s="1"/>
  <c r="E949" i="1"/>
  <c r="F948" i="1"/>
  <c r="G948" i="1" s="1"/>
  <c r="H948" i="1" s="1"/>
  <c r="E948" i="1"/>
  <c r="F947" i="1"/>
  <c r="G947" i="1" s="1"/>
  <c r="H947" i="1" s="1"/>
  <c r="E947" i="1"/>
  <c r="F946" i="1"/>
  <c r="G946" i="1" s="1"/>
  <c r="H946" i="1" s="1"/>
  <c r="E946" i="1"/>
  <c r="F945" i="1"/>
  <c r="G945" i="1" s="1"/>
  <c r="H945" i="1" s="1"/>
  <c r="E945" i="1"/>
  <c r="F944" i="1"/>
  <c r="G944" i="1" s="1"/>
  <c r="H944" i="1" s="1"/>
  <c r="E944" i="1"/>
  <c r="F943" i="1"/>
  <c r="G943" i="1" s="1"/>
  <c r="H943" i="1" s="1"/>
  <c r="E943" i="1"/>
  <c r="F942" i="1"/>
  <c r="G942" i="1" s="1"/>
  <c r="H942" i="1" s="1"/>
  <c r="E942" i="1"/>
  <c r="F941" i="1"/>
  <c r="G941" i="1" s="1"/>
  <c r="H941" i="1" s="1"/>
  <c r="E941" i="1"/>
  <c r="F940" i="1"/>
  <c r="G940" i="1" s="1"/>
  <c r="H940" i="1" s="1"/>
  <c r="E940" i="1"/>
  <c r="F939" i="1"/>
  <c r="G939" i="1" s="1"/>
  <c r="H939" i="1" s="1"/>
  <c r="E939" i="1"/>
  <c r="F938" i="1"/>
  <c r="G938" i="1" s="1"/>
  <c r="H938" i="1" s="1"/>
  <c r="E938" i="1"/>
  <c r="F937" i="1"/>
  <c r="G937" i="1" s="1"/>
  <c r="H937" i="1" s="1"/>
  <c r="E937" i="1"/>
  <c r="F936" i="1"/>
  <c r="G936" i="1" s="1"/>
  <c r="H936" i="1" s="1"/>
  <c r="E936" i="1"/>
  <c r="F935" i="1"/>
  <c r="G935" i="1" s="1"/>
  <c r="H935" i="1" s="1"/>
  <c r="E935" i="1"/>
  <c r="F934" i="1"/>
  <c r="G934" i="1" s="1"/>
  <c r="H934" i="1" s="1"/>
  <c r="E934" i="1"/>
  <c r="F933" i="1"/>
  <c r="G933" i="1" s="1"/>
  <c r="H933" i="1" s="1"/>
  <c r="E933" i="1"/>
  <c r="F932" i="1"/>
  <c r="G932" i="1" s="1"/>
  <c r="H932" i="1" s="1"/>
  <c r="E932" i="1"/>
  <c r="F931" i="1"/>
  <c r="G931" i="1" s="1"/>
  <c r="H931" i="1" s="1"/>
  <c r="E931" i="1"/>
  <c r="F930" i="1"/>
  <c r="G930" i="1" s="1"/>
  <c r="H930" i="1" s="1"/>
  <c r="E930" i="1"/>
  <c r="F929" i="1"/>
  <c r="G929" i="1" s="1"/>
  <c r="H929" i="1" s="1"/>
  <c r="E929" i="1"/>
  <c r="F928" i="1"/>
  <c r="G928" i="1" s="1"/>
  <c r="H928" i="1" s="1"/>
  <c r="E928" i="1"/>
  <c r="F927" i="1"/>
  <c r="G927" i="1" s="1"/>
  <c r="H927" i="1" s="1"/>
  <c r="E927" i="1"/>
  <c r="F926" i="1"/>
  <c r="G926" i="1" s="1"/>
  <c r="H926" i="1" s="1"/>
  <c r="E926" i="1"/>
  <c r="F925" i="1"/>
  <c r="G925" i="1" s="1"/>
  <c r="H925" i="1" s="1"/>
  <c r="E925" i="1"/>
  <c r="F924" i="1"/>
  <c r="G924" i="1" s="1"/>
  <c r="H924" i="1" s="1"/>
  <c r="E924" i="1"/>
  <c r="F923" i="1"/>
  <c r="G923" i="1" s="1"/>
  <c r="H923" i="1" s="1"/>
  <c r="E923" i="1"/>
  <c r="F922" i="1"/>
  <c r="G922" i="1" s="1"/>
  <c r="H922" i="1" s="1"/>
  <c r="E922" i="1"/>
  <c r="F921" i="1"/>
  <c r="G921" i="1" s="1"/>
  <c r="H921" i="1" s="1"/>
  <c r="E921" i="1"/>
  <c r="F920" i="1"/>
  <c r="G920" i="1" s="1"/>
  <c r="H920" i="1" s="1"/>
  <c r="E920" i="1"/>
  <c r="F919" i="1"/>
  <c r="G919" i="1" s="1"/>
  <c r="H919" i="1" s="1"/>
  <c r="E919" i="1"/>
  <c r="F918" i="1"/>
  <c r="G918" i="1" s="1"/>
  <c r="H918" i="1" s="1"/>
  <c r="E918" i="1"/>
  <c r="F917" i="1"/>
  <c r="G917" i="1" s="1"/>
  <c r="H917" i="1" s="1"/>
  <c r="E917" i="1"/>
  <c r="F916" i="1"/>
  <c r="G916" i="1" s="1"/>
  <c r="H916" i="1" s="1"/>
  <c r="E916" i="1"/>
  <c r="F915" i="1"/>
  <c r="G915" i="1" s="1"/>
  <c r="H915" i="1" s="1"/>
  <c r="E915" i="1"/>
  <c r="F914" i="1"/>
  <c r="G914" i="1" s="1"/>
  <c r="H914" i="1" s="1"/>
  <c r="E914" i="1"/>
  <c r="F913" i="1"/>
  <c r="G913" i="1" s="1"/>
  <c r="H913" i="1" s="1"/>
  <c r="E913" i="1"/>
  <c r="F912" i="1"/>
  <c r="G912" i="1" s="1"/>
  <c r="H912" i="1" s="1"/>
  <c r="E912" i="1"/>
  <c r="F911" i="1"/>
  <c r="G911" i="1" s="1"/>
  <c r="H911" i="1" s="1"/>
  <c r="E911" i="1"/>
  <c r="F910" i="1"/>
  <c r="G910" i="1" s="1"/>
  <c r="H910" i="1" s="1"/>
  <c r="E910" i="1"/>
  <c r="F909" i="1"/>
  <c r="G909" i="1" s="1"/>
  <c r="H909" i="1" s="1"/>
  <c r="E909" i="1"/>
  <c r="F908" i="1"/>
  <c r="G908" i="1" s="1"/>
  <c r="H908" i="1" s="1"/>
  <c r="E908" i="1"/>
  <c r="F907" i="1"/>
  <c r="G907" i="1" s="1"/>
  <c r="H907" i="1" s="1"/>
  <c r="E907" i="1"/>
  <c r="F906" i="1"/>
  <c r="G906" i="1" s="1"/>
  <c r="H906" i="1" s="1"/>
  <c r="E906" i="1"/>
  <c r="F905" i="1"/>
  <c r="G905" i="1" s="1"/>
  <c r="H905" i="1" s="1"/>
  <c r="E905" i="1"/>
  <c r="F904" i="1"/>
  <c r="G904" i="1" s="1"/>
  <c r="H904" i="1" s="1"/>
  <c r="E904" i="1"/>
  <c r="F903" i="1"/>
  <c r="G903" i="1" s="1"/>
  <c r="H903" i="1" s="1"/>
  <c r="E903" i="1"/>
  <c r="F902" i="1"/>
  <c r="G902" i="1" s="1"/>
  <c r="H902" i="1" s="1"/>
  <c r="E902" i="1"/>
  <c r="F901" i="1"/>
  <c r="G901" i="1" s="1"/>
  <c r="H901" i="1" s="1"/>
  <c r="E901" i="1"/>
  <c r="F900" i="1"/>
  <c r="G900" i="1" s="1"/>
  <c r="H900" i="1" s="1"/>
  <c r="E900" i="1"/>
  <c r="F899" i="1"/>
  <c r="G899" i="1" s="1"/>
  <c r="H899" i="1" s="1"/>
  <c r="E899" i="1"/>
  <c r="F898" i="1"/>
  <c r="G898" i="1" s="1"/>
  <c r="H898" i="1" s="1"/>
  <c r="E898" i="1"/>
  <c r="F897" i="1"/>
  <c r="G897" i="1" s="1"/>
  <c r="H897" i="1" s="1"/>
  <c r="E897" i="1"/>
  <c r="F896" i="1"/>
  <c r="G896" i="1" s="1"/>
  <c r="H896" i="1" s="1"/>
  <c r="E896" i="1"/>
  <c r="F895" i="1"/>
  <c r="G895" i="1" s="1"/>
  <c r="H895" i="1" s="1"/>
  <c r="E895" i="1"/>
  <c r="F894" i="1"/>
  <c r="G894" i="1" s="1"/>
  <c r="H894" i="1" s="1"/>
  <c r="E894" i="1"/>
  <c r="F893" i="1"/>
  <c r="G893" i="1" s="1"/>
  <c r="H893" i="1" s="1"/>
  <c r="E893" i="1"/>
  <c r="F892" i="1"/>
  <c r="G892" i="1" s="1"/>
  <c r="H892" i="1" s="1"/>
  <c r="E892" i="1"/>
  <c r="F891" i="1"/>
  <c r="G891" i="1" s="1"/>
  <c r="H891" i="1" s="1"/>
  <c r="E891" i="1"/>
  <c r="F890" i="1"/>
  <c r="G890" i="1" s="1"/>
  <c r="H890" i="1" s="1"/>
  <c r="E890" i="1"/>
  <c r="F889" i="1"/>
  <c r="G889" i="1" s="1"/>
  <c r="H889" i="1" s="1"/>
  <c r="E889" i="1"/>
  <c r="F888" i="1"/>
  <c r="G888" i="1" s="1"/>
  <c r="H888" i="1" s="1"/>
  <c r="E888" i="1"/>
  <c r="F887" i="1"/>
  <c r="G887" i="1" s="1"/>
  <c r="H887" i="1" s="1"/>
  <c r="E887" i="1"/>
  <c r="F886" i="1"/>
  <c r="G886" i="1" s="1"/>
  <c r="H886" i="1" s="1"/>
  <c r="E886" i="1"/>
  <c r="F885" i="1"/>
  <c r="G885" i="1" s="1"/>
  <c r="H885" i="1" s="1"/>
  <c r="E885" i="1"/>
  <c r="F884" i="1"/>
  <c r="G884" i="1" s="1"/>
  <c r="H884" i="1" s="1"/>
  <c r="E884" i="1"/>
  <c r="F883" i="1"/>
  <c r="G883" i="1" s="1"/>
  <c r="H883" i="1" s="1"/>
  <c r="E883" i="1"/>
  <c r="F882" i="1"/>
  <c r="G882" i="1" s="1"/>
  <c r="H882" i="1" s="1"/>
  <c r="E882" i="1"/>
  <c r="F881" i="1"/>
  <c r="G881" i="1" s="1"/>
  <c r="H881" i="1" s="1"/>
  <c r="E881" i="1"/>
  <c r="F880" i="1"/>
  <c r="G880" i="1" s="1"/>
  <c r="H880" i="1" s="1"/>
  <c r="E880" i="1"/>
  <c r="F879" i="1"/>
  <c r="G879" i="1" s="1"/>
  <c r="H879" i="1" s="1"/>
  <c r="E879" i="1"/>
  <c r="F878" i="1"/>
  <c r="G878" i="1" s="1"/>
  <c r="H878" i="1" s="1"/>
  <c r="E878" i="1"/>
  <c r="F877" i="1"/>
  <c r="G877" i="1" s="1"/>
  <c r="H877" i="1" s="1"/>
  <c r="E877" i="1"/>
  <c r="F876" i="1"/>
  <c r="G876" i="1" s="1"/>
  <c r="H876" i="1" s="1"/>
  <c r="E876" i="1"/>
  <c r="F875" i="1"/>
  <c r="G875" i="1" s="1"/>
  <c r="H875" i="1" s="1"/>
  <c r="E875" i="1"/>
  <c r="F874" i="1"/>
  <c r="G874" i="1" s="1"/>
  <c r="H874" i="1" s="1"/>
  <c r="E874" i="1"/>
  <c r="F873" i="1"/>
  <c r="G873" i="1" s="1"/>
  <c r="H873" i="1" s="1"/>
  <c r="E873" i="1"/>
  <c r="F872" i="1"/>
  <c r="G872" i="1" s="1"/>
  <c r="H872" i="1" s="1"/>
  <c r="E872" i="1"/>
  <c r="F871" i="1"/>
  <c r="G871" i="1" s="1"/>
  <c r="H871" i="1" s="1"/>
  <c r="E871" i="1"/>
  <c r="F870" i="1"/>
  <c r="G870" i="1" s="1"/>
  <c r="H870" i="1" s="1"/>
  <c r="E870" i="1"/>
  <c r="F869" i="1"/>
  <c r="G869" i="1" s="1"/>
  <c r="H869" i="1" s="1"/>
  <c r="E869" i="1"/>
  <c r="F868" i="1"/>
  <c r="G868" i="1" s="1"/>
  <c r="H868" i="1" s="1"/>
  <c r="E868" i="1"/>
  <c r="F867" i="1"/>
  <c r="G867" i="1" s="1"/>
  <c r="H867" i="1" s="1"/>
  <c r="E867" i="1"/>
  <c r="F866" i="1"/>
  <c r="G866" i="1" s="1"/>
  <c r="H866" i="1" s="1"/>
  <c r="E866" i="1"/>
  <c r="F865" i="1"/>
  <c r="G865" i="1" s="1"/>
  <c r="H865" i="1" s="1"/>
  <c r="E865" i="1"/>
  <c r="F864" i="1"/>
  <c r="G864" i="1" s="1"/>
  <c r="H864" i="1" s="1"/>
  <c r="E864" i="1"/>
  <c r="F863" i="1"/>
  <c r="G863" i="1" s="1"/>
  <c r="H863" i="1" s="1"/>
  <c r="E863" i="1"/>
  <c r="F862" i="1"/>
  <c r="G862" i="1" s="1"/>
  <c r="H862" i="1" s="1"/>
  <c r="E862" i="1"/>
  <c r="F861" i="1"/>
  <c r="G861" i="1" s="1"/>
  <c r="H861" i="1" s="1"/>
  <c r="E861" i="1"/>
  <c r="F860" i="1"/>
  <c r="G860" i="1" s="1"/>
  <c r="H860" i="1" s="1"/>
  <c r="E860" i="1"/>
  <c r="F859" i="1"/>
  <c r="G859" i="1" s="1"/>
  <c r="H859" i="1" s="1"/>
  <c r="E859" i="1"/>
  <c r="F858" i="1"/>
  <c r="G858" i="1" s="1"/>
  <c r="H858" i="1" s="1"/>
  <c r="E858" i="1"/>
  <c r="F857" i="1"/>
  <c r="G857" i="1" s="1"/>
  <c r="H857" i="1" s="1"/>
  <c r="E857" i="1"/>
  <c r="F856" i="1"/>
  <c r="G856" i="1" s="1"/>
  <c r="H856" i="1" s="1"/>
  <c r="E856" i="1"/>
  <c r="F855" i="1"/>
  <c r="G855" i="1" s="1"/>
  <c r="H855" i="1" s="1"/>
  <c r="E855" i="1"/>
  <c r="F854" i="1"/>
  <c r="G854" i="1" s="1"/>
  <c r="H854" i="1" s="1"/>
  <c r="E854" i="1"/>
  <c r="F853" i="1"/>
  <c r="G853" i="1" s="1"/>
  <c r="H853" i="1" s="1"/>
  <c r="E853" i="1"/>
  <c r="F852" i="1"/>
  <c r="G852" i="1" s="1"/>
  <c r="H852" i="1" s="1"/>
  <c r="E852" i="1"/>
  <c r="F851" i="1"/>
  <c r="G851" i="1" s="1"/>
  <c r="H851" i="1" s="1"/>
  <c r="E851" i="1"/>
  <c r="F850" i="1"/>
  <c r="G850" i="1" s="1"/>
  <c r="H850" i="1" s="1"/>
  <c r="E850" i="1"/>
  <c r="F849" i="1"/>
  <c r="G849" i="1" s="1"/>
  <c r="H849" i="1" s="1"/>
  <c r="E849" i="1"/>
  <c r="F848" i="1"/>
  <c r="G848" i="1" s="1"/>
  <c r="H848" i="1" s="1"/>
  <c r="E848" i="1"/>
  <c r="F847" i="1"/>
  <c r="G847" i="1" s="1"/>
  <c r="H847" i="1" s="1"/>
  <c r="E847" i="1"/>
  <c r="F846" i="1"/>
  <c r="G846" i="1" s="1"/>
  <c r="H846" i="1" s="1"/>
  <c r="E846" i="1"/>
  <c r="F845" i="1"/>
  <c r="G845" i="1" s="1"/>
  <c r="H845" i="1" s="1"/>
  <c r="E845" i="1"/>
  <c r="F844" i="1"/>
  <c r="G844" i="1" s="1"/>
  <c r="H844" i="1" s="1"/>
  <c r="E844" i="1"/>
  <c r="F843" i="1"/>
  <c r="G843" i="1" s="1"/>
  <c r="H843" i="1" s="1"/>
  <c r="E843" i="1"/>
  <c r="F842" i="1"/>
  <c r="G842" i="1" s="1"/>
  <c r="H842" i="1" s="1"/>
  <c r="E842" i="1"/>
  <c r="F841" i="1"/>
  <c r="G841" i="1" s="1"/>
  <c r="H841" i="1" s="1"/>
  <c r="E841" i="1"/>
  <c r="F840" i="1"/>
  <c r="G840" i="1" s="1"/>
  <c r="H840" i="1" s="1"/>
  <c r="E840" i="1"/>
  <c r="F839" i="1"/>
  <c r="G839" i="1" s="1"/>
  <c r="H839" i="1" s="1"/>
  <c r="E839" i="1"/>
  <c r="F838" i="1"/>
  <c r="G838" i="1" s="1"/>
  <c r="H838" i="1" s="1"/>
  <c r="E838" i="1"/>
  <c r="F837" i="1"/>
  <c r="G837" i="1" s="1"/>
  <c r="H837" i="1" s="1"/>
  <c r="E837" i="1"/>
  <c r="F836" i="1"/>
  <c r="G836" i="1" s="1"/>
  <c r="H836" i="1" s="1"/>
  <c r="E836" i="1"/>
  <c r="F835" i="1"/>
  <c r="G835" i="1" s="1"/>
  <c r="H835" i="1" s="1"/>
  <c r="E835" i="1"/>
  <c r="F834" i="1"/>
  <c r="G834" i="1" s="1"/>
  <c r="H834" i="1" s="1"/>
  <c r="E834" i="1"/>
  <c r="F833" i="1"/>
  <c r="G833" i="1" s="1"/>
  <c r="H833" i="1" s="1"/>
  <c r="E833" i="1"/>
  <c r="F832" i="1"/>
  <c r="G832" i="1" s="1"/>
  <c r="H832" i="1" s="1"/>
  <c r="E832" i="1"/>
  <c r="F831" i="1"/>
  <c r="G831" i="1" s="1"/>
  <c r="H831" i="1" s="1"/>
  <c r="E831" i="1"/>
  <c r="F830" i="1"/>
  <c r="G830" i="1" s="1"/>
  <c r="H830" i="1" s="1"/>
  <c r="E830" i="1"/>
  <c r="F829" i="1"/>
  <c r="G829" i="1" s="1"/>
  <c r="H829" i="1" s="1"/>
  <c r="E829" i="1"/>
  <c r="F828" i="1"/>
  <c r="G828" i="1" s="1"/>
  <c r="H828" i="1" s="1"/>
  <c r="E828" i="1"/>
  <c r="F827" i="1"/>
  <c r="G827" i="1" s="1"/>
  <c r="H827" i="1" s="1"/>
  <c r="E827" i="1"/>
  <c r="F826" i="1"/>
  <c r="G826" i="1" s="1"/>
  <c r="H826" i="1" s="1"/>
  <c r="E826" i="1"/>
  <c r="F825" i="1"/>
  <c r="G825" i="1" s="1"/>
  <c r="H825" i="1" s="1"/>
  <c r="E825" i="1"/>
  <c r="F824" i="1"/>
  <c r="G824" i="1" s="1"/>
  <c r="H824" i="1" s="1"/>
  <c r="E824" i="1"/>
  <c r="F823" i="1"/>
  <c r="G823" i="1" s="1"/>
  <c r="H823" i="1" s="1"/>
  <c r="E823" i="1"/>
  <c r="F822" i="1"/>
  <c r="G822" i="1" s="1"/>
  <c r="H822" i="1" s="1"/>
  <c r="E822" i="1"/>
  <c r="F821" i="1"/>
  <c r="G821" i="1" s="1"/>
  <c r="H821" i="1" s="1"/>
  <c r="E821" i="1"/>
  <c r="F820" i="1"/>
  <c r="G820" i="1" s="1"/>
  <c r="H820" i="1" s="1"/>
  <c r="E820" i="1"/>
  <c r="F819" i="1"/>
  <c r="G819" i="1" s="1"/>
  <c r="H819" i="1" s="1"/>
  <c r="E819" i="1"/>
  <c r="F818" i="1"/>
  <c r="G818" i="1" s="1"/>
  <c r="H818" i="1" s="1"/>
  <c r="E818" i="1"/>
  <c r="F817" i="1"/>
  <c r="G817" i="1" s="1"/>
  <c r="H817" i="1" s="1"/>
  <c r="E817" i="1"/>
  <c r="F816" i="1"/>
  <c r="G816" i="1" s="1"/>
  <c r="H816" i="1" s="1"/>
  <c r="E816" i="1"/>
  <c r="F815" i="1"/>
  <c r="G815" i="1" s="1"/>
  <c r="H815" i="1" s="1"/>
  <c r="E815" i="1"/>
  <c r="F814" i="1"/>
  <c r="G814" i="1" s="1"/>
  <c r="H814" i="1" s="1"/>
  <c r="E814" i="1"/>
  <c r="F813" i="1"/>
  <c r="G813" i="1" s="1"/>
  <c r="H813" i="1" s="1"/>
  <c r="E813" i="1"/>
  <c r="F812" i="1"/>
  <c r="G812" i="1" s="1"/>
  <c r="H812" i="1" s="1"/>
  <c r="E812" i="1"/>
  <c r="F811" i="1"/>
  <c r="G811" i="1" s="1"/>
  <c r="H811" i="1" s="1"/>
  <c r="E811" i="1"/>
  <c r="F810" i="1"/>
  <c r="G810" i="1" s="1"/>
  <c r="H810" i="1" s="1"/>
  <c r="E810" i="1"/>
  <c r="F809" i="1"/>
  <c r="G809" i="1" s="1"/>
  <c r="H809" i="1" s="1"/>
  <c r="E809" i="1"/>
  <c r="F808" i="1"/>
  <c r="G808" i="1" s="1"/>
  <c r="H808" i="1" s="1"/>
  <c r="E808" i="1"/>
  <c r="F807" i="1"/>
  <c r="G807" i="1" s="1"/>
  <c r="H807" i="1" s="1"/>
  <c r="E807" i="1"/>
  <c r="F806" i="1"/>
  <c r="G806" i="1" s="1"/>
  <c r="H806" i="1" s="1"/>
  <c r="E806" i="1"/>
  <c r="F805" i="1"/>
  <c r="G805" i="1" s="1"/>
  <c r="H805" i="1" s="1"/>
  <c r="E805" i="1"/>
  <c r="F804" i="1"/>
  <c r="G804" i="1" s="1"/>
  <c r="H804" i="1" s="1"/>
  <c r="E804" i="1"/>
  <c r="F803" i="1"/>
  <c r="G803" i="1" s="1"/>
  <c r="H803" i="1" s="1"/>
  <c r="E803" i="1"/>
  <c r="F802" i="1"/>
  <c r="G802" i="1" s="1"/>
  <c r="H802" i="1" s="1"/>
  <c r="E802" i="1"/>
  <c r="F801" i="1"/>
  <c r="G801" i="1" s="1"/>
  <c r="H801" i="1" s="1"/>
  <c r="E801" i="1"/>
  <c r="F800" i="1"/>
  <c r="G800" i="1" s="1"/>
  <c r="H800" i="1" s="1"/>
  <c r="E800" i="1"/>
  <c r="F799" i="1"/>
  <c r="G799" i="1" s="1"/>
  <c r="H799" i="1" s="1"/>
  <c r="E799" i="1"/>
  <c r="F798" i="1"/>
  <c r="G798" i="1" s="1"/>
  <c r="H798" i="1" s="1"/>
  <c r="E798" i="1"/>
  <c r="F797" i="1"/>
  <c r="G797" i="1" s="1"/>
  <c r="H797" i="1" s="1"/>
  <c r="E797" i="1"/>
  <c r="F796" i="1"/>
  <c r="G796" i="1" s="1"/>
  <c r="H796" i="1" s="1"/>
  <c r="E796" i="1"/>
  <c r="F795" i="1"/>
  <c r="G795" i="1" s="1"/>
  <c r="H795" i="1" s="1"/>
  <c r="E795" i="1"/>
  <c r="F794" i="1"/>
  <c r="G794" i="1" s="1"/>
  <c r="H794" i="1" s="1"/>
  <c r="E794" i="1"/>
  <c r="F793" i="1"/>
  <c r="G793" i="1" s="1"/>
  <c r="H793" i="1" s="1"/>
  <c r="E793" i="1"/>
  <c r="F792" i="1"/>
  <c r="G792" i="1" s="1"/>
  <c r="H792" i="1" s="1"/>
  <c r="E792" i="1"/>
  <c r="F791" i="1"/>
  <c r="G791" i="1" s="1"/>
  <c r="H791" i="1" s="1"/>
  <c r="E791" i="1"/>
  <c r="F790" i="1"/>
  <c r="G790" i="1" s="1"/>
  <c r="H790" i="1" s="1"/>
  <c r="E790" i="1"/>
  <c r="F789" i="1"/>
  <c r="G789" i="1" s="1"/>
  <c r="H789" i="1" s="1"/>
  <c r="E789" i="1"/>
  <c r="F788" i="1"/>
  <c r="G788" i="1" s="1"/>
  <c r="H788" i="1" s="1"/>
  <c r="E788" i="1"/>
  <c r="F787" i="1"/>
  <c r="G787" i="1" s="1"/>
  <c r="H787" i="1" s="1"/>
  <c r="E787" i="1"/>
  <c r="F786" i="1"/>
  <c r="G786" i="1" s="1"/>
  <c r="H786" i="1" s="1"/>
  <c r="E786" i="1"/>
  <c r="F785" i="1"/>
  <c r="G785" i="1" s="1"/>
  <c r="H785" i="1" s="1"/>
  <c r="E785" i="1"/>
  <c r="F784" i="1"/>
  <c r="G784" i="1" s="1"/>
  <c r="H784" i="1" s="1"/>
  <c r="E784" i="1"/>
  <c r="F783" i="1"/>
  <c r="G783" i="1" s="1"/>
  <c r="H783" i="1" s="1"/>
  <c r="E783" i="1"/>
  <c r="F782" i="1"/>
  <c r="G782" i="1" s="1"/>
  <c r="H782" i="1" s="1"/>
  <c r="E782" i="1"/>
  <c r="F781" i="1"/>
  <c r="G781" i="1" s="1"/>
  <c r="H781" i="1" s="1"/>
  <c r="E781" i="1"/>
  <c r="F780" i="1"/>
  <c r="G780" i="1" s="1"/>
  <c r="H780" i="1" s="1"/>
  <c r="E780" i="1"/>
  <c r="F779" i="1"/>
  <c r="G779" i="1" s="1"/>
  <c r="H779" i="1" s="1"/>
  <c r="E779" i="1"/>
  <c r="F778" i="1"/>
  <c r="G778" i="1" s="1"/>
  <c r="H778" i="1" s="1"/>
  <c r="E778" i="1"/>
  <c r="F777" i="1"/>
  <c r="G777" i="1" s="1"/>
  <c r="H777" i="1" s="1"/>
  <c r="E777" i="1"/>
  <c r="F776" i="1"/>
  <c r="G776" i="1" s="1"/>
  <c r="H776" i="1" s="1"/>
  <c r="E776" i="1"/>
  <c r="F775" i="1"/>
  <c r="G775" i="1" s="1"/>
  <c r="H775" i="1" s="1"/>
  <c r="E775" i="1"/>
  <c r="F774" i="1"/>
  <c r="G774" i="1" s="1"/>
  <c r="H774" i="1" s="1"/>
  <c r="E774" i="1"/>
  <c r="F773" i="1"/>
  <c r="G773" i="1" s="1"/>
  <c r="H773" i="1" s="1"/>
  <c r="E773" i="1"/>
  <c r="F772" i="1"/>
  <c r="G772" i="1" s="1"/>
  <c r="H772" i="1" s="1"/>
  <c r="E772" i="1"/>
  <c r="F771" i="1"/>
  <c r="G771" i="1" s="1"/>
  <c r="H771" i="1" s="1"/>
  <c r="E771" i="1"/>
  <c r="F770" i="1"/>
  <c r="G770" i="1" s="1"/>
  <c r="H770" i="1" s="1"/>
  <c r="E770" i="1"/>
  <c r="F769" i="1"/>
  <c r="G769" i="1" s="1"/>
  <c r="H769" i="1" s="1"/>
  <c r="E769" i="1"/>
  <c r="F768" i="1"/>
  <c r="G768" i="1" s="1"/>
  <c r="H768" i="1" s="1"/>
  <c r="E768" i="1"/>
  <c r="F767" i="1"/>
  <c r="G767" i="1" s="1"/>
  <c r="H767" i="1" s="1"/>
  <c r="E767" i="1"/>
  <c r="F766" i="1"/>
  <c r="G766" i="1" s="1"/>
  <c r="H766" i="1" s="1"/>
  <c r="E766" i="1"/>
  <c r="F765" i="1"/>
  <c r="G765" i="1" s="1"/>
  <c r="H765" i="1" s="1"/>
  <c r="E765" i="1"/>
  <c r="F764" i="1"/>
  <c r="G764" i="1" s="1"/>
  <c r="H764" i="1" s="1"/>
  <c r="E764" i="1"/>
  <c r="F763" i="1"/>
  <c r="G763" i="1" s="1"/>
  <c r="H763" i="1" s="1"/>
  <c r="E763" i="1"/>
  <c r="F762" i="1"/>
  <c r="G762" i="1" s="1"/>
  <c r="H762" i="1" s="1"/>
  <c r="E762" i="1"/>
  <c r="F761" i="1"/>
  <c r="G761" i="1" s="1"/>
  <c r="H761" i="1" s="1"/>
  <c r="E761" i="1"/>
  <c r="F760" i="1"/>
  <c r="G760" i="1" s="1"/>
  <c r="H760" i="1" s="1"/>
  <c r="E760" i="1"/>
  <c r="F759" i="1"/>
  <c r="G759" i="1" s="1"/>
  <c r="H759" i="1" s="1"/>
  <c r="E759" i="1"/>
  <c r="F758" i="1"/>
  <c r="G758" i="1" s="1"/>
  <c r="H758" i="1" s="1"/>
  <c r="E758" i="1"/>
  <c r="F757" i="1"/>
  <c r="G757" i="1" s="1"/>
  <c r="H757" i="1" s="1"/>
  <c r="E757" i="1"/>
  <c r="F756" i="1"/>
  <c r="G756" i="1" s="1"/>
  <c r="H756" i="1" s="1"/>
  <c r="E756" i="1"/>
  <c r="F755" i="1"/>
  <c r="G755" i="1" s="1"/>
  <c r="H755" i="1" s="1"/>
  <c r="E755" i="1"/>
  <c r="F754" i="1"/>
  <c r="G754" i="1" s="1"/>
  <c r="H754" i="1" s="1"/>
  <c r="E754" i="1"/>
  <c r="F753" i="1"/>
  <c r="G753" i="1" s="1"/>
  <c r="H753" i="1" s="1"/>
  <c r="E753" i="1"/>
  <c r="F752" i="1"/>
  <c r="G752" i="1" s="1"/>
  <c r="H752" i="1" s="1"/>
  <c r="E752" i="1"/>
  <c r="F751" i="1"/>
  <c r="G751" i="1" s="1"/>
  <c r="H751" i="1" s="1"/>
  <c r="E751" i="1"/>
  <c r="F750" i="1"/>
  <c r="G750" i="1" s="1"/>
  <c r="H750" i="1" s="1"/>
  <c r="E750" i="1"/>
  <c r="F749" i="1"/>
  <c r="G749" i="1" s="1"/>
  <c r="H749" i="1" s="1"/>
  <c r="E749" i="1"/>
  <c r="F748" i="1"/>
  <c r="G748" i="1" s="1"/>
  <c r="H748" i="1" s="1"/>
  <c r="E748" i="1"/>
  <c r="F747" i="1"/>
  <c r="G747" i="1" s="1"/>
  <c r="H747" i="1" s="1"/>
  <c r="E747" i="1"/>
  <c r="F746" i="1"/>
  <c r="G746" i="1" s="1"/>
  <c r="H746" i="1" s="1"/>
  <c r="E746" i="1"/>
  <c r="F745" i="1"/>
  <c r="G745" i="1" s="1"/>
  <c r="H745" i="1" s="1"/>
  <c r="E745" i="1"/>
  <c r="F744" i="1"/>
  <c r="G744" i="1" s="1"/>
  <c r="H744" i="1" s="1"/>
  <c r="E744" i="1"/>
  <c r="F743" i="1"/>
  <c r="G743" i="1" s="1"/>
  <c r="H743" i="1" s="1"/>
  <c r="E743" i="1"/>
  <c r="F742" i="1"/>
  <c r="G742" i="1" s="1"/>
  <c r="H742" i="1" s="1"/>
  <c r="E742" i="1"/>
  <c r="F741" i="1"/>
  <c r="G741" i="1" s="1"/>
  <c r="H741" i="1" s="1"/>
  <c r="E741" i="1"/>
  <c r="F740" i="1"/>
  <c r="G740" i="1" s="1"/>
  <c r="H740" i="1" s="1"/>
  <c r="E740" i="1"/>
  <c r="F739" i="1"/>
  <c r="G739" i="1" s="1"/>
  <c r="H739" i="1" s="1"/>
  <c r="E739" i="1"/>
  <c r="F738" i="1"/>
  <c r="G738" i="1" s="1"/>
  <c r="H738" i="1" s="1"/>
  <c r="E738" i="1"/>
  <c r="F737" i="1"/>
  <c r="G737" i="1" s="1"/>
  <c r="H737" i="1" s="1"/>
  <c r="E737" i="1"/>
  <c r="F736" i="1"/>
  <c r="G736" i="1" s="1"/>
  <c r="H736" i="1" s="1"/>
  <c r="E736" i="1"/>
  <c r="F735" i="1"/>
  <c r="G735" i="1" s="1"/>
  <c r="H735" i="1" s="1"/>
  <c r="E735" i="1"/>
  <c r="F734" i="1"/>
  <c r="G734" i="1" s="1"/>
  <c r="H734" i="1" s="1"/>
  <c r="E734" i="1"/>
  <c r="F733" i="1"/>
  <c r="G733" i="1" s="1"/>
  <c r="H733" i="1" s="1"/>
  <c r="E733" i="1"/>
  <c r="F732" i="1"/>
  <c r="G732" i="1" s="1"/>
  <c r="H732" i="1" s="1"/>
  <c r="E732" i="1"/>
  <c r="F731" i="1"/>
  <c r="G731" i="1" s="1"/>
  <c r="H731" i="1" s="1"/>
  <c r="E731" i="1"/>
  <c r="F730" i="1"/>
  <c r="G730" i="1" s="1"/>
  <c r="H730" i="1" s="1"/>
  <c r="E730" i="1"/>
  <c r="F729" i="1"/>
  <c r="G729" i="1" s="1"/>
  <c r="H729" i="1" s="1"/>
  <c r="E729" i="1"/>
  <c r="F728" i="1"/>
  <c r="G728" i="1" s="1"/>
  <c r="H728" i="1" s="1"/>
  <c r="E728" i="1"/>
  <c r="F727" i="1"/>
  <c r="G727" i="1" s="1"/>
  <c r="H727" i="1" s="1"/>
  <c r="E727" i="1"/>
  <c r="F726" i="1"/>
  <c r="G726" i="1" s="1"/>
  <c r="H726" i="1" s="1"/>
  <c r="E726" i="1"/>
  <c r="F725" i="1"/>
  <c r="G725" i="1" s="1"/>
  <c r="H725" i="1" s="1"/>
  <c r="E725" i="1"/>
  <c r="F724" i="1"/>
  <c r="G724" i="1" s="1"/>
  <c r="H724" i="1" s="1"/>
  <c r="E724" i="1"/>
  <c r="F723" i="1"/>
  <c r="G723" i="1" s="1"/>
  <c r="H723" i="1" s="1"/>
  <c r="E723" i="1"/>
  <c r="F722" i="1"/>
  <c r="G722" i="1" s="1"/>
  <c r="H722" i="1" s="1"/>
  <c r="E722" i="1"/>
  <c r="F721" i="1"/>
  <c r="G721" i="1" s="1"/>
  <c r="H721" i="1" s="1"/>
  <c r="E721" i="1"/>
  <c r="F720" i="1"/>
  <c r="G720" i="1" s="1"/>
  <c r="H720" i="1" s="1"/>
  <c r="E720" i="1"/>
  <c r="F719" i="1"/>
  <c r="G719" i="1" s="1"/>
  <c r="H719" i="1" s="1"/>
  <c r="E719" i="1"/>
  <c r="F718" i="1"/>
  <c r="G718" i="1" s="1"/>
  <c r="H718" i="1" s="1"/>
  <c r="E718" i="1"/>
  <c r="F717" i="1"/>
  <c r="G717" i="1" s="1"/>
  <c r="H717" i="1" s="1"/>
  <c r="E717" i="1"/>
  <c r="F716" i="1"/>
  <c r="G716" i="1" s="1"/>
  <c r="H716" i="1" s="1"/>
  <c r="E716" i="1"/>
  <c r="F715" i="1"/>
  <c r="G715" i="1" s="1"/>
  <c r="H715" i="1" s="1"/>
  <c r="E715" i="1"/>
  <c r="F714" i="1"/>
  <c r="G714" i="1" s="1"/>
  <c r="H714" i="1" s="1"/>
  <c r="E714" i="1"/>
  <c r="F713" i="1"/>
  <c r="G713" i="1" s="1"/>
  <c r="H713" i="1" s="1"/>
  <c r="E713" i="1"/>
  <c r="F712" i="1"/>
  <c r="G712" i="1" s="1"/>
  <c r="H712" i="1" s="1"/>
  <c r="E712" i="1"/>
  <c r="F711" i="1"/>
  <c r="G711" i="1" s="1"/>
  <c r="H711" i="1" s="1"/>
  <c r="E711" i="1"/>
  <c r="F710" i="1"/>
  <c r="G710" i="1" s="1"/>
  <c r="H710" i="1" s="1"/>
  <c r="E710" i="1"/>
  <c r="F709" i="1"/>
  <c r="G709" i="1" s="1"/>
  <c r="H709" i="1" s="1"/>
  <c r="E709" i="1"/>
  <c r="F708" i="1"/>
  <c r="G708" i="1" s="1"/>
  <c r="H708" i="1" s="1"/>
  <c r="E708" i="1"/>
  <c r="F707" i="1"/>
  <c r="G707" i="1" s="1"/>
  <c r="H707" i="1" s="1"/>
  <c r="E707" i="1"/>
  <c r="F706" i="1"/>
  <c r="G706" i="1" s="1"/>
  <c r="H706" i="1" s="1"/>
  <c r="E706" i="1"/>
  <c r="F705" i="1"/>
  <c r="G705" i="1" s="1"/>
  <c r="H705" i="1" s="1"/>
  <c r="E705" i="1"/>
  <c r="F704" i="1"/>
  <c r="G704" i="1" s="1"/>
  <c r="H704" i="1" s="1"/>
  <c r="E704" i="1"/>
  <c r="F703" i="1"/>
  <c r="G703" i="1" s="1"/>
  <c r="H703" i="1" s="1"/>
  <c r="E703" i="1"/>
  <c r="F702" i="1"/>
  <c r="G702" i="1" s="1"/>
  <c r="H702" i="1" s="1"/>
  <c r="E702" i="1"/>
  <c r="F701" i="1"/>
  <c r="G701" i="1" s="1"/>
  <c r="H701" i="1" s="1"/>
  <c r="E701" i="1"/>
  <c r="F700" i="1"/>
  <c r="G700" i="1" s="1"/>
  <c r="H700" i="1" s="1"/>
  <c r="E700" i="1"/>
  <c r="F699" i="1"/>
  <c r="G699" i="1" s="1"/>
  <c r="H699" i="1" s="1"/>
  <c r="E699" i="1"/>
  <c r="F698" i="1"/>
  <c r="G698" i="1" s="1"/>
  <c r="H698" i="1" s="1"/>
  <c r="E698" i="1"/>
  <c r="F697" i="1"/>
  <c r="G697" i="1" s="1"/>
  <c r="H697" i="1" s="1"/>
  <c r="E697" i="1"/>
  <c r="F696" i="1"/>
  <c r="G696" i="1" s="1"/>
  <c r="H696" i="1" s="1"/>
  <c r="E696" i="1"/>
  <c r="F695" i="1"/>
  <c r="G695" i="1" s="1"/>
  <c r="H695" i="1" s="1"/>
  <c r="E695" i="1"/>
  <c r="F694" i="1"/>
  <c r="G694" i="1" s="1"/>
  <c r="H694" i="1" s="1"/>
  <c r="E694" i="1"/>
  <c r="F693" i="1"/>
  <c r="G693" i="1" s="1"/>
  <c r="H693" i="1" s="1"/>
  <c r="E693" i="1"/>
  <c r="F692" i="1"/>
  <c r="G692" i="1" s="1"/>
  <c r="H692" i="1" s="1"/>
  <c r="E692" i="1"/>
  <c r="F691" i="1"/>
  <c r="G691" i="1" s="1"/>
  <c r="H691" i="1" s="1"/>
  <c r="E691" i="1"/>
  <c r="F690" i="1"/>
  <c r="G690" i="1" s="1"/>
  <c r="H690" i="1" s="1"/>
  <c r="E690" i="1"/>
  <c r="F689" i="1"/>
  <c r="G689" i="1" s="1"/>
  <c r="H689" i="1" s="1"/>
  <c r="E689" i="1"/>
  <c r="F688" i="1"/>
  <c r="G688" i="1" s="1"/>
  <c r="H688" i="1" s="1"/>
  <c r="E688" i="1"/>
  <c r="F687" i="1"/>
  <c r="G687" i="1" s="1"/>
  <c r="H687" i="1" s="1"/>
  <c r="E687" i="1"/>
  <c r="F686" i="1"/>
  <c r="G686" i="1" s="1"/>
  <c r="H686" i="1" s="1"/>
  <c r="E686" i="1"/>
  <c r="F685" i="1"/>
  <c r="G685" i="1" s="1"/>
  <c r="H685" i="1" s="1"/>
  <c r="E685" i="1"/>
  <c r="F684" i="1"/>
  <c r="G684" i="1" s="1"/>
  <c r="H684" i="1" s="1"/>
  <c r="E684" i="1"/>
  <c r="F683" i="1"/>
  <c r="G683" i="1" s="1"/>
  <c r="H683" i="1" s="1"/>
  <c r="E683" i="1"/>
  <c r="F682" i="1"/>
  <c r="G682" i="1" s="1"/>
  <c r="H682" i="1" s="1"/>
  <c r="E682" i="1"/>
  <c r="F681" i="1"/>
  <c r="G681" i="1" s="1"/>
  <c r="H681" i="1" s="1"/>
  <c r="E681" i="1"/>
  <c r="F680" i="1"/>
  <c r="G680" i="1" s="1"/>
  <c r="H680" i="1" s="1"/>
  <c r="E680" i="1"/>
  <c r="F679" i="1"/>
  <c r="G679" i="1" s="1"/>
  <c r="H679" i="1" s="1"/>
  <c r="E679" i="1"/>
  <c r="F678" i="1"/>
  <c r="G678" i="1" s="1"/>
  <c r="H678" i="1" s="1"/>
  <c r="E678" i="1"/>
  <c r="F677" i="1"/>
  <c r="G677" i="1" s="1"/>
  <c r="H677" i="1" s="1"/>
  <c r="E677" i="1"/>
  <c r="F676" i="1"/>
  <c r="G676" i="1" s="1"/>
  <c r="H676" i="1" s="1"/>
  <c r="E676" i="1"/>
  <c r="F675" i="1"/>
  <c r="G675" i="1" s="1"/>
  <c r="H675" i="1" s="1"/>
  <c r="E675" i="1"/>
  <c r="F674" i="1"/>
  <c r="G674" i="1" s="1"/>
  <c r="H674" i="1" s="1"/>
  <c r="E674" i="1"/>
  <c r="F673" i="1"/>
  <c r="G673" i="1" s="1"/>
  <c r="H673" i="1" s="1"/>
  <c r="E673" i="1"/>
  <c r="F672" i="1"/>
  <c r="G672" i="1" s="1"/>
  <c r="H672" i="1" s="1"/>
  <c r="E672" i="1"/>
  <c r="F671" i="1"/>
  <c r="G671" i="1" s="1"/>
  <c r="H671" i="1" s="1"/>
  <c r="E671" i="1"/>
  <c r="F670" i="1"/>
  <c r="G670" i="1" s="1"/>
  <c r="H670" i="1" s="1"/>
  <c r="E670" i="1"/>
  <c r="F669" i="1"/>
  <c r="G669" i="1" s="1"/>
  <c r="H669" i="1" s="1"/>
  <c r="E669" i="1"/>
  <c r="F668" i="1"/>
  <c r="G668" i="1" s="1"/>
  <c r="H668" i="1" s="1"/>
  <c r="E668" i="1"/>
  <c r="F667" i="1"/>
  <c r="G667" i="1" s="1"/>
  <c r="H667" i="1" s="1"/>
  <c r="E667" i="1"/>
  <c r="F666" i="1"/>
  <c r="G666" i="1" s="1"/>
  <c r="H666" i="1" s="1"/>
  <c r="E666" i="1"/>
  <c r="F665" i="1"/>
  <c r="G665" i="1" s="1"/>
  <c r="H665" i="1" s="1"/>
  <c r="E665" i="1"/>
  <c r="F664" i="1"/>
  <c r="G664" i="1" s="1"/>
  <c r="H664" i="1" s="1"/>
  <c r="E664" i="1"/>
  <c r="F663" i="1"/>
  <c r="G663" i="1" s="1"/>
  <c r="H663" i="1" s="1"/>
  <c r="E663" i="1"/>
  <c r="F662" i="1"/>
  <c r="G662" i="1" s="1"/>
  <c r="H662" i="1" s="1"/>
  <c r="E662" i="1"/>
  <c r="F661" i="1"/>
  <c r="G661" i="1" s="1"/>
  <c r="H661" i="1" s="1"/>
  <c r="E661" i="1"/>
  <c r="F660" i="1"/>
  <c r="G660" i="1" s="1"/>
  <c r="H660" i="1" s="1"/>
  <c r="E660" i="1"/>
  <c r="F659" i="1"/>
  <c r="G659" i="1" s="1"/>
  <c r="H659" i="1" s="1"/>
  <c r="E659" i="1"/>
  <c r="F658" i="1"/>
  <c r="G658" i="1" s="1"/>
  <c r="H658" i="1" s="1"/>
  <c r="E658" i="1"/>
  <c r="F657" i="1"/>
  <c r="G657" i="1" s="1"/>
  <c r="H657" i="1" s="1"/>
  <c r="E657" i="1"/>
  <c r="F656" i="1"/>
  <c r="G656" i="1" s="1"/>
  <c r="H656" i="1" s="1"/>
  <c r="E656" i="1"/>
  <c r="F655" i="1"/>
  <c r="G655" i="1" s="1"/>
  <c r="H655" i="1" s="1"/>
  <c r="E655" i="1"/>
  <c r="F654" i="1"/>
  <c r="G654" i="1" s="1"/>
  <c r="H654" i="1" s="1"/>
  <c r="E654" i="1"/>
  <c r="F653" i="1"/>
  <c r="G653" i="1" s="1"/>
  <c r="H653" i="1" s="1"/>
  <c r="E653" i="1"/>
  <c r="F652" i="1"/>
  <c r="G652" i="1" s="1"/>
  <c r="H652" i="1" s="1"/>
  <c r="E652" i="1"/>
  <c r="F651" i="1"/>
  <c r="G651" i="1" s="1"/>
  <c r="H651" i="1" s="1"/>
  <c r="E651" i="1"/>
  <c r="F650" i="1"/>
  <c r="G650" i="1" s="1"/>
  <c r="H650" i="1" s="1"/>
  <c r="E650" i="1"/>
  <c r="F649" i="1"/>
  <c r="G649" i="1" s="1"/>
  <c r="H649" i="1" s="1"/>
  <c r="E649" i="1"/>
  <c r="F648" i="1"/>
  <c r="G648" i="1" s="1"/>
  <c r="H648" i="1" s="1"/>
  <c r="E648" i="1"/>
  <c r="F647" i="1"/>
  <c r="G647" i="1" s="1"/>
  <c r="H647" i="1" s="1"/>
  <c r="E647" i="1"/>
  <c r="F646" i="1"/>
  <c r="G646" i="1" s="1"/>
  <c r="H646" i="1" s="1"/>
  <c r="E646" i="1"/>
  <c r="F645" i="1"/>
  <c r="G645" i="1" s="1"/>
  <c r="H645" i="1" s="1"/>
  <c r="E645" i="1"/>
  <c r="F644" i="1"/>
  <c r="G644" i="1" s="1"/>
  <c r="H644" i="1" s="1"/>
  <c r="E644" i="1"/>
  <c r="F643" i="1"/>
  <c r="G643" i="1" s="1"/>
  <c r="H643" i="1" s="1"/>
  <c r="E643" i="1"/>
  <c r="F642" i="1"/>
  <c r="G642" i="1" s="1"/>
  <c r="H642" i="1" s="1"/>
  <c r="E642" i="1"/>
  <c r="F641" i="1"/>
  <c r="G641" i="1" s="1"/>
  <c r="H641" i="1" s="1"/>
  <c r="E641" i="1"/>
  <c r="F640" i="1"/>
  <c r="G640" i="1" s="1"/>
  <c r="H640" i="1" s="1"/>
  <c r="E640" i="1"/>
  <c r="F639" i="1"/>
  <c r="G639" i="1" s="1"/>
  <c r="H639" i="1" s="1"/>
  <c r="E639" i="1"/>
  <c r="F638" i="1"/>
  <c r="G638" i="1" s="1"/>
  <c r="H638" i="1" s="1"/>
  <c r="E638" i="1"/>
  <c r="F637" i="1"/>
  <c r="G637" i="1" s="1"/>
  <c r="H637" i="1" s="1"/>
  <c r="E637" i="1"/>
  <c r="F636" i="1"/>
  <c r="G636" i="1" s="1"/>
  <c r="H636" i="1" s="1"/>
  <c r="E636" i="1"/>
  <c r="F635" i="1"/>
  <c r="G635" i="1" s="1"/>
  <c r="H635" i="1" s="1"/>
  <c r="E635" i="1"/>
  <c r="F634" i="1"/>
  <c r="G634" i="1" s="1"/>
  <c r="H634" i="1" s="1"/>
  <c r="E634" i="1"/>
  <c r="F633" i="1"/>
  <c r="G633" i="1" s="1"/>
  <c r="H633" i="1" s="1"/>
  <c r="E633" i="1"/>
  <c r="F632" i="1"/>
  <c r="G632" i="1" s="1"/>
  <c r="H632" i="1" s="1"/>
  <c r="E632" i="1"/>
  <c r="F631" i="1"/>
  <c r="G631" i="1" s="1"/>
  <c r="H631" i="1" s="1"/>
  <c r="E631" i="1"/>
  <c r="F630" i="1"/>
  <c r="G630" i="1" s="1"/>
  <c r="H630" i="1" s="1"/>
  <c r="E630" i="1"/>
  <c r="F629" i="1"/>
  <c r="G629" i="1" s="1"/>
  <c r="H629" i="1" s="1"/>
  <c r="E629" i="1"/>
  <c r="F628" i="1"/>
  <c r="G628" i="1" s="1"/>
  <c r="H628" i="1" s="1"/>
  <c r="E628" i="1"/>
  <c r="F627" i="1"/>
  <c r="G627" i="1" s="1"/>
  <c r="H627" i="1" s="1"/>
  <c r="E627" i="1"/>
  <c r="F626" i="1"/>
  <c r="G626" i="1" s="1"/>
  <c r="H626" i="1" s="1"/>
  <c r="E626" i="1"/>
  <c r="F625" i="1"/>
  <c r="G625" i="1" s="1"/>
  <c r="H625" i="1" s="1"/>
  <c r="E625" i="1"/>
  <c r="F624" i="1"/>
  <c r="G624" i="1" s="1"/>
  <c r="H624" i="1" s="1"/>
  <c r="E624" i="1"/>
  <c r="F623" i="1"/>
  <c r="G623" i="1" s="1"/>
  <c r="H623" i="1" s="1"/>
  <c r="E623" i="1"/>
  <c r="F622" i="1"/>
  <c r="G622" i="1" s="1"/>
  <c r="H622" i="1" s="1"/>
  <c r="E622" i="1"/>
  <c r="F621" i="1"/>
  <c r="G621" i="1" s="1"/>
  <c r="H621" i="1" s="1"/>
  <c r="E621" i="1"/>
  <c r="F620" i="1"/>
  <c r="G620" i="1" s="1"/>
  <c r="H620" i="1" s="1"/>
  <c r="E620" i="1"/>
  <c r="F619" i="1"/>
  <c r="G619" i="1" s="1"/>
  <c r="H619" i="1" s="1"/>
  <c r="E619" i="1"/>
  <c r="F618" i="1"/>
  <c r="G618" i="1" s="1"/>
  <c r="H618" i="1" s="1"/>
  <c r="E618" i="1"/>
  <c r="F617" i="1"/>
  <c r="G617" i="1" s="1"/>
  <c r="H617" i="1" s="1"/>
  <c r="E617" i="1"/>
  <c r="F616" i="1"/>
  <c r="G616" i="1" s="1"/>
  <c r="H616" i="1" s="1"/>
  <c r="E616" i="1"/>
  <c r="F615" i="1"/>
  <c r="G615" i="1" s="1"/>
  <c r="H615" i="1" s="1"/>
  <c r="E615" i="1"/>
  <c r="F614" i="1"/>
  <c r="G614" i="1" s="1"/>
  <c r="H614" i="1" s="1"/>
  <c r="E614" i="1"/>
  <c r="F613" i="1"/>
  <c r="G613" i="1" s="1"/>
  <c r="H613" i="1" s="1"/>
  <c r="E613" i="1"/>
  <c r="F612" i="1"/>
  <c r="G612" i="1" s="1"/>
  <c r="H612" i="1" s="1"/>
  <c r="E612" i="1"/>
  <c r="F611" i="1"/>
  <c r="G611" i="1" s="1"/>
  <c r="H611" i="1" s="1"/>
  <c r="E611" i="1"/>
  <c r="F610" i="1"/>
  <c r="G610" i="1" s="1"/>
  <c r="H610" i="1" s="1"/>
  <c r="E610" i="1"/>
  <c r="F609" i="1"/>
  <c r="G609" i="1" s="1"/>
  <c r="H609" i="1" s="1"/>
  <c r="E609" i="1"/>
  <c r="F608" i="1"/>
  <c r="G608" i="1" s="1"/>
  <c r="H608" i="1" s="1"/>
  <c r="E608" i="1"/>
  <c r="F607" i="1"/>
  <c r="G607" i="1" s="1"/>
  <c r="H607" i="1" s="1"/>
  <c r="E607" i="1"/>
  <c r="F606" i="1"/>
  <c r="G606" i="1" s="1"/>
  <c r="H606" i="1" s="1"/>
  <c r="E606" i="1"/>
  <c r="F605" i="1"/>
  <c r="G605" i="1" s="1"/>
  <c r="H605" i="1" s="1"/>
  <c r="E605" i="1"/>
  <c r="F604" i="1"/>
  <c r="G604" i="1" s="1"/>
  <c r="H604" i="1" s="1"/>
  <c r="E604" i="1"/>
  <c r="F603" i="1"/>
  <c r="G603" i="1" s="1"/>
  <c r="H603" i="1" s="1"/>
  <c r="E603" i="1"/>
  <c r="F602" i="1"/>
  <c r="G602" i="1" s="1"/>
  <c r="H602" i="1" s="1"/>
  <c r="E602" i="1"/>
  <c r="F601" i="1"/>
  <c r="G601" i="1" s="1"/>
  <c r="H601" i="1" s="1"/>
  <c r="E601" i="1"/>
  <c r="F600" i="1"/>
  <c r="G600" i="1" s="1"/>
  <c r="H600" i="1" s="1"/>
  <c r="E600" i="1"/>
  <c r="F599" i="1"/>
  <c r="G599" i="1" s="1"/>
  <c r="H599" i="1" s="1"/>
  <c r="E599" i="1"/>
  <c r="F598" i="1"/>
  <c r="G598" i="1" s="1"/>
  <c r="H598" i="1" s="1"/>
  <c r="E598" i="1"/>
  <c r="F597" i="1"/>
  <c r="G597" i="1" s="1"/>
  <c r="H597" i="1" s="1"/>
  <c r="E597" i="1"/>
  <c r="F596" i="1"/>
  <c r="G596" i="1" s="1"/>
  <c r="H596" i="1" s="1"/>
  <c r="E596" i="1"/>
  <c r="F595" i="1"/>
  <c r="G595" i="1" s="1"/>
  <c r="H595" i="1" s="1"/>
  <c r="E595" i="1"/>
  <c r="F594" i="1"/>
  <c r="G594" i="1" s="1"/>
  <c r="H594" i="1" s="1"/>
  <c r="E594" i="1"/>
  <c r="F593" i="1"/>
  <c r="G593" i="1" s="1"/>
  <c r="H593" i="1" s="1"/>
  <c r="E593" i="1"/>
  <c r="F592" i="1"/>
  <c r="G592" i="1" s="1"/>
  <c r="H592" i="1" s="1"/>
  <c r="E592" i="1"/>
  <c r="F591" i="1"/>
  <c r="G591" i="1" s="1"/>
  <c r="H591" i="1" s="1"/>
  <c r="E591" i="1"/>
  <c r="F590" i="1"/>
  <c r="G590" i="1" s="1"/>
  <c r="H590" i="1" s="1"/>
  <c r="E590" i="1"/>
  <c r="F589" i="1"/>
  <c r="G589" i="1" s="1"/>
  <c r="H589" i="1" s="1"/>
  <c r="E589" i="1"/>
  <c r="F588" i="1"/>
  <c r="G588" i="1" s="1"/>
  <c r="H588" i="1" s="1"/>
  <c r="E588" i="1"/>
  <c r="F587" i="1"/>
  <c r="G587" i="1" s="1"/>
  <c r="H587" i="1" s="1"/>
  <c r="E587" i="1"/>
  <c r="F586" i="1"/>
  <c r="G586" i="1" s="1"/>
  <c r="H586" i="1" s="1"/>
  <c r="E586" i="1"/>
  <c r="F585" i="1"/>
  <c r="G585" i="1" s="1"/>
  <c r="H585" i="1" s="1"/>
  <c r="E585" i="1"/>
  <c r="F584" i="1"/>
  <c r="G584" i="1" s="1"/>
  <c r="H584" i="1" s="1"/>
  <c r="E584" i="1"/>
  <c r="F583" i="1"/>
  <c r="G583" i="1" s="1"/>
  <c r="H583" i="1" s="1"/>
  <c r="E583" i="1"/>
  <c r="F582" i="1"/>
  <c r="G582" i="1" s="1"/>
  <c r="H582" i="1" s="1"/>
  <c r="E582" i="1"/>
  <c r="F581" i="1"/>
  <c r="G581" i="1" s="1"/>
  <c r="H581" i="1" s="1"/>
  <c r="E581" i="1"/>
  <c r="F580" i="1"/>
  <c r="G580" i="1" s="1"/>
  <c r="H580" i="1" s="1"/>
  <c r="E580" i="1"/>
  <c r="F579" i="1"/>
  <c r="G579" i="1" s="1"/>
  <c r="H579" i="1" s="1"/>
  <c r="E579" i="1"/>
  <c r="F578" i="1"/>
  <c r="G578" i="1" s="1"/>
  <c r="H578" i="1" s="1"/>
  <c r="E578" i="1"/>
  <c r="F577" i="1"/>
  <c r="G577" i="1" s="1"/>
  <c r="H577" i="1" s="1"/>
  <c r="E577" i="1"/>
  <c r="F576" i="1"/>
  <c r="G576" i="1" s="1"/>
  <c r="H576" i="1" s="1"/>
  <c r="E576" i="1"/>
  <c r="F575" i="1"/>
  <c r="G575" i="1" s="1"/>
  <c r="H575" i="1" s="1"/>
  <c r="E575" i="1"/>
  <c r="F574" i="1"/>
  <c r="G574" i="1" s="1"/>
  <c r="H574" i="1" s="1"/>
  <c r="E574" i="1"/>
  <c r="F573" i="1"/>
  <c r="G573" i="1" s="1"/>
  <c r="H573" i="1" s="1"/>
  <c r="E573" i="1"/>
  <c r="F572" i="1"/>
  <c r="G572" i="1" s="1"/>
  <c r="H572" i="1" s="1"/>
  <c r="E572" i="1"/>
  <c r="F571" i="1"/>
  <c r="G571" i="1" s="1"/>
  <c r="H571" i="1" s="1"/>
  <c r="E571" i="1"/>
  <c r="F570" i="1"/>
  <c r="G570" i="1" s="1"/>
  <c r="H570" i="1" s="1"/>
  <c r="E570" i="1"/>
  <c r="F569" i="1"/>
  <c r="G569" i="1" s="1"/>
  <c r="H569" i="1" s="1"/>
  <c r="E569" i="1"/>
  <c r="F568" i="1"/>
  <c r="G568" i="1" s="1"/>
  <c r="H568" i="1" s="1"/>
  <c r="E568" i="1"/>
  <c r="F567" i="1"/>
  <c r="G567" i="1" s="1"/>
  <c r="H567" i="1" s="1"/>
  <c r="E567" i="1"/>
  <c r="F566" i="1"/>
  <c r="G566" i="1" s="1"/>
  <c r="H566" i="1" s="1"/>
  <c r="E566" i="1"/>
  <c r="F565" i="1"/>
  <c r="G565" i="1" s="1"/>
  <c r="H565" i="1" s="1"/>
  <c r="E565" i="1"/>
  <c r="F564" i="1"/>
  <c r="G564" i="1" s="1"/>
  <c r="H564" i="1" s="1"/>
  <c r="E564" i="1"/>
  <c r="F563" i="1"/>
  <c r="G563" i="1" s="1"/>
  <c r="H563" i="1" s="1"/>
  <c r="E563" i="1"/>
  <c r="F562" i="1"/>
  <c r="G562" i="1" s="1"/>
  <c r="H562" i="1" s="1"/>
  <c r="E562" i="1"/>
  <c r="F561" i="1"/>
  <c r="G561" i="1" s="1"/>
  <c r="H561" i="1" s="1"/>
  <c r="E561" i="1"/>
  <c r="F560" i="1"/>
  <c r="G560" i="1" s="1"/>
  <c r="H560" i="1" s="1"/>
  <c r="E560" i="1"/>
  <c r="F559" i="1"/>
  <c r="G559" i="1" s="1"/>
  <c r="H559" i="1" s="1"/>
  <c r="E559" i="1"/>
  <c r="F558" i="1"/>
  <c r="G558" i="1" s="1"/>
  <c r="H558" i="1" s="1"/>
  <c r="E558" i="1"/>
  <c r="F557" i="1"/>
  <c r="G557" i="1" s="1"/>
  <c r="H557" i="1" s="1"/>
  <c r="E557" i="1"/>
  <c r="F556" i="1"/>
  <c r="G556" i="1" s="1"/>
  <c r="H556" i="1" s="1"/>
  <c r="E556" i="1"/>
  <c r="F555" i="1"/>
  <c r="G555" i="1" s="1"/>
  <c r="H555" i="1" s="1"/>
  <c r="E555" i="1"/>
  <c r="F554" i="1"/>
  <c r="G554" i="1" s="1"/>
  <c r="H554" i="1" s="1"/>
  <c r="E554" i="1"/>
  <c r="F553" i="1"/>
  <c r="G553" i="1" s="1"/>
  <c r="H553" i="1" s="1"/>
  <c r="E553" i="1"/>
  <c r="F552" i="1"/>
  <c r="G552" i="1" s="1"/>
  <c r="H552" i="1" s="1"/>
  <c r="E552" i="1"/>
  <c r="F551" i="1"/>
  <c r="G551" i="1" s="1"/>
  <c r="H551" i="1" s="1"/>
  <c r="E551" i="1"/>
  <c r="F550" i="1"/>
  <c r="G550" i="1" s="1"/>
  <c r="H550" i="1" s="1"/>
  <c r="E550" i="1"/>
  <c r="F549" i="1"/>
  <c r="G549" i="1" s="1"/>
  <c r="H549" i="1" s="1"/>
  <c r="E549" i="1"/>
  <c r="F548" i="1"/>
  <c r="G548" i="1" s="1"/>
  <c r="H548" i="1" s="1"/>
  <c r="E548" i="1"/>
  <c r="F547" i="1"/>
  <c r="G547" i="1" s="1"/>
  <c r="H547" i="1" s="1"/>
  <c r="E547" i="1"/>
  <c r="F546" i="1"/>
  <c r="G546" i="1" s="1"/>
  <c r="H546" i="1" s="1"/>
  <c r="E546" i="1"/>
  <c r="F545" i="1"/>
  <c r="G545" i="1" s="1"/>
  <c r="H545" i="1" s="1"/>
  <c r="E545" i="1"/>
  <c r="F544" i="1"/>
  <c r="G544" i="1" s="1"/>
  <c r="H544" i="1" s="1"/>
  <c r="E544" i="1"/>
  <c r="F543" i="1"/>
  <c r="G543" i="1" s="1"/>
  <c r="H543" i="1" s="1"/>
  <c r="E543" i="1"/>
  <c r="F542" i="1"/>
  <c r="G542" i="1" s="1"/>
  <c r="H542" i="1" s="1"/>
  <c r="E542" i="1"/>
  <c r="F541" i="1"/>
  <c r="G541" i="1" s="1"/>
  <c r="H541" i="1" s="1"/>
  <c r="E541" i="1"/>
  <c r="F540" i="1"/>
  <c r="G540" i="1" s="1"/>
  <c r="H540" i="1" s="1"/>
  <c r="E540" i="1"/>
  <c r="F539" i="1"/>
  <c r="G539" i="1" s="1"/>
  <c r="H539" i="1" s="1"/>
  <c r="E539" i="1"/>
  <c r="F538" i="1"/>
  <c r="G538" i="1" s="1"/>
  <c r="H538" i="1" s="1"/>
  <c r="E538" i="1"/>
  <c r="F537" i="1"/>
  <c r="G537" i="1" s="1"/>
  <c r="H537" i="1" s="1"/>
  <c r="E537" i="1"/>
  <c r="F536" i="1"/>
  <c r="G536" i="1" s="1"/>
  <c r="H536" i="1" s="1"/>
  <c r="E536" i="1"/>
  <c r="F535" i="1"/>
  <c r="G535" i="1" s="1"/>
  <c r="H535" i="1" s="1"/>
  <c r="E535" i="1"/>
  <c r="F534" i="1"/>
  <c r="G534" i="1" s="1"/>
  <c r="H534" i="1" s="1"/>
  <c r="E534" i="1"/>
  <c r="F533" i="1"/>
  <c r="G533" i="1" s="1"/>
  <c r="H533" i="1" s="1"/>
  <c r="E533" i="1"/>
  <c r="F532" i="1"/>
  <c r="G532" i="1" s="1"/>
  <c r="H532" i="1" s="1"/>
  <c r="E532" i="1"/>
  <c r="F531" i="1"/>
  <c r="G531" i="1" s="1"/>
  <c r="H531" i="1" s="1"/>
  <c r="E531" i="1"/>
  <c r="F530" i="1"/>
  <c r="G530" i="1" s="1"/>
  <c r="H530" i="1" s="1"/>
  <c r="E530" i="1"/>
  <c r="F529" i="1"/>
  <c r="G529" i="1" s="1"/>
  <c r="H529" i="1" s="1"/>
  <c r="E529" i="1"/>
  <c r="F528" i="1"/>
  <c r="G528" i="1" s="1"/>
  <c r="H528" i="1" s="1"/>
  <c r="E528" i="1"/>
  <c r="F527" i="1"/>
  <c r="G527" i="1" s="1"/>
  <c r="H527" i="1" s="1"/>
  <c r="E527" i="1"/>
  <c r="F526" i="1"/>
  <c r="G526" i="1" s="1"/>
  <c r="H526" i="1" s="1"/>
  <c r="E526" i="1"/>
  <c r="F525" i="1"/>
  <c r="G525" i="1" s="1"/>
  <c r="H525" i="1" s="1"/>
  <c r="E525" i="1"/>
  <c r="F524" i="1"/>
  <c r="G524" i="1" s="1"/>
  <c r="H524" i="1" s="1"/>
  <c r="E524" i="1"/>
  <c r="F523" i="1"/>
  <c r="G523" i="1" s="1"/>
  <c r="H523" i="1" s="1"/>
  <c r="E523" i="1"/>
  <c r="F522" i="1"/>
  <c r="G522" i="1" s="1"/>
  <c r="H522" i="1" s="1"/>
  <c r="E522" i="1"/>
  <c r="F521" i="1"/>
  <c r="G521" i="1" s="1"/>
  <c r="H521" i="1" s="1"/>
  <c r="E521" i="1"/>
  <c r="F520" i="1"/>
  <c r="G520" i="1" s="1"/>
  <c r="H520" i="1" s="1"/>
  <c r="E520" i="1"/>
  <c r="F519" i="1"/>
  <c r="G519" i="1" s="1"/>
  <c r="H519" i="1" s="1"/>
  <c r="E519" i="1"/>
  <c r="F518" i="1"/>
  <c r="G518" i="1" s="1"/>
  <c r="H518" i="1" s="1"/>
  <c r="E518" i="1"/>
  <c r="F517" i="1"/>
  <c r="G517" i="1" s="1"/>
  <c r="H517" i="1" s="1"/>
  <c r="E517" i="1"/>
  <c r="F516" i="1"/>
  <c r="G516" i="1" s="1"/>
  <c r="H516" i="1" s="1"/>
  <c r="E516" i="1"/>
  <c r="F515" i="1"/>
  <c r="G515" i="1" s="1"/>
  <c r="H515" i="1" s="1"/>
  <c r="E515" i="1"/>
  <c r="F514" i="1"/>
  <c r="G514" i="1" s="1"/>
  <c r="H514" i="1" s="1"/>
  <c r="E514" i="1"/>
  <c r="F513" i="1"/>
  <c r="G513" i="1" s="1"/>
  <c r="H513" i="1" s="1"/>
  <c r="E513" i="1"/>
  <c r="F512" i="1"/>
  <c r="G512" i="1" s="1"/>
  <c r="H512" i="1" s="1"/>
  <c r="E512" i="1"/>
  <c r="F511" i="1"/>
  <c r="G511" i="1" s="1"/>
  <c r="H511" i="1" s="1"/>
  <c r="E511" i="1"/>
  <c r="F510" i="1"/>
  <c r="G510" i="1" s="1"/>
  <c r="H510" i="1" s="1"/>
  <c r="E510" i="1"/>
  <c r="F509" i="1"/>
  <c r="G509" i="1" s="1"/>
  <c r="H509" i="1" s="1"/>
  <c r="E509" i="1"/>
  <c r="F508" i="1"/>
  <c r="G508" i="1" s="1"/>
  <c r="H508" i="1" s="1"/>
  <c r="E508" i="1"/>
  <c r="F507" i="1"/>
  <c r="G507" i="1" s="1"/>
  <c r="H507" i="1" s="1"/>
  <c r="E507" i="1"/>
  <c r="F506" i="1"/>
  <c r="G506" i="1" s="1"/>
  <c r="H506" i="1" s="1"/>
  <c r="E506" i="1"/>
  <c r="F505" i="1"/>
  <c r="G505" i="1" s="1"/>
  <c r="H505" i="1" s="1"/>
  <c r="E505" i="1"/>
  <c r="F504" i="1"/>
  <c r="G504" i="1" s="1"/>
  <c r="H504" i="1" s="1"/>
  <c r="E504" i="1"/>
  <c r="F503" i="1"/>
  <c r="G503" i="1" s="1"/>
  <c r="H503" i="1" s="1"/>
  <c r="E503" i="1"/>
  <c r="F502" i="1"/>
  <c r="G502" i="1" s="1"/>
  <c r="H502" i="1" s="1"/>
  <c r="E502" i="1"/>
  <c r="F501" i="1"/>
  <c r="G501" i="1" s="1"/>
  <c r="H501" i="1" s="1"/>
  <c r="E501" i="1"/>
  <c r="F500" i="1"/>
  <c r="G500" i="1" s="1"/>
  <c r="H500" i="1" s="1"/>
  <c r="E500" i="1"/>
  <c r="F499" i="1"/>
  <c r="G499" i="1" s="1"/>
  <c r="H499" i="1" s="1"/>
  <c r="E499" i="1"/>
  <c r="F498" i="1"/>
  <c r="G498" i="1" s="1"/>
  <c r="H498" i="1" s="1"/>
  <c r="E498" i="1"/>
  <c r="F497" i="1"/>
  <c r="G497" i="1" s="1"/>
  <c r="H497" i="1" s="1"/>
  <c r="E497" i="1"/>
  <c r="F496" i="1"/>
  <c r="G496" i="1" s="1"/>
  <c r="H496" i="1" s="1"/>
  <c r="E496" i="1"/>
  <c r="F495" i="1"/>
  <c r="G495" i="1" s="1"/>
  <c r="H495" i="1" s="1"/>
  <c r="E495" i="1"/>
  <c r="F494" i="1"/>
  <c r="G494" i="1" s="1"/>
  <c r="H494" i="1" s="1"/>
  <c r="E494" i="1"/>
  <c r="F493" i="1"/>
  <c r="G493" i="1" s="1"/>
  <c r="H493" i="1" s="1"/>
  <c r="E493" i="1"/>
  <c r="F492" i="1"/>
  <c r="G492" i="1" s="1"/>
  <c r="H492" i="1" s="1"/>
  <c r="E492" i="1"/>
  <c r="F491" i="1"/>
  <c r="G491" i="1" s="1"/>
  <c r="H491" i="1" s="1"/>
  <c r="E491" i="1"/>
  <c r="F490" i="1"/>
  <c r="G490" i="1" s="1"/>
  <c r="H490" i="1" s="1"/>
  <c r="E490" i="1"/>
  <c r="F489" i="1"/>
  <c r="G489" i="1" s="1"/>
  <c r="H489" i="1" s="1"/>
  <c r="E489" i="1"/>
  <c r="F488" i="1"/>
  <c r="G488" i="1" s="1"/>
  <c r="H488" i="1" s="1"/>
  <c r="E488" i="1"/>
  <c r="F487" i="1"/>
  <c r="G487" i="1" s="1"/>
  <c r="H487" i="1" s="1"/>
  <c r="E487" i="1"/>
  <c r="F486" i="1"/>
  <c r="G486" i="1" s="1"/>
  <c r="H486" i="1" s="1"/>
  <c r="E486" i="1"/>
  <c r="F485" i="1"/>
  <c r="G485" i="1" s="1"/>
  <c r="H485" i="1" s="1"/>
  <c r="E485" i="1"/>
  <c r="F484" i="1"/>
  <c r="G484" i="1" s="1"/>
  <c r="H484" i="1" s="1"/>
  <c r="E484" i="1"/>
  <c r="F483" i="1"/>
  <c r="G483" i="1" s="1"/>
  <c r="H483" i="1" s="1"/>
  <c r="E483" i="1"/>
  <c r="F482" i="1"/>
  <c r="G482" i="1" s="1"/>
  <c r="H482" i="1" s="1"/>
  <c r="E482" i="1"/>
  <c r="F481" i="1"/>
  <c r="G481" i="1" s="1"/>
  <c r="H481" i="1" s="1"/>
  <c r="E481" i="1"/>
  <c r="F480" i="1"/>
  <c r="G480" i="1" s="1"/>
  <c r="H480" i="1" s="1"/>
  <c r="E480" i="1"/>
  <c r="F479" i="1"/>
  <c r="G479" i="1" s="1"/>
  <c r="H479" i="1" s="1"/>
  <c r="E479" i="1"/>
  <c r="F478" i="1"/>
  <c r="G478" i="1" s="1"/>
  <c r="H478" i="1" s="1"/>
  <c r="E478" i="1"/>
  <c r="F477" i="1"/>
  <c r="G477" i="1" s="1"/>
  <c r="H477" i="1" s="1"/>
  <c r="E477" i="1"/>
  <c r="F476" i="1"/>
  <c r="G476" i="1" s="1"/>
  <c r="H476" i="1" s="1"/>
  <c r="E476" i="1"/>
  <c r="F475" i="1"/>
  <c r="G475" i="1" s="1"/>
  <c r="H475" i="1" s="1"/>
  <c r="E475" i="1"/>
  <c r="F474" i="1"/>
  <c r="G474" i="1" s="1"/>
  <c r="H474" i="1" s="1"/>
  <c r="E474" i="1"/>
  <c r="F473" i="1"/>
  <c r="G473" i="1" s="1"/>
  <c r="H473" i="1" s="1"/>
  <c r="E473" i="1"/>
  <c r="F472" i="1"/>
  <c r="G472" i="1" s="1"/>
  <c r="H472" i="1" s="1"/>
  <c r="E472" i="1"/>
  <c r="F471" i="1"/>
  <c r="G471" i="1" s="1"/>
  <c r="H471" i="1" s="1"/>
  <c r="E471" i="1"/>
  <c r="F470" i="1"/>
  <c r="G470" i="1" s="1"/>
  <c r="H470" i="1" s="1"/>
  <c r="E470" i="1"/>
  <c r="F469" i="1"/>
  <c r="G469" i="1" s="1"/>
  <c r="H469" i="1" s="1"/>
  <c r="E469" i="1"/>
  <c r="F468" i="1"/>
  <c r="G468" i="1" s="1"/>
  <c r="H468" i="1" s="1"/>
  <c r="E468" i="1"/>
  <c r="F467" i="1"/>
  <c r="G467" i="1" s="1"/>
  <c r="H467" i="1" s="1"/>
  <c r="E467" i="1"/>
  <c r="F466" i="1"/>
  <c r="G466" i="1" s="1"/>
  <c r="H466" i="1" s="1"/>
  <c r="E466" i="1"/>
  <c r="F465" i="1"/>
  <c r="G465" i="1" s="1"/>
  <c r="H465" i="1" s="1"/>
  <c r="E465" i="1"/>
  <c r="F464" i="1"/>
  <c r="G464" i="1" s="1"/>
  <c r="H464" i="1" s="1"/>
  <c r="E464" i="1"/>
  <c r="F463" i="1"/>
  <c r="G463" i="1" s="1"/>
  <c r="H463" i="1" s="1"/>
  <c r="E463" i="1"/>
  <c r="F462" i="1"/>
  <c r="G462" i="1" s="1"/>
  <c r="H462" i="1" s="1"/>
  <c r="E462" i="1"/>
  <c r="F461" i="1"/>
  <c r="G461" i="1" s="1"/>
  <c r="H461" i="1" s="1"/>
  <c r="E461" i="1"/>
  <c r="F460" i="1"/>
  <c r="G460" i="1" s="1"/>
  <c r="H460" i="1" s="1"/>
  <c r="E460" i="1"/>
  <c r="F459" i="1"/>
  <c r="G459" i="1" s="1"/>
  <c r="H459" i="1" s="1"/>
  <c r="E459" i="1"/>
  <c r="F458" i="1"/>
  <c r="G458" i="1" s="1"/>
  <c r="H458" i="1" s="1"/>
  <c r="E458" i="1"/>
  <c r="F457" i="1"/>
  <c r="G457" i="1" s="1"/>
  <c r="H457" i="1" s="1"/>
  <c r="E457" i="1"/>
  <c r="F456" i="1"/>
  <c r="G456" i="1" s="1"/>
  <c r="H456" i="1" s="1"/>
  <c r="E456" i="1"/>
  <c r="F455" i="1"/>
  <c r="G455" i="1" s="1"/>
  <c r="H455" i="1" s="1"/>
  <c r="E455" i="1"/>
  <c r="F454" i="1"/>
  <c r="G454" i="1" s="1"/>
  <c r="H454" i="1" s="1"/>
  <c r="E454" i="1"/>
  <c r="F453" i="1"/>
  <c r="G453" i="1" s="1"/>
  <c r="H453" i="1" s="1"/>
  <c r="E453" i="1"/>
  <c r="F452" i="1"/>
  <c r="G452" i="1" s="1"/>
  <c r="H452" i="1" s="1"/>
  <c r="E452" i="1"/>
  <c r="F451" i="1"/>
  <c r="G451" i="1" s="1"/>
  <c r="H451" i="1" s="1"/>
  <c r="E451" i="1"/>
  <c r="F450" i="1"/>
  <c r="G450" i="1" s="1"/>
  <c r="H450" i="1" s="1"/>
  <c r="E450" i="1"/>
  <c r="F449" i="1"/>
  <c r="G449" i="1" s="1"/>
  <c r="H449" i="1" s="1"/>
  <c r="E449" i="1"/>
  <c r="F448" i="1"/>
  <c r="G448" i="1" s="1"/>
  <c r="H448" i="1" s="1"/>
  <c r="E448" i="1"/>
  <c r="F447" i="1"/>
  <c r="G447" i="1" s="1"/>
  <c r="H447" i="1" s="1"/>
  <c r="E447" i="1"/>
  <c r="F446" i="1"/>
  <c r="G446" i="1" s="1"/>
  <c r="H446" i="1" s="1"/>
  <c r="E446" i="1"/>
  <c r="F445" i="1"/>
  <c r="G445" i="1" s="1"/>
  <c r="H445" i="1" s="1"/>
  <c r="E445" i="1"/>
  <c r="F444" i="1"/>
  <c r="G444" i="1" s="1"/>
  <c r="H444" i="1" s="1"/>
  <c r="E444" i="1"/>
  <c r="F443" i="1"/>
  <c r="G443" i="1" s="1"/>
  <c r="H443" i="1" s="1"/>
  <c r="E443" i="1"/>
  <c r="F442" i="1"/>
  <c r="G442" i="1" s="1"/>
  <c r="H442" i="1" s="1"/>
  <c r="E442" i="1"/>
  <c r="F441" i="1"/>
  <c r="G441" i="1" s="1"/>
  <c r="H441" i="1" s="1"/>
  <c r="E441" i="1"/>
  <c r="F440" i="1"/>
  <c r="G440" i="1" s="1"/>
  <c r="H440" i="1" s="1"/>
  <c r="E440" i="1"/>
  <c r="F439" i="1"/>
  <c r="G439" i="1" s="1"/>
  <c r="H439" i="1" s="1"/>
  <c r="E439" i="1"/>
  <c r="F438" i="1"/>
  <c r="G438" i="1" s="1"/>
  <c r="H438" i="1" s="1"/>
  <c r="E438" i="1"/>
  <c r="F437" i="1"/>
  <c r="G437" i="1" s="1"/>
  <c r="H437" i="1" s="1"/>
  <c r="E437" i="1"/>
  <c r="F436" i="1"/>
  <c r="G436" i="1" s="1"/>
  <c r="H436" i="1" s="1"/>
  <c r="E436" i="1"/>
  <c r="F435" i="1"/>
  <c r="G435" i="1" s="1"/>
  <c r="H435" i="1" s="1"/>
  <c r="E435" i="1"/>
  <c r="F434" i="1"/>
  <c r="G434" i="1" s="1"/>
  <c r="H434" i="1" s="1"/>
  <c r="E434" i="1"/>
  <c r="F433" i="1"/>
  <c r="G433" i="1" s="1"/>
  <c r="H433" i="1" s="1"/>
  <c r="E433" i="1"/>
  <c r="F432" i="1"/>
  <c r="G432" i="1" s="1"/>
  <c r="H432" i="1" s="1"/>
  <c r="E432" i="1"/>
  <c r="F431" i="1"/>
  <c r="G431" i="1" s="1"/>
  <c r="H431" i="1" s="1"/>
  <c r="E431" i="1"/>
  <c r="F430" i="1"/>
  <c r="G430" i="1" s="1"/>
  <c r="H430" i="1" s="1"/>
  <c r="E430" i="1"/>
  <c r="F429" i="1"/>
  <c r="G429" i="1" s="1"/>
  <c r="H429" i="1" s="1"/>
  <c r="E429" i="1"/>
  <c r="F428" i="1"/>
  <c r="G428" i="1" s="1"/>
  <c r="H428" i="1" s="1"/>
  <c r="E428" i="1"/>
  <c r="F427" i="1"/>
  <c r="G427" i="1" s="1"/>
  <c r="H427" i="1" s="1"/>
  <c r="E427" i="1"/>
  <c r="F426" i="1"/>
  <c r="G426" i="1" s="1"/>
  <c r="H426" i="1" s="1"/>
  <c r="E426" i="1"/>
  <c r="F425" i="1"/>
  <c r="G425" i="1" s="1"/>
  <c r="H425" i="1" s="1"/>
  <c r="E425" i="1"/>
  <c r="F424" i="1"/>
  <c r="G424" i="1" s="1"/>
  <c r="H424" i="1" s="1"/>
  <c r="E424" i="1"/>
  <c r="F423" i="1"/>
  <c r="G423" i="1" s="1"/>
  <c r="H423" i="1" s="1"/>
  <c r="E423" i="1"/>
  <c r="F422" i="1"/>
  <c r="G422" i="1" s="1"/>
  <c r="H422" i="1" s="1"/>
  <c r="E422" i="1"/>
  <c r="F421" i="1"/>
  <c r="G421" i="1" s="1"/>
  <c r="H421" i="1" s="1"/>
  <c r="E421" i="1"/>
  <c r="F420" i="1"/>
  <c r="G420" i="1" s="1"/>
  <c r="H420" i="1" s="1"/>
  <c r="E420" i="1"/>
  <c r="F419" i="1"/>
  <c r="G419" i="1" s="1"/>
  <c r="H419" i="1" s="1"/>
  <c r="E419" i="1"/>
  <c r="F418" i="1"/>
  <c r="G418" i="1" s="1"/>
  <c r="H418" i="1" s="1"/>
  <c r="E418" i="1"/>
  <c r="F417" i="1"/>
  <c r="G417" i="1" s="1"/>
  <c r="H417" i="1" s="1"/>
  <c r="E417" i="1"/>
  <c r="F416" i="1"/>
  <c r="G416" i="1" s="1"/>
  <c r="H416" i="1" s="1"/>
  <c r="E416" i="1"/>
  <c r="F415" i="1"/>
  <c r="G415" i="1" s="1"/>
  <c r="H415" i="1" s="1"/>
  <c r="E415" i="1"/>
  <c r="F414" i="1"/>
  <c r="G414" i="1" s="1"/>
  <c r="H414" i="1" s="1"/>
  <c r="E414" i="1"/>
  <c r="F413" i="1"/>
  <c r="G413" i="1" s="1"/>
  <c r="H413" i="1" s="1"/>
  <c r="E413" i="1"/>
  <c r="F412" i="1"/>
  <c r="G412" i="1" s="1"/>
  <c r="H412" i="1" s="1"/>
  <c r="E412" i="1"/>
  <c r="F411" i="1"/>
  <c r="G411" i="1" s="1"/>
  <c r="H411" i="1" s="1"/>
  <c r="E411" i="1"/>
  <c r="F410" i="1"/>
  <c r="G410" i="1" s="1"/>
  <c r="H410" i="1" s="1"/>
  <c r="E410" i="1"/>
  <c r="F409" i="1"/>
  <c r="G409" i="1" s="1"/>
  <c r="H409" i="1" s="1"/>
  <c r="E409" i="1"/>
  <c r="F408" i="1"/>
  <c r="G408" i="1" s="1"/>
  <c r="H408" i="1" s="1"/>
  <c r="E408" i="1"/>
  <c r="F407" i="1"/>
  <c r="G407" i="1" s="1"/>
  <c r="H407" i="1" s="1"/>
  <c r="E407" i="1"/>
  <c r="F406" i="1"/>
  <c r="G406" i="1" s="1"/>
  <c r="H406" i="1" s="1"/>
  <c r="E406" i="1"/>
  <c r="F405" i="1"/>
  <c r="G405" i="1" s="1"/>
  <c r="H405" i="1" s="1"/>
  <c r="E405" i="1"/>
  <c r="F404" i="1"/>
  <c r="G404" i="1" s="1"/>
  <c r="H404" i="1" s="1"/>
  <c r="E404" i="1"/>
  <c r="F403" i="1"/>
  <c r="G403" i="1" s="1"/>
  <c r="H403" i="1" s="1"/>
  <c r="E403" i="1"/>
  <c r="F402" i="1"/>
  <c r="G402" i="1" s="1"/>
  <c r="H402" i="1" s="1"/>
  <c r="E402" i="1"/>
  <c r="F401" i="1"/>
  <c r="G401" i="1" s="1"/>
  <c r="H401" i="1" s="1"/>
  <c r="E401" i="1"/>
  <c r="F400" i="1"/>
  <c r="G400" i="1" s="1"/>
  <c r="H400" i="1" s="1"/>
  <c r="E400" i="1"/>
  <c r="F399" i="1"/>
  <c r="G399" i="1" s="1"/>
  <c r="H399" i="1" s="1"/>
  <c r="E399" i="1"/>
  <c r="F398" i="1"/>
  <c r="G398" i="1" s="1"/>
  <c r="H398" i="1" s="1"/>
  <c r="E398" i="1"/>
  <c r="F397" i="1"/>
  <c r="G397" i="1" s="1"/>
  <c r="H397" i="1" s="1"/>
  <c r="E397" i="1"/>
  <c r="F396" i="1"/>
  <c r="G396" i="1" s="1"/>
  <c r="H396" i="1" s="1"/>
  <c r="E396" i="1"/>
  <c r="F395" i="1"/>
  <c r="G395" i="1" s="1"/>
  <c r="H395" i="1" s="1"/>
  <c r="E395" i="1"/>
  <c r="F394" i="1"/>
  <c r="G394" i="1" s="1"/>
  <c r="H394" i="1" s="1"/>
  <c r="E394" i="1"/>
  <c r="F393" i="1"/>
  <c r="G393" i="1" s="1"/>
  <c r="H393" i="1" s="1"/>
  <c r="E393" i="1"/>
  <c r="F392" i="1"/>
  <c r="G392" i="1" s="1"/>
  <c r="H392" i="1" s="1"/>
  <c r="E392" i="1"/>
  <c r="F391" i="1"/>
  <c r="G391" i="1" s="1"/>
  <c r="H391" i="1" s="1"/>
  <c r="E391" i="1"/>
  <c r="F390" i="1"/>
  <c r="G390" i="1" s="1"/>
  <c r="H390" i="1" s="1"/>
  <c r="E390" i="1"/>
  <c r="F389" i="1"/>
  <c r="G389" i="1" s="1"/>
  <c r="H389" i="1" s="1"/>
  <c r="E389" i="1"/>
  <c r="F388" i="1"/>
  <c r="G388" i="1" s="1"/>
  <c r="H388" i="1" s="1"/>
  <c r="E388" i="1"/>
  <c r="F387" i="1"/>
  <c r="G387" i="1" s="1"/>
  <c r="H387" i="1" s="1"/>
  <c r="E387" i="1"/>
  <c r="F386" i="1"/>
  <c r="G386" i="1" s="1"/>
  <c r="H386" i="1" s="1"/>
  <c r="E386" i="1"/>
  <c r="F385" i="1"/>
  <c r="G385" i="1" s="1"/>
  <c r="H385" i="1" s="1"/>
  <c r="E385" i="1"/>
  <c r="F384" i="1"/>
  <c r="G384" i="1" s="1"/>
  <c r="H384" i="1" s="1"/>
  <c r="E384" i="1"/>
  <c r="F383" i="1"/>
  <c r="G383" i="1" s="1"/>
  <c r="H383" i="1" s="1"/>
  <c r="E383" i="1"/>
  <c r="F382" i="1"/>
  <c r="G382" i="1" s="1"/>
  <c r="H382" i="1" s="1"/>
  <c r="E382" i="1"/>
  <c r="F381" i="1"/>
  <c r="G381" i="1" s="1"/>
  <c r="H381" i="1" s="1"/>
  <c r="E381" i="1"/>
  <c r="F380" i="1"/>
  <c r="G380" i="1" s="1"/>
  <c r="H380" i="1" s="1"/>
  <c r="E380" i="1"/>
  <c r="F379" i="1"/>
  <c r="G379" i="1" s="1"/>
  <c r="H379" i="1" s="1"/>
  <c r="E379" i="1"/>
  <c r="F378" i="1"/>
  <c r="G378" i="1" s="1"/>
  <c r="H378" i="1" s="1"/>
  <c r="E378" i="1"/>
  <c r="F377" i="1"/>
  <c r="G377" i="1" s="1"/>
  <c r="H377" i="1" s="1"/>
  <c r="E377" i="1"/>
  <c r="F376" i="1"/>
  <c r="G376" i="1" s="1"/>
  <c r="H376" i="1" s="1"/>
  <c r="E376" i="1"/>
  <c r="F375" i="1"/>
  <c r="G375" i="1" s="1"/>
  <c r="H375" i="1" s="1"/>
  <c r="E375" i="1"/>
  <c r="F374" i="1"/>
  <c r="G374" i="1" s="1"/>
  <c r="H374" i="1" s="1"/>
  <c r="E374" i="1"/>
  <c r="F373" i="1"/>
  <c r="G373" i="1" s="1"/>
  <c r="H373" i="1" s="1"/>
  <c r="E373" i="1"/>
  <c r="F372" i="1"/>
  <c r="G372" i="1" s="1"/>
  <c r="H372" i="1" s="1"/>
  <c r="E372" i="1"/>
  <c r="F371" i="1"/>
  <c r="G371" i="1" s="1"/>
  <c r="H371" i="1" s="1"/>
  <c r="E371" i="1"/>
  <c r="F370" i="1"/>
  <c r="G370" i="1" s="1"/>
  <c r="H370" i="1" s="1"/>
  <c r="E370" i="1"/>
  <c r="F369" i="1"/>
  <c r="G369" i="1" s="1"/>
  <c r="H369" i="1" s="1"/>
  <c r="E369" i="1"/>
  <c r="F368" i="1"/>
  <c r="G368" i="1" s="1"/>
  <c r="H368" i="1" s="1"/>
  <c r="E368" i="1"/>
  <c r="F367" i="1"/>
  <c r="G367" i="1" s="1"/>
  <c r="H367" i="1" s="1"/>
  <c r="E367" i="1"/>
  <c r="F366" i="1"/>
  <c r="G366" i="1" s="1"/>
  <c r="H366" i="1" s="1"/>
  <c r="E366" i="1"/>
  <c r="F365" i="1"/>
  <c r="G365" i="1" s="1"/>
  <c r="H365" i="1" s="1"/>
  <c r="E365" i="1"/>
  <c r="F364" i="1"/>
  <c r="G364" i="1" s="1"/>
  <c r="H364" i="1" s="1"/>
  <c r="E364" i="1"/>
  <c r="F363" i="1"/>
  <c r="G363" i="1" s="1"/>
  <c r="H363" i="1" s="1"/>
  <c r="E363" i="1"/>
  <c r="F362" i="1"/>
  <c r="G362" i="1" s="1"/>
  <c r="H362" i="1" s="1"/>
  <c r="E362" i="1"/>
  <c r="F361" i="1"/>
  <c r="G361" i="1" s="1"/>
  <c r="H361" i="1" s="1"/>
  <c r="E361" i="1"/>
  <c r="F360" i="1"/>
  <c r="G360" i="1" s="1"/>
  <c r="H360" i="1" s="1"/>
  <c r="E360" i="1"/>
  <c r="F359" i="1"/>
  <c r="G359" i="1" s="1"/>
  <c r="H359" i="1" s="1"/>
  <c r="E359" i="1"/>
  <c r="F358" i="1"/>
  <c r="G358" i="1" s="1"/>
  <c r="H358" i="1" s="1"/>
  <c r="E358" i="1"/>
  <c r="F357" i="1"/>
  <c r="G357" i="1" s="1"/>
  <c r="H357" i="1" s="1"/>
  <c r="E357" i="1"/>
  <c r="F356" i="1"/>
  <c r="G356" i="1" s="1"/>
  <c r="H356" i="1" s="1"/>
  <c r="E356" i="1"/>
  <c r="F355" i="1"/>
  <c r="G355" i="1" s="1"/>
  <c r="H355" i="1" s="1"/>
  <c r="E355" i="1"/>
  <c r="F354" i="1"/>
  <c r="G354" i="1" s="1"/>
  <c r="H354" i="1" s="1"/>
  <c r="E354" i="1"/>
  <c r="F353" i="1"/>
  <c r="G353" i="1" s="1"/>
  <c r="H353" i="1" s="1"/>
  <c r="E353" i="1"/>
  <c r="F352" i="1"/>
  <c r="G352" i="1" s="1"/>
  <c r="H352" i="1" s="1"/>
  <c r="E352" i="1"/>
  <c r="F351" i="1"/>
  <c r="G351" i="1" s="1"/>
  <c r="H351" i="1" s="1"/>
  <c r="E351" i="1"/>
  <c r="F350" i="1"/>
  <c r="G350" i="1" s="1"/>
  <c r="H350" i="1" s="1"/>
  <c r="E350" i="1"/>
  <c r="F349" i="1"/>
  <c r="G349" i="1" s="1"/>
  <c r="H349" i="1" s="1"/>
  <c r="E349" i="1"/>
  <c r="F348" i="1"/>
  <c r="G348" i="1" s="1"/>
  <c r="H348" i="1" s="1"/>
  <c r="E348" i="1"/>
  <c r="F347" i="1"/>
  <c r="G347" i="1" s="1"/>
  <c r="H347" i="1" s="1"/>
  <c r="E347" i="1"/>
  <c r="F346" i="1"/>
  <c r="G346" i="1" s="1"/>
  <c r="H346" i="1" s="1"/>
  <c r="E346" i="1"/>
  <c r="F345" i="1"/>
  <c r="G345" i="1" s="1"/>
  <c r="H345" i="1" s="1"/>
  <c r="E345" i="1"/>
  <c r="F344" i="1"/>
  <c r="G344" i="1" s="1"/>
  <c r="H344" i="1" s="1"/>
  <c r="E344" i="1"/>
  <c r="F343" i="1"/>
  <c r="G343" i="1" s="1"/>
  <c r="H343" i="1" s="1"/>
  <c r="E343" i="1"/>
  <c r="F342" i="1"/>
  <c r="G342" i="1" s="1"/>
  <c r="H342" i="1" s="1"/>
  <c r="E342" i="1"/>
  <c r="F341" i="1"/>
  <c r="G341" i="1" s="1"/>
  <c r="H341" i="1" s="1"/>
  <c r="E341" i="1"/>
  <c r="F340" i="1"/>
  <c r="G340" i="1" s="1"/>
  <c r="H340" i="1" s="1"/>
  <c r="E340" i="1"/>
  <c r="F339" i="1"/>
  <c r="G339" i="1" s="1"/>
  <c r="H339" i="1" s="1"/>
  <c r="E339" i="1"/>
  <c r="F338" i="1"/>
  <c r="G338" i="1" s="1"/>
  <c r="H338" i="1" s="1"/>
  <c r="E338" i="1"/>
  <c r="F337" i="1"/>
  <c r="G337" i="1" s="1"/>
  <c r="H337" i="1" s="1"/>
  <c r="E337" i="1"/>
  <c r="F336" i="1"/>
  <c r="G336" i="1" s="1"/>
  <c r="H336" i="1" s="1"/>
  <c r="E336" i="1"/>
  <c r="F335" i="1"/>
  <c r="G335" i="1" s="1"/>
  <c r="H335" i="1" s="1"/>
  <c r="E335" i="1"/>
  <c r="F334" i="1"/>
  <c r="G334" i="1" s="1"/>
  <c r="H334" i="1" s="1"/>
  <c r="E334" i="1"/>
  <c r="F333" i="1"/>
  <c r="G333" i="1" s="1"/>
  <c r="H333" i="1" s="1"/>
  <c r="E333" i="1"/>
  <c r="F332" i="1"/>
  <c r="G332" i="1" s="1"/>
  <c r="H332" i="1" s="1"/>
  <c r="E332" i="1"/>
  <c r="F331" i="1"/>
  <c r="G331" i="1" s="1"/>
  <c r="H331" i="1" s="1"/>
  <c r="E331" i="1"/>
  <c r="F330" i="1"/>
  <c r="G330" i="1" s="1"/>
  <c r="H330" i="1" s="1"/>
  <c r="E330" i="1"/>
  <c r="F329" i="1"/>
  <c r="G329" i="1" s="1"/>
  <c r="H329" i="1" s="1"/>
  <c r="E329" i="1"/>
  <c r="F328" i="1"/>
  <c r="G328" i="1" s="1"/>
  <c r="H328" i="1" s="1"/>
  <c r="E328" i="1"/>
  <c r="F327" i="1"/>
  <c r="G327" i="1" s="1"/>
  <c r="H327" i="1" s="1"/>
  <c r="E327" i="1"/>
  <c r="F326" i="1"/>
  <c r="G326" i="1" s="1"/>
  <c r="H326" i="1" s="1"/>
  <c r="E326" i="1"/>
  <c r="F325" i="1"/>
  <c r="G325" i="1" s="1"/>
  <c r="H325" i="1" s="1"/>
  <c r="E325" i="1"/>
  <c r="F324" i="1"/>
  <c r="G324" i="1" s="1"/>
  <c r="H324" i="1" s="1"/>
  <c r="E324" i="1"/>
  <c r="F323" i="1"/>
  <c r="G323" i="1" s="1"/>
  <c r="H323" i="1" s="1"/>
  <c r="E323" i="1"/>
  <c r="F322" i="1"/>
  <c r="G322" i="1" s="1"/>
  <c r="H322" i="1" s="1"/>
  <c r="E322" i="1"/>
  <c r="F321" i="1"/>
  <c r="G321" i="1" s="1"/>
  <c r="H321" i="1" s="1"/>
  <c r="E321" i="1"/>
  <c r="F320" i="1"/>
  <c r="G320" i="1" s="1"/>
  <c r="H320" i="1" s="1"/>
  <c r="E320" i="1"/>
  <c r="F319" i="1"/>
  <c r="G319" i="1" s="1"/>
  <c r="H319" i="1" s="1"/>
  <c r="E319" i="1"/>
  <c r="F318" i="1"/>
  <c r="G318" i="1" s="1"/>
  <c r="H318" i="1" s="1"/>
  <c r="E318" i="1"/>
  <c r="F317" i="1"/>
  <c r="G317" i="1" s="1"/>
  <c r="H317" i="1" s="1"/>
  <c r="E317" i="1"/>
  <c r="F316" i="1"/>
  <c r="G316" i="1" s="1"/>
  <c r="H316" i="1" s="1"/>
  <c r="E316" i="1"/>
  <c r="F315" i="1"/>
  <c r="G315" i="1" s="1"/>
  <c r="H315" i="1" s="1"/>
  <c r="E315" i="1"/>
  <c r="F314" i="1"/>
  <c r="G314" i="1" s="1"/>
  <c r="H314" i="1" s="1"/>
  <c r="E314" i="1"/>
  <c r="F313" i="1"/>
  <c r="G313" i="1" s="1"/>
  <c r="H313" i="1" s="1"/>
  <c r="E313" i="1"/>
  <c r="F312" i="1"/>
  <c r="G312" i="1" s="1"/>
  <c r="H312" i="1" s="1"/>
  <c r="E312" i="1"/>
  <c r="F311" i="1"/>
  <c r="G311" i="1" s="1"/>
  <c r="H311" i="1" s="1"/>
  <c r="E311" i="1"/>
  <c r="F310" i="1"/>
  <c r="G310" i="1" s="1"/>
  <c r="H310" i="1" s="1"/>
  <c r="E310" i="1"/>
  <c r="F309" i="1"/>
  <c r="G309" i="1" s="1"/>
  <c r="H309" i="1" s="1"/>
  <c r="E309" i="1"/>
  <c r="F308" i="1"/>
  <c r="G308" i="1" s="1"/>
  <c r="H308" i="1" s="1"/>
  <c r="E308" i="1"/>
  <c r="F307" i="1"/>
  <c r="G307" i="1" s="1"/>
  <c r="H307" i="1" s="1"/>
  <c r="E307" i="1"/>
  <c r="F306" i="1"/>
  <c r="G306" i="1" s="1"/>
  <c r="H306" i="1" s="1"/>
  <c r="E306" i="1"/>
  <c r="F305" i="1"/>
  <c r="G305" i="1" s="1"/>
  <c r="H305" i="1" s="1"/>
  <c r="E305" i="1"/>
  <c r="F304" i="1"/>
  <c r="G304" i="1" s="1"/>
  <c r="H304" i="1" s="1"/>
  <c r="E304" i="1"/>
  <c r="F303" i="1"/>
  <c r="G303" i="1" s="1"/>
  <c r="H303" i="1" s="1"/>
  <c r="E303" i="1"/>
  <c r="F302" i="1"/>
  <c r="G302" i="1" s="1"/>
  <c r="H302" i="1" s="1"/>
  <c r="E302" i="1"/>
  <c r="F301" i="1"/>
  <c r="G301" i="1" s="1"/>
  <c r="H301" i="1" s="1"/>
  <c r="E301" i="1"/>
  <c r="F300" i="1"/>
  <c r="G300" i="1" s="1"/>
  <c r="H300" i="1" s="1"/>
  <c r="E300" i="1"/>
  <c r="F299" i="1"/>
  <c r="G299" i="1" s="1"/>
  <c r="H299" i="1" s="1"/>
  <c r="E299" i="1"/>
  <c r="F298" i="1"/>
  <c r="G298" i="1" s="1"/>
  <c r="H298" i="1" s="1"/>
  <c r="E298" i="1"/>
  <c r="F297" i="1"/>
  <c r="G297" i="1" s="1"/>
  <c r="H297" i="1" s="1"/>
  <c r="E297" i="1"/>
  <c r="F296" i="1"/>
  <c r="G296" i="1" s="1"/>
  <c r="H296" i="1" s="1"/>
  <c r="E296" i="1"/>
  <c r="F295" i="1"/>
  <c r="G295" i="1" s="1"/>
  <c r="H295" i="1" s="1"/>
  <c r="E295" i="1"/>
  <c r="F294" i="1"/>
  <c r="G294" i="1" s="1"/>
  <c r="H294" i="1" s="1"/>
  <c r="E294" i="1"/>
  <c r="F293" i="1"/>
  <c r="G293" i="1" s="1"/>
  <c r="H293" i="1" s="1"/>
  <c r="E293" i="1"/>
  <c r="F292" i="1"/>
  <c r="G292" i="1" s="1"/>
  <c r="H292" i="1" s="1"/>
  <c r="E292" i="1"/>
  <c r="F291" i="1"/>
  <c r="G291" i="1" s="1"/>
  <c r="H291" i="1" s="1"/>
  <c r="E291" i="1"/>
  <c r="F290" i="1"/>
  <c r="G290" i="1" s="1"/>
  <c r="H290" i="1" s="1"/>
  <c r="E290" i="1"/>
  <c r="F289" i="1"/>
  <c r="G289" i="1" s="1"/>
  <c r="H289" i="1" s="1"/>
  <c r="E289" i="1"/>
  <c r="F288" i="1"/>
  <c r="G288" i="1" s="1"/>
  <c r="H288" i="1" s="1"/>
  <c r="E288" i="1"/>
  <c r="F287" i="1"/>
  <c r="G287" i="1" s="1"/>
  <c r="H287" i="1" s="1"/>
  <c r="E287" i="1"/>
  <c r="F286" i="1"/>
  <c r="G286" i="1" s="1"/>
  <c r="H286" i="1" s="1"/>
  <c r="E286" i="1"/>
  <c r="F285" i="1"/>
  <c r="G285" i="1" s="1"/>
  <c r="H285" i="1" s="1"/>
  <c r="E285" i="1"/>
  <c r="F284" i="1"/>
  <c r="G284" i="1" s="1"/>
  <c r="H284" i="1" s="1"/>
  <c r="E284" i="1"/>
  <c r="F283" i="1"/>
  <c r="G283" i="1" s="1"/>
  <c r="H283" i="1" s="1"/>
  <c r="E283" i="1"/>
  <c r="F282" i="1"/>
  <c r="G282" i="1" s="1"/>
  <c r="H282" i="1" s="1"/>
  <c r="E282" i="1"/>
  <c r="F281" i="1"/>
  <c r="G281" i="1" s="1"/>
  <c r="H281" i="1" s="1"/>
  <c r="E281" i="1"/>
  <c r="F280" i="1"/>
  <c r="G280" i="1" s="1"/>
  <c r="H280" i="1" s="1"/>
  <c r="E280" i="1"/>
  <c r="F279" i="1"/>
  <c r="G279" i="1" s="1"/>
  <c r="H279" i="1" s="1"/>
  <c r="E279" i="1"/>
  <c r="F278" i="1"/>
  <c r="G278" i="1" s="1"/>
  <c r="H278" i="1" s="1"/>
  <c r="E278" i="1"/>
  <c r="F277" i="1"/>
  <c r="G277" i="1" s="1"/>
  <c r="H277" i="1" s="1"/>
  <c r="E277" i="1"/>
  <c r="F276" i="1"/>
  <c r="G276" i="1" s="1"/>
  <c r="H276" i="1" s="1"/>
  <c r="E276" i="1"/>
  <c r="F275" i="1"/>
  <c r="G275" i="1" s="1"/>
  <c r="H275" i="1" s="1"/>
  <c r="E275" i="1"/>
  <c r="F274" i="1"/>
  <c r="G274" i="1" s="1"/>
  <c r="H274" i="1" s="1"/>
  <c r="E274" i="1"/>
  <c r="F273" i="1"/>
  <c r="G273" i="1" s="1"/>
  <c r="H273" i="1" s="1"/>
  <c r="E273" i="1"/>
  <c r="F272" i="1"/>
  <c r="G272" i="1" s="1"/>
  <c r="H272" i="1" s="1"/>
  <c r="E272" i="1"/>
  <c r="F271" i="1"/>
  <c r="G271" i="1" s="1"/>
  <c r="H271" i="1" s="1"/>
  <c r="E271" i="1"/>
  <c r="F270" i="1"/>
  <c r="G270" i="1" s="1"/>
  <c r="H270" i="1" s="1"/>
  <c r="E270" i="1"/>
  <c r="F269" i="1"/>
  <c r="G269" i="1" s="1"/>
  <c r="H269" i="1" s="1"/>
  <c r="E269" i="1"/>
  <c r="F268" i="1"/>
  <c r="G268" i="1" s="1"/>
  <c r="H268" i="1" s="1"/>
  <c r="E268" i="1"/>
  <c r="F267" i="1"/>
  <c r="G267" i="1" s="1"/>
  <c r="H267" i="1" s="1"/>
  <c r="E267" i="1"/>
  <c r="F266" i="1"/>
  <c r="G266" i="1" s="1"/>
  <c r="H266" i="1" s="1"/>
  <c r="E266" i="1"/>
  <c r="F265" i="1"/>
  <c r="G265" i="1" s="1"/>
  <c r="H265" i="1" s="1"/>
  <c r="E265" i="1"/>
  <c r="F264" i="1"/>
  <c r="G264" i="1" s="1"/>
  <c r="H264" i="1" s="1"/>
  <c r="E264" i="1"/>
  <c r="F263" i="1"/>
  <c r="G263" i="1" s="1"/>
  <c r="H263" i="1" s="1"/>
  <c r="E263" i="1"/>
  <c r="F262" i="1"/>
  <c r="G262" i="1" s="1"/>
  <c r="H262" i="1" s="1"/>
  <c r="E262" i="1"/>
  <c r="F261" i="1"/>
  <c r="G261" i="1" s="1"/>
  <c r="H261" i="1" s="1"/>
  <c r="E261" i="1"/>
  <c r="F260" i="1"/>
  <c r="G260" i="1" s="1"/>
  <c r="H260" i="1" s="1"/>
  <c r="E260" i="1"/>
  <c r="F259" i="1"/>
  <c r="G259" i="1" s="1"/>
  <c r="H259" i="1" s="1"/>
  <c r="E259" i="1"/>
  <c r="F258" i="1"/>
  <c r="G258" i="1" s="1"/>
  <c r="H258" i="1" s="1"/>
  <c r="E258" i="1"/>
  <c r="F257" i="1"/>
  <c r="G257" i="1" s="1"/>
  <c r="H257" i="1" s="1"/>
  <c r="E257" i="1"/>
  <c r="F256" i="1"/>
  <c r="G256" i="1" s="1"/>
  <c r="H256" i="1" s="1"/>
  <c r="E256" i="1"/>
  <c r="F255" i="1"/>
  <c r="G255" i="1" s="1"/>
  <c r="H255" i="1" s="1"/>
  <c r="E255" i="1"/>
  <c r="F254" i="1"/>
  <c r="G254" i="1" s="1"/>
  <c r="H254" i="1" s="1"/>
  <c r="E254" i="1"/>
  <c r="F253" i="1"/>
  <c r="G253" i="1" s="1"/>
  <c r="H253" i="1" s="1"/>
  <c r="E253" i="1"/>
  <c r="F252" i="1"/>
  <c r="G252" i="1" s="1"/>
  <c r="H252" i="1" s="1"/>
  <c r="E252" i="1"/>
  <c r="F251" i="1"/>
  <c r="G251" i="1" s="1"/>
  <c r="H251" i="1" s="1"/>
  <c r="E251" i="1"/>
  <c r="F250" i="1"/>
  <c r="G250" i="1" s="1"/>
  <c r="H250" i="1" s="1"/>
  <c r="E250" i="1"/>
  <c r="F249" i="1"/>
  <c r="G249" i="1" s="1"/>
  <c r="H249" i="1" s="1"/>
  <c r="E249" i="1"/>
  <c r="F248" i="1"/>
  <c r="G248" i="1" s="1"/>
  <c r="H248" i="1" s="1"/>
  <c r="E248" i="1"/>
  <c r="F247" i="1"/>
  <c r="G247" i="1" s="1"/>
  <c r="H247" i="1" s="1"/>
  <c r="E247" i="1"/>
  <c r="F246" i="1"/>
  <c r="G246" i="1" s="1"/>
  <c r="H246" i="1" s="1"/>
  <c r="E246" i="1"/>
  <c r="F245" i="1"/>
  <c r="G245" i="1" s="1"/>
  <c r="H245" i="1" s="1"/>
  <c r="E245" i="1"/>
  <c r="F244" i="1"/>
  <c r="G244" i="1" s="1"/>
  <c r="H244" i="1" s="1"/>
  <c r="E244" i="1"/>
  <c r="F243" i="1"/>
  <c r="G243" i="1" s="1"/>
  <c r="H243" i="1" s="1"/>
  <c r="E243" i="1"/>
  <c r="F242" i="1"/>
  <c r="G242" i="1" s="1"/>
  <c r="H242" i="1" s="1"/>
  <c r="E242" i="1"/>
  <c r="F241" i="1"/>
  <c r="G241" i="1" s="1"/>
  <c r="H241" i="1" s="1"/>
  <c r="E241" i="1"/>
  <c r="F240" i="1"/>
  <c r="G240" i="1" s="1"/>
  <c r="H240" i="1" s="1"/>
  <c r="E240" i="1"/>
  <c r="F239" i="1"/>
  <c r="G239" i="1" s="1"/>
  <c r="H239" i="1" s="1"/>
  <c r="E239" i="1"/>
  <c r="F238" i="1"/>
  <c r="G238" i="1" s="1"/>
  <c r="H238" i="1" s="1"/>
  <c r="E238" i="1"/>
  <c r="F237" i="1"/>
  <c r="G237" i="1" s="1"/>
  <c r="H237" i="1" s="1"/>
  <c r="E237" i="1"/>
  <c r="F236" i="1"/>
  <c r="G236" i="1" s="1"/>
  <c r="H236" i="1" s="1"/>
  <c r="E236" i="1"/>
  <c r="F235" i="1"/>
  <c r="G235" i="1" s="1"/>
  <c r="H235" i="1" s="1"/>
  <c r="E235" i="1"/>
  <c r="F234" i="1"/>
  <c r="G234" i="1" s="1"/>
  <c r="H234" i="1" s="1"/>
  <c r="E234" i="1"/>
  <c r="F233" i="1"/>
  <c r="G233" i="1" s="1"/>
  <c r="H233" i="1" s="1"/>
  <c r="E233" i="1"/>
  <c r="F232" i="1"/>
  <c r="G232" i="1" s="1"/>
  <c r="H232" i="1" s="1"/>
  <c r="E232" i="1"/>
  <c r="F231" i="1"/>
  <c r="G231" i="1" s="1"/>
  <c r="H231" i="1" s="1"/>
  <c r="E231" i="1"/>
  <c r="F230" i="1"/>
  <c r="G230" i="1" s="1"/>
  <c r="H230" i="1" s="1"/>
  <c r="E230" i="1"/>
  <c r="F229" i="1"/>
  <c r="G229" i="1" s="1"/>
  <c r="H229" i="1" s="1"/>
  <c r="E229" i="1"/>
  <c r="F228" i="1"/>
  <c r="G228" i="1" s="1"/>
  <c r="H228" i="1" s="1"/>
  <c r="E228" i="1"/>
  <c r="F227" i="1"/>
  <c r="G227" i="1" s="1"/>
  <c r="H227" i="1" s="1"/>
  <c r="E227" i="1"/>
  <c r="F226" i="1"/>
  <c r="G226" i="1" s="1"/>
  <c r="H226" i="1" s="1"/>
  <c r="E226" i="1"/>
  <c r="F225" i="1"/>
  <c r="G225" i="1" s="1"/>
  <c r="H225" i="1" s="1"/>
  <c r="E225" i="1"/>
  <c r="F224" i="1"/>
  <c r="G224" i="1" s="1"/>
  <c r="H224" i="1" s="1"/>
  <c r="E224" i="1"/>
  <c r="F223" i="1"/>
  <c r="G223" i="1" s="1"/>
  <c r="H223" i="1" s="1"/>
  <c r="E223" i="1"/>
  <c r="F222" i="1"/>
  <c r="G222" i="1" s="1"/>
  <c r="H222" i="1" s="1"/>
  <c r="E222" i="1"/>
  <c r="F221" i="1"/>
  <c r="G221" i="1" s="1"/>
  <c r="H221" i="1" s="1"/>
  <c r="E221" i="1"/>
  <c r="F220" i="1"/>
  <c r="G220" i="1" s="1"/>
  <c r="H220" i="1" s="1"/>
  <c r="E220" i="1"/>
  <c r="F219" i="1"/>
  <c r="G219" i="1" s="1"/>
  <c r="H219" i="1" s="1"/>
  <c r="E219" i="1"/>
  <c r="F218" i="1"/>
  <c r="G218" i="1" s="1"/>
  <c r="H218" i="1" s="1"/>
  <c r="E218" i="1"/>
  <c r="F217" i="1"/>
  <c r="G217" i="1" s="1"/>
  <c r="H217" i="1" s="1"/>
  <c r="E217" i="1"/>
  <c r="F216" i="1"/>
  <c r="G216" i="1" s="1"/>
  <c r="H216" i="1" s="1"/>
  <c r="E216" i="1"/>
  <c r="F215" i="1"/>
  <c r="G215" i="1" s="1"/>
  <c r="H215" i="1" s="1"/>
  <c r="E215" i="1"/>
  <c r="F214" i="1"/>
  <c r="G214" i="1" s="1"/>
  <c r="H214" i="1" s="1"/>
  <c r="E214" i="1"/>
  <c r="F213" i="1"/>
  <c r="G213" i="1" s="1"/>
  <c r="H213" i="1" s="1"/>
  <c r="E213" i="1"/>
  <c r="F212" i="1"/>
  <c r="G212" i="1" s="1"/>
  <c r="H212" i="1" s="1"/>
  <c r="E212" i="1"/>
  <c r="F211" i="1"/>
  <c r="G211" i="1" s="1"/>
  <c r="H211" i="1" s="1"/>
  <c r="E211" i="1"/>
  <c r="F210" i="1"/>
  <c r="G210" i="1" s="1"/>
  <c r="H210" i="1" s="1"/>
  <c r="E210" i="1"/>
  <c r="F209" i="1"/>
  <c r="G209" i="1" s="1"/>
  <c r="H209" i="1" s="1"/>
  <c r="E209" i="1"/>
  <c r="F208" i="1"/>
  <c r="G208" i="1" s="1"/>
  <c r="H208" i="1" s="1"/>
  <c r="E208" i="1"/>
  <c r="F207" i="1"/>
  <c r="G207" i="1" s="1"/>
  <c r="H207" i="1" s="1"/>
  <c r="E207" i="1"/>
  <c r="F206" i="1"/>
  <c r="G206" i="1" s="1"/>
  <c r="H206" i="1" s="1"/>
  <c r="E206" i="1"/>
  <c r="F205" i="1"/>
  <c r="G205" i="1" s="1"/>
  <c r="H205" i="1" s="1"/>
  <c r="E205" i="1"/>
  <c r="F204" i="1"/>
  <c r="G204" i="1" s="1"/>
  <c r="H204" i="1" s="1"/>
  <c r="E204" i="1"/>
  <c r="F203" i="1"/>
  <c r="G203" i="1" s="1"/>
  <c r="H203" i="1" s="1"/>
  <c r="E203" i="1"/>
  <c r="F202" i="1"/>
  <c r="G202" i="1" s="1"/>
  <c r="H202" i="1" s="1"/>
  <c r="E202" i="1"/>
  <c r="F201" i="1"/>
  <c r="G201" i="1" s="1"/>
  <c r="H201" i="1" s="1"/>
  <c r="E201" i="1"/>
  <c r="F200" i="1"/>
  <c r="G200" i="1" s="1"/>
  <c r="H200" i="1" s="1"/>
  <c r="E200" i="1"/>
  <c r="F199" i="1"/>
  <c r="G199" i="1" s="1"/>
  <c r="H199" i="1" s="1"/>
  <c r="E199" i="1"/>
  <c r="F198" i="1"/>
  <c r="G198" i="1" s="1"/>
  <c r="H198" i="1" s="1"/>
  <c r="E198" i="1"/>
  <c r="F197" i="1"/>
  <c r="G197" i="1" s="1"/>
  <c r="H197" i="1" s="1"/>
  <c r="E197" i="1"/>
  <c r="F196" i="1"/>
  <c r="G196" i="1" s="1"/>
  <c r="H196" i="1" s="1"/>
  <c r="E196" i="1"/>
  <c r="F195" i="1"/>
  <c r="G195" i="1" s="1"/>
  <c r="H195" i="1" s="1"/>
  <c r="E195" i="1"/>
  <c r="F194" i="1"/>
  <c r="G194" i="1" s="1"/>
  <c r="H194" i="1" s="1"/>
  <c r="E194" i="1"/>
  <c r="F193" i="1"/>
  <c r="G193" i="1" s="1"/>
  <c r="H193" i="1" s="1"/>
  <c r="E193" i="1"/>
  <c r="F192" i="1"/>
  <c r="G192" i="1" s="1"/>
  <c r="H192" i="1" s="1"/>
  <c r="E192" i="1"/>
  <c r="F191" i="1"/>
  <c r="G191" i="1" s="1"/>
  <c r="H191" i="1" s="1"/>
  <c r="E191" i="1"/>
  <c r="F190" i="1"/>
  <c r="G190" i="1" s="1"/>
  <c r="H190" i="1" s="1"/>
  <c r="E190" i="1"/>
  <c r="F189" i="1"/>
  <c r="G189" i="1" s="1"/>
  <c r="H189" i="1" s="1"/>
  <c r="E189" i="1"/>
  <c r="F188" i="1"/>
  <c r="G188" i="1" s="1"/>
  <c r="H188" i="1" s="1"/>
  <c r="E188" i="1"/>
  <c r="F187" i="1"/>
  <c r="G187" i="1" s="1"/>
  <c r="H187" i="1" s="1"/>
  <c r="E187" i="1"/>
  <c r="F186" i="1"/>
  <c r="G186" i="1" s="1"/>
  <c r="H186" i="1" s="1"/>
  <c r="E186" i="1"/>
  <c r="F185" i="1"/>
  <c r="G185" i="1" s="1"/>
  <c r="H185" i="1" s="1"/>
  <c r="E185" i="1"/>
  <c r="F184" i="1"/>
  <c r="G184" i="1" s="1"/>
  <c r="H184" i="1" s="1"/>
  <c r="E184" i="1"/>
  <c r="F183" i="1"/>
  <c r="G183" i="1" s="1"/>
  <c r="H183" i="1" s="1"/>
  <c r="E183" i="1"/>
  <c r="F182" i="1"/>
  <c r="G182" i="1" s="1"/>
  <c r="H182" i="1" s="1"/>
  <c r="E182" i="1"/>
  <c r="F181" i="1"/>
  <c r="G181" i="1" s="1"/>
  <c r="H181" i="1" s="1"/>
  <c r="E181" i="1"/>
  <c r="F180" i="1"/>
  <c r="G180" i="1" s="1"/>
  <c r="H180" i="1" s="1"/>
  <c r="E180" i="1"/>
  <c r="F179" i="1"/>
  <c r="G179" i="1" s="1"/>
  <c r="H179" i="1" s="1"/>
  <c r="E179" i="1"/>
  <c r="F178" i="1"/>
  <c r="G178" i="1" s="1"/>
  <c r="H178" i="1" s="1"/>
  <c r="E178" i="1"/>
  <c r="F177" i="1"/>
  <c r="G177" i="1" s="1"/>
  <c r="H177" i="1" s="1"/>
  <c r="E177" i="1"/>
  <c r="F176" i="1"/>
  <c r="G176" i="1" s="1"/>
  <c r="H176" i="1" s="1"/>
  <c r="E176" i="1"/>
  <c r="F175" i="1"/>
  <c r="G175" i="1" s="1"/>
  <c r="H175" i="1" s="1"/>
  <c r="E175" i="1"/>
  <c r="F174" i="1"/>
  <c r="G174" i="1" s="1"/>
  <c r="H174" i="1" s="1"/>
  <c r="E174" i="1"/>
  <c r="F173" i="1"/>
  <c r="G173" i="1" s="1"/>
  <c r="H173" i="1" s="1"/>
  <c r="E173" i="1"/>
  <c r="F172" i="1"/>
  <c r="G172" i="1" s="1"/>
  <c r="H172" i="1" s="1"/>
  <c r="E172" i="1"/>
  <c r="F171" i="1"/>
  <c r="G171" i="1" s="1"/>
  <c r="H171" i="1" s="1"/>
  <c r="E171" i="1"/>
  <c r="F170" i="1"/>
  <c r="G170" i="1" s="1"/>
  <c r="H170" i="1" s="1"/>
  <c r="E170" i="1"/>
  <c r="F169" i="1"/>
  <c r="G169" i="1" s="1"/>
  <c r="H169" i="1" s="1"/>
  <c r="E169" i="1"/>
  <c r="F168" i="1"/>
  <c r="G168" i="1" s="1"/>
  <c r="H168" i="1" s="1"/>
  <c r="E168" i="1"/>
  <c r="F167" i="1"/>
  <c r="G167" i="1" s="1"/>
  <c r="H167" i="1" s="1"/>
  <c r="E167" i="1"/>
  <c r="F166" i="1"/>
  <c r="G166" i="1" s="1"/>
  <c r="H166" i="1" s="1"/>
  <c r="E166" i="1"/>
  <c r="F165" i="1"/>
  <c r="G165" i="1" s="1"/>
  <c r="H165" i="1" s="1"/>
  <c r="E165" i="1"/>
  <c r="F164" i="1"/>
  <c r="G164" i="1" s="1"/>
  <c r="H164" i="1" s="1"/>
  <c r="E164" i="1"/>
  <c r="F163" i="1"/>
  <c r="G163" i="1" s="1"/>
  <c r="H163" i="1" s="1"/>
  <c r="E163" i="1"/>
  <c r="F162" i="1"/>
  <c r="G162" i="1" s="1"/>
  <c r="H162" i="1" s="1"/>
  <c r="E162" i="1"/>
  <c r="F161" i="1"/>
  <c r="G161" i="1" s="1"/>
  <c r="H161" i="1" s="1"/>
  <c r="E161" i="1"/>
  <c r="F160" i="1"/>
  <c r="G160" i="1" s="1"/>
  <c r="H160" i="1" s="1"/>
  <c r="E160" i="1"/>
  <c r="F159" i="1"/>
  <c r="G159" i="1" s="1"/>
  <c r="H159" i="1" s="1"/>
  <c r="E159" i="1"/>
  <c r="F158" i="1"/>
  <c r="G158" i="1" s="1"/>
  <c r="H158" i="1" s="1"/>
  <c r="E158" i="1"/>
  <c r="F157" i="1"/>
  <c r="G157" i="1" s="1"/>
  <c r="H157" i="1" s="1"/>
  <c r="E157" i="1"/>
  <c r="F156" i="1"/>
  <c r="G156" i="1" s="1"/>
  <c r="H156" i="1" s="1"/>
  <c r="E156" i="1"/>
  <c r="F155" i="1"/>
  <c r="G155" i="1" s="1"/>
  <c r="H155" i="1" s="1"/>
  <c r="E155" i="1"/>
  <c r="F154" i="1"/>
  <c r="G154" i="1" s="1"/>
  <c r="H154" i="1" s="1"/>
  <c r="E154" i="1"/>
  <c r="F153" i="1"/>
  <c r="G153" i="1" s="1"/>
  <c r="H153" i="1" s="1"/>
  <c r="E153" i="1"/>
  <c r="F152" i="1"/>
  <c r="G152" i="1" s="1"/>
  <c r="H152" i="1" s="1"/>
  <c r="E152" i="1"/>
  <c r="F151" i="1"/>
  <c r="G151" i="1" s="1"/>
  <c r="H151" i="1" s="1"/>
  <c r="E151" i="1"/>
  <c r="F150" i="1"/>
  <c r="G150" i="1" s="1"/>
  <c r="H150" i="1" s="1"/>
  <c r="E150" i="1"/>
  <c r="F149" i="1"/>
  <c r="G149" i="1" s="1"/>
  <c r="H149" i="1" s="1"/>
  <c r="E149" i="1"/>
  <c r="F148" i="1"/>
  <c r="G148" i="1" s="1"/>
  <c r="H148" i="1" s="1"/>
  <c r="E148" i="1"/>
  <c r="F147" i="1"/>
  <c r="G147" i="1" s="1"/>
  <c r="H147" i="1" s="1"/>
  <c r="E147" i="1"/>
  <c r="F146" i="1"/>
  <c r="G146" i="1" s="1"/>
  <c r="H146" i="1" s="1"/>
  <c r="E146" i="1"/>
  <c r="F145" i="1"/>
  <c r="G145" i="1" s="1"/>
  <c r="H145" i="1" s="1"/>
  <c r="E145" i="1"/>
  <c r="F144" i="1"/>
  <c r="G144" i="1" s="1"/>
  <c r="H144" i="1" s="1"/>
  <c r="E144" i="1"/>
  <c r="F143" i="1"/>
  <c r="G143" i="1" s="1"/>
  <c r="H143" i="1" s="1"/>
  <c r="E143" i="1"/>
  <c r="F142" i="1"/>
  <c r="G142" i="1" s="1"/>
  <c r="H142" i="1" s="1"/>
  <c r="E142" i="1"/>
  <c r="F141" i="1"/>
  <c r="G141" i="1" s="1"/>
  <c r="H141" i="1" s="1"/>
  <c r="E141" i="1"/>
  <c r="F140" i="1"/>
  <c r="G140" i="1" s="1"/>
  <c r="H140" i="1" s="1"/>
  <c r="E140" i="1"/>
  <c r="F139" i="1"/>
  <c r="G139" i="1" s="1"/>
  <c r="H139" i="1" s="1"/>
  <c r="E139" i="1"/>
  <c r="F138" i="1"/>
  <c r="G138" i="1" s="1"/>
  <c r="H138" i="1" s="1"/>
  <c r="E138" i="1"/>
  <c r="F137" i="1"/>
  <c r="G137" i="1" s="1"/>
  <c r="H137" i="1" s="1"/>
  <c r="E137" i="1"/>
  <c r="F136" i="1"/>
  <c r="G136" i="1" s="1"/>
  <c r="H136" i="1" s="1"/>
  <c r="E136" i="1"/>
  <c r="F135" i="1"/>
  <c r="G135" i="1" s="1"/>
  <c r="H135" i="1" s="1"/>
  <c r="E135" i="1"/>
  <c r="F134" i="1"/>
  <c r="G134" i="1" s="1"/>
  <c r="H134" i="1" s="1"/>
  <c r="E134" i="1"/>
  <c r="F133" i="1"/>
  <c r="G133" i="1" s="1"/>
  <c r="H133" i="1" s="1"/>
  <c r="E133" i="1"/>
  <c r="F132" i="1"/>
  <c r="G132" i="1" s="1"/>
  <c r="H132" i="1" s="1"/>
  <c r="E132" i="1"/>
  <c r="F131" i="1"/>
  <c r="G131" i="1" s="1"/>
  <c r="H131" i="1" s="1"/>
  <c r="E131" i="1"/>
  <c r="F130" i="1"/>
  <c r="G130" i="1" s="1"/>
  <c r="H130" i="1" s="1"/>
  <c r="E130" i="1"/>
  <c r="F129" i="1"/>
  <c r="G129" i="1" s="1"/>
  <c r="H129" i="1" s="1"/>
  <c r="E129" i="1"/>
  <c r="F128" i="1"/>
  <c r="G128" i="1" s="1"/>
  <c r="H128" i="1" s="1"/>
  <c r="E128" i="1"/>
  <c r="F127" i="1"/>
  <c r="G127" i="1" s="1"/>
  <c r="H127" i="1" s="1"/>
  <c r="E127" i="1"/>
  <c r="F126" i="1"/>
  <c r="G126" i="1" s="1"/>
  <c r="H126" i="1" s="1"/>
  <c r="E126" i="1"/>
  <c r="F125" i="1"/>
  <c r="G125" i="1" s="1"/>
  <c r="H125" i="1" s="1"/>
  <c r="E125" i="1"/>
  <c r="F124" i="1"/>
  <c r="G124" i="1" s="1"/>
  <c r="H124" i="1" s="1"/>
  <c r="E124" i="1"/>
  <c r="F123" i="1"/>
  <c r="G123" i="1" s="1"/>
  <c r="H123" i="1" s="1"/>
  <c r="E123" i="1"/>
  <c r="F122" i="1"/>
  <c r="G122" i="1" s="1"/>
  <c r="H122" i="1" s="1"/>
  <c r="E122" i="1"/>
  <c r="F121" i="1"/>
  <c r="G121" i="1" s="1"/>
  <c r="H121" i="1" s="1"/>
  <c r="E121" i="1"/>
  <c r="F120" i="1"/>
  <c r="G120" i="1" s="1"/>
  <c r="H120" i="1" s="1"/>
  <c r="E120" i="1"/>
  <c r="F119" i="1"/>
  <c r="G119" i="1" s="1"/>
  <c r="H119" i="1" s="1"/>
  <c r="E119" i="1"/>
  <c r="F118" i="1"/>
  <c r="G118" i="1" s="1"/>
  <c r="H118" i="1" s="1"/>
  <c r="E118" i="1"/>
  <c r="F117" i="1"/>
  <c r="G117" i="1" s="1"/>
  <c r="H117" i="1" s="1"/>
  <c r="E117" i="1"/>
  <c r="F116" i="1"/>
  <c r="G116" i="1" s="1"/>
  <c r="H116" i="1" s="1"/>
  <c r="E116" i="1"/>
  <c r="F115" i="1"/>
  <c r="G115" i="1" s="1"/>
  <c r="H115" i="1" s="1"/>
  <c r="E115" i="1"/>
  <c r="F114" i="1"/>
  <c r="G114" i="1" s="1"/>
  <c r="H114" i="1" s="1"/>
  <c r="E114" i="1"/>
  <c r="F113" i="1"/>
  <c r="G113" i="1" s="1"/>
  <c r="H113" i="1" s="1"/>
  <c r="E113" i="1"/>
  <c r="F112" i="1"/>
  <c r="G112" i="1" s="1"/>
  <c r="H112" i="1" s="1"/>
  <c r="E112" i="1"/>
  <c r="F111" i="1"/>
  <c r="G111" i="1" s="1"/>
  <c r="H111" i="1" s="1"/>
  <c r="E111" i="1"/>
  <c r="F110" i="1"/>
  <c r="G110" i="1" s="1"/>
  <c r="H110" i="1" s="1"/>
  <c r="E110" i="1"/>
  <c r="F109" i="1"/>
  <c r="G109" i="1" s="1"/>
  <c r="H109" i="1" s="1"/>
  <c r="E109" i="1"/>
  <c r="F108" i="1"/>
  <c r="G108" i="1" s="1"/>
  <c r="H108" i="1" s="1"/>
  <c r="E108" i="1"/>
  <c r="F107" i="1"/>
  <c r="G107" i="1" s="1"/>
  <c r="H107" i="1" s="1"/>
  <c r="E107" i="1"/>
  <c r="F106" i="1"/>
  <c r="G106" i="1" s="1"/>
  <c r="H106" i="1" s="1"/>
  <c r="E106" i="1"/>
  <c r="F105" i="1"/>
  <c r="G105" i="1" s="1"/>
  <c r="H105" i="1" s="1"/>
  <c r="E105" i="1"/>
  <c r="F104" i="1"/>
  <c r="G104" i="1" s="1"/>
  <c r="H104" i="1" s="1"/>
  <c r="E104" i="1"/>
  <c r="F103" i="1"/>
  <c r="G103" i="1" s="1"/>
  <c r="H103" i="1" s="1"/>
  <c r="E103" i="1"/>
  <c r="F102" i="1"/>
  <c r="G102" i="1" s="1"/>
  <c r="H102" i="1" s="1"/>
  <c r="E102" i="1"/>
  <c r="F101" i="1"/>
  <c r="G101" i="1" s="1"/>
  <c r="H101" i="1" s="1"/>
  <c r="E101" i="1"/>
  <c r="F100" i="1"/>
  <c r="G100" i="1" s="1"/>
  <c r="H100" i="1" s="1"/>
  <c r="E100" i="1"/>
  <c r="F99" i="1"/>
  <c r="G99" i="1" s="1"/>
  <c r="H99" i="1" s="1"/>
  <c r="E99" i="1"/>
  <c r="F98" i="1"/>
  <c r="G98" i="1" s="1"/>
  <c r="H98" i="1" s="1"/>
  <c r="E98" i="1"/>
  <c r="F97" i="1"/>
  <c r="G97" i="1" s="1"/>
  <c r="H97" i="1" s="1"/>
  <c r="E97" i="1"/>
  <c r="F96" i="1"/>
  <c r="G96" i="1" s="1"/>
  <c r="H96" i="1" s="1"/>
  <c r="E96" i="1"/>
  <c r="F95" i="1"/>
  <c r="G95" i="1" s="1"/>
  <c r="H95" i="1" s="1"/>
  <c r="E95" i="1"/>
  <c r="F94" i="1"/>
  <c r="G94" i="1" s="1"/>
  <c r="H94" i="1" s="1"/>
  <c r="E94" i="1"/>
  <c r="F93" i="1"/>
  <c r="G93" i="1" s="1"/>
  <c r="H93" i="1" s="1"/>
  <c r="E93" i="1"/>
  <c r="F92" i="1"/>
  <c r="G92" i="1" s="1"/>
  <c r="H92" i="1" s="1"/>
  <c r="E92" i="1"/>
  <c r="F91" i="1"/>
  <c r="G91" i="1" s="1"/>
  <c r="H91" i="1" s="1"/>
  <c r="E91" i="1"/>
  <c r="F90" i="1"/>
  <c r="G90" i="1" s="1"/>
  <c r="H90" i="1" s="1"/>
  <c r="E90" i="1"/>
  <c r="F89" i="1"/>
  <c r="G89" i="1" s="1"/>
  <c r="H89" i="1" s="1"/>
  <c r="E89" i="1"/>
  <c r="F88" i="1"/>
  <c r="G88" i="1" s="1"/>
  <c r="H88" i="1" s="1"/>
  <c r="E88" i="1"/>
  <c r="F87" i="1"/>
  <c r="G87" i="1" s="1"/>
  <c r="H87" i="1" s="1"/>
  <c r="E87" i="1"/>
  <c r="F86" i="1"/>
  <c r="G86" i="1" s="1"/>
  <c r="H86" i="1" s="1"/>
  <c r="E86" i="1"/>
  <c r="F85" i="1"/>
  <c r="G85" i="1" s="1"/>
  <c r="H85" i="1" s="1"/>
  <c r="E85" i="1"/>
  <c r="F84" i="1"/>
  <c r="G84" i="1" s="1"/>
  <c r="H84" i="1" s="1"/>
  <c r="E84" i="1"/>
  <c r="F83" i="1"/>
  <c r="G83" i="1" s="1"/>
  <c r="H83" i="1" s="1"/>
  <c r="E83" i="1"/>
  <c r="F82" i="1"/>
  <c r="G82" i="1" s="1"/>
  <c r="H82" i="1" s="1"/>
  <c r="E82" i="1"/>
  <c r="F81" i="1"/>
  <c r="G81" i="1" s="1"/>
  <c r="H81" i="1" s="1"/>
  <c r="E81" i="1"/>
  <c r="F80" i="1"/>
  <c r="G80" i="1" s="1"/>
  <c r="H80" i="1" s="1"/>
  <c r="E80" i="1"/>
  <c r="F79" i="1"/>
  <c r="G79" i="1" s="1"/>
  <c r="H79" i="1" s="1"/>
  <c r="E79" i="1"/>
  <c r="F78" i="1"/>
  <c r="G78" i="1" s="1"/>
  <c r="H78" i="1" s="1"/>
  <c r="E78" i="1"/>
  <c r="F77" i="1"/>
  <c r="G77" i="1" s="1"/>
  <c r="H77" i="1" s="1"/>
  <c r="E77" i="1"/>
  <c r="F76" i="1"/>
  <c r="G76" i="1" s="1"/>
  <c r="H76" i="1" s="1"/>
  <c r="E76" i="1"/>
  <c r="F75" i="1"/>
  <c r="G75" i="1" s="1"/>
  <c r="H75" i="1" s="1"/>
  <c r="E75" i="1"/>
  <c r="F74" i="1"/>
  <c r="G74" i="1" s="1"/>
  <c r="H74" i="1" s="1"/>
  <c r="E74" i="1"/>
  <c r="F73" i="1"/>
  <c r="G73" i="1" s="1"/>
  <c r="H73" i="1" s="1"/>
  <c r="E73" i="1"/>
  <c r="F72" i="1"/>
  <c r="G72" i="1" s="1"/>
  <c r="H72" i="1" s="1"/>
  <c r="E72" i="1"/>
  <c r="F71" i="1"/>
  <c r="G71" i="1" s="1"/>
  <c r="H71" i="1" s="1"/>
  <c r="E71" i="1"/>
  <c r="F70" i="1"/>
  <c r="G70" i="1" s="1"/>
  <c r="H70" i="1" s="1"/>
  <c r="E70" i="1"/>
  <c r="F69" i="1"/>
  <c r="G69" i="1" s="1"/>
  <c r="H69" i="1" s="1"/>
  <c r="E69" i="1"/>
  <c r="F68" i="1"/>
  <c r="G68" i="1" s="1"/>
  <c r="H68" i="1" s="1"/>
  <c r="E68" i="1"/>
  <c r="F67" i="1"/>
  <c r="G67" i="1" s="1"/>
  <c r="H67" i="1" s="1"/>
  <c r="E67" i="1"/>
  <c r="F66" i="1"/>
  <c r="G66" i="1" s="1"/>
  <c r="H66" i="1" s="1"/>
  <c r="E66" i="1"/>
  <c r="F65" i="1"/>
  <c r="G65" i="1" s="1"/>
  <c r="H65" i="1" s="1"/>
  <c r="E65" i="1"/>
  <c r="F64" i="1"/>
  <c r="G64" i="1" s="1"/>
  <c r="H64" i="1" s="1"/>
  <c r="E64" i="1"/>
  <c r="F63" i="1"/>
  <c r="G63" i="1" s="1"/>
  <c r="H63" i="1" s="1"/>
  <c r="E63" i="1"/>
  <c r="F62" i="1"/>
  <c r="G62" i="1" s="1"/>
  <c r="H62" i="1" s="1"/>
  <c r="E62" i="1"/>
  <c r="F61" i="1"/>
  <c r="G61" i="1" s="1"/>
  <c r="H61" i="1" s="1"/>
  <c r="E61" i="1"/>
  <c r="F60" i="1"/>
  <c r="G60" i="1" s="1"/>
  <c r="H60" i="1" s="1"/>
  <c r="E60" i="1"/>
  <c r="F59" i="1"/>
  <c r="G59" i="1" s="1"/>
  <c r="H59" i="1" s="1"/>
  <c r="E59" i="1"/>
  <c r="F58" i="1"/>
  <c r="G58" i="1" s="1"/>
  <c r="H58" i="1" s="1"/>
  <c r="E58" i="1"/>
  <c r="F57" i="1"/>
  <c r="G57" i="1" s="1"/>
  <c r="H57" i="1" s="1"/>
  <c r="E57" i="1"/>
  <c r="F56" i="1"/>
  <c r="G56" i="1" s="1"/>
  <c r="H56" i="1" s="1"/>
  <c r="E56" i="1"/>
  <c r="F55" i="1"/>
  <c r="G55" i="1" s="1"/>
  <c r="H55" i="1" s="1"/>
  <c r="E55" i="1"/>
  <c r="F54" i="1"/>
  <c r="G54" i="1" s="1"/>
  <c r="H54" i="1" s="1"/>
  <c r="E54" i="1"/>
  <c r="F53" i="1"/>
  <c r="G53" i="1" s="1"/>
  <c r="H53" i="1" s="1"/>
  <c r="E53" i="1"/>
  <c r="F52" i="1"/>
  <c r="G52" i="1" s="1"/>
  <c r="H52" i="1" s="1"/>
  <c r="E52" i="1"/>
  <c r="F51" i="1"/>
  <c r="G51" i="1" s="1"/>
  <c r="H51" i="1" s="1"/>
  <c r="E51" i="1"/>
  <c r="F50" i="1"/>
  <c r="G50" i="1" s="1"/>
  <c r="H50" i="1" s="1"/>
  <c r="E50" i="1"/>
  <c r="F49" i="1"/>
  <c r="G49" i="1" s="1"/>
  <c r="H49" i="1" s="1"/>
  <c r="E49" i="1"/>
  <c r="F48" i="1"/>
  <c r="G48" i="1" s="1"/>
  <c r="H48" i="1" s="1"/>
  <c r="E48" i="1"/>
  <c r="F47" i="1"/>
  <c r="G47" i="1" s="1"/>
  <c r="H47" i="1" s="1"/>
  <c r="E47" i="1"/>
  <c r="F46" i="1"/>
  <c r="G46" i="1" s="1"/>
  <c r="H46" i="1" s="1"/>
  <c r="E46" i="1"/>
  <c r="F45" i="1"/>
  <c r="G45" i="1" s="1"/>
  <c r="H45" i="1" s="1"/>
  <c r="E45" i="1"/>
  <c r="F44" i="1"/>
  <c r="G44" i="1" s="1"/>
  <c r="H44" i="1" s="1"/>
  <c r="E44" i="1"/>
  <c r="F43" i="1"/>
  <c r="G43" i="1" s="1"/>
  <c r="H43" i="1" s="1"/>
  <c r="E43" i="1"/>
  <c r="F42" i="1"/>
  <c r="G42" i="1" s="1"/>
  <c r="H42" i="1" s="1"/>
  <c r="E42" i="1"/>
  <c r="F41" i="1"/>
  <c r="G41" i="1" s="1"/>
  <c r="H41" i="1" s="1"/>
  <c r="E41" i="1"/>
  <c r="F40" i="1"/>
  <c r="G40" i="1" s="1"/>
  <c r="H40" i="1" s="1"/>
  <c r="E40" i="1"/>
  <c r="F39" i="1"/>
  <c r="G39" i="1" s="1"/>
  <c r="H39" i="1" s="1"/>
  <c r="E39" i="1"/>
  <c r="F38" i="1"/>
  <c r="G38" i="1" s="1"/>
  <c r="H38" i="1" s="1"/>
  <c r="E38" i="1"/>
  <c r="F37" i="1"/>
  <c r="G37" i="1" s="1"/>
  <c r="H37" i="1" s="1"/>
  <c r="E37" i="1"/>
  <c r="F36" i="1"/>
  <c r="G36" i="1" s="1"/>
  <c r="H36" i="1" s="1"/>
  <c r="E36" i="1"/>
  <c r="F35" i="1"/>
  <c r="G35" i="1" s="1"/>
  <c r="H35" i="1" s="1"/>
  <c r="E35" i="1"/>
  <c r="F34" i="1"/>
  <c r="G34" i="1" s="1"/>
  <c r="H34" i="1" s="1"/>
  <c r="E34" i="1"/>
  <c r="F33" i="1"/>
  <c r="G33" i="1" s="1"/>
  <c r="H33" i="1" s="1"/>
  <c r="E33" i="1"/>
  <c r="F32" i="1"/>
  <c r="G32" i="1" s="1"/>
  <c r="H32" i="1" s="1"/>
  <c r="E32" i="1"/>
  <c r="F31" i="1"/>
  <c r="G31" i="1" s="1"/>
  <c r="H31" i="1" s="1"/>
  <c r="E31" i="1"/>
  <c r="F30" i="1"/>
  <c r="G30" i="1" s="1"/>
  <c r="H30" i="1" s="1"/>
  <c r="E30" i="1"/>
  <c r="F29" i="1"/>
  <c r="G29" i="1" s="1"/>
  <c r="H29" i="1" s="1"/>
  <c r="E29" i="1"/>
  <c r="F28" i="1"/>
  <c r="G28" i="1" s="1"/>
  <c r="H28" i="1" s="1"/>
  <c r="E28" i="1"/>
  <c r="F27" i="1"/>
  <c r="G27" i="1" s="1"/>
  <c r="H27" i="1" s="1"/>
  <c r="E27" i="1"/>
  <c r="F26" i="1"/>
  <c r="G26" i="1" s="1"/>
  <c r="H26" i="1" s="1"/>
  <c r="E26" i="1"/>
  <c r="F25" i="1"/>
  <c r="G25" i="1" s="1"/>
  <c r="H25" i="1" s="1"/>
  <c r="E25" i="1"/>
  <c r="F24" i="1"/>
  <c r="G24" i="1" s="1"/>
  <c r="H24" i="1" s="1"/>
  <c r="E24" i="1"/>
  <c r="F23" i="1"/>
  <c r="G23" i="1" s="1"/>
  <c r="H23" i="1" s="1"/>
  <c r="E23" i="1"/>
  <c r="F22" i="1"/>
  <c r="G22" i="1" s="1"/>
  <c r="H22" i="1" s="1"/>
  <c r="E22" i="1"/>
  <c r="F21" i="1"/>
  <c r="G21" i="1" s="1"/>
  <c r="H21" i="1" s="1"/>
  <c r="E21" i="1"/>
  <c r="F20" i="1"/>
  <c r="G20" i="1" s="1"/>
  <c r="H20" i="1" s="1"/>
  <c r="E20" i="1"/>
  <c r="F19" i="1"/>
  <c r="G19" i="1" s="1"/>
  <c r="H19" i="1" s="1"/>
  <c r="E19" i="1"/>
  <c r="F18" i="1"/>
  <c r="G18" i="1" s="1"/>
  <c r="H18" i="1" s="1"/>
  <c r="E18" i="1"/>
  <c r="F17" i="1"/>
  <c r="G17" i="1" s="1"/>
  <c r="H17" i="1" s="1"/>
  <c r="E17" i="1"/>
  <c r="F16" i="1"/>
  <c r="G16" i="1" s="1"/>
  <c r="H16" i="1" s="1"/>
  <c r="E16" i="1"/>
  <c r="F15" i="1"/>
  <c r="G15" i="1" s="1"/>
  <c r="H15" i="1" s="1"/>
  <c r="E15" i="1"/>
  <c r="F14" i="1"/>
  <c r="G14" i="1" s="1"/>
  <c r="H14" i="1" s="1"/>
  <c r="E14" i="1"/>
  <c r="F13" i="1"/>
  <c r="G13" i="1" s="1"/>
  <c r="H13" i="1" s="1"/>
  <c r="E13" i="1"/>
  <c r="F12" i="1"/>
  <c r="G12" i="1" s="1"/>
  <c r="H12" i="1" s="1"/>
  <c r="E12" i="1"/>
  <c r="F11" i="1"/>
  <c r="G11" i="1" s="1"/>
  <c r="H11" i="1" s="1"/>
  <c r="E11" i="1"/>
  <c r="F10" i="1"/>
  <c r="G10" i="1" s="1"/>
  <c r="H10" i="1" s="1"/>
  <c r="E10" i="1"/>
  <c r="F9" i="1"/>
  <c r="G9" i="1" s="1"/>
  <c r="H9" i="1" s="1"/>
  <c r="E9" i="1"/>
  <c r="F8" i="1"/>
  <c r="G8" i="1" s="1"/>
  <c r="H8" i="1" s="1"/>
  <c r="E8" i="1"/>
  <c r="F7" i="1"/>
  <c r="G7" i="1" s="1"/>
  <c r="H7" i="1" s="1"/>
  <c r="E7" i="1"/>
  <c r="F6" i="1"/>
  <c r="G6" i="1" s="1"/>
  <c r="H6" i="1" s="1"/>
  <c r="E6" i="1"/>
  <c r="F5" i="1"/>
  <c r="G5" i="1" s="1"/>
  <c r="H5" i="1" s="1"/>
  <c r="E5" i="1"/>
  <c r="F4" i="1"/>
  <c r="G4" i="1" s="1"/>
  <c r="H4" i="1" s="1"/>
  <c r="E4" i="1"/>
  <c r="F3" i="1"/>
  <c r="G3" i="1" s="1"/>
  <c r="H3" i="1" s="1"/>
  <c r="E3" i="1"/>
  <c r="K11" i="1" l="1"/>
  <c r="K4" i="1"/>
  <c r="K3" i="1"/>
  <c r="K10" i="1"/>
  <c r="K6" i="1"/>
  <c r="K5" i="1"/>
  <c r="K13" i="1"/>
  <c r="K12" i="1"/>
  <c r="K18" i="1" l="1"/>
  <c r="K19" i="1"/>
  <c r="K7" i="1" s="1"/>
  <c r="K17" i="1"/>
</calcChain>
</file>

<file path=xl/sharedStrings.xml><?xml version="1.0" encoding="utf-8"?>
<sst xmlns="http://schemas.openxmlformats.org/spreadsheetml/2006/main" count="19" uniqueCount="19">
  <si>
    <t>Parámetro</t>
  </si>
  <si>
    <t>Valor</t>
  </si>
  <si>
    <t>Aleatorio</t>
  </si>
  <si>
    <t>N(0,1)^2</t>
  </si>
  <si>
    <t>x</t>
  </si>
  <si>
    <t>Dato</t>
  </si>
  <si>
    <t>Indicador</t>
  </si>
  <si>
    <t>Calculado de datos</t>
  </si>
  <si>
    <t>Cálculo paramétrico</t>
  </si>
  <si>
    <t>miu</t>
  </si>
  <si>
    <t>media</t>
  </si>
  <si>
    <t>lambda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</si>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</sst>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651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5651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640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5640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640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5640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640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5640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93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5693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93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5693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93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5693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704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5704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84667</xdr:colOff>
      <xdr:row>19</xdr:row>
      <xdr:rowOff>1</xdr:rowOff>
    </xdr:from>
    <xdr:to>
      <xdr:col>7</xdr:col>
      <xdr:colOff>410359</xdr:colOff>
      <xdr:row>29</xdr:row>
      <xdr:rowOff>169333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3619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rse%20gaussi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se gauus"/>
    </sheetNames>
    <sheetDataSet>
      <sheetData sheetId="0">
        <row r="3">
          <cell r="H3">
            <v>6.3496044692828608</v>
          </cell>
        </row>
        <row r="4">
          <cell r="H4">
            <v>3.4764215485254404</v>
          </cell>
        </row>
        <row r="5">
          <cell r="H5">
            <v>6.12317912434923</v>
          </cell>
        </row>
        <row r="6">
          <cell r="H6">
            <v>8.1808428658859196</v>
          </cell>
        </row>
        <row r="7">
          <cell r="H7">
            <v>11.074074326166251</v>
          </cell>
        </row>
        <row r="8">
          <cell r="H8">
            <v>5.1524942687533946</v>
          </cell>
        </row>
        <row r="9">
          <cell r="H9">
            <v>10.62017293188306</v>
          </cell>
        </row>
        <row r="10">
          <cell r="H10">
            <v>9.2090812939391302</v>
          </cell>
        </row>
        <row r="11">
          <cell r="H11">
            <v>4.6579974005667886</v>
          </cell>
        </row>
        <row r="12">
          <cell r="H12">
            <v>13.156109673082724</v>
          </cell>
        </row>
        <row r="13">
          <cell r="H13">
            <v>5.762028462710636</v>
          </cell>
        </row>
        <row r="14">
          <cell r="H14">
            <v>9.3338316614290289</v>
          </cell>
        </row>
        <row r="15">
          <cell r="H15">
            <v>16.660222508815057</v>
          </cell>
        </row>
        <row r="16">
          <cell r="H16">
            <v>13.618808238809949</v>
          </cell>
        </row>
        <row r="17">
          <cell r="H17">
            <v>9.3642874957373792</v>
          </cell>
        </row>
        <row r="18">
          <cell r="H18">
            <v>9.1225986351407489</v>
          </cell>
        </row>
        <row r="19">
          <cell r="H19">
            <v>7.2720031103585177</v>
          </cell>
        </row>
        <row r="20">
          <cell r="H20">
            <v>14.380567802233843</v>
          </cell>
        </row>
        <row r="21">
          <cell r="H21">
            <v>16.342644760723562</v>
          </cell>
        </row>
        <row r="22">
          <cell r="H22">
            <v>11.206669381764366</v>
          </cell>
        </row>
        <row r="23">
          <cell r="H23">
            <v>10.152170657533778</v>
          </cell>
        </row>
        <row r="24">
          <cell r="H24">
            <v>8.2701688757256182</v>
          </cell>
        </row>
        <row r="25">
          <cell r="H25">
            <v>8.4377734910511641</v>
          </cell>
        </row>
        <row r="26">
          <cell r="H26">
            <v>7.9058069112734799</v>
          </cell>
        </row>
        <row r="27">
          <cell r="H27">
            <v>5.9411518113107098</v>
          </cell>
        </row>
        <row r="28">
          <cell r="H28">
            <v>13.321774277761842</v>
          </cell>
        </row>
        <row r="29">
          <cell r="H29">
            <v>12.361732270629449</v>
          </cell>
        </row>
        <row r="30">
          <cell r="H30">
            <v>9.1958570339098209</v>
          </cell>
        </row>
        <row r="31">
          <cell r="H31">
            <v>3.6868937105814688</v>
          </cell>
        </row>
        <row r="32">
          <cell r="H32">
            <v>12.534039380639154</v>
          </cell>
        </row>
        <row r="33">
          <cell r="H33">
            <v>14.439657355067835</v>
          </cell>
        </row>
        <row r="34">
          <cell r="H34">
            <v>8.9222821397971437</v>
          </cell>
        </row>
        <row r="35">
          <cell r="H35">
            <v>2.912937862599879</v>
          </cell>
        </row>
        <row r="36">
          <cell r="H36">
            <v>3.1680765103678112</v>
          </cell>
        </row>
        <row r="37">
          <cell r="H37">
            <v>8.5284891621151964</v>
          </cell>
        </row>
        <row r="38">
          <cell r="H38">
            <v>8.7754926839156386</v>
          </cell>
        </row>
        <row r="39">
          <cell r="H39">
            <v>5.3643454640023798</v>
          </cell>
        </row>
        <row r="40">
          <cell r="H40">
            <v>11.884330080170347</v>
          </cell>
        </row>
        <row r="41">
          <cell r="H41">
            <v>8.3079498008079167</v>
          </cell>
        </row>
        <row r="42">
          <cell r="H42">
            <v>9.2356931972327931</v>
          </cell>
        </row>
        <row r="43">
          <cell r="H43">
            <v>9.1048214827385578</v>
          </cell>
        </row>
        <row r="44">
          <cell r="H44">
            <v>3.9034769138291878</v>
          </cell>
        </row>
        <row r="45">
          <cell r="H45">
            <v>5.676602389368286</v>
          </cell>
        </row>
        <row r="46">
          <cell r="H46">
            <v>2.5366310846098195</v>
          </cell>
        </row>
        <row r="47">
          <cell r="H47">
            <v>9.4446619445287023</v>
          </cell>
        </row>
        <row r="48">
          <cell r="H48">
            <v>12.546489461551577</v>
          </cell>
        </row>
        <row r="49">
          <cell r="H49">
            <v>7.1182712532737034</v>
          </cell>
        </row>
        <row r="50">
          <cell r="H50">
            <v>4.4922015211865958</v>
          </cell>
        </row>
        <row r="51">
          <cell r="H51">
            <v>5.2968342405132338</v>
          </cell>
        </row>
        <row r="52">
          <cell r="H52">
            <v>11.443574932507865</v>
          </cell>
        </row>
        <row r="53">
          <cell r="H53">
            <v>7.3453648065273214</v>
          </cell>
        </row>
        <row r="54">
          <cell r="H54">
            <v>8.9323598366465138</v>
          </cell>
        </row>
        <row r="55">
          <cell r="H55">
            <v>17.828937737481411</v>
          </cell>
        </row>
        <row r="56">
          <cell r="H56">
            <v>9.8503403851892593</v>
          </cell>
        </row>
        <row r="57">
          <cell r="H57">
            <v>17.275976072776199</v>
          </cell>
        </row>
        <row r="58">
          <cell r="H58">
            <v>9.3575074505139053</v>
          </cell>
        </row>
        <row r="59">
          <cell r="H59">
            <v>17.229180532728041</v>
          </cell>
        </row>
        <row r="60">
          <cell r="H60">
            <v>9.4986625744953219</v>
          </cell>
        </row>
        <row r="61">
          <cell r="H61">
            <v>3.4922812913892276</v>
          </cell>
        </row>
        <row r="62">
          <cell r="H62">
            <v>8.8547113700365152</v>
          </cell>
        </row>
        <row r="63">
          <cell r="H63">
            <v>3.8708911081145807</v>
          </cell>
        </row>
        <row r="64">
          <cell r="H64">
            <v>3.6794155447008485</v>
          </cell>
        </row>
        <row r="65">
          <cell r="H65">
            <v>4.0370370540607361</v>
          </cell>
        </row>
        <row r="66">
          <cell r="H66">
            <v>2.6551119662644034</v>
          </cell>
        </row>
        <row r="67">
          <cell r="H67">
            <v>14.657210996218096</v>
          </cell>
        </row>
        <row r="68">
          <cell r="H68">
            <v>7.0612384681458789</v>
          </cell>
        </row>
        <row r="69">
          <cell r="H69">
            <v>15.275912710367741</v>
          </cell>
        </row>
        <row r="70">
          <cell r="H70">
            <v>6.8720794965313488</v>
          </cell>
        </row>
        <row r="71">
          <cell r="H71">
            <v>8.1977443236972825</v>
          </cell>
        </row>
        <row r="72">
          <cell r="H72">
            <v>7.8477225992630855</v>
          </cell>
        </row>
        <row r="73">
          <cell r="H73">
            <v>4.8462606635770342</v>
          </cell>
        </row>
        <row r="74">
          <cell r="H74">
            <v>9.5292560140575375</v>
          </cell>
        </row>
        <row r="75">
          <cell r="H75">
            <v>15.301761937066219</v>
          </cell>
        </row>
        <row r="76">
          <cell r="H76">
            <v>10.030784544126767</v>
          </cell>
        </row>
        <row r="77">
          <cell r="H77">
            <v>19.00144891905995</v>
          </cell>
        </row>
        <row r="78">
          <cell r="H78">
            <v>18.315266712043194</v>
          </cell>
        </row>
        <row r="79">
          <cell r="H79">
            <v>4.6955093446281051</v>
          </cell>
        </row>
        <row r="80">
          <cell r="H80">
            <v>7.0391945399994409</v>
          </cell>
        </row>
        <row r="81">
          <cell r="H81">
            <v>10.007520886923873</v>
          </cell>
        </row>
        <row r="82">
          <cell r="H82">
            <v>11.322087708469754</v>
          </cell>
        </row>
        <row r="83">
          <cell r="H83">
            <v>5.2892123528744017</v>
          </cell>
        </row>
        <row r="84">
          <cell r="H84">
            <v>5.6545754549632914</v>
          </cell>
        </row>
        <row r="85">
          <cell r="H85">
            <v>17.912891878517584</v>
          </cell>
        </row>
        <row r="86">
          <cell r="H86">
            <v>4.848371646443228</v>
          </cell>
        </row>
        <row r="87">
          <cell r="H87">
            <v>56.574379032767091</v>
          </cell>
        </row>
        <row r="88">
          <cell r="H88">
            <v>12.645783478300372</v>
          </cell>
        </row>
        <row r="89">
          <cell r="H89">
            <v>6.9590104974440896</v>
          </cell>
        </row>
        <row r="90">
          <cell r="H90">
            <v>12.340313438024229</v>
          </cell>
        </row>
        <row r="91">
          <cell r="H91">
            <v>8.0832696372031538</v>
          </cell>
        </row>
        <row r="92">
          <cell r="H92">
            <v>10.15903826645118</v>
          </cell>
        </row>
        <row r="93">
          <cell r="H93">
            <v>9.5163824698452526</v>
          </cell>
        </row>
        <row r="94">
          <cell r="H94">
            <v>24.599456861711221</v>
          </cell>
        </row>
        <row r="95">
          <cell r="H95">
            <v>3.0924735998755963</v>
          </cell>
        </row>
        <row r="96">
          <cell r="H96">
            <v>5.5548657743475331</v>
          </cell>
        </row>
        <row r="97">
          <cell r="H97">
            <v>12.183764413995496</v>
          </cell>
        </row>
        <row r="98">
          <cell r="H98">
            <v>3.4996613198467355</v>
          </cell>
        </row>
        <row r="99">
          <cell r="H99">
            <v>5.8488655353731165</v>
          </cell>
        </row>
        <row r="100">
          <cell r="H100">
            <v>12.192466829180361</v>
          </cell>
        </row>
        <row r="101">
          <cell r="H101">
            <v>3.3842334579772153</v>
          </cell>
        </row>
        <row r="102">
          <cell r="H102">
            <v>21.468719878073109</v>
          </cell>
        </row>
        <row r="103">
          <cell r="H103">
            <v>13.451522350262978</v>
          </cell>
        </row>
        <row r="104">
          <cell r="H104">
            <v>10.635906913663845</v>
          </cell>
        </row>
        <row r="105">
          <cell r="H105">
            <v>7.9498603225674511</v>
          </cell>
        </row>
        <row r="106">
          <cell r="H106">
            <v>4.8396665624443225</v>
          </cell>
        </row>
        <row r="107">
          <cell r="H107">
            <v>15.015257138862781</v>
          </cell>
        </row>
        <row r="108">
          <cell r="H108">
            <v>1.9350075467228933</v>
          </cell>
        </row>
        <row r="109">
          <cell r="H109">
            <v>10.929978523957834</v>
          </cell>
        </row>
        <row r="110">
          <cell r="H110">
            <v>14.433185113771733</v>
          </cell>
        </row>
        <row r="111">
          <cell r="H111">
            <v>22.120247025911741</v>
          </cell>
        </row>
        <row r="112">
          <cell r="H112">
            <v>5.392974824176517</v>
          </cell>
        </row>
        <row r="113">
          <cell r="H113">
            <v>13.284748795190223</v>
          </cell>
        </row>
        <row r="114">
          <cell r="H114">
            <v>14.117983523621248</v>
          </cell>
        </row>
        <row r="115">
          <cell r="H115">
            <v>16.202883064208777</v>
          </cell>
        </row>
        <row r="116">
          <cell r="H116">
            <v>10.933298949333928</v>
          </cell>
        </row>
        <row r="117">
          <cell r="H117">
            <v>32.809339176864405</v>
          </cell>
        </row>
        <row r="118">
          <cell r="H118">
            <v>3.8310327230760972</v>
          </cell>
        </row>
        <row r="119">
          <cell r="H119">
            <v>29.724370391136254</v>
          </cell>
        </row>
        <row r="120">
          <cell r="H120">
            <v>10.349130901721564</v>
          </cell>
        </row>
        <row r="121">
          <cell r="H121">
            <v>3.8768944940150529</v>
          </cell>
        </row>
        <row r="122">
          <cell r="H122">
            <v>11.122893711626364</v>
          </cell>
        </row>
        <row r="123">
          <cell r="H123">
            <v>5.2965011474485806</v>
          </cell>
        </row>
        <row r="124">
          <cell r="H124">
            <v>6.4786430315434496</v>
          </cell>
        </row>
        <row r="125">
          <cell r="H125">
            <v>6.8938205382221733</v>
          </cell>
        </row>
        <row r="126">
          <cell r="H126">
            <v>2.7456185052131836</v>
          </cell>
        </row>
        <row r="127">
          <cell r="H127">
            <v>13.690366402735821</v>
          </cell>
        </row>
        <row r="128">
          <cell r="H128">
            <v>7.5216502213789482</v>
          </cell>
        </row>
        <row r="129">
          <cell r="H129">
            <v>11.584863567553123</v>
          </cell>
        </row>
        <row r="130">
          <cell r="H130">
            <v>11.2959484528196</v>
          </cell>
        </row>
        <row r="131">
          <cell r="H131">
            <v>7.6453989822566299</v>
          </cell>
        </row>
        <row r="132">
          <cell r="H132">
            <v>10.018842576738347</v>
          </cell>
        </row>
        <row r="133">
          <cell r="H133">
            <v>7.7647791475337815</v>
          </cell>
        </row>
        <row r="134">
          <cell r="H134">
            <v>8.7959233117599407</v>
          </cell>
        </row>
        <row r="135">
          <cell r="H135">
            <v>4.0471297612866923</v>
          </cell>
        </row>
        <row r="136">
          <cell r="H136">
            <v>6.3816995755157633</v>
          </cell>
        </row>
        <row r="137">
          <cell r="H137">
            <v>12.616663976244658</v>
          </cell>
        </row>
        <row r="138">
          <cell r="H138">
            <v>4.6060213026442423</v>
          </cell>
        </row>
        <row r="139">
          <cell r="H139">
            <v>14.360637740972615</v>
          </cell>
        </row>
        <row r="140">
          <cell r="H140">
            <v>4.616084584714983</v>
          </cell>
        </row>
        <row r="141">
          <cell r="H141">
            <v>11.422208824605367</v>
          </cell>
        </row>
        <row r="142">
          <cell r="H142">
            <v>8.6491643478733486</v>
          </cell>
        </row>
        <row r="143">
          <cell r="H143">
            <v>16.713581322013372</v>
          </cell>
        </row>
        <row r="144">
          <cell r="H144">
            <v>24.413055455542292</v>
          </cell>
        </row>
        <row r="145">
          <cell r="H145">
            <v>8.6740164956293047</v>
          </cell>
        </row>
        <row r="146">
          <cell r="H146">
            <v>16.648880372044466</v>
          </cell>
        </row>
        <row r="147">
          <cell r="H147">
            <v>21.668294873407131</v>
          </cell>
        </row>
        <row r="148">
          <cell r="H148">
            <v>5.4407429250069486</v>
          </cell>
        </row>
        <row r="149">
          <cell r="H149">
            <v>6.267762120404103</v>
          </cell>
        </row>
        <row r="150">
          <cell r="H150">
            <v>13.061654121421693</v>
          </cell>
        </row>
        <row r="151">
          <cell r="H151">
            <v>7.1227744452314337</v>
          </cell>
        </row>
        <row r="152">
          <cell r="H152">
            <v>2.0799036527224359</v>
          </cell>
        </row>
        <row r="153">
          <cell r="H153">
            <v>4.5784063100187051</v>
          </cell>
        </row>
        <row r="154">
          <cell r="H154">
            <v>16.152560647211921</v>
          </cell>
        </row>
        <row r="155">
          <cell r="H155">
            <v>9.9545721936137959</v>
          </cell>
        </row>
        <row r="156">
          <cell r="H156">
            <v>14.500786429985192</v>
          </cell>
        </row>
        <row r="157">
          <cell r="H157">
            <v>6.6269096956829978</v>
          </cell>
        </row>
        <row r="158">
          <cell r="H158">
            <v>9.47134500939835</v>
          </cell>
        </row>
        <row r="159">
          <cell r="H159">
            <v>10.685952151615421</v>
          </cell>
        </row>
        <row r="160">
          <cell r="H160">
            <v>9.7692755409899128</v>
          </cell>
        </row>
        <row r="161">
          <cell r="H161">
            <v>13.255844806354041</v>
          </cell>
        </row>
        <row r="162">
          <cell r="H162">
            <v>3.6855598520943413</v>
          </cell>
        </row>
        <row r="163">
          <cell r="H163">
            <v>14.886167639001314</v>
          </cell>
        </row>
        <row r="164">
          <cell r="H164">
            <v>7.361853261245451</v>
          </cell>
        </row>
        <row r="165">
          <cell r="H165">
            <v>3.8043372865334071</v>
          </cell>
        </row>
        <row r="166">
          <cell r="H166">
            <v>12.462145391328312</v>
          </cell>
        </row>
        <row r="167">
          <cell r="H167">
            <v>1.6283057154183922</v>
          </cell>
        </row>
        <row r="168">
          <cell r="H168">
            <v>4.975034547132382</v>
          </cell>
        </row>
        <row r="169">
          <cell r="H169">
            <v>7.8686210568998423</v>
          </cell>
        </row>
        <row r="170">
          <cell r="H170">
            <v>16.709269459599977</v>
          </cell>
        </row>
        <row r="171">
          <cell r="H171">
            <v>4.41371349738729</v>
          </cell>
        </row>
        <row r="172">
          <cell r="H172">
            <v>5.381954987213625</v>
          </cell>
        </row>
        <row r="173">
          <cell r="H173">
            <v>7.3464256375666404</v>
          </cell>
        </row>
        <row r="174">
          <cell r="H174">
            <v>2.3469136555788488</v>
          </cell>
        </row>
        <row r="175">
          <cell r="H175">
            <v>13.77033918001646</v>
          </cell>
        </row>
        <row r="176">
          <cell r="H176">
            <v>3.4244459862484096</v>
          </cell>
        </row>
        <row r="177">
          <cell r="H177">
            <v>4.6342294246561622</v>
          </cell>
        </row>
        <row r="178">
          <cell r="H178">
            <v>6.5496571235001708</v>
          </cell>
        </row>
        <row r="179">
          <cell r="H179">
            <v>4.5211901739206439</v>
          </cell>
        </row>
        <row r="180">
          <cell r="H180">
            <v>3.6704387341589424</v>
          </cell>
        </row>
        <row r="181">
          <cell r="H181">
            <v>9.26106420594345</v>
          </cell>
        </row>
        <row r="182">
          <cell r="H182">
            <v>11.51904342137003</v>
          </cell>
        </row>
        <row r="183">
          <cell r="H183">
            <v>5.7206192373433522</v>
          </cell>
        </row>
        <row r="184">
          <cell r="H184">
            <v>27.425075827771138</v>
          </cell>
        </row>
        <row r="185">
          <cell r="H185">
            <v>21.24229495605843</v>
          </cell>
        </row>
        <row r="186">
          <cell r="H186">
            <v>5.7223847643854278</v>
          </cell>
        </row>
        <row r="187">
          <cell r="H187">
            <v>8.8837675744606024</v>
          </cell>
        </row>
        <row r="188">
          <cell r="H188">
            <v>6.5598917285888136</v>
          </cell>
        </row>
        <row r="189">
          <cell r="H189">
            <v>9.6132772773678674</v>
          </cell>
        </row>
        <row r="190">
          <cell r="H190">
            <v>34.13724349936507</v>
          </cell>
        </row>
        <row r="191">
          <cell r="H191">
            <v>13.242428116752647</v>
          </cell>
        </row>
        <row r="192">
          <cell r="H192">
            <v>3.1076033154664842</v>
          </cell>
        </row>
        <row r="193">
          <cell r="H193">
            <v>2.5187713681167097</v>
          </cell>
        </row>
        <row r="194">
          <cell r="H194">
            <v>7.3489874681199492</v>
          </cell>
        </row>
        <row r="195">
          <cell r="H195">
            <v>4.3169509693344814</v>
          </cell>
        </row>
        <row r="196">
          <cell r="H196">
            <v>6.6182968005028364</v>
          </cell>
        </row>
        <row r="197">
          <cell r="H197">
            <v>5.7034384695222258</v>
          </cell>
        </row>
        <row r="198">
          <cell r="H198">
            <v>11.778348365492951</v>
          </cell>
        </row>
        <row r="199">
          <cell r="H199">
            <v>11.177447033872875</v>
          </cell>
        </row>
        <row r="200">
          <cell r="H200">
            <v>6.5895725946450874</v>
          </cell>
        </row>
        <row r="201">
          <cell r="H201">
            <v>4.5719474439480798</v>
          </cell>
        </row>
        <row r="202">
          <cell r="H202">
            <v>3.1606317835544235</v>
          </cell>
        </row>
        <row r="203">
          <cell r="H203">
            <v>2.7222963656284591</v>
          </cell>
        </row>
        <row r="204">
          <cell r="H204">
            <v>6.3507239226729988</v>
          </cell>
        </row>
        <row r="205">
          <cell r="H205">
            <v>11.696482601398344</v>
          </cell>
        </row>
        <row r="206">
          <cell r="H206">
            <v>8.5210805769317837</v>
          </cell>
        </row>
        <row r="207">
          <cell r="H207">
            <v>9.0083488366098763</v>
          </cell>
        </row>
        <row r="208">
          <cell r="H208">
            <v>8.6953073810536274</v>
          </cell>
        </row>
        <row r="209">
          <cell r="H209">
            <v>2.9566332939259645</v>
          </cell>
        </row>
        <row r="210">
          <cell r="H210">
            <v>8.2963419717281894</v>
          </cell>
        </row>
        <row r="211">
          <cell r="H211">
            <v>17.821320299197193</v>
          </cell>
        </row>
        <row r="212">
          <cell r="H212">
            <v>7.3763943475853786</v>
          </cell>
        </row>
        <row r="213">
          <cell r="H213">
            <v>3.8004688882049784</v>
          </cell>
        </row>
        <row r="214">
          <cell r="H214">
            <v>11.845181327311638</v>
          </cell>
        </row>
        <row r="215">
          <cell r="H215">
            <v>3.4328280595886103</v>
          </cell>
        </row>
        <row r="216">
          <cell r="H216">
            <v>6.6081751828010775</v>
          </cell>
        </row>
        <row r="217">
          <cell r="H217">
            <v>17.228040567131625</v>
          </cell>
        </row>
        <row r="218">
          <cell r="H218">
            <v>7.6256250878625869</v>
          </cell>
        </row>
        <row r="219">
          <cell r="H219">
            <v>9.1116874846233848</v>
          </cell>
        </row>
        <row r="220">
          <cell r="H220">
            <v>5.6259164893020248</v>
          </cell>
        </row>
        <row r="221">
          <cell r="H221">
            <v>9.3732806934352322</v>
          </cell>
        </row>
        <row r="222">
          <cell r="H222">
            <v>7.6353099316349038</v>
          </cell>
        </row>
        <row r="223">
          <cell r="H223">
            <v>18.571214876081715</v>
          </cell>
        </row>
        <row r="224">
          <cell r="H224">
            <v>5.4029172997847237</v>
          </cell>
        </row>
        <row r="225">
          <cell r="H225">
            <v>19.900218097997239</v>
          </cell>
        </row>
        <row r="226">
          <cell r="H226">
            <v>13.186799801989748</v>
          </cell>
        </row>
        <row r="227">
          <cell r="H227">
            <v>26.207100581286365</v>
          </cell>
        </row>
        <row r="228">
          <cell r="H228">
            <v>3.6961962720354578</v>
          </cell>
        </row>
        <row r="229">
          <cell r="H229">
            <v>21.815876632357831</v>
          </cell>
        </row>
        <row r="230">
          <cell r="H230">
            <v>14.551700921944011</v>
          </cell>
        </row>
        <row r="231">
          <cell r="H231">
            <v>8.5275972358462635</v>
          </cell>
        </row>
        <row r="232">
          <cell r="H232">
            <v>2.428717312915353</v>
          </cell>
        </row>
        <row r="233">
          <cell r="H233">
            <v>6.8556973430468799</v>
          </cell>
        </row>
        <row r="234">
          <cell r="H234">
            <v>6.1235934287941989</v>
          </cell>
        </row>
        <row r="235">
          <cell r="H235">
            <v>25.562717853816778</v>
          </cell>
        </row>
        <row r="236">
          <cell r="H236">
            <v>20.899438672983031</v>
          </cell>
        </row>
        <row r="237">
          <cell r="H237">
            <v>3.517655386963833</v>
          </cell>
        </row>
        <row r="238">
          <cell r="H238">
            <v>21.923508702663149</v>
          </cell>
        </row>
        <row r="239">
          <cell r="H239">
            <v>5.1851333662158927</v>
          </cell>
        </row>
        <row r="240">
          <cell r="H240">
            <v>12.934909696648512</v>
          </cell>
        </row>
        <row r="241">
          <cell r="H241">
            <v>20.352580289278084</v>
          </cell>
        </row>
        <row r="242">
          <cell r="H242">
            <v>5.1974514334316968</v>
          </cell>
        </row>
        <row r="243">
          <cell r="H243">
            <v>13.465032984428637</v>
          </cell>
        </row>
        <row r="244">
          <cell r="H244">
            <v>11.944814392043376</v>
          </cell>
        </row>
        <row r="245">
          <cell r="H245">
            <v>5.8207060112908442</v>
          </cell>
        </row>
        <row r="246">
          <cell r="H246">
            <v>14.363060730567728</v>
          </cell>
        </row>
        <row r="247">
          <cell r="H247">
            <v>7.2789458137400089</v>
          </cell>
        </row>
        <row r="248">
          <cell r="H248">
            <v>2.9345841781945747</v>
          </cell>
        </row>
        <row r="249">
          <cell r="H249">
            <v>7.0032765482628054</v>
          </cell>
        </row>
        <row r="250">
          <cell r="H250">
            <v>8.6065945628519529</v>
          </cell>
        </row>
        <row r="251">
          <cell r="H251">
            <v>8.6981258770903231</v>
          </cell>
        </row>
        <row r="252">
          <cell r="H252">
            <v>9.4631747092853491</v>
          </cell>
        </row>
        <row r="253">
          <cell r="H253">
            <v>21.980390617397852</v>
          </cell>
        </row>
        <row r="254">
          <cell r="H254">
            <v>15.722194504302898</v>
          </cell>
        </row>
        <row r="255">
          <cell r="H255">
            <v>11.149000529149601</v>
          </cell>
        </row>
        <row r="256">
          <cell r="H256">
            <v>6.1350448780567275</v>
          </cell>
        </row>
        <row r="257">
          <cell r="H257">
            <v>28.569521148027491</v>
          </cell>
        </row>
        <row r="258">
          <cell r="H258">
            <v>6.6513235494245544</v>
          </cell>
        </row>
        <row r="259">
          <cell r="H259">
            <v>3.9091865488378961</v>
          </cell>
        </row>
        <row r="260">
          <cell r="H260">
            <v>7.0428315269573023</v>
          </cell>
        </row>
        <row r="261">
          <cell r="H261">
            <v>5.5792784965290849</v>
          </cell>
        </row>
        <row r="262">
          <cell r="H262">
            <v>9.5605364309734089</v>
          </cell>
        </row>
        <row r="263">
          <cell r="H263">
            <v>7.3798607673135983</v>
          </cell>
        </row>
        <row r="264">
          <cell r="H264">
            <v>13.112097909739287</v>
          </cell>
        </row>
        <row r="265">
          <cell r="H265">
            <v>14.847222084633085</v>
          </cell>
        </row>
        <row r="266">
          <cell r="H266">
            <v>14.477615507935706</v>
          </cell>
        </row>
        <row r="267">
          <cell r="H267">
            <v>9.7079651162976273</v>
          </cell>
        </row>
        <row r="268">
          <cell r="H268">
            <v>6.5989467222030971</v>
          </cell>
        </row>
        <row r="269">
          <cell r="H269">
            <v>15.206563063727829</v>
          </cell>
        </row>
        <row r="270">
          <cell r="H270">
            <v>21.595365939576173</v>
          </cell>
        </row>
        <row r="271">
          <cell r="H271">
            <v>16.577652946049827</v>
          </cell>
        </row>
        <row r="272">
          <cell r="H272">
            <v>5.9723508262541181</v>
          </cell>
        </row>
        <row r="273">
          <cell r="H273">
            <v>5.8021088800867249</v>
          </cell>
        </row>
        <row r="274">
          <cell r="H274">
            <v>12.553524916694547</v>
          </cell>
        </row>
        <row r="275">
          <cell r="H275">
            <v>14.808594958710138</v>
          </cell>
        </row>
        <row r="276">
          <cell r="H276">
            <v>4.1094717519556738</v>
          </cell>
        </row>
        <row r="277">
          <cell r="H277">
            <v>3.9631153610557455</v>
          </cell>
        </row>
        <row r="278">
          <cell r="H278">
            <v>10.633109079140382</v>
          </cell>
        </row>
        <row r="279">
          <cell r="H279">
            <v>6.0682995100237154</v>
          </cell>
        </row>
        <row r="280">
          <cell r="H280">
            <v>8.7267185548154576</v>
          </cell>
        </row>
        <row r="281">
          <cell r="H281">
            <v>7.2512508034753242</v>
          </cell>
        </row>
        <row r="282">
          <cell r="H282">
            <v>8.0984999727111244</v>
          </cell>
        </row>
        <row r="283">
          <cell r="H283">
            <v>8.5735233459135944</v>
          </cell>
        </row>
        <row r="284">
          <cell r="H284">
            <v>4.4585367620397349</v>
          </cell>
        </row>
        <row r="285">
          <cell r="H285">
            <v>4.3115501735581354</v>
          </cell>
        </row>
        <row r="286">
          <cell r="H286">
            <v>12.168477981608939</v>
          </cell>
        </row>
        <row r="287">
          <cell r="H287">
            <v>3.674473469599091</v>
          </cell>
        </row>
        <row r="288">
          <cell r="H288">
            <v>11.41299700231073</v>
          </cell>
        </row>
        <row r="289">
          <cell r="H289">
            <v>22.14907171878767</v>
          </cell>
        </row>
        <row r="290">
          <cell r="H290">
            <v>9.8373851132969925</v>
          </cell>
        </row>
        <row r="291">
          <cell r="H291">
            <v>7.5623440813227347</v>
          </cell>
        </row>
        <row r="292">
          <cell r="H292">
            <v>4.3629155363099894</v>
          </cell>
        </row>
        <row r="293">
          <cell r="H293">
            <v>7.2340920872150036</v>
          </cell>
        </row>
        <row r="294">
          <cell r="H294">
            <v>10.443538349923566</v>
          </cell>
        </row>
        <row r="295">
          <cell r="H295">
            <v>3.6790635825197864</v>
          </cell>
        </row>
        <row r="296">
          <cell r="H296">
            <v>7.3263858881447845</v>
          </cell>
        </row>
        <row r="297">
          <cell r="H297">
            <v>10.399946319780147</v>
          </cell>
        </row>
        <row r="298">
          <cell r="H298">
            <v>4.3633603026722696</v>
          </cell>
        </row>
        <row r="299">
          <cell r="H299">
            <v>18.332534266375109</v>
          </cell>
        </row>
        <row r="300">
          <cell r="H300">
            <v>9.9595980854562303</v>
          </cell>
        </row>
        <row r="301">
          <cell r="H301">
            <v>1.9888588399405656</v>
          </cell>
        </row>
        <row r="302">
          <cell r="H302">
            <v>11.868204541474837</v>
          </cell>
        </row>
        <row r="303">
          <cell r="H303">
            <v>3.6377826097457433</v>
          </cell>
        </row>
        <row r="304">
          <cell r="H304">
            <v>5.7664970837403091</v>
          </cell>
        </row>
        <row r="305">
          <cell r="H305">
            <v>6.1453431808836489</v>
          </cell>
        </row>
        <row r="306">
          <cell r="H306">
            <v>7.2007574397741116</v>
          </cell>
        </row>
        <row r="307">
          <cell r="H307">
            <v>8.3545290719306777</v>
          </cell>
        </row>
        <row r="308">
          <cell r="H308">
            <v>16.685044893711947</v>
          </cell>
        </row>
        <row r="309">
          <cell r="H309">
            <v>15.262428938346089</v>
          </cell>
        </row>
        <row r="310">
          <cell r="H310">
            <v>6.9329762589247501</v>
          </cell>
        </row>
        <row r="311">
          <cell r="H311">
            <v>12.895414965837263</v>
          </cell>
        </row>
        <row r="312">
          <cell r="H312">
            <v>10.452024762018228</v>
          </cell>
        </row>
        <row r="313">
          <cell r="H313">
            <v>3.4289844156982134</v>
          </cell>
        </row>
        <row r="314">
          <cell r="H314">
            <v>28.924371125437311</v>
          </cell>
        </row>
        <row r="315">
          <cell r="H315">
            <v>4.2640243374183981</v>
          </cell>
        </row>
        <row r="316">
          <cell r="H316">
            <v>13.963009086545521</v>
          </cell>
        </row>
        <row r="317">
          <cell r="H317">
            <v>8.3607835040837575</v>
          </cell>
        </row>
        <row r="318">
          <cell r="H318">
            <v>12.337013459335738</v>
          </cell>
        </row>
        <row r="319">
          <cell r="H319">
            <v>6.405615013573974</v>
          </cell>
        </row>
        <row r="320">
          <cell r="H320">
            <v>5.8994064192488311</v>
          </cell>
        </row>
        <row r="321">
          <cell r="H321">
            <v>6.9924089625794501</v>
          </cell>
        </row>
        <row r="322">
          <cell r="H322">
            <v>2.8081356740628927</v>
          </cell>
        </row>
        <row r="323">
          <cell r="H323">
            <v>5.4814848119963164</v>
          </cell>
        </row>
        <row r="324">
          <cell r="H324">
            <v>25.419273945885578</v>
          </cell>
        </row>
        <row r="325">
          <cell r="H325">
            <v>11.51377043073848</v>
          </cell>
        </row>
        <row r="326">
          <cell r="H326">
            <v>7.145886496829716</v>
          </cell>
        </row>
        <row r="327">
          <cell r="H327">
            <v>6.9235167337727024</v>
          </cell>
        </row>
        <row r="328">
          <cell r="H328">
            <v>4.9041852724586468</v>
          </cell>
        </row>
        <row r="329">
          <cell r="H329">
            <v>7.186070857207369</v>
          </cell>
        </row>
        <row r="330">
          <cell r="H330">
            <v>8.2466486287971872</v>
          </cell>
        </row>
        <row r="331">
          <cell r="H331">
            <v>8.9333307681759173</v>
          </cell>
        </row>
        <row r="332">
          <cell r="H332">
            <v>16.926010924600323</v>
          </cell>
        </row>
        <row r="333">
          <cell r="H333">
            <v>18.375981109009725</v>
          </cell>
        </row>
        <row r="334">
          <cell r="H334">
            <v>5.9593754678446293</v>
          </cell>
        </row>
        <row r="335">
          <cell r="H335">
            <v>7.2991955886387432</v>
          </cell>
        </row>
        <row r="336">
          <cell r="H336">
            <v>6.5705762026924974</v>
          </cell>
        </row>
        <row r="337">
          <cell r="H337">
            <v>4.1629584166541314</v>
          </cell>
        </row>
        <row r="338">
          <cell r="H338">
            <v>17.70445353203495</v>
          </cell>
        </row>
        <row r="339">
          <cell r="H339">
            <v>21.609657580141562</v>
          </cell>
        </row>
        <row r="340">
          <cell r="H340">
            <v>18.420247047616119</v>
          </cell>
        </row>
        <row r="341">
          <cell r="H341">
            <v>11.885565525087234</v>
          </cell>
        </row>
        <row r="342">
          <cell r="H342">
            <v>16.551574773589156</v>
          </cell>
        </row>
        <row r="343">
          <cell r="H343">
            <v>22.356765183314643</v>
          </cell>
        </row>
        <row r="344">
          <cell r="H344">
            <v>13.751798517047208</v>
          </cell>
        </row>
        <row r="345">
          <cell r="H345">
            <v>9.441843695840074</v>
          </cell>
        </row>
        <row r="346">
          <cell r="H346">
            <v>8.4261828386643529</v>
          </cell>
        </row>
        <row r="347">
          <cell r="H347">
            <v>31.264399782228956</v>
          </cell>
        </row>
        <row r="348">
          <cell r="H348">
            <v>10.281428695064063</v>
          </cell>
        </row>
        <row r="349">
          <cell r="H349">
            <v>10.68692556634088</v>
          </cell>
        </row>
        <row r="350">
          <cell r="H350">
            <v>6.7706703373141686</v>
          </cell>
        </row>
        <row r="351">
          <cell r="H351">
            <v>2.5746377213958738</v>
          </cell>
        </row>
        <row r="352">
          <cell r="H352">
            <v>7.2229363049663622</v>
          </cell>
        </row>
        <row r="353">
          <cell r="H353">
            <v>16.366883076542564</v>
          </cell>
        </row>
        <row r="354">
          <cell r="H354">
            <v>14.027371965554005</v>
          </cell>
        </row>
        <row r="355">
          <cell r="H355">
            <v>4.6177415759425759</v>
          </cell>
        </row>
        <row r="356">
          <cell r="H356">
            <v>1.3287989886854774</v>
          </cell>
        </row>
        <row r="357">
          <cell r="H357">
            <v>4.2992141599418812</v>
          </cell>
        </row>
        <row r="358">
          <cell r="H358">
            <v>10.329321935775964</v>
          </cell>
        </row>
        <row r="359">
          <cell r="H359">
            <v>6.2397136691247974</v>
          </cell>
        </row>
        <row r="360">
          <cell r="H360">
            <v>11.744062428213134</v>
          </cell>
        </row>
        <row r="361">
          <cell r="H361">
            <v>16.02434437357654</v>
          </cell>
        </row>
        <row r="362">
          <cell r="H362">
            <v>11.492185555927231</v>
          </cell>
        </row>
        <row r="363">
          <cell r="H363">
            <v>22.3921676741124</v>
          </cell>
        </row>
        <row r="364">
          <cell r="H364">
            <v>6.2317346092746302</v>
          </cell>
        </row>
        <row r="365">
          <cell r="H365">
            <v>4.9946154087994783</v>
          </cell>
        </row>
        <row r="366">
          <cell r="H366">
            <v>1.9036775717610581</v>
          </cell>
        </row>
        <row r="367">
          <cell r="H367">
            <v>2.7440157140717005</v>
          </cell>
        </row>
        <row r="368">
          <cell r="H368">
            <v>8.5759185769021009</v>
          </cell>
        </row>
        <row r="369">
          <cell r="H369">
            <v>12.604710807990726</v>
          </cell>
        </row>
        <row r="370">
          <cell r="H370">
            <v>6.3540143951681722</v>
          </cell>
        </row>
        <row r="371">
          <cell r="H371">
            <v>10.385521020879276</v>
          </cell>
        </row>
        <row r="372">
          <cell r="H372">
            <v>16.669588016249357</v>
          </cell>
        </row>
        <row r="373">
          <cell r="H373">
            <v>2.8316711616922099</v>
          </cell>
        </row>
        <row r="374">
          <cell r="H374">
            <v>6.0218790654271084</v>
          </cell>
        </row>
        <row r="375">
          <cell r="H375">
            <v>3.5363238211669703</v>
          </cell>
        </row>
        <row r="376">
          <cell r="H376">
            <v>16.897604825308843</v>
          </cell>
        </row>
        <row r="377">
          <cell r="H377">
            <v>7.4803475686606085</v>
          </cell>
        </row>
        <row r="378">
          <cell r="H378">
            <v>8.7837000590374075</v>
          </cell>
        </row>
        <row r="379">
          <cell r="H379">
            <v>6.9821996155778354</v>
          </cell>
        </row>
        <row r="380">
          <cell r="H380">
            <v>5.9901192930278908</v>
          </cell>
        </row>
        <row r="381">
          <cell r="H381">
            <v>17.189859928009895</v>
          </cell>
        </row>
        <row r="382">
          <cell r="H382">
            <v>5.9466548344173038</v>
          </cell>
        </row>
        <row r="383">
          <cell r="H383">
            <v>3.2257898864146171</v>
          </cell>
        </row>
        <row r="384">
          <cell r="H384">
            <v>3.1715665175660881</v>
          </cell>
        </row>
        <row r="385">
          <cell r="H385">
            <v>3.628119399795164</v>
          </cell>
        </row>
        <row r="386">
          <cell r="H386">
            <v>5.2454401939694995</v>
          </cell>
        </row>
        <row r="387">
          <cell r="H387">
            <v>4.2100253432753458</v>
          </cell>
        </row>
        <row r="388">
          <cell r="H388">
            <v>5.230921959594709</v>
          </cell>
        </row>
        <row r="389">
          <cell r="H389">
            <v>7.5865692027879703</v>
          </cell>
        </row>
        <row r="390">
          <cell r="H390">
            <v>22.524430199060795</v>
          </cell>
        </row>
        <row r="391">
          <cell r="H391">
            <v>18.172802400735225</v>
          </cell>
        </row>
        <row r="392">
          <cell r="H392">
            <v>16.036652711369424</v>
          </cell>
        </row>
        <row r="393">
          <cell r="H393">
            <v>2.9577920833040032</v>
          </cell>
        </row>
        <row r="394">
          <cell r="H394">
            <v>48.425203426640344</v>
          </cell>
        </row>
        <row r="395">
          <cell r="H395">
            <v>19.493135496412364</v>
          </cell>
        </row>
        <row r="396">
          <cell r="H396">
            <v>3.1775856584984208</v>
          </cell>
        </row>
        <row r="397">
          <cell r="H397">
            <v>6.8546353998022376</v>
          </cell>
        </row>
        <row r="398">
          <cell r="H398">
            <v>25.843353992731444</v>
          </cell>
        </row>
        <row r="399">
          <cell r="H399">
            <v>10.127717053289778</v>
          </cell>
        </row>
        <row r="400">
          <cell r="H400">
            <v>4.1904863802332315</v>
          </cell>
        </row>
        <row r="401">
          <cell r="H401">
            <v>9.3656068175386071</v>
          </cell>
        </row>
        <row r="402">
          <cell r="H402">
            <v>5.8654775129701555</v>
          </cell>
        </row>
        <row r="403">
          <cell r="H403">
            <v>19.042040824478075</v>
          </cell>
        </row>
        <row r="404">
          <cell r="H404">
            <v>12.065576091824781</v>
          </cell>
        </row>
        <row r="405">
          <cell r="H405">
            <v>10.023927383608955</v>
          </cell>
        </row>
        <row r="406">
          <cell r="H406">
            <v>4.2052865278593679</v>
          </cell>
        </row>
        <row r="407">
          <cell r="H407">
            <v>12.543826385388769</v>
          </cell>
        </row>
        <row r="408">
          <cell r="H408">
            <v>7.7038777617873659</v>
          </cell>
        </row>
        <row r="409">
          <cell r="H409">
            <v>9.8459424939617719</v>
          </cell>
        </row>
        <row r="410">
          <cell r="H410">
            <v>2.6627908323456104</v>
          </cell>
        </row>
        <row r="411">
          <cell r="H411">
            <v>21.118209359146789</v>
          </cell>
        </row>
        <row r="412">
          <cell r="H412">
            <v>7.3288338370232031</v>
          </cell>
        </row>
        <row r="413">
          <cell r="H413">
            <v>7.7772097489166239</v>
          </cell>
        </row>
        <row r="414">
          <cell r="H414">
            <v>4.3449303698992416</v>
          </cell>
        </row>
        <row r="415">
          <cell r="H415">
            <v>2.882685282593803</v>
          </cell>
        </row>
        <row r="416">
          <cell r="H416">
            <v>3.9624486591849255</v>
          </cell>
        </row>
        <row r="417">
          <cell r="H417">
            <v>15.986580511242439</v>
          </cell>
        </row>
        <row r="418">
          <cell r="H418">
            <v>22.338115364539302</v>
          </cell>
        </row>
        <row r="419">
          <cell r="H419">
            <v>26.951030791811931</v>
          </cell>
        </row>
        <row r="420">
          <cell r="H420">
            <v>6.3688082889249751</v>
          </cell>
        </row>
        <row r="421">
          <cell r="H421">
            <v>3.9101257334855397</v>
          </cell>
        </row>
        <row r="422">
          <cell r="H422">
            <v>8.1612387865307632</v>
          </cell>
        </row>
        <row r="423">
          <cell r="H423">
            <v>10.311829165237775</v>
          </cell>
        </row>
        <row r="424">
          <cell r="H424">
            <v>2.7080086250914768</v>
          </cell>
        </row>
        <row r="425">
          <cell r="H425">
            <v>9.282630893119677</v>
          </cell>
        </row>
        <row r="426">
          <cell r="H426">
            <v>15.626911686478731</v>
          </cell>
        </row>
        <row r="427">
          <cell r="H427">
            <v>5.270712285209588</v>
          </cell>
        </row>
        <row r="428">
          <cell r="H428">
            <v>6.6453643947734191</v>
          </cell>
        </row>
        <row r="429">
          <cell r="H429">
            <v>8.3374928635160011</v>
          </cell>
        </row>
        <row r="430">
          <cell r="H430">
            <v>3.8417894569555493</v>
          </cell>
        </row>
        <row r="431">
          <cell r="H431">
            <v>3.0486957081305288</v>
          </cell>
        </row>
        <row r="432">
          <cell r="H432">
            <v>6.9576882289158455</v>
          </cell>
        </row>
        <row r="433">
          <cell r="H433">
            <v>4.6448997323931067</v>
          </cell>
        </row>
        <row r="434">
          <cell r="H434">
            <v>6.2573351413711951</v>
          </cell>
        </row>
        <row r="435">
          <cell r="H435">
            <v>6.6573898529805637</v>
          </cell>
        </row>
        <row r="436">
          <cell r="H436">
            <v>6.2965653682745115</v>
          </cell>
        </row>
        <row r="437">
          <cell r="H437">
            <v>6.1706366078868591</v>
          </cell>
        </row>
        <row r="438">
          <cell r="H438">
            <v>11.599550952896356</v>
          </cell>
        </row>
        <row r="439">
          <cell r="H439">
            <v>6.6093063729865067</v>
          </cell>
        </row>
        <row r="440">
          <cell r="H440">
            <v>10.593758203731372</v>
          </cell>
        </row>
        <row r="441">
          <cell r="H441">
            <v>8.8513126062067471</v>
          </cell>
        </row>
        <row r="442">
          <cell r="H442">
            <v>15.511364938477199</v>
          </cell>
        </row>
        <row r="443">
          <cell r="H443">
            <v>5.270518696030889</v>
          </cell>
        </row>
        <row r="444">
          <cell r="H444">
            <v>16.537983478781264</v>
          </cell>
        </row>
        <row r="445">
          <cell r="H445">
            <v>4.4959317334139755</v>
          </cell>
        </row>
        <row r="446">
          <cell r="H446">
            <v>3.1842753291205845</v>
          </cell>
        </row>
        <row r="447">
          <cell r="H447">
            <v>15.514743988231936</v>
          </cell>
        </row>
        <row r="448">
          <cell r="H448">
            <v>33.394668569987083</v>
          </cell>
        </row>
        <row r="449">
          <cell r="H449">
            <v>2.3620911209512343</v>
          </cell>
        </row>
        <row r="450">
          <cell r="H450">
            <v>24.174604855191586</v>
          </cell>
        </row>
        <row r="451">
          <cell r="H451">
            <v>7.3138529154773586</v>
          </cell>
        </row>
        <row r="452">
          <cell r="H452">
            <v>5.5675586664761294</v>
          </cell>
        </row>
        <row r="453">
          <cell r="H453">
            <v>14.68600199500899</v>
          </cell>
        </row>
        <row r="454">
          <cell r="H454">
            <v>15.025901297266499</v>
          </cell>
        </row>
        <row r="455">
          <cell r="H455">
            <v>19.72923220338221</v>
          </cell>
        </row>
        <row r="456">
          <cell r="H456">
            <v>22.819936928913634</v>
          </cell>
        </row>
        <row r="457">
          <cell r="H457">
            <v>2.7445654087092635</v>
          </cell>
        </row>
        <row r="458">
          <cell r="H458">
            <v>15.133520111714551</v>
          </cell>
        </row>
        <row r="459">
          <cell r="H459">
            <v>18.511040891284139</v>
          </cell>
        </row>
        <row r="460">
          <cell r="H460">
            <v>22.997958440697843</v>
          </cell>
        </row>
        <row r="461">
          <cell r="H461">
            <v>3.6379783545682596</v>
          </cell>
        </row>
        <row r="462">
          <cell r="H462">
            <v>7.3559880525620169</v>
          </cell>
        </row>
        <row r="463">
          <cell r="H463">
            <v>9.7048984543463046</v>
          </cell>
        </row>
        <row r="464">
          <cell r="H464">
            <v>13.554132960770099</v>
          </cell>
        </row>
        <row r="465">
          <cell r="H465">
            <v>8.3176657524826609</v>
          </cell>
        </row>
        <row r="466">
          <cell r="H466">
            <v>12.668248381288963</v>
          </cell>
        </row>
        <row r="467">
          <cell r="H467">
            <v>13.495746063563333</v>
          </cell>
        </row>
        <row r="468">
          <cell r="H468">
            <v>7.266993792096593</v>
          </cell>
        </row>
        <row r="469">
          <cell r="H469">
            <v>6.2321538444044355</v>
          </cell>
        </row>
        <row r="470">
          <cell r="H470">
            <v>2.5511421630460731</v>
          </cell>
        </row>
        <row r="471">
          <cell r="H471">
            <v>2.4111573022868882</v>
          </cell>
        </row>
        <row r="472">
          <cell r="H472">
            <v>5.7855800273986535</v>
          </cell>
        </row>
        <row r="473">
          <cell r="H473">
            <v>8.7542368782939732</v>
          </cell>
        </row>
        <row r="474">
          <cell r="H474">
            <v>17.687769013003194</v>
          </cell>
        </row>
        <row r="475">
          <cell r="H475">
            <v>17.216205088412597</v>
          </cell>
        </row>
        <row r="476">
          <cell r="H476">
            <v>6.0892505812608198</v>
          </cell>
        </row>
        <row r="477">
          <cell r="H477">
            <v>4.3473904596329618</v>
          </cell>
        </row>
        <row r="478">
          <cell r="H478">
            <v>26.74035189635779</v>
          </cell>
        </row>
        <row r="479">
          <cell r="H479">
            <v>12.44138062494469</v>
          </cell>
        </row>
        <row r="480">
          <cell r="H480">
            <v>24.22334131401756</v>
          </cell>
        </row>
        <row r="481">
          <cell r="H481">
            <v>9.2304057723477193</v>
          </cell>
        </row>
        <row r="482">
          <cell r="H482">
            <v>6.3209422846481749</v>
          </cell>
        </row>
        <row r="483">
          <cell r="H483">
            <v>12.885369921172794</v>
          </cell>
        </row>
        <row r="484">
          <cell r="H484">
            <v>17.302769573324852</v>
          </cell>
        </row>
        <row r="485">
          <cell r="H485">
            <v>5.0805624477440112</v>
          </cell>
        </row>
        <row r="486">
          <cell r="H486">
            <v>18.728822746315831</v>
          </cell>
        </row>
        <row r="487">
          <cell r="H487">
            <v>8.0386238663238494</v>
          </cell>
        </row>
        <row r="488">
          <cell r="H488">
            <v>2.9106413881778348</v>
          </cell>
        </row>
        <row r="489">
          <cell r="H489">
            <v>5.4423701633153234</v>
          </cell>
        </row>
        <row r="490">
          <cell r="H490">
            <v>4.0654010485386802</v>
          </cell>
        </row>
        <row r="491">
          <cell r="H491">
            <v>22.88782644735122</v>
          </cell>
        </row>
        <row r="492">
          <cell r="H492">
            <v>13.026792501430108</v>
          </cell>
        </row>
        <row r="493">
          <cell r="H493">
            <v>19.025979589582217</v>
          </cell>
        </row>
        <row r="494">
          <cell r="H494">
            <v>11.029904506679097</v>
          </cell>
        </row>
        <row r="495">
          <cell r="H495">
            <v>6.161168631073263</v>
          </cell>
        </row>
        <row r="496">
          <cell r="H496">
            <v>4.7412379803956526</v>
          </cell>
        </row>
        <row r="497">
          <cell r="H497">
            <v>13.952467428539341</v>
          </cell>
        </row>
        <row r="498">
          <cell r="H498">
            <v>3.6535915844743947</v>
          </cell>
        </row>
        <row r="499">
          <cell r="H499">
            <v>3.3867914294900991</v>
          </cell>
        </row>
        <row r="500">
          <cell r="H500">
            <v>5.6974537338352826</v>
          </cell>
        </row>
        <row r="501">
          <cell r="H501">
            <v>8.880533455791312</v>
          </cell>
        </row>
        <row r="502">
          <cell r="H502">
            <v>7.1376799203231887</v>
          </cell>
        </row>
        <row r="503">
          <cell r="H503">
            <v>4.0126349591238171</v>
          </cell>
        </row>
        <row r="504">
          <cell r="H504">
            <v>13.907495106138324</v>
          </cell>
        </row>
        <row r="505">
          <cell r="H505">
            <v>8.9007750623013173</v>
          </cell>
        </row>
        <row r="506">
          <cell r="H506">
            <v>3.3603315823178583</v>
          </cell>
        </row>
        <row r="507">
          <cell r="H507">
            <v>6.2248904760895973</v>
          </cell>
        </row>
        <row r="508">
          <cell r="H508">
            <v>4.4804785820987671</v>
          </cell>
        </row>
        <row r="509">
          <cell r="H509">
            <v>17.537282998810941</v>
          </cell>
        </row>
        <row r="510">
          <cell r="H510">
            <v>4.2813750386585028</v>
          </cell>
        </row>
        <row r="511">
          <cell r="H511">
            <v>10.333305671658286</v>
          </cell>
        </row>
        <row r="512">
          <cell r="H512">
            <v>6.7018396916017826</v>
          </cell>
        </row>
        <row r="513">
          <cell r="H513">
            <v>8.8397351929743699</v>
          </cell>
        </row>
        <row r="514">
          <cell r="H514">
            <v>4.8998747085323231</v>
          </cell>
        </row>
        <row r="515">
          <cell r="H515">
            <v>6.9335963731534207</v>
          </cell>
        </row>
        <row r="516">
          <cell r="H516">
            <v>6.5719940164849078</v>
          </cell>
        </row>
        <row r="517">
          <cell r="H517">
            <v>13.276375740029049</v>
          </cell>
        </row>
        <row r="518">
          <cell r="H518">
            <v>6.110320968598602</v>
          </cell>
        </row>
        <row r="519">
          <cell r="H519">
            <v>3.9720967716628142</v>
          </cell>
        </row>
        <row r="520">
          <cell r="H520">
            <v>4.6213403253125094</v>
          </cell>
        </row>
        <row r="521">
          <cell r="H521">
            <v>11.711281798231187</v>
          </cell>
        </row>
        <row r="522">
          <cell r="H522">
            <v>4.3740015864487951</v>
          </cell>
        </row>
        <row r="523">
          <cell r="H523">
            <v>11.50621466273039</v>
          </cell>
        </row>
        <row r="524">
          <cell r="H524">
            <v>10.285297018610304</v>
          </cell>
        </row>
        <row r="525">
          <cell r="H525">
            <v>2.3574742217176841</v>
          </cell>
        </row>
        <row r="526">
          <cell r="H526">
            <v>5.6359474482777792</v>
          </cell>
        </row>
        <row r="527">
          <cell r="H527">
            <v>11.521946282395858</v>
          </cell>
        </row>
        <row r="528">
          <cell r="H528">
            <v>9.7449748743254307</v>
          </cell>
        </row>
        <row r="529">
          <cell r="H529">
            <v>13.811966005563768</v>
          </cell>
        </row>
        <row r="530">
          <cell r="H530">
            <v>7.6798961226760412</v>
          </cell>
        </row>
        <row r="531">
          <cell r="H531">
            <v>6.3820091756861856</v>
          </cell>
        </row>
        <row r="532">
          <cell r="H532">
            <v>7.3015647921738154</v>
          </cell>
        </row>
        <row r="533">
          <cell r="H533">
            <v>10.143201145853466</v>
          </cell>
        </row>
        <row r="534">
          <cell r="H534">
            <v>5.846901862159199</v>
          </cell>
        </row>
        <row r="535">
          <cell r="H535">
            <v>4.6337367056320371</v>
          </cell>
        </row>
        <row r="536">
          <cell r="H536">
            <v>14.632537328187105</v>
          </cell>
        </row>
        <row r="537">
          <cell r="H537">
            <v>13.488453344742382</v>
          </cell>
        </row>
        <row r="538">
          <cell r="H538">
            <v>5.4463960733570804</v>
          </cell>
        </row>
        <row r="539">
          <cell r="H539">
            <v>2.0348393148992514</v>
          </cell>
        </row>
        <row r="540">
          <cell r="H540">
            <v>11.572733177592438</v>
          </cell>
        </row>
        <row r="541">
          <cell r="H541">
            <v>12.234914902705105</v>
          </cell>
        </row>
        <row r="542">
          <cell r="H542">
            <v>5.4394094179938053</v>
          </cell>
        </row>
        <row r="543">
          <cell r="H543">
            <v>16.968033888882513</v>
          </cell>
        </row>
        <row r="544">
          <cell r="H544">
            <v>14.069467038519338</v>
          </cell>
        </row>
        <row r="545">
          <cell r="H545">
            <v>14.02506135554512</v>
          </cell>
        </row>
        <row r="546">
          <cell r="H546">
            <v>5.9559954201810523</v>
          </cell>
        </row>
        <row r="547">
          <cell r="H547">
            <v>20.14141613413652</v>
          </cell>
        </row>
        <row r="548">
          <cell r="H548">
            <v>7.4273677453382962</v>
          </cell>
        </row>
        <row r="549">
          <cell r="H549">
            <v>6.3563620270751393</v>
          </cell>
        </row>
        <row r="550">
          <cell r="H550">
            <v>3.0413762168967402</v>
          </cell>
        </row>
        <row r="551">
          <cell r="H551">
            <v>7.9670887303911986</v>
          </cell>
        </row>
        <row r="552">
          <cell r="H552">
            <v>7.9742733581145808</v>
          </cell>
        </row>
        <row r="553">
          <cell r="H553">
            <v>12.995606330206538</v>
          </cell>
        </row>
        <row r="554">
          <cell r="H554">
            <v>8.1024900624973171</v>
          </cell>
        </row>
        <row r="555">
          <cell r="H555">
            <v>13.206782298253316</v>
          </cell>
        </row>
        <row r="556">
          <cell r="H556">
            <v>13.443134455939294</v>
          </cell>
        </row>
        <row r="557">
          <cell r="H557">
            <v>26.622238999515197</v>
          </cell>
        </row>
        <row r="558">
          <cell r="H558">
            <v>4.556147080022221</v>
          </cell>
        </row>
        <row r="559">
          <cell r="H559">
            <v>17.036955862416548</v>
          </cell>
        </row>
        <row r="560">
          <cell r="H560">
            <v>3.3718124540993113</v>
          </cell>
        </row>
        <row r="561">
          <cell r="H561">
            <v>17.032739329513774</v>
          </cell>
        </row>
        <row r="562">
          <cell r="H562">
            <v>8.0978319253724838</v>
          </cell>
        </row>
        <row r="563">
          <cell r="H563">
            <v>14.242299067495487</v>
          </cell>
        </row>
        <row r="564">
          <cell r="H564">
            <v>29.790300925343907</v>
          </cell>
        </row>
        <row r="565">
          <cell r="H565">
            <v>4.0571953213884697</v>
          </cell>
        </row>
        <row r="566">
          <cell r="H566">
            <v>11.082660894171878</v>
          </cell>
        </row>
        <row r="567">
          <cell r="H567">
            <v>4.6142163492879007</v>
          </cell>
        </row>
        <row r="568">
          <cell r="H568">
            <v>3.3315038463896887</v>
          </cell>
        </row>
        <row r="569">
          <cell r="H569">
            <v>3.0296205059641768</v>
          </cell>
        </row>
        <row r="570">
          <cell r="H570">
            <v>7.9010325204169334</v>
          </cell>
        </row>
        <row r="571">
          <cell r="H571">
            <v>2.0932228486138946</v>
          </cell>
        </row>
        <row r="572">
          <cell r="H572">
            <v>4.7721745282057686</v>
          </cell>
        </row>
        <row r="573">
          <cell r="H573">
            <v>7.8616768386157112</v>
          </cell>
        </row>
        <row r="574">
          <cell r="H574">
            <v>5.1170214044021867</v>
          </cell>
        </row>
        <row r="575">
          <cell r="H575">
            <v>7.7887923618801507</v>
          </cell>
        </row>
        <row r="576">
          <cell r="H576">
            <v>10.945216275619755</v>
          </cell>
        </row>
        <row r="577">
          <cell r="H577">
            <v>1.1906144413430439</v>
          </cell>
        </row>
        <row r="578">
          <cell r="H578">
            <v>4.9100060600043065</v>
          </cell>
        </row>
        <row r="579">
          <cell r="H579">
            <v>14.000931533910592</v>
          </cell>
        </row>
        <row r="580">
          <cell r="H580">
            <v>11.398668802361607</v>
          </cell>
        </row>
        <row r="581">
          <cell r="H581">
            <v>6.5388395281782943</v>
          </cell>
        </row>
        <row r="582">
          <cell r="H582">
            <v>6.2489615767203617</v>
          </cell>
        </row>
        <row r="583">
          <cell r="H583">
            <v>4.1038594711460572</v>
          </cell>
        </row>
        <row r="584">
          <cell r="H584">
            <v>4.0731265565462778</v>
          </cell>
        </row>
        <row r="585">
          <cell r="H585">
            <v>8.9223132455217016</v>
          </cell>
        </row>
        <row r="586">
          <cell r="H586">
            <v>8.772879697107081</v>
          </cell>
        </row>
        <row r="587">
          <cell r="H587">
            <v>14.785932480962817</v>
          </cell>
        </row>
        <row r="588">
          <cell r="H588">
            <v>4.8009188493141561</v>
          </cell>
        </row>
        <row r="589">
          <cell r="H589">
            <v>1.717379202659469</v>
          </cell>
        </row>
        <row r="590">
          <cell r="H590">
            <v>8.5293164436042659</v>
          </cell>
        </row>
        <row r="591">
          <cell r="H591">
            <v>7.6149605242725746</v>
          </cell>
        </row>
        <row r="592">
          <cell r="H592">
            <v>15.400493989055853</v>
          </cell>
        </row>
        <row r="593">
          <cell r="H593">
            <v>4.168742081903213</v>
          </cell>
        </row>
        <row r="594">
          <cell r="H594">
            <v>6.508318689562028</v>
          </cell>
        </row>
        <row r="595">
          <cell r="H595">
            <v>18.81308329920871</v>
          </cell>
        </row>
        <row r="596">
          <cell r="H596">
            <v>2.6981881245816588</v>
          </cell>
        </row>
        <row r="597">
          <cell r="H597">
            <v>5.5808240512200529</v>
          </cell>
        </row>
        <row r="598">
          <cell r="H598">
            <v>4.6110184534542249</v>
          </cell>
        </row>
        <row r="599">
          <cell r="H599">
            <v>10.907037901544754</v>
          </cell>
        </row>
        <row r="600">
          <cell r="H600">
            <v>2.7295460816064825</v>
          </cell>
        </row>
        <row r="601">
          <cell r="H601">
            <v>4.7497919784477372</v>
          </cell>
        </row>
        <row r="602">
          <cell r="H602">
            <v>3.255635912361214</v>
          </cell>
        </row>
        <row r="603">
          <cell r="H603">
            <v>4.1665992135199446</v>
          </cell>
        </row>
        <row r="604">
          <cell r="H604">
            <v>10.805146091857749</v>
          </cell>
        </row>
        <row r="605">
          <cell r="H605">
            <v>3.2125575677444296</v>
          </cell>
        </row>
        <row r="606">
          <cell r="H606">
            <v>18.861859786973355</v>
          </cell>
        </row>
        <row r="607">
          <cell r="H607">
            <v>8.5973637127914682</v>
          </cell>
        </row>
        <row r="608">
          <cell r="H608">
            <v>2.7232133749200784</v>
          </cell>
        </row>
        <row r="609">
          <cell r="H609">
            <v>6.9622344556530988</v>
          </cell>
        </row>
        <row r="610">
          <cell r="H610">
            <v>9.3139533797551337</v>
          </cell>
        </row>
        <row r="611">
          <cell r="H611">
            <v>19.610495839926557</v>
          </cell>
        </row>
        <row r="612">
          <cell r="H612">
            <v>27.554335865297471</v>
          </cell>
        </row>
        <row r="613">
          <cell r="H613">
            <v>4.9633978199685709</v>
          </cell>
        </row>
        <row r="614">
          <cell r="H614">
            <v>9.3386100470262274</v>
          </cell>
        </row>
        <row r="615">
          <cell r="H615">
            <v>4.0872699357536693</v>
          </cell>
        </row>
        <row r="616">
          <cell r="H616">
            <v>2.8542537548564901</v>
          </cell>
        </row>
        <row r="617">
          <cell r="H617">
            <v>6.3747829120537478</v>
          </cell>
        </row>
        <row r="618">
          <cell r="H618">
            <v>11.772605977663632</v>
          </cell>
        </row>
        <row r="619">
          <cell r="H619">
            <v>9.1670678968302131</v>
          </cell>
        </row>
        <row r="620">
          <cell r="H620">
            <v>5.4273469275584612</v>
          </cell>
        </row>
        <row r="621">
          <cell r="H621">
            <v>6.9511000173422772</v>
          </cell>
        </row>
        <row r="622">
          <cell r="H622">
            <v>12.59867966733904</v>
          </cell>
        </row>
        <row r="623">
          <cell r="H623">
            <v>17.226214351688547</v>
          </cell>
        </row>
        <row r="624">
          <cell r="H624">
            <v>19.504587047543023</v>
          </cell>
        </row>
        <row r="625">
          <cell r="H625">
            <v>10.322466107197627</v>
          </cell>
        </row>
        <row r="626">
          <cell r="H626">
            <v>26.767918881551751</v>
          </cell>
        </row>
        <row r="627">
          <cell r="H627">
            <v>8.1765163753339571</v>
          </cell>
        </row>
        <row r="628">
          <cell r="H628">
            <v>10.388340597686277</v>
          </cell>
        </row>
        <row r="629">
          <cell r="H629">
            <v>5.4566665688634091</v>
          </cell>
        </row>
        <row r="630">
          <cell r="H630">
            <v>4.7339028991869903</v>
          </cell>
        </row>
        <row r="631">
          <cell r="H631">
            <v>21.826743421305931</v>
          </cell>
        </row>
        <row r="632">
          <cell r="H632">
            <v>3.0884368447549821</v>
          </cell>
        </row>
        <row r="633">
          <cell r="H633">
            <v>8.4109911955040886</v>
          </cell>
        </row>
        <row r="634">
          <cell r="H634">
            <v>8.0128114219186362</v>
          </cell>
        </row>
        <row r="635">
          <cell r="H635">
            <v>4.2124327761741966</v>
          </cell>
        </row>
        <row r="636">
          <cell r="H636">
            <v>10.948824915206888</v>
          </cell>
        </row>
        <row r="637">
          <cell r="H637">
            <v>7.9987029665021723</v>
          </cell>
        </row>
        <row r="638">
          <cell r="H638">
            <v>2.1920898167141161</v>
          </cell>
        </row>
        <row r="639">
          <cell r="H639">
            <v>9.8509322032717286</v>
          </cell>
        </row>
        <row r="640">
          <cell r="H640">
            <v>18.669111412991395</v>
          </cell>
        </row>
        <row r="641">
          <cell r="H641">
            <v>13.606876801603326</v>
          </cell>
        </row>
        <row r="642">
          <cell r="H642">
            <v>9.5058068452508184</v>
          </cell>
        </row>
        <row r="643">
          <cell r="H643">
            <v>6.8461735920499489</v>
          </cell>
        </row>
        <row r="644">
          <cell r="H644">
            <v>9.1540041686759963</v>
          </cell>
        </row>
        <row r="645">
          <cell r="H645">
            <v>9.1078336852979778</v>
          </cell>
        </row>
        <row r="646">
          <cell r="H646">
            <v>16.12564660954272</v>
          </cell>
        </row>
        <row r="647">
          <cell r="H647">
            <v>16.934211069963514</v>
          </cell>
        </row>
        <row r="648">
          <cell r="H648">
            <v>15.057438926256223</v>
          </cell>
        </row>
        <row r="649">
          <cell r="H649">
            <v>3.5809399842502838</v>
          </cell>
        </row>
        <row r="650">
          <cell r="H650">
            <v>3.2378667635900094</v>
          </cell>
        </row>
        <row r="651">
          <cell r="H651">
            <v>14.191883842709762</v>
          </cell>
        </row>
        <row r="652">
          <cell r="H652">
            <v>7.1289381626853476</v>
          </cell>
        </row>
        <row r="653">
          <cell r="H653">
            <v>12.128986713588549</v>
          </cell>
        </row>
        <row r="654">
          <cell r="H654">
            <v>5.4040664223981194</v>
          </cell>
        </row>
        <row r="655">
          <cell r="H655">
            <v>5.0442583697278138</v>
          </cell>
        </row>
        <row r="656">
          <cell r="H656">
            <v>5.6891277125956172</v>
          </cell>
        </row>
        <row r="657">
          <cell r="H657">
            <v>2.6447410964494047</v>
          </cell>
        </row>
        <row r="658">
          <cell r="H658">
            <v>5.7885798283029519</v>
          </cell>
        </row>
        <row r="659">
          <cell r="H659">
            <v>6.3224026891682819</v>
          </cell>
        </row>
        <row r="660">
          <cell r="H660">
            <v>14.472754939729294</v>
          </cell>
        </row>
        <row r="661">
          <cell r="H661">
            <v>8.1807369300409114</v>
          </cell>
        </row>
        <row r="662">
          <cell r="H662">
            <v>2.9876184350214281</v>
          </cell>
        </row>
        <row r="663">
          <cell r="H663">
            <v>5.0376970327510167</v>
          </cell>
        </row>
        <row r="664">
          <cell r="H664">
            <v>10.943941772588513</v>
          </cell>
        </row>
        <row r="665">
          <cell r="H665">
            <v>10.400464880543389</v>
          </cell>
        </row>
        <row r="666">
          <cell r="H666">
            <v>7.087308550477708</v>
          </cell>
        </row>
        <row r="667">
          <cell r="H667">
            <v>7.0318001918183102</v>
          </cell>
        </row>
        <row r="668">
          <cell r="H668">
            <v>9.6856610147665378</v>
          </cell>
        </row>
        <row r="669">
          <cell r="H669">
            <v>8.9436726522518182</v>
          </cell>
        </row>
        <row r="670">
          <cell r="H670">
            <v>6.1947691169794394</v>
          </cell>
        </row>
        <row r="671">
          <cell r="H671">
            <v>9.9686685966749113</v>
          </cell>
        </row>
        <row r="672">
          <cell r="H672">
            <v>30.201596480363808</v>
          </cell>
        </row>
        <row r="673">
          <cell r="H673">
            <v>2.6854555802525013</v>
          </cell>
        </row>
        <row r="674">
          <cell r="H674">
            <v>8.4692675578375791</v>
          </cell>
        </row>
        <row r="675">
          <cell r="H675">
            <v>10.881957572214748</v>
          </cell>
        </row>
        <row r="676">
          <cell r="H676">
            <v>49.731798828420338</v>
          </cell>
        </row>
        <row r="677">
          <cell r="H677">
            <v>12.339652287897151</v>
          </cell>
        </row>
        <row r="678">
          <cell r="H678">
            <v>8.4204298127324044</v>
          </cell>
        </row>
        <row r="679">
          <cell r="H679">
            <v>16.725860280720475</v>
          </cell>
        </row>
        <row r="680">
          <cell r="H680">
            <v>10.269518878210334</v>
          </cell>
        </row>
        <row r="681">
          <cell r="H681">
            <v>13.56752991057779</v>
          </cell>
        </row>
        <row r="682">
          <cell r="H682">
            <v>11.773345016562056</v>
          </cell>
        </row>
        <row r="683">
          <cell r="H683">
            <v>10.179370188495195</v>
          </cell>
        </row>
        <row r="684">
          <cell r="H684">
            <v>5.6224842612393662</v>
          </cell>
        </row>
        <row r="685">
          <cell r="H685">
            <v>6.7440029468768152</v>
          </cell>
        </row>
        <row r="686">
          <cell r="H686">
            <v>4.1123147302430052</v>
          </cell>
        </row>
        <row r="687">
          <cell r="H687">
            <v>3.1091627690413581</v>
          </cell>
        </row>
        <row r="688">
          <cell r="H688">
            <v>14.637105665847763</v>
          </cell>
        </row>
        <row r="689">
          <cell r="H689">
            <v>16.205349825870716</v>
          </cell>
        </row>
        <row r="690">
          <cell r="H690">
            <v>22.265738453182163</v>
          </cell>
        </row>
        <row r="691">
          <cell r="H691">
            <v>3.7024579522409038</v>
          </cell>
        </row>
        <row r="692">
          <cell r="H692">
            <v>20.934641340665458</v>
          </cell>
        </row>
        <row r="693">
          <cell r="H693">
            <v>13.028724810045004</v>
          </cell>
        </row>
        <row r="694">
          <cell r="H694">
            <v>2.8770945418602505</v>
          </cell>
        </row>
        <row r="695">
          <cell r="H695">
            <v>3.9731149696691883</v>
          </cell>
        </row>
        <row r="696">
          <cell r="H696">
            <v>8.7718457196150332</v>
          </cell>
        </row>
        <row r="697">
          <cell r="H697">
            <v>5.7810969022705363</v>
          </cell>
        </row>
        <row r="698">
          <cell r="H698">
            <v>7.8390437632366847</v>
          </cell>
        </row>
        <row r="699">
          <cell r="H699">
            <v>22.130157588438994</v>
          </cell>
        </row>
        <row r="700">
          <cell r="H700">
            <v>5.7849995822210332</v>
          </cell>
        </row>
        <row r="701">
          <cell r="H701">
            <v>18.784629820865625</v>
          </cell>
        </row>
        <row r="702">
          <cell r="H702">
            <v>16.211840141575184</v>
          </cell>
        </row>
        <row r="703">
          <cell r="H703">
            <v>7.0557431361405829</v>
          </cell>
        </row>
        <row r="704">
          <cell r="H704">
            <v>13.379617162396674</v>
          </cell>
        </row>
        <row r="705">
          <cell r="H705">
            <v>8.0762235768994621</v>
          </cell>
        </row>
        <row r="706">
          <cell r="H706">
            <v>6.6605959865217734</v>
          </cell>
        </row>
        <row r="707">
          <cell r="H707">
            <v>10.44015844289412</v>
          </cell>
        </row>
        <row r="708">
          <cell r="H708">
            <v>19.22197497749254</v>
          </cell>
        </row>
        <row r="709">
          <cell r="H709">
            <v>11.123517404888529</v>
          </cell>
        </row>
        <row r="710">
          <cell r="H710">
            <v>2.6680233795978374</v>
          </cell>
        </row>
        <row r="711">
          <cell r="H711">
            <v>8.0105823291589751</v>
          </cell>
        </row>
        <row r="712">
          <cell r="H712">
            <v>4.0857329801612554</v>
          </cell>
        </row>
        <row r="713">
          <cell r="H713">
            <v>22.686412369158447</v>
          </cell>
        </row>
        <row r="714">
          <cell r="H714">
            <v>16.359300497817888</v>
          </cell>
        </row>
        <row r="715">
          <cell r="H715">
            <v>3.0363303265113917</v>
          </cell>
        </row>
        <row r="716">
          <cell r="H716">
            <v>3.3613600543357194</v>
          </cell>
        </row>
        <row r="717">
          <cell r="H717">
            <v>5.4268626615057283</v>
          </cell>
        </row>
        <row r="718">
          <cell r="H718">
            <v>2.9417189438050642</v>
          </cell>
        </row>
        <row r="719">
          <cell r="H719">
            <v>6.3981157629555314</v>
          </cell>
        </row>
        <row r="720">
          <cell r="H720">
            <v>14.434133806946793</v>
          </cell>
        </row>
        <row r="721">
          <cell r="H721">
            <v>8.2290993331593878</v>
          </cell>
        </row>
        <row r="722">
          <cell r="H722">
            <v>14.085787766640037</v>
          </cell>
        </row>
        <row r="723">
          <cell r="H723">
            <v>42.6984996579327</v>
          </cell>
        </row>
        <row r="724">
          <cell r="H724">
            <v>8.9959280636492203</v>
          </cell>
        </row>
        <row r="725">
          <cell r="H725">
            <v>5.4255229369250388</v>
          </cell>
        </row>
        <row r="726">
          <cell r="H726">
            <v>9.9571567212548278</v>
          </cell>
        </row>
        <row r="727">
          <cell r="H727">
            <v>13.774290794191348</v>
          </cell>
        </row>
        <row r="728">
          <cell r="H728">
            <v>8.3095492044050836</v>
          </cell>
        </row>
        <row r="729">
          <cell r="H729">
            <v>4.4850628074929393</v>
          </cell>
        </row>
        <row r="730">
          <cell r="H730">
            <v>5.273993640852308</v>
          </cell>
        </row>
        <row r="731">
          <cell r="H731">
            <v>11.797637101903609</v>
          </cell>
        </row>
        <row r="732">
          <cell r="H732">
            <v>4.7411811594843378</v>
          </cell>
        </row>
        <row r="733">
          <cell r="H733">
            <v>8.8229327706709135</v>
          </cell>
        </row>
        <row r="734">
          <cell r="H734">
            <v>8.9602873368391229</v>
          </cell>
        </row>
        <row r="735">
          <cell r="H735">
            <v>7.0589506836988507</v>
          </cell>
        </row>
        <row r="736">
          <cell r="H736">
            <v>14.586402395982017</v>
          </cell>
        </row>
        <row r="737">
          <cell r="H737">
            <v>6.3984830099616667</v>
          </cell>
        </row>
        <row r="738">
          <cell r="H738">
            <v>19.908428248764789</v>
          </cell>
        </row>
        <row r="739">
          <cell r="H739">
            <v>9.6703968063715386</v>
          </cell>
        </row>
        <row r="740">
          <cell r="H740">
            <v>7.3343660270822131</v>
          </cell>
        </row>
        <row r="741">
          <cell r="H741">
            <v>15.365598590133535</v>
          </cell>
        </row>
        <row r="742">
          <cell r="H742">
            <v>13.840983456165208</v>
          </cell>
        </row>
        <row r="743">
          <cell r="H743">
            <v>4.3962823925926529</v>
          </cell>
        </row>
        <row r="744">
          <cell r="H744">
            <v>11.571501634355764</v>
          </cell>
        </row>
        <row r="745">
          <cell r="H745">
            <v>13.116651934545958</v>
          </cell>
        </row>
        <row r="746">
          <cell r="H746">
            <v>3.8345492501796876</v>
          </cell>
        </row>
        <row r="747">
          <cell r="H747">
            <v>8.1967720343070241</v>
          </cell>
        </row>
        <row r="748">
          <cell r="H748">
            <v>4.5521667227773044</v>
          </cell>
        </row>
        <row r="749">
          <cell r="H749">
            <v>7.450706693394733</v>
          </cell>
        </row>
        <row r="750">
          <cell r="H750">
            <v>4.6505754989828834</v>
          </cell>
        </row>
        <row r="751">
          <cell r="H751">
            <v>7.7592047708599186</v>
          </cell>
        </row>
        <row r="752">
          <cell r="H752">
            <v>3.3636030602224665</v>
          </cell>
        </row>
        <row r="753">
          <cell r="H753">
            <v>14.20371426719537</v>
          </cell>
        </row>
        <row r="754">
          <cell r="H754">
            <v>4.8018365022691611</v>
          </cell>
        </row>
        <row r="755">
          <cell r="H755">
            <v>15.129205444171182</v>
          </cell>
        </row>
        <row r="756">
          <cell r="H756">
            <v>19.314421123042766</v>
          </cell>
        </row>
        <row r="757">
          <cell r="H757">
            <v>4.7554152379484282</v>
          </cell>
        </row>
        <row r="758">
          <cell r="H758">
            <v>9.8104419007862163</v>
          </cell>
        </row>
        <row r="759">
          <cell r="H759">
            <v>3.9264325732256928</v>
          </cell>
        </row>
        <row r="760">
          <cell r="H760">
            <v>6.0291895833548006</v>
          </cell>
        </row>
        <row r="761">
          <cell r="H761">
            <v>5.1733700676930994</v>
          </cell>
        </row>
        <row r="762">
          <cell r="H762">
            <v>6.171791785415806</v>
          </cell>
        </row>
        <row r="763">
          <cell r="H763">
            <v>10.007886374976604</v>
          </cell>
        </row>
        <row r="764">
          <cell r="H764">
            <v>8.8016242265794951</v>
          </cell>
        </row>
        <row r="765">
          <cell r="H765">
            <v>15.259168276039702</v>
          </cell>
        </row>
        <row r="766">
          <cell r="H766">
            <v>11.723630993187658</v>
          </cell>
        </row>
        <row r="767">
          <cell r="H767">
            <v>6.3375813809734796</v>
          </cell>
        </row>
        <row r="768">
          <cell r="H768">
            <v>24.616947396159407</v>
          </cell>
        </row>
        <row r="769">
          <cell r="H769">
            <v>4.9876108892831379</v>
          </cell>
        </row>
        <row r="770">
          <cell r="H770">
            <v>5.5016912362319621</v>
          </cell>
        </row>
        <row r="771">
          <cell r="H771">
            <v>4.7369541730467297</v>
          </cell>
        </row>
        <row r="772">
          <cell r="H772">
            <v>3.6561325852520934</v>
          </cell>
        </row>
        <row r="773">
          <cell r="H773">
            <v>4.5532699096622142</v>
          </cell>
        </row>
        <row r="774">
          <cell r="H774">
            <v>3.4278810485302582</v>
          </cell>
        </row>
        <row r="775">
          <cell r="H775">
            <v>4.6227528406344849</v>
          </cell>
        </row>
        <row r="776">
          <cell r="H776">
            <v>9.9455376257818511</v>
          </cell>
        </row>
        <row r="777">
          <cell r="H777">
            <v>6.7496894589922602</v>
          </cell>
        </row>
        <row r="778">
          <cell r="H778">
            <v>3.8424231711118981</v>
          </cell>
        </row>
        <row r="779">
          <cell r="H779">
            <v>7.8395226854714091</v>
          </cell>
        </row>
        <row r="780">
          <cell r="H780">
            <v>10.450378077510955</v>
          </cell>
        </row>
        <row r="781">
          <cell r="H781">
            <v>7.1929108285134067</v>
          </cell>
        </row>
        <row r="782">
          <cell r="H782">
            <v>34.217664981954165</v>
          </cell>
        </row>
        <row r="783">
          <cell r="H783">
            <v>7.2291872326996467</v>
          </cell>
        </row>
        <row r="784">
          <cell r="H784">
            <v>3.9176358473412769</v>
          </cell>
        </row>
        <row r="785">
          <cell r="H785">
            <v>17.078008136512622</v>
          </cell>
        </row>
        <row r="786">
          <cell r="H786">
            <v>7.3462882777019072</v>
          </cell>
        </row>
        <row r="787">
          <cell r="H787">
            <v>10.54772199933547</v>
          </cell>
        </row>
        <row r="788">
          <cell r="H788">
            <v>15.798072839817836</v>
          </cell>
        </row>
        <row r="789">
          <cell r="H789">
            <v>4.7399493065098142</v>
          </cell>
        </row>
        <row r="790">
          <cell r="H790">
            <v>3.9927931863585293</v>
          </cell>
        </row>
        <row r="791">
          <cell r="H791">
            <v>5.9684974067429586</v>
          </cell>
        </row>
        <row r="792">
          <cell r="H792">
            <v>5.5019123955017024</v>
          </cell>
        </row>
        <row r="793">
          <cell r="H793">
            <v>22.295045039110054</v>
          </cell>
        </row>
        <row r="794">
          <cell r="H794">
            <v>10.830823560469248</v>
          </cell>
        </row>
        <row r="795">
          <cell r="H795">
            <v>5.6441921182972568</v>
          </cell>
        </row>
        <row r="796">
          <cell r="H796">
            <v>7.503735026083973</v>
          </cell>
        </row>
        <row r="797">
          <cell r="H797">
            <v>4.7609180265976025</v>
          </cell>
        </row>
        <row r="798">
          <cell r="H798">
            <v>7.7065593019261778</v>
          </cell>
        </row>
        <row r="799">
          <cell r="H799">
            <v>3.7827094107004271</v>
          </cell>
        </row>
        <row r="800">
          <cell r="H800">
            <v>4.3781520052913745</v>
          </cell>
        </row>
        <row r="801">
          <cell r="H801">
            <v>6.4587730310863432</v>
          </cell>
        </row>
        <row r="802">
          <cell r="H802">
            <v>19.355913744147948</v>
          </cell>
        </row>
        <row r="803">
          <cell r="H803">
            <v>2.9701754153597051</v>
          </cell>
        </row>
        <row r="804">
          <cell r="H804">
            <v>3.5480555851604052</v>
          </cell>
        </row>
        <row r="805">
          <cell r="H805">
            <v>15.269693097678052</v>
          </cell>
        </row>
        <row r="806">
          <cell r="H806">
            <v>4.2323309534123297</v>
          </cell>
        </row>
        <row r="807">
          <cell r="H807">
            <v>16.822807802588308</v>
          </cell>
        </row>
        <row r="808">
          <cell r="H808">
            <v>9.4843168715021271</v>
          </cell>
        </row>
        <row r="809">
          <cell r="H809">
            <v>6.4594202099076741</v>
          </cell>
        </row>
        <row r="810">
          <cell r="H810">
            <v>7.8829512098589074</v>
          </cell>
        </row>
        <row r="811">
          <cell r="H811">
            <v>6.477917572850644</v>
          </cell>
        </row>
        <row r="812">
          <cell r="H812">
            <v>9.8600193694104661</v>
          </cell>
        </row>
        <row r="813">
          <cell r="H813">
            <v>13.957988644973467</v>
          </cell>
        </row>
        <row r="814">
          <cell r="H814">
            <v>7.7371773174635585</v>
          </cell>
        </row>
        <row r="815">
          <cell r="H815">
            <v>1.5145995197631095</v>
          </cell>
        </row>
        <row r="816">
          <cell r="H816">
            <v>5.5989479159944926</v>
          </cell>
        </row>
        <row r="817">
          <cell r="H817">
            <v>15.335399970033528</v>
          </cell>
        </row>
        <row r="818">
          <cell r="H818">
            <v>4.8081599798233157</v>
          </cell>
        </row>
        <row r="819">
          <cell r="H819">
            <v>4.1683339730497213</v>
          </cell>
        </row>
        <row r="820">
          <cell r="H820">
            <v>16.990234335035861</v>
          </cell>
        </row>
        <row r="821">
          <cell r="H821">
            <v>28.542228098442408</v>
          </cell>
        </row>
        <row r="822">
          <cell r="H822">
            <v>6.5027712040712977</v>
          </cell>
        </row>
        <row r="823">
          <cell r="H823">
            <v>4.3412799057603415</v>
          </cell>
        </row>
        <row r="824">
          <cell r="H824">
            <v>3.3847647768576099</v>
          </cell>
        </row>
        <row r="825">
          <cell r="H825">
            <v>10.616015633608821</v>
          </cell>
        </row>
        <row r="826">
          <cell r="H826">
            <v>6.2239130144114023</v>
          </cell>
        </row>
        <row r="827">
          <cell r="H827">
            <v>7.2390611562899032</v>
          </cell>
        </row>
        <row r="828">
          <cell r="H828">
            <v>5.2310931964852729</v>
          </cell>
        </row>
        <row r="829">
          <cell r="H829">
            <v>2.8441314309623635</v>
          </cell>
        </row>
        <row r="830">
          <cell r="H830">
            <v>6.0266193538706068</v>
          </cell>
        </row>
        <row r="831">
          <cell r="H831">
            <v>4.929580940859414</v>
          </cell>
        </row>
        <row r="832">
          <cell r="H832">
            <v>16.951842885962325</v>
          </cell>
        </row>
        <row r="833">
          <cell r="H833">
            <v>8.1387094247550529</v>
          </cell>
        </row>
        <row r="834">
          <cell r="H834">
            <v>18.945677980257546</v>
          </cell>
        </row>
        <row r="835">
          <cell r="H835">
            <v>6.7387194920577382</v>
          </cell>
        </row>
        <row r="836">
          <cell r="H836">
            <v>8.0648361084591986</v>
          </cell>
        </row>
        <row r="837">
          <cell r="H837">
            <v>3.3357953458936009</v>
          </cell>
        </row>
        <row r="838">
          <cell r="H838">
            <v>20.024519629966736</v>
          </cell>
        </row>
        <row r="839">
          <cell r="H839">
            <v>11.191141791269624</v>
          </cell>
        </row>
        <row r="840">
          <cell r="H840">
            <v>2.5955132274686434</v>
          </cell>
        </row>
        <row r="841">
          <cell r="H841">
            <v>14.344629814368625</v>
          </cell>
        </row>
        <row r="842">
          <cell r="H842">
            <v>7.7718702327470588</v>
          </cell>
        </row>
        <row r="843">
          <cell r="H843">
            <v>9.5375768620017016</v>
          </cell>
        </row>
        <row r="844">
          <cell r="H844">
            <v>4.2585073806965124</v>
          </cell>
        </row>
        <row r="845">
          <cell r="H845">
            <v>7.760466514525568</v>
          </cell>
        </row>
        <row r="846">
          <cell r="H846">
            <v>5.8176797543726675</v>
          </cell>
        </row>
        <row r="847">
          <cell r="H847">
            <v>2.1322958844424136</v>
          </cell>
        </row>
        <row r="848">
          <cell r="H848">
            <v>22.209928323852747</v>
          </cell>
        </row>
        <row r="849">
          <cell r="H849">
            <v>15.274413677404761</v>
          </cell>
        </row>
        <row r="850">
          <cell r="H850">
            <v>14.980385274202774</v>
          </cell>
        </row>
        <row r="851">
          <cell r="H851">
            <v>6.5004072088587863</v>
          </cell>
        </row>
        <row r="852">
          <cell r="H852">
            <v>26.539001065477706</v>
          </cell>
        </row>
        <row r="853">
          <cell r="H853">
            <v>10.202762440426074</v>
          </cell>
        </row>
        <row r="854">
          <cell r="H854">
            <v>20.573218043035414</v>
          </cell>
        </row>
        <row r="855">
          <cell r="H855">
            <v>7.638177788949962</v>
          </cell>
        </row>
        <row r="856">
          <cell r="H856">
            <v>3.7983411970961427</v>
          </cell>
        </row>
        <row r="857">
          <cell r="H857">
            <v>15.675599499475821</v>
          </cell>
        </row>
        <row r="858">
          <cell r="H858">
            <v>8.4464187635007857</v>
          </cell>
        </row>
        <row r="859">
          <cell r="H859">
            <v>10.668320755287317</v>
          </cell>
        </row>
        <row r="860">
          <cell r="H860">
            <v>5.5125306370702871</v>
          </cell>
        </row>
        <row r="861">
          <cell r="H861">
            <v>9.7647778451629783</v>
          </cell>
        </row>
        <row r="862">
          <cell r="H862">
            <v>14.894810201420848</v>
          </cell>
        </row>
        <row r="863">
          <cell r="H863">
            <v>28.25571710538668</v>
          </cell>
        </row>
        <row r="864">
          <cell r="H864">
            <v>3.2483656938589842</v>
          </cell>
        </row>
        <row r="865">
          <cell r="H865">
            <v>24.103158262340077</v>
          </cell>
        </row>
        <row r="866">
          <cell r="H866">
            <v>6.516874474308243</v>
          </cell>
        </row>
        <row r="867">
          <cell r="H867">
            <v>2.5367258076970884</v>
          </cell>
        </row>
        <row r="868">
          <cell r="H868">
            <v>6.2769119107030615</v>
          </cell>
        </row>
        <row r="869">
          <cell r="H869">
            <v>7.3584222030070885</v>
          </cell>
        </row>
        <row r="870">
          <cell r="H870">
            <v>4.2198649820251521</v>
          </cell>
        </row>
        <row r="871">
          <cell r="H871">
            <v>4.1179127185566529</v>
          </cell>
        </row>
        <row r="872">
          <cell r="H872">
            <v>6.259037031548754</v>
          </cell>
        </row>
        <row r="873">
          <cell r="H873">
            <v>11.424185085391782</v>
          </cell>
        </row>
        <row r="874">
          <cell r="H874">
            <v>31.455907123315036</v>
          </cell>
        </row>
        <row r="875">
          <cell r="H875">
            <v>1.4379981948906462</v>
          </cell>
        </row>
        <row r="876">
          <cell r="H876">
            <v>12.069133825035813</v>
          </cell>
        </row>
        <row r="877">
          <cell r="H877">
            <v>2.4481876599456811</v>
          </cell>
        </row>
        <row r="878">
          <cell r="H878">
            <v>22.078581529409767</v>
          </cell>
        </row>
        <row r="879">
          <cell r="H879">
            <v>20.269689687760874</v>
          </cell>
        </row>
        <row r="880">
          <cell r="H880">
            <v>5.7836382217714499</v>
          </cell>
        </row>
        <row r="881">
          <cell r="H881">
            <v>9.5608828772238592</v>
          </cell>
        </row>
        <row r="882">
          <cell r="H882">
            <v>19.787548128116018</v>
          </cell>
        </row>
        <row r="883">
          <cell r="H883">
            <v>11.907367302587053</v>
          </cell>
        </row>
        <row r="884">
          <cell r="H884">
            <v>3.4259511599486547</v>
          </cell>
        </row>
        <row r="885">
          <cell r="H885">
            <v>11.528957064199146</v>
          </cell>
        </row>
        <row r="886">
          <cell r="H886">
            <v>14.392717207384454</v>
          </cell>
        </row>
        <row r="887">
          <cell r="H887">
            <v>7.8260029936322155</v>
          </cell>
        </row>
        <row r="888">
          <cell r="H888">
            <v>3.2167050479552053</v>
          </cell>
        </row>
        <row r="889">
          <cell r="H889">
            <v>3.4931267652256786</v>
          </cell>
        </row>
        <row r="890">
          <cell r="H890">
            <v>3.9450678455058359</v>
          </cell>
        </row>
        <row r="891">
          <cell r="H891">
            <v>8.0597127209714223</v>
          </cell>
        </row>
        <row r="892">
          <cell r="H892">
            <v>19.547803007444941</v>
          </cell>
        </row>
        <row r="893">
          <cell r="H893">
            <v>9.2267999308517545</v>
          </cell>
        </row>
        <row r="894">
          <cell r="H894">
            <v>9.1699628054578053</v>
          </cell>
        </row>
        <row r="895">
          <cell r="H895">
            <v>4.0047676081004582</v>
          </cell>
        </row>
        <row r="896">
          <cell r="H896">
            <v>1.3452821569693825</v>
          </cell>
        </row>
        <row r="897">
          <cell r="H897">
            <v>8.2159047331998583</v>
          </cell>
        </row>
        <row r="898">
          <cell r="H898">
            <v>16.257736850695274</v>
          </cell>
        </row>
        <row r="899">
          <cell r="H899">
            <v>16.630857890365373</v>
          </cell>
        </row>
        <row r="900">
          <cell r="H900">
            <v>4.2769627160065227</v>
          </cell>
        </row>
        <row r="901">
          <cell r="H901">
            <v>3.4932280026718487</v>
          </cell>
        </row>
        <row r="902">
          <cell r="H902">
            <v>15.625365627649925</v>
          </cell>
        </row>
        <row r="903">
          <cell r="H903">
            <v>33.72555676411362</v>
          </cell>
        </row>
        <row r="904">
          <cell r="H904">
            <v>12.82198231780121</v>
          </cell>
        </row>
        <row r="905">
          <cell r="H905">
            <v>2.6525192982237691</v>
          </cell>
        </row>
        <row r="906">
          <cell r="H906">
            <v>7.0633471248143671</v>
          </cell>
        </row>
        <row r="907">
          <cell r="H907">
            <v>5.3608562430657525</v>
          </cell>
        </row>
        <row r="908">
          <cell r="H908">
            <v>7.6865961204917728</v>
          </cell>
        </row>
        <row r="909">
          <cell r="H909">
            <v>34.921752695930572</v>
          </cell>
        </row>
        <row r="910">
          <cell r="H910">
            <v>3.7245917077381137</v>
          </cell>
        </row>
        <row r="911">
          <cell r="H911">
            <v>9.4543262443856015</v>
          </cell>
        </row>
        <row r="912">
          <cell r="H912">
            <v>4.7712197942082479</v>
          </cell>
        </row>
        <row r="913">
          <cell r="H913">
            <v>4.3494506218710747</v>
          </cell>
        </row>
        <row r="914">
          <cell r="H914">
            <v>4.1440920932752032</v>
          </cell>
        </row>
        <row r="915">
          <cell r="H915">
            <v>8.1610333078888786</v>
          </cell>
        </row>
        <row r="916">
          <cell r="H916">
            <v>16.679509174429732</v>
          </cell>
        </row>
        <row r="917">
          <cell r="H917">
            <v>7.6289048617135196</v>
          </cell>
        </row>
        <row r="918">
          <cell r="H918">
            <v>4.848163087271443</v>
          </cell>
        </row>
        <row r="919">
          <cell r="H919">
            <v>22.8389709495552</v>
          </cell>
        </row>
        <row r="920">
          <cell r="H920">
            <v>13.812459822635017</v>
          </cell>
        </row>
        <row r="921">
          <cell r="H921">
            <v>5.1813174376886835</v>
          </cell>
        </row>
        <row r="922">
          <cell r="H922">
            <v>4.955831127685455</v>
          </cell>
        </row>
        <row r="923">
          <cell r="H923">
            <v>4.6605641087800826</v>
          </cell>
        </row>
        <row r="924">
          <cell r="H924">
            <v>3.905245298640601</v>
          </cell>
        </row>
        <row r="925">
          <cell r="H925">
            <v>1.3467644351127745</v>
          </cell>
        </row>
        <row r="926">
          <cell r="H926">
            <v>17.495621392143377</v>
          </cell>
        </row>
        <row r="927">
          <cell r="H927">
            <v>4.0445304002803617</v>
          </cell>
        </row>
        <row r="928">
          <cell r="H928">
            <v>9.6536989333723913</v>
          </cell>
        </row>
        <row r="929">
          <cell r="H929">
            <v>3.7450862888582073</v>
          </cell>
        </row>
        <row r="930">
          <cell r="H930">
            <v>2.8017014038278703</v>
          </cell>
        </row>
        <row r="931">
          <cell r="H931">
            <v>3.2160317270479748</v>
          </cell>
        </row>
        <row r="932">
          <cell r="H932">
            <v>6.7986270620730496</v>
          </cell>
        </row>
        <row r="933">
          <cell r="H933">
            <v>19.885735877276467</v>
          </cell>
        </row>
        <row r="934">
          <cell r="H934">
            <v>4.1823650968360937</v>
          </cell>
        </row>
        <row r="935">
          <cell r="H935">
            <v>5.2049358588801846</v>
          </cell>
        </row>
        <row r="936">
          <cell r="H936">
            <v>9.8178718708335531</v>
          </cell>
        </row>
        <row r="937">
          <cell r="H937">
            <v>6.1127972564862629</v>
          </cell>
        </row>
        <row r="938">
          <cell r="H938">
            <v>11.635010025200332</v>
          </cell>
        </row>
        <row r="939">
          <cell r="H939">
            <v>11.705337898427629</v>
          </cell>
        </row>
        <row r="940">
          <cell r="H940">
            <v>6.1402940362834713</v>
          </cell>
        </row>
        <row r="941">
          <cell r="H941">
            <v>12.193532668738548</v>
          </cell>
        </row>
        <row r="942">
          <cell r="H942">
            <v>27.752178132373423</v>
          </cell>
        </row>
        <row r="943">
          <cell r="H943">
            <v>7.8833603686980176</v>
          </cell>
        </row>
        <row r="944">
          <cell r="H944">
            <v>4.0223403022119051</v>
          </cell>
        </row>
        <row r="945">
          <cell r="H945">
            <v>9.3586097227835232</v>
          </cell>
        </row>
        <row r="946">
          <cell r="H946">
            <v>8.1243914308684069</v>
          </cell>
        </row>
        <row r="947">
          <cell r="H947">
            <v>5.08646340215771</v>
          </cell>
        </row>
        <row r="948">
          <cell r="H948">
            <v>6.1062435860181541</v>
          </cell>
        </row>
        <row r="949">
          <cell r="H949">
            <v>6.9320237470968795</v>
          </cell>
        </row>
        <row r="950">
          <cell r="H950">
            <v>4.4338243161534638</v>
          </cell>
        </row>
        <row r="951">
          <cell r="H951">
            <v>6.959224648795149</v>
          </cell>
        </row>
        <row r="952">
          <cell r="H952">
            <v>15.397244579921086</v>
          </cell>
        </row>
        <row r="953">
          <cell r="H953">
            <v>10.552367046315196</v>
          </cell>
        </row>
        <row r="954">
          <cell r="H954">
            <v>3.7409046014889871</v>
          </cell>
        </row>
        <row r="955">
          <cell r="H955">
            <v>9.1868936879120096</v>
          </cell>
        </row>
        <row r="956">
          <cell r="H956">
            <v>15.636456276756679</v>
          </cell>
        </row>
        <row r="957">
          <cell r="H957">
            <v>11.791284960072343</v>
          </cell>
        </row>
        <row r="958">
          <cell r="H958">
            <v>13.007501094998617</v>
          </cell>
        </row>
        <row r="959">
          <cell r="H959">
            <v>9.6223397443551448</v>
          </cell>
        </row>
        <row r="960">
          <cell r="H960">
            <v>8.6316630037224726</v>
          </cell>
        </row>
        <row r="961">
          <cell r="H961">
            <v>8.869755109988942</v>
          </cell>
        </row>
        <row r="962">
          <cell r="H962">
            <v>20.424534077576059</v>
          </cell>
        </row>
        <row r="963">
          <cell r="H963">
            <v>4.9904720125793212</v>
          </cell>
        </row>
        <row r="964">
          <cell r="H964">
            <v>4.9326035111931787</v>
          </cell>
        </row>
        <row r="965">
          <cell r="H965">
            <v>16.340039152436397</v>
          </cell>
        </row>
        <row r="966">
          <cell r="H966">
            <v>13.271512838154541</v>
          </cell>
        </row>
        <row r="967">
          <cell r="H967">
            <v>6.1168092102055702</v>
          </cell>
        </row>
        <row r="968">
          <cell r="H968">
            <v>4.2129744667000377</v>
          </cell>
        </row>
        <row r="969">
          <cell r="H969">
            <v>14.306152552741263</v>
          </cell>
        </row>
        <row r="970">
          <cell r="H970">
            <v>5.8827204743820332</v>
          </cell>
        </row>
        <row r="971">
          <cell r="H971">
            <v>2.7325028399688875</v>
          </cell>
        </row>
        <row r="972">
          <cell r="H972">
            <v>4.8652581857063799</v>
          </cell>
        </row>
        <row r="973">
          <cell r="H973">
            <v>14.74231706844939</v>
          </cell>
        </row>
        <row r="974">
          <cell r="H974">
            <v>11.521178340430151</v>
          </cell>
        </row>
        <row r="975">
          <cell r="H975">
            <v>7.9798043508981262</v>
          </cell>
        </row>
        <row r="976">
          <cell r="H976">
            <v>13.946094759183618</v>
          </cell>
        </row>
        <row r="977">
          <cell r="H977">
            <v>15.45488864150154</v>
          </cell>
        </row>
        <row r="978">
          <cell r="H978">
            <v>8.0460365849719846</v>
          </cell>
        </row>
        <row r="979">
          <cell r="H979">
            <v>2.3840281126280765</v>
          </cell>
        </row>
        <row r="980">
          <cell r="H980">
            <v>7.6603976663874462</v>
          </cell>
        </row>
        <row r="981">
          <cell r="H981">
            <v>18.87368566364912</v>
          </cell>
        </row>
        <row r="982">
          <cell r="H982">
            <v>5.6421215651421397</v>
          </cell>
        </row>
        <row r="983">
          <cell r="H983">
            <v>12.440527185508378</v>
          </cell>
        </row>
        <row r="984">
          <cell r="H984">
            <v>4.3301448607083515</v>
          </cell>
        </row>
        <row r="985">
          <cell r="H985">
            <v>4.0686711599794751</v>
          </cell>
        </row>
        <row r="986">
          <cell r="H986">
            <v>8.5647589356785936</v>
          </cell>
        </row>
        <row r="987">
          <cell r="H987">
            <v>6.4862811428739722</v>
          </cell>
        </row>
        <row r="988">
          <cell r="H988">
            <v>4.2233330777941109</v>
          </cell>
        </row>
        <row r="989">
          <cell r="H989">
            <v>14.91979510280167</v>
          </cell>
        </row>
        <row r="990">
          <cell r="H990">
            <v>8.9314299094213254</v>
          </cell>
        </row>
        <row r="991">
          <cell r="H991">
            <v>7.8287130573968469</v>
          </cell>
        </row>
        <row r="992">
          <cell r="H992">
            <v>11.76190120296326</v>
          </cell>
        </row>
        <row r="993">
          <cell r="H993">
            <v>15.95509893368955</v>
          </cell>
        </row>
        <row r="994">
          <cell r="H994">
            <v>8.6773553974148694</v>
          </cell>
        </row>
        <row r="995">
          <cell r="H995">
            <v>7.4318212064351972</v>
          </cell>
        </row>
        <row r="996">
          <cell r="H996">
            <v>15.554310029991203</v>
          </cell>
        </row>
        <row r="997">
          <cell r="H997">
            <v>5.9285207126126176</v>
          </cell>
        </row>
        <row r="998">
          <cell r="H998">
            <v>8.9716582625152501</v>
          </cell>
        </row>
        <row r="999">
          <cell r="H999">
            <v>13.250816808412042</v>
          </cell>
        </row>
        <row r="1000">
          <cell r="H1000">
            <v>11.66032944890522</v>
          </cell>
        </row>
        <row r="1001">
          <cell r="H1001">
            <v>7.2567441060698901</v>
          </cell>
        </row>
        <row r="1002">
          <cell r="H1002">
            <v>11.297198414914478</v>
          </cell>
        </row>
        <row r="1003">
          <cell r="H1003">
            <v>5.9947405574723653</v>
          </cell>
        </row>
        <row r="1004">
          <cell r="H1004">
            <v>4.1259050452963208</v>
          </cell>
        </row>
        <row r="1005">
          <cell r="H1005">
            <v>7.1646949871121794</v>
          </cell>
        </row>
        <row r="1006">
          <cell r="H1006">
            <v>2.7217097352188482</v>
          </cell>
        </row>
        <row r="1007">
          <cell r="H1007">
            <v>9.7322426962677824</v>
          </cell>
        </row>
        <row r="1008">
          <cell r="H1008">
            <v>3.6585104375039421</v>
          </cell>
        </row>
        <row r="1009">
          <cell r="H1009">
            <v>3.5571949340246949</v>
          </cell>
        </row>
        <row r="1010">
          <cell r="H1010">
            <v>4.5250918396932356</v>
          </cell>
        </row>
        <row r="1011">
          <cell r="H1011">
            <v>4.7914884126473822</v>
          </cell>
        </row>
        <row r="1012">
          <cell r="H1012">
            <v>24.607350660421194</v>
          </cell>
        </row>
        <row r="1013">
          <cell r="H1013">
            <v>15.970251529919407</v>
          </cell>
        </row>
        <row r="1014">
          <cell r="H1014">
            <v>4.6467382379815376</v>
          </cell>
        </row>
        <row r="1015">
          <cell r="H1015">
            <v>10.307172581851514</v>
          </cell>
        </row>
        <row r="1016">
          <cell r="H1016">
            <v>5.4914482949609589</v>
          </cell>
        </row>
        <row r="1017">
          <cell r="H1017">
            <v>5.2792138569636951</v>
          </cell>
        </row>
        <row r="1018">
          <cell r="H1018">
            <v>20.099610724663393</v>
          </cell>
        </row>
        <row r="1019">
          <cell r="H1019">
            <v>8.08570043948448</v>
          </cell>
        </row>
        <row r="1020">
          <cell r="H1020">
            <v>5.7367523124431781</v>
          </cell>
        </row>
        <row r="1021">
          <cell r="H1021">
            <v>16.937923043561049</v>
          </cell>
        </row>
        <row r="1022">
          <cell r="H1022">
            <v>15.585355469920685</v>
          </cell>
        </row>
        <row r="1023">
          <cell r="H1023">
            <v>3.3491560765828368</v>
          </cell>
        </row>
        <row r="1024">
          <cell r="H1024">
            <v>2.6417831121272037</v>
          </cell>
        </row>
        <row r="1025">
          <cell r="H1025">
            <v>11.115946096377147</v>
          </cell>
        </row>
        <row r="1026">
          <cell r="H1026">
            <v>18.383039353042324</v>
          </cell>
        </row>
        <row r="1027">
          <cell r="H1027">
            <v>5.7345414155709129</v>
          </cell>
        </row>
        <row r="1028">
          <cell r="H1028">
            <v>7.5496952769228916</v>
          </cell>
        </row>
        <row r="1029">
          <cell r="H1029">
            <v>16.152270567477512</v>
          </cell>
        </row>
        <row r="1030">
          <cell r="H1030">
            <v>2.3778529149671144</v>
          </cell>
        </row>
        <row r="1031">
          <cell r="H1031">
            <v>11.24591038553128</v>
          </cell>
        </row>
        <row r="1032">
          <cell r="H1032">
            <v>18.342222802734021</v>
          </cell>
        </row>
        <row r="1033">
          <cell r="H1033">
            <v>19.536952091709907</v>
          </cell>
        </row>
        <row r="1034">
          <cell r="H1034">
            <v>10.211893294168604</v>
          </cell>
        </row>
        <row r="1035">
          <cell r="H1035">
            <v>12.713944942110256</v>
          </cell>
        </row>
        <row r="1036">
          <cell r="H1036">
            <v>6.0091399658649172</v>
          </cell>
        </row>
        <row r="1037">
          <cell r="H1037">
            <v>5.4114362351431868</v>
          </cell>
        </row>
        <row r="1038">
          <cell r="H1038">
            <v>6.2722003398762833</v>
          </cell>
        </row>
        <row r="1039">
          <cell r="H1039">
            <v>11.955656621536473</v>
          </cell>
        </row>
        <row r="1040">
          <cell r="H1040">
            <v>16.323223534034291</v>
          </cell>
        </row>
        <row r="1041">
          <cell r="H1041">
            <v>28.414815473351155</v>
          </cell>
        </row>
        <row r="1042">
          <cell r="H1042">
            <v>4.3041705973638393</v>
          </cell>
        </row>
        <row r="1043">
          <cell r="H1043">
            <v>5.6253035101388553</v>
          </cell>
        </row>
        <row r="1044">
          <cell r="H1044">
            <v>3.1498132577259614</v>
          </cell>
        </row>
        <row r="1045">
          <cell r="H1045">
            <v>3.4919695884475956</v>
          </cell>
        </row>
        <row r="1046">
          <cell r="H1046">
            <v>8.8388400289793214</v>
          </cell>
        </row>
        <row r="1047">
          <cell r="H1047">
            <v>5.4619677993455005</v>
          </cell>
        </row>
        <row r="1048">
          <cell r="H1048">
            <v>7.7271281108266248</v>
          </cell>
        </row>
        <row r="1049">
          <cell r="H1049">
            <v>17.755846011503429</v>
          </cell>
        </row>
        <row r="1050">
          <cell r="H1050">
            <v>18.495495610077789</v>
          </cell>
        </row>
        <row r="1051">
          <cell r="H1051">
            <v>10.69930370183212</v>
          </cell>
        </row>
        <row r="1052">
          <cell r="H1052">
            <v>34.712020953972974</v>
          </cell>
        </row>
        <row r="1053">
          <cell r="H1053">
            <v>8.7761095076733646</v>
          </cell>
        </row>
        <row r="1054">
          <cell r="H1054">
            <v>8.9586960415953314</v>
          </cell>
        </row>
        <row r="1055">
          <cell r="H1055">
            <v>5.3457108231213155</v>
          </cell>
        </row>
        <row r="1056">
          <cell r="H1056">
            <v>3.830194302865964</v>
          </cell>
        </row>
        <row r="1057">
          <cell r="H1057">
            <v>12.292718616197901</v>
          </cell>
        </row>
        <row r="1058">
          <cell r="H1058">
            <v>5.2159693386733803</v>
          </cell>
        </row>
        <row r="1059">
          <cell r="H1059">
            <v>4.3039991999019325</v>
          </cell>
        </row>
        <row r="1060">
          <cell r="H1060">
            <v>13.450730269500756</v>
          </cell>
        </row>
        <row r="1061">
          <cell r="H1061">
            <v>13.280046552985599</v>
          </cell>
        </row>
        <row r="1062">
          <cell r="H1062">
            <v>8.3013500068607158</v>
          </cell>
        </row>
        <row r="1063">
          <cell r="H1063">
            <v>4.3489572873810705</v>
          </cell>
        </row>
        <row r="1064">
          <cell r="H1064">
            <v>6.1537635839239311</v>
          </cell>
        </row>
        <row r="1065">
          <cell r="H1065">
            <v>4.8674369391208856</v>
          </cell>
        </row>
        <row r="1066">
          <cell r="H1066">
            <v>2.9826175794953595</v>
          </cell>
        </row>
        <row r="1067">
          <cell r="H1067">
            <v>7.608749168980415</v>
          </cell>
        </row>
        <row r="1068">
          <cell r="H1068">
            <v>29.281176058045485</v>
          </cell>
        </row>
        <row r="1069">
          <cell r="H1069">
            <v>11.873089715117553</v>
          </cell>
        </row>
        <row r="1070">
          <cell r="H1070">
            <v>19.830993111308263</v>
          </cell>
        </row>
        <row r="1071">
          <cell r="H1071">
            <v>14.249936915841953</v>
          </cell>
        </row>
        <row r="1072">
          <cell r="H1072">
            <v>8.9815146749724661</v>
          </cell>
        </row>
        <row r="1073">
          <cell r="H1073">
            <v>3.7144090797568499</v>
          </cell>
        </row>
        <row r="1074">
          <cell r="H1074">
            <v>5.6118706353114325</v>
          </cell>
        </row>
        <row r="1075">
          <cell r="H1075">
            <v>8.3411184908734217</v>
          </cell>
        </row>
        <row r="1076">
          <cell r="H1076">
            <v>4.1291434837317489</v>
          </cell>
        </row>
        <row r="1077">
          <cell r="H1077">
            <v>9.9118103869541123</v>
          </cell>
        </row>
        <row r="1078">
          <cell r="H1078">
            <v>14.648003724110074</v>
          </cell>
        </row>
        <row r="1079">
          <cell r="H1079">
            <v>14.73711178617603</v>
          </cell>
        </row>
        <row r="1080">
          <cell r="H1080">
            <v>7.3772567631913839</v>
          </cell>
        </row>
        <row r="1081">
          <cell r="H1081">
            <v>15.191291461410939</v>
          </cell>
        </row>
        <row r="1082">
          <cell r="H1082">
            <v>9.2594596893767633</v>
          </cell>
        </row>
        <row r="1083">
          <cell r="H1083">
            <v>11.44554585221174</v>
          </cell>
        </row>
        <row r="1084">
          <cell r="H1084">
            <v>4.7847368858544748</v>
          </cell>
        </row>
        <row r="1085">
          <cell r="H1085">
            <v>1.7158923832045474</v>
          </cell>
        </row>
        <row r="1086">
          <cell r="H1086">
            <v>11.75584431662697</v>
          </cell>
        </row>
        <row r="1087">
          <cell r="H1087">
            <v>4.7325794645139307</v>
          </cell>
        </row>
        <row r="1088">
          <cell r="H1088">
            <v>7.5588045695596424</v>
          </cell>
        </row>
        <row r="1089">
          <cell r="H1089">
            <v>5.1659825140152007</v>
          </cell>
        </row>
        <row r="1090">
          <cell r="H1090">
            <v>24.902780798056273</v>
          </cell>
        </row>
        <row r="1091">
          <cell r="H1091">
            <v>5.4507712106241417</v>
          </cell>
        </row>
        <row r="1092">
          <cell r="H1092">
            <v>5.0426984922592339</v>
          </cell>
        </row>
        <row r="1093">
          <cell r="H1093">
            <v>10.03349294924881</v>
          </cell>
        </row>
        <row r="1094">
          <cell r="H1094">
            <v>16.788760214873783</v>
          </cell>
        </row>
        <row r="1095">
          <cell r="H1095">
            <v>44.691116941091209</v>
          </cell>
        </row>
        <row r="1096">
          <cell r="H1096">
            <v>9.2881065214300111</v>
          </cell>
        </row>
        <row r="1097">
          <cell r="H1097">
            <v>6.858844464919251</v>
          </cell>
        </row>
        <row r="1098">
          <cell r="H1098">
            <v>4.2070265011485741</v>
          </cell>
        </row>
        <row r="1099">
          <cell r="H1099">
            <v>6.0478395607642819</v>
          </cell>
        </row>
        <row r="1100">
          <cell r="H1100">
            <v>8.1001654456986145</v>
          </cell>
        </row>
        <row r="1101">
          <cell r="H1101">
            <v>3.6937904190324691</v>
          </cell>
        </row>
        <row r="1102">
          <cell r="H1102">
            <v>4.5024548398186433</v>
          </cell>
        </row>
        <row r="1103">
          <cell r="H1103">
            <v>5.7460901682778562</v>
          </cell>
        </row>
        <row r="1104">
          <cell r="H1104">
            <v>4.6371749932878839</v>
          </cell>
        </row>
        <row r="1105">
          <cell r="H1105">
            <v>10.20578429141486</v>
          </cell>
        </row>
        <row r="1106">
          <cell r="H1106">
            <v>12.24651664003725</v>
          </cell>
        </row>
        <row r="1107">
          <cell r="H1107">
            <v>9.6024569276994818</v>
          </cell>
        </row>
        <row r="1108">
          <cell r="H1108">
            <v>5.3924442254858578</v>
          </cell>
        </row>
        <row r="1109">
          <cell r="H1109">
            <v>14.317911026990023</v>
          </cell>
        </row>
        <row r="1110">
          <cell r="H1110">
            <v>7.3927908282464312</v>
          </cell>
        </row>
        <row r="1111">
          <cell r="H1111">
            <v>34.923612437205797</v>
          </cell>
        </row>
        <row r="1112">
          <cell r="H1112">
            <v>14.193904583723931</v>
          </cell>
        </row>
        <row r="1113">
          <cell r="H1113">
            <v>6.8974231548876546</v>
          </cell>
        </row>
        <row r="1114">
          <cell r="H1114">
            <v>2.9649951691048511</v>
          </cell>
        </row>
        <row r="1115">
          <cell r="H1115">
            <v>9.0721717266652515</v>
          </cell>
        </row>
        <row r="1116">
          <cell r="H1116">
            <v>8.0508152744209447</v>
          </cell>
        </row>
        <row r="1117">
          <cell r="H1117">
            <v>7.6899700934374078</v>
          </cell>
        </row>
        <row r="1118">
          <cell r="H1118">
            <v>9.7358560139724428</v>
          </cell>
        </row>
        <row r="1119">
          <cell r="H1119">
            <v>6.1139827718488373</v>
          </cell>
        </row>
        <row r="1120">
          <cell r="H1120">
            <v>4.3787727628598354</v>
          </cell>
        </row>
        <row r="1121">
          <cell r="H1121">
            <v>8.0350908501862861</v>
          </cell>
        </row>
        <row r="1122">
          <cell r="H1122">
            <v>12.364907547970498</v>
          </cell>
        </row>
        <row r="1123">
          <cell r="H1123">
            <v>11.325241358161458</v>
          </cell>
        </row>
        <row r="1124">
          <cell r="H1124">
            <v>11.941568827122559</v>
          </cell>
        </row>
        <row r="1125">
          <cell r="H1125">
            <v>10.250570825155389</v>
          </cell>
        </row>
        <row r="1126">
          <cell r="H1126">
            <v>9.3363474013152192</v>
          </cell>
        </row>
        <row r="1127">
          <cell r="H1127">
            <v>14.685014259180187</v>
          </cell>
        </row>
        <row r="1128">
          <cell r="H1128">
            <v>16.978346841829584</v>
          </cell>
        </row>
        <row r="1129">
          <cell r="H1129">
            <v>2.348211124304779</v>
          </cell>
        </row>
        <row r="1130">
          <cell r="H1130">
            <v>6.9407415984752276</v>
          </cell>
        </row>
        <row r="1131">
          <cell r="H1131">
            <v>17.033242916930025</v>
          </cell>
        </row>
        <row r="1132">
          <cell r="H1132">
            <v>6.6966052876946609</v>
          </cell>
        </row>
        <row r="1133">
          <cell r="H1133">
            <v>8.7501144298836984</v>
          </cell>
        </row>
        <row r="1134">
          <cell r="H1134">
            <v>19.831609634071352</v>
          </cell>
        </row>
        <row r="1135">
          <cell r="H1135">
            <v>7.8748990160006045</v>
          </cell>
        </row>
        <row r="1136">
          <cell r="H1136">
            <v>9.5744100848412756</v>
          </cell>
        </row>
        <row r="1137">
          <cell r="H1137">
            <v>2.9109232302239096</v>
          </cell>
        </row>
        <row r="1138">
          <cell r="H1138">
            <v>8.6583217440101592</v>
          </cell>
        </row>
        <row r="1139">
          <cell r="H1139">
            <v>1.9775627226312942</v>
          </cell>
        </row>
        <row r="1140">
          <cell r="H1140">
            <v>10.493115638917779</v>
          </cell>
        </row>
        <row r="1141">
          <cell r="H1141">
            <v>5.6733320114400527</v>
          </cell>
        </row>
        <row r="1142">
          <cell r="H1142">
            <v>14.669097376485094</v>
          </cell>
        </row>
        <row r="1143">
          <cell r="H1143">
            <v>11.766229143921944</v>
          </cell>
        </row>
        <row r="1144">
          <cell r="H1144">
            <v>4.3187240475616218</v>
          </cell>
        </row>
        <row r="1145">
          <cell r="H1145">
            <v>20.419119384948665</v>
          </cell>
        </row>
        <row r="1146">
          <cell r="H1146">
            <v>19.012134055414588</v>
          </cell>
        </row>
        <row r="1147">
          <cell r="H1147">
            <v>18.197673161583889</v>
          </cell>
        </row>
        <row r="1148">
          <cell r="H1148">
            <v>4.5559528306712895</v>
          </cell>
        </row>
        <row r="1149">
          <cell r="H1149">
            <v>6.2714134369977357</v>
          </cell>
        </row>
        <row r="1150">
          <cell r="H1150">
            <v>12.240754976715657</v>
          </cell>
        </row>
        <row r="1151">
          <cell r="H1151">
            <v>13.797092083835537</v>
          </cell>
        </row>
        <row r="1152">
          <cell r="H1152">
            <v>3.0422658184594571</v>
          </cell>
        </row>
        <row r="1153">
          <cell r="H1153">
            <v>5.8292920209456263</v>
          </cell>
        </row>
        <row r="1154">
          <cell r="H1154">
            <v>35.959784905602746</v>
          </cell>
        </row>
        <row r="1155">
          <cell r="H1155">
            <v>6.8390133575301242</v>
          </cell>
        </row>
        <row r="1156">
          <cell r="H1156">
            <v>5.8691898045721684</v>
          </cell>
        </row>
        <row r="1157">
          <cell r="H1157">
            <v>10.319668638604949</v>
          </cell>
        </row>
        <row r="1158">
          <cell r="H1158">
            <v>11.964575343696337</v>
          </cell>
        </row>
        <row r="1159">
          <cell r="H1159">
            <v>11.053127092910032</v>
          </cell>
        </row>
        <row r="1160">
          <cell r="H1160">
            <v>7.4925466511617351</v>
          </cell>
        </row>
        <row r="1161">
          <cell r="H1161">
            <v>6.2614585051061251</v>
          </cell>
        </row>
        <row r="1162">
          <cell r="H1162">
            <v>2.8177475926631494</v>
          </cell>
        </row>
        <row r="1163">
          <cell r="H1163">
            <v>6.367200571512214</v>
          </cell>
        </row>
        <row r="1164">
          <cell r="H1164">
            <v>7.1525075735875729</v>
          </cell>
        </row>
        <row r="1165">
          <cell r="H1165">
            <v>7.2627857162127274</v>
          </cell>
        </row>
        <row r="1166">
          <cell r="H1166">
            <v>13.19518787687233</v>
          </cell>
        </row>
        <row r="1167">
          <cell r="H1167">
            <v>22.884885337352799</v>
          </cell>
        </row>
        <row r="1168">
          <cell r="H1168">
            <v>10.634305402563314</v>
          </cell>
        </row>
        <row r="1169">
          <cell r="H1169">
            <v>3.0356592840465737</v>
          </cell>
        </row>
        <row r="1170">
          <cell r="H1170">
            <v>11.359161533769779</v>
          </cell>
        </row>
        <row r="1171">
          <cell r="H1171">
            <v>3.117658957415065</v>
          </cell>
        </row>
        <row r="1172">
          <cell r="H1172">
            <v>2.1371420659328741</v>
          </cell>
        </row>
        <row r="1173">
          <cell r="H1173">
            <v>4.8419308256445319</v>
          </cell>
        </row>
        <row r="1174">
          <cell r="H1174">
            <v>15.087692475778216</v>
          </cell>
        </row>
        <row r="1175">
          <cell r="H1175">
            <v>14.318236657608882</v>
          </cell>
        </row>
        <row r="1176">
          <cell r="H1176">
            <v>12.439591948235954</v>
          </cell>
        </row>
        <row r="1177">
          <cell r="H1177">
            <v>7.8745897174779458</v>
          </cell>
        </row>
        <row r="1178">
          <cell r="H1178">
            <v>4.7660657335852576</v>
          </cell>
        </row>
        <row r="1179">
          <cell r="H1179">
            <v>5.6172961463039259</v>
          </cell>
        </row>
        <row r="1180">
          <cell r="H1180">
            <v>17.346346683830205</v>
          </cell>
        </row>
        <row r="1181">
          <cell r="H1181">
            <v>11.19399868553224</v>
          </cell>
        </row>
        <row r="1182">
          <cell r="H1182">
            <v>6.2805560998815615</v>
          </cell>
        </row>
        <row r="1183">
          <cell r="H1183">
            <v>28.945413813952346</v>
          </cell>
        </row>
        <row r="1184">
          <cell r="H1184">
            <v>6.0882245837864248</v>
          </cell>
        </row>
        <row r="1185">
          <cell r="H1185">
            <v>2.5727039038866621</v>
          </cell>
        </row>
        <row r="1186">
          <cell r="H1186">
            <v>19.003049301071446</v>
          </cell>
        </row>
        <row r="1187">
          <cell r="H1187">
            <v>8.4303508694866593</v>
          </cell>
        </row>
        <row r="1188">
          <cell r="H1188">
            <v>9.1768049962454921</v>
          </cell>
        </row>
        <row r="1189">
          <cell r="H1189">
            <v>5.7393509353718342</v>
          </cell>
        </row>
        <row r="1190">
          <cell r="H1190">
            <v>11.934890835230259</v>
          </cell>
        </row>
        <row r="1191">
          <cell r="H1191">
            <v>8.9777739042090694</v>
          </cell>
        </row>
        <row r="1192">
          <cell r="H1192">
            <v>7.1738083454710866</v>
          </cell>
        </row>
        <row r="1193">
          <cell r="H1193">
            <v>7.4327355756754638</v>
          </cell>
        </row>
        <row r="1194">
          <cell r="H1194">
            <v>13.440801674764009</v>
          </cell>
        </row>
        <row r="1195">
          <cell r="H1195">
            <v>14.003085073285341</v>
          </cell>
        </row>
        <row r="1196">
          <cell r="H1196">
            <v>3.9172817589735889</v>
          </cell>
        </row>
        <row r="1197">
          <cell r="H1197">
            <v>2.5284558708462903</v>
          </cell>
        </row>
        <row r="1198">
          <cell r="H1198">
            <v>15.109922188163708</v>
          </cell>
        </row>
        <row r="1199">
          <cell r="H1199">
            <v>28.266174966722687</v>
          </cell>
        </row>
        <row r="1200">
          <cell r="H1200">
            <v>11.386059875051151</v>
          </cell>
        </row>
        <row r="1201">
          <cell r="H1201">
            <v>10.609206591414605</v>
          </cell>
        </row>
        <row r="1202">
          <cell r="H1202">
            <v>3.9120966979391127</v>
          </cell>
        </row>
        <row r="1203">
          <cell r="H1203">
            <v>20.799155998494211</v>
          </cell>
        </row>
        <row r="1204">
          <cell r="H1204">
            <v>12.794368699593891</v>
          </cell>
        </row>
        <row r="1205">
          <cell r="H1205">
            <v>8.2671832042657645</v>
          </cell>
        </row>
        <row r="1206">
          <cell r="H1206">
            <v>2.8828669627529173</v>
          </cell>
        </row>
        <row r="1207">
          <cell r="H1207">
            <v>6.3708842717017298</v>
          </cell>
        </row>
        <row r="1208">
          <cell r="H1208">
            <v>24.305695733408541</v>
          </cell>
        </row>
        <row r="1209">
          <cell r="H1209">
            <v>4.7917915156239737</v>
          </cell>
        </row>
        <row r="1210">
          <cell r="H1210">
            <v>8.6649810445933095</v>
          </cell>
        </row>
        <row r="1211">
          <cell r="H1211">
            <v>7.3785472537357801</v>
          </cell>
        </row>
        <row r="1212">
          <cell r="H1212">
            <v>4.4591669006003922</v>
          </cell>
        </row>
        <row r="1213">
          <cell r="H1213">
            <v>10.548673323340415</v>
          </cell>
        </row>
        <row r="1214">
          <cell r="H1214">
            <v>10.62159657631803</v>
          </cell>
        </row>
        <row r="1215">
          <cell r="H1215">
            <v>12.274002301536038</v>
          </cell>
        </row>
        <row r="1216">
          <cell r="H1216">
            <v>3.8172348560058431</v>
          </cell>
        </row>
        <row r="1217">
          <cell r="H1217">
            <v>12.641730688503534</v>
          </cell>
        </row>
        <row r="1218">
          <cell r="H1218">
            <v>10.42770749664902</v>
          </cell>
        </row>
        <row r="1219">
          <cell r="H1219">
            <v>16.279526478397855</v>
          </cell>
        </row>
        <row r="1220">
          <cell r="H1220">
            <v>14.179590654657073</v>
          </cell>
        </row>
        <row r="1221">
          <cell r="H1221">
            <v>8.213720891720607</v>
          </cell>
        </row>
        <row r="1222">
          <cell r="H1222">
            <v>15.354986060365764</v>
          </cell>
        </row>
        <row r="1223">
          <cell r="H1223">
            <v>13.257896852744111</v>
          </cell>
        </row>
        <row r="1224">
          <cell r="H1224">
            <v>12.001596262883245</v>
          </cell>
        </row>
        <row r="1225">
          <cell r="H1225">
            <v>7.8757087480352572</v>
          </cell>
        </row>
        <row r="1226">
          <cell r="H1226">
            <v>14.856507431652183</v>
          </cell>
        </row>
        <row r="1227">
          <cell r="H1227">
            <v>13.945867000622576</v>
          </cell>
        </row>
        <row r="1228">
          <cell r="H1228">
            <v>17.757085178426657</v>
          </cell>
        </row>
        <row r="1229">
          <cell r="H1229">
            <v>5.7502932269030191</v>
          </cell>
        </row>
        <row r="1230">
          <cell r="H1230">
            <v>17.038437913517431</v>
          </cell>
        </row>
        <row r="1231">
          <cell r="H1231">
            <v>5.2685860223015784</v>
          </cell>
        </row>
        <row r="1232">
          <cell r="H1232">
            <v>6.3980402008084827</v>
          </cell>
        </row>
        <row r="1233">
          <cell r="H1233">
            <v>15.109594497639035</v>
          </cell>
        </row>
        <row r="1234">
          <cell r="H1234">
            <v>3.2365307607099183</v>
          </cell>
        </row>
        <row r="1235">
          <cell r="H1235">
            <v>7.7576589513988452</v>
          </cell>
        </row>
        <row r="1236">
          <cell r="H1236">
            <v>1.930962108477889</v>
          </cell>
        </row>
        <row r="1237">
          <cell r="H1237">
            <v>2.918556847696367</v>
          </cell>
        </row>
        <row r="1238">
          <cell r="H1238">
            <v>15.330447129531651</v>
          </cell>
        </row>
        <row r="1239">
          <cell r="H1239">
            <v>43.189210867006977</v>
          </cell>
        </row>
        <row r="1240">
          <cell r="H1240">
            <v>3.5006569439553061</v>
          </cell>
        </row>
        <row r="1241">
          <cell r="H1241">
            <v>10.774088281979724</v>
          </cell>
        </row>
        <row r="1242">
          <cell r="H1242">
            <v>3.1777811734838988</v>
          </cell>
        </row>
        <row r="1243">
          <cell r="H1243">
            <v>5.6068400753959695</v>
          </cell>
        </row>
        <row r="1244">
          <cell r="H1244">
            <v>12.749360727089927</v>
          </cell>
        </row>
        <row r="1245">
          <cell r="H1245">
            <v>3.029232866781058</v>
          </cell>
        </row>
        <row r="1246">
          <cell r="H1246">
            <v>18.503666380946456</v>
          </cell>
        </row>
        <row r="1247">
          <cell r="H1247">
            <v>7.279809049779983</v>
          </cell>
        </row>
        <row r="1248">
          <cell r="H1248">
            <v>6.5648289936584572</v>
          </cell>
        </row>
        <row r="1249">
          <cell r="H1249">
            <v>17.077354659456919</v>
          </cell>
        </row>
        <row r="1250">
          <cell r="H1250">
            <v>12.715640202120417</v>
          </cell>
        </row>
        <row r="1251">
          <cell r="H1251">
            <v>2.2949101843197148</v>
          </cell>
        </row>
        <row r="1252">
          <cell r="H1252">
            <v>7.4553525730388035</v>
          </cell>
        </row>
        <row r="1253">
          <cell r="H1253">
            <v>3.5349578752047854</v>
          </cell>
        </row>
        <row r="1254">
          <cell r="H1254">
            <v>8.363688147338836</v>
          </cell>
        </row>
        <row r="1255">
          <cell r="H1255">
            <v>4.386496847120176</v>
          </cell>
        </row>
        <row r="1256">
          <cell r="H1256">
            <v>6.4421602825020807</v>
          </cell>
        </row>
        <row r="1257">
          <cell r="H1257">
            <v>3.7019116785524613</v>
          </cell>
        </row>
        <row r="1258">
          <cell r="H1258">
            <v>11.980925645967833</v>
          </cell>
        </row>
        <row r="1259">
          <cell r="H1259">
            <v>6.5293689094920815</v>
          </cell>
        </row>
        <row r="1260">
          <cell r="H1260">
            <v>5.9200237361430617</v>
          </cell>
        </row>
        <row r="1261">
          <cell r="H1261">
            <v>36.848562553897914</v>
          </cell>
        </row>
        <row r="1262">
          <cell r="H1262">
            <v>3.7035712774787868</v>
          </cell>
        </row>
        <row r="1263">
          <cell r="H1263">
            <v>3.2110982940692629</v>
          </cell>
        </row>
        <row r="1264">
          <cell r="H1264">
            <v>7.5909983123477156</v>
          </cell>
        </row>
        <row r="1265">
          <cell r="H1265">
            <v>23.988759245068707</v>
          </cell>
        </row>
        <row r="1266">
          <cell r="H1266">
            <v>30.183770358919173</v>
          </cell>
        </row>
        <row r="1267">
          <cell r="H1267">
            <v>7.468429998715675</v>
          </cell>
        </row>
        <row r="1268">
          <cell r="H1268">
            <v>9.1927235770889073</v>
          </cell>
        </row>
        <row r="1269">
          <cell r="H1269">
            <v>1.894013394875099</v>
          </cell>
        </row>
        <row r="1270">
          <cell r="H1270">
            <v>17.4731085409691</v>
          </cell>
        </row>
        <row r="1271">
          <cell r="H1271">
            <v>7.4607554417610835</v>
          </cell>
        </row>
        <row r="1272">
          <cell r="H1272">
            <v>9.7521063932583019</v>
          </cell>
        </row>
        <row r="1273">
          <cell r="H1273">
            <v>10.984215718679694</v>
          </cell>
        </row>
        <row r="1274">
          <cell r="H1274">
            <v>7.7163218731800374</v>
          </cell>
        </row>
        <row r="1275">
          <cell r="H1275">
            <v>2.5054291459535634</v>
          </cell>
        </row>
        <row r="1276">
          <cell r="H1276">
            <v>18.746966269777946</v>
          </cell>
        </row>
        <row r="1277">
          <cell r="H1277">
            <v>9.3750682256983424</v>
          </cell>
        </row>
        <row r="1278">
          <cell r="H1278">
            <v>67.531326093419537</v>
          </cell>
        </row>
        <row r="1279">
          <cell r="H1279">
            <v>3.8105443581554432</v>
          </cell>
        </row>
        <row r="1280">
          <cell r="H1280">
            <v>5.2796152428278935</v>
          </cell>
        </row>
        <row r="1281">
          <cell r="H1281">
            <v>29.341843938200277</v>
          </cell>
        </row>
        <row r="1282">
          <cell r="H1282">
            <v>21.947271644764072</v>
          </cell>
        </row>
        <row r="1283">
          <cell r="H1283">
            <v>8.2587333051336618</v>
          </cell>
        </row>
        <row r="1284">
          <cell r="H1284">
            <v>20.700261381103225</v>
          </cell>
        </row>
        <row r="1285">
          <cell r="H1285">
            <v>9.6895431644194403</v>
          </cell>
        </row>
        <row r="1286">
          <cell r="H1286">
            <v>2.0850173527508318</v>
          </cell>
        </row>
        <row r="1287">
          <cell r="H1287">
            <v>5.7065426628917466</v>
          </cell>
        </row>
        <row r="1288">
          <cell r="H1288">
            <v>9.4574113006945595</v>
          </cell>
        </row>
        <row r="1289">
          <cell r="H1289">
            <v>7.4013376977146272</v>
          </cell>
        </row>
        <row r="1290">
          <cell r="H1290">
            <v>16.948583787143846</v>
          </cell>
        </row>
        <row r="1291">
          <cell r="H1291">
            <v>4.4945408891842202</v>
          </cell>
        </row>
        <row r="1292">
          <cell r="H1292">
            <v>35.127237992802762</v>
          </cell>
        </row>
        <row r="1293">
          <cell r="H1293">
            <v>9.4243189177170112</v>
          </cell>
        </row>
        <row r="1294">
          <cell r="H1294">
            <v>15.879270354331451</v>
          </cell>
        </row>
        <row r="1295">
          <cell r="H1295">
            <v>11.020749468831452</v>
          </cell>
        </row>
        <row r="1296">
          <cell r="H1296">
            <v>13.323339478228741</v>
          </cell>
        </row>
        <row r="1297">
          <cell r="H1297">
            <v>19.436445841411267</v>
          </cell>
        </row>
        <row r="1298">
          <cell r="H1298">
            <v>4.8215951556893453</v>
          </cell>
        </row>
        <row r="1299">
          <cell r="H1299">
            <v>2.2077132880500088</v>
          </cell>
        </row>
        <row r="1300">
          <cell r="H1300">
            <v>18.131006285229883</v>
          </cell>
        </row>
        <row r="1301">
          <cell r="H1301">
            <v>7.0223547107958311</v>
          </cell>
        </row>
        <row r="1302">
          <cell r="H1302">
            <v>3.807244351138884</v>
          </cell>
        </row>
        <row r="1303">
          <cell r="H1303">
            <v>8.7651620028596078</v>
          </cell>
        </row>
        <row r="1304">
          <cell r="H1304">
            <v>9.5917170208200719</v>
          </cell>
        </row>
        <row r="1305">
          <cell r="H1305">
            <v>3.2521799093043136</v>
          </cell>
        </row>
        <row r="1306">
          <cell r="H1306">
            <v>25.030765758623094</v>
          </cell>
        </row>
        <row r="1307">
          <cell r="H1307">
            <v>4.3861929944864073</v>
          </cell>
        </row>
        <row r="1308">
          <cell r="H1308">
            <v>1.5493402639422058</v>
          </cell>
        </row>
        <row r="1309">
          <cell r="H1309">
            <v>6.3349477638584926</v>
          </cell>
        </row>
        <row r="1310">
          <cell r="H1310">
            <v>11.027726095916487</v>
          </cell>
        </row>
        <row r="1311">
          <cell r="H1311">
            <v>17.415638036246179</v>
          </cell>
        </row>
        <row r="1312">
          <cell r="H1312">
            <v>8.2793145071334617</v>
          </cell>
        </row>
        <row r="1313">
          <cell r="H1313">
            <v>8.0487274081143365</v>
          </cell>
        </row>
        <row r="1314">
          <cell r="H1314">
            <v>17.519935772181945</v>
          </cell>
        </row>
        <row r="1315">
          <cell r="H1315">
            <v>13.311766595934179</v>
          </cell>
        </row>
        <row r="1316">
          <cell r="H1316">
            <v>6.280838643560954</v>
          </cell>
        </row>
        <row r="1317">
          <cell r="H1317">
            <v>10.976805057852301</v>
          </cell>
        </row>
        <row r="1318">
          <cell r="H1318">
            <v>2.903107696701877</v>
          </cell>
        </row>
        <row r="1319">
          <cell r="H1319">
            <v>10.905455040914864</v>
          </cell>
        </row>
        <row r="1320">
          <cell r="H1320">
            <v>6.6896076544237584</v>
          </cell>
        </row>
        <row r="1321">
          <cell r="H1321">
            <v>6.7697976491165477</v>
          </cell>
        </row>
        <row r="1322">
          <cell r="H1322">
            <v>8.1534277489869815</v>
          </cell>
        </row>
        <row r="1323">
          <cell r="H1323">
            <v>8.9316809917460489</v>
          </cell>
        </row>
        <row r="1324">
          <cell r="H1324">
            <v>14.053348439225719</v>
          </cell>
        </row>
        <row r="1325">
          <cell r="H1325">
            <v>19.858234690964384</v>
          </cell>
        </row>
        <row r="1326">
          <cell r="H1326">
            <v>15.106501045056627</v>
          </cell>
        </row>
        <row r="1327">
          <cell r="H1327">
            <v>19.781774958319652</v>
          </cell>
        </row>
        <row r="1328">
          <cell r="H1328">
            <v>23.89138620404243</v>
          </cell>
        </row>
        <row r="1329">
          <cell r="H1329">
            <v>5.7172443216356523</v>
          </cell>
        </row>
        <row r="1330">
          <cell r="H1330">
            <v>4.6447261954341599</v>
          </cell>
        </row>
        <row r="1331">
          <cell r="H1331">
            <v>18.431568608187696</v>
          </cell>
        </row>
        <row r="1332">
          <cell r="H1332">
            <v>21.64750018299209</v>
          </cell>
        </row>
        <row r="1333">
          <cell r="H1333">
            <v>11.063709452160539</v>
          </cell>
        </row>
        <row r="1334">
          <cell r="H1334">
            <v>26.302042996861267</v>
          </cell>
        </row>
        <row r="1335">
          <cell r="H1335">
            <v>10.275540191640033</v>
          </cell>
        </row>
        <row r="1336">
          <cell r="H1336">
            <v>22.375753122121907</v>
          </cell>
        </row>
        <row r="1337">
          <cell r="H1337">
            <v>16.818585417320083</v>
          </cell>
        </row>
        <row r="1338">
          <cell r="H1338">
            <v>6.8478645295569898</v>
          </cell>
        </row>
        <row r="1339">
          <cell r="H1339">
            <v>6.548035602382015</v>
          </cell>
        </row>
        <row r="1340">
          <cell r="H1340">
            <v>11.678198321015133</v>
          </cell>
        </row>
        <row r="1341">
          <cell r="H1341">
            <v>23.342828711316727</v>
          </cell>
        </row>
        <row r="1342">
          <cell r="H1342">
            <v>4.5752429218366739</v>
          </cell>
        </row>
        <row r="1343">
          <cell r="H1343">
            <v>16.659750784067224</v>
          </cell>
        </row>
        <row r="1344">
          <cell r="H1344">
            <v>9.9899307368229824</v>
          </cell>
        </row>
        <row r="1345">
          <cell r="H1345">
            <v>5.7746953155189562</v>
          </cell>
        </row>
        <row r="1346">
          <cell r="H1346">
            <v>14.747942576880362</v>
          </cell>
        </row>
        <row r="1347">
          <cell r="H1347">
            <v>5.020474640968227</v>
          </cell>
        </row>
        <row r="1348">
          <cell r="H1348">
            <v>10.301995335907542</v>
          </cell>
        </row>
        <row r="1349">
          <cell r="H1349">
            <v>9.2499728172201188</v>
          </cell>
        </row>
        <row r="1350">
          <cell r="H1350">
            <v>3.6037235982700011</v>
          </cell>
        </row>
        <row r="1351">
          <cell r="H1351">
            <v>5.9352849315661977</v>
          </cell>
        </row>
        <row r="1352">
          <cell r="H1352">
            <v>4.2744667028229806</v>
          </cell>
        </row>
        <row r="1353">
          <cell r="H1353">
            <v>2.3722424601956043</v>
          </cell>
        </row>
        <row r="1354">
          <cell r="H1354">
            <v>6.3651867979766328</v>
          </cell>
        </row>
        <row r="1355">
          <cell r="H1355">
            <v>20.576660984482007</v>
          </cell>
        </row>
        <row r="1356">
          <cell r="H1356">
            <v>7.2673377196978546</v>
          </cell>
        </row>
        <row r="1357">
          <cell r="H1357">
            <v>2.660932235315304</v>
          </cell>
        </row>
        <row r="1358">
          <cell r="H1358">
            <v>4.6418185610460938</v>
          </cell>
        </row>
        <row r="1359">
          <cell r="H1359">
            <v>10.028346867302858</v>
          </cell>
        </row>
        <row r="1360">
          <cell r="H1360">
            <v>8.5395630970352219</v>
          </cell>
        </row>
        <row r="1361">
          <cell r="H1361">
            <v>43.360363911125916</v>
          </cell>
        </row>
        <row r="1362">
          <cell r="H1362">
            <v>15.185864061543446</v>
          </cell>
        </row>
        <row r="1363">
          <cell r="H1363">
            <v>22.613309542034798</v>
          </cell>
        </row>
        <row r="1364">
          <cell r="H1364">
            <v>18.682842682745726</v>
          </cell>
        </row>
        <row r="1365">
          <cell r="H1365">
            <v>4.805517072763692</v>
          </cell>
        </row>
        <row r="1366">
          <cell r="H1366">
            <v>12.616719526718818</v>
          </cell>
        </row>
        <row r="1367">
          <cell r="H1367">
            <v>9.8189032091749997</v>
          </cell>
        </row>
        <row r="1368">
          <cell r="H1368">
            <v>3.7025995084764247</v>
          </cell>
        </row>
        <row r="1369">
          <cell r="H1369">
            <v>12.419136924969372</v>
          </cell>
        </row>
        <row r="1370">
          <cell r="H1370">
            <v>7.4986696108784194</v>
          </cell>
        </row>
        <row r="1371">
          <cell r="H1371">
            <v>5.3309715028832434</v>
          </cell>
        </row>
        <row r="1372">
          <cell r="H1372">
            <v>7.9017246305764566</v>
          </cell>
        </row>
        <row r="1373">
          <cell r="H1373">
            <v>9.1422512304864743</v>
          </cell>
        </row>
        <row r="1374">
          <cell r="H1374">
            <v>14.279758668543497</v>
          </cell>
        </row>
        <row r="1375">
          <cell r="H1375">
            <v>4.0879493345651809</v>
          </cell>
        </row>
        <row r="1376">
          <cell r="H1376">
            <v>8.5977508782534393</v>
          </cell>
        </row>
        <row r="1377">
          <cell r="H1377">
            <v>26.284192763359517</v>
          </cell>
        </row>
        <row r="1378">
          <cell r="H1378">
            <v>9.1671406817476111</v>
          </cell>
        </row>
        <row r="1379">
          <cell r="H1379">
            <v>15.229847942508222</v>
          </cell>
        </row>
        <row r="1380">
          <cell r="H1380">
            <v>8.2155536980279482</v>
          </cell>
        </row>
        <row r="1381">
          <cell r="H1381">
            <v>13.965122491626731</v>
          </cell>
        </row>
        <row r="1382">
          <cell r="H1382">
            <v>4.2535023684859343</v>
          </cell>
        </row>
        <row r="1383">
          <cell r="H1383">
            <v>6.112632748375245</v>
          </cell>
        </row>
        <row r="1384">
          <cell r="H1384">
            <v>4.5471372476181973</v>
          </cell>
        </row>
        <row r="1385">
          <cell r="H1385">
            <v>15.034507537441749</v>
          </cell>
        </row>
        <row r="1386">
          <cell r="H1386">
            <v>9.76077916068615</v>
          </cell>
        </row>
        <row r="1387">
          <cell r="H1387">
            <v>9.3425282843996342</v>
          </cell>
        </row>
        <row r="1388">
          <cell r="H1388">
            <v>6.4935760989943017</v>
          </cell>
        </row>
        <row r="1389">
          <cell r="H1389">
            <v>5.3416868482195916</v>
          </cell>
        </row>
        <row r="1390">
          <cell r="H1390">
            <v>12.579264229155216</v>
          </cell>
        </row>
        <row r="1391">
          <cell r="H1391">
            <v>11.478732152177443</v>
          </cell>
        </row>
        <row r="1392">
          <cell r="H1392">
            <v>7.9047817206706856</v>
          </cell>
        </row>
        <row r="1393">
          <cell r="H1393">
            <v>4.7997663860882618</v>
          </cell>
        </row>
        <row r="1394">
          <cell r="H1394">
            <v>12.057715329497412</v>
          </cell>
        </row>
        <row r="1395">
          <cell r="H1395">
            <v>4.1502813180551286</v>
          </cell>
        </row>
        <row r="1396">
          <cell r="H1396">
            <v>6.9926899140186229</v>
          </cell>
        </row>
        <row r="1397">
          <cell r="H1397">
            <v>3.9356145600899204</v>
          </cell>
        </row>
        <row r="1398">
          <cell r="H1398">
            <v>3.4491179820011677</v>
          </cell>
        </row>
        <row r="1399">
          <cell r="H1399">
            <v>6.1930830370237446</v>
          </cell>
        </row>
        <row r="1400">
          <cell r="H1400">
            <v>7.472382709730093</v>
          </cell>
        </row>
        <row r="1401">
          <cell r="H1401">
            <v>4.9894054246210384</v>
          </cell>
        </row>
        <row r="1402">
          <cell r="H1402">
            <v>3.9862832327972484</v>
          </cell>
        </row>
        <row r="1403">
          <cell r="H1403">
            <v>12.343714655999738</v>
          </cell>
        </row>
        <row r="1404">
          <cell r="H1404">
            <v>2.192692248394934</v>
          </cell>
        </row>
        <row r="1405">
          <cell r="H1405">
            <v>3.1999512304344719</v>
          </cell>
        </row>
        <row r="1406">
          <cell r="H1406">
            <v>9.8078341945476399</v>
          </cell>
        </row>
        <row r="1407">
          <cell r="H1407">
            <v>24.819231507727178</v>
          </cell>
        </row>
        <row r="1408">
          <cell r="H1408">
            <v>6.4685399624941553</v>
          </cell>
        </row>
        <row r="1409">
          <cell r="H1409">
            <v>8.3355575970663764</v>
          </cell>
        </row>
        <row r="1410">
          <cell r="H1410">
            <v>5.5680981037570474</v>
          </cell>
        </row>
        <row r="1411">
          <cell r="H1411">
            <v>3.7001817620740045</v>
          </cell>
        </row>
        <row r="1412">
          <cell r="H1412">
            <v>10.666395998322161</v>
          </cell>
        </row>
        <row r="1413">
          <cell r="H1413">
            <v>3.1720423443409693</v>
          </cell>
        </row>
        <row r="1414">
          <cell r="H1414">
            <v>21.136214594428441</v>
          </cell>
        </row>
        <row r="1415">
          <cell r="H1415">
            <v>10.546844067478307</v>
          </cell>
        </row>
        <row r="1416">
          <cell r="H1416">
            <v>6.7448728100048845</v>
          </cell>
        </row>
        <row r="1417">
          <cell r="H1417">
            <v>5.2256527021318178</v>
          </cell>
        </row>
        <row r="1418">
          <cell r="H1418">
            <v>19.102489841397556</v>
          </cell>
        </row>
        <row r="1419">
          <cell r="H1419">
            <v>8.8499438627339959</v>
          </cell>
        </row>
        <row r="1420">
          <cell r="H1420">
            <v>4.5917170503668618</v>
          </cell>
        </row>
        <row r="1421">
          <cell r="H1421">
            <v>10.29193534182431</v>
          </cell>
        </row>
        <row r="1422">
          <cell r="H1422">
            <v>11.216149375271533</v>
          </cell>
        </row>
        <row r="1423">
          <cell r="H1423">
            <v>7.362680113309187</v>
          </cell>
        </row>
        <row r="1424">
          <cell r="H1424">
            <v>7.5071488633213672</v>
          </cell>
        </row>
        <row r="1425">
          <cell r="H1425">
            <v>14.885344830590896</v>
          </cell>
        </row>
        <row r="1426">
          <cell r="H1426">
            <v>23.450339923492056</v>
          </cell>
        </row>
        <row r="1427">
          <cell r="H1427">
            <v>3.270589106106172</v>
          </cell>
        </row>
        <row r="1428">
          <cell r="H1428">
            <v>4.2684045633015941</v>
          </cell>
        </row>
        <row r="1429">
          <cell r="H1429">
            <v>7.4079519051035181</v>
          </cell>
        </row>
        <row r="1430">
          <cell r="H1430">
            <v>4.8299874866818513</v>
          </cell>
        </row>
        <row r="1431">
          <cell r="H1431">
            <v>8.7194486171354626</v>
          </cell>
        </row>
        <row r="1432">
          <cell r="H1432">
            <v>4.2879510918714541</v>
          </cell>
        </row>
        <row r="1433">
          <cell r="H1433">
            <v>5.8148619935696662</v>
          </cell>
        </row>
        <row r="1434">
          <cell r="H1434">
            <v>7.2589304059357787</v>
          </cell>
        </row>
        <row r="1435">
          <cell r="H1435">
            <v>3.6877329671058341</v>
          </cell>
        </row>
        <row r="1436">
          <cell r="H1436">
            <v>8.89418072505193</v>
          </cell>
        </row>
        <row r="1437">
          <cell r="H1437">
            <v>9.512357645571381</v>
          </cell>
        </row>
        <row r="1438">
          <cell r="H1438">
            <v>6.1691519674836997</v>
          </cell>
        </row>
        <row r="1439">
          <cell r="H1439">
            <v>15.162833720623931</v>
          </cell>
        </row>
        <row r="1440">
          <cell r="H1440">
            <v>4.1418531316379248</v>
          </cell>
        </row>
        <row r="1441">
          <cell r="H1441">
            <v>9.2734233567039865</v>
          </cell>
        </row>
        <row r="1442">
          <cell r="H1442">
            <v>14.467157641179231</v>
          </cell>
        </row>
        <row r="1443">
          <cell r="H1443">
            <v>3.6960364595989823</v>
          </cell>
        </row>
        <row r="1444">
          <cell r="H1444">
            <v>10.954733545625089</v>
          </cell>
        </row>
        <row r="1445">
          <cell r="H1445">
            <v>20.372899227142966</v>
          </cell>
        </row>
        <row r="1446">
          <cell r="H1446">
            <v>6.5627559230217969</v>
          </cell>
        </row>
        <row r="1447">
          <cell r="H1447">
            <v>6.101216738529744</v>
          </cell>
        </row>
        <row r="1448">
          <cell r="H1448">
            <v>7.0878869958059916</v>
          </cell>
        </row>
        <row r="1449">
          <cell r="H1449">
            <v>23.501936674649343</v>
          </cell>
        </row>
        <row r="1450">
          <cell r="H1450">
            <v>4.5670648225874722</v>
          </cell>
        </row>
        <row r="1451">
          <cell r="H1451">
            <v>8.7225933792733379</v>
          </cell>
        </row>
        <row r="1452">
          <cell r="H1452">
            <v>2.8039347755577317</v>
          </cell>
        </row>
        <row r="1453">
          <cell r="H1453">
            <v>5.1151332224897192</v>
          </cell>
        </row>
        <row r="1454">
          <cell r="H1454">
            <v>8.6240366171582465</v>
          </cell>
        </row>
        <row r="1455">
          <cell r="H1455">
            <v>21.50919156176878</v>
          </cell>
        </row>
        <row r="1456">
          <cell r="H1456">
            <v>7.3811579224860706</v>
          </cell>
        </row>
        <row r="1457">
          <cell r="H1457">
            <v>8.2541360363961331</v>
          </cell>
        </row>
        <row r="1458">
          <cell r="H1458">
            <v>25.170694764271509</v>
          </cell>
        </row>
        <row r="1459">
          <cell r="H1459">
            <v>8.5476791213604244</v>
          </cell>
        </row>
        <row r="1460">
          <cell r="H1460">
            <v>3.4991665010451545</v>
          </cell>
        </row>
        <row r="1461">
          <cell r="H1461">
            <v>21.803160336753237</v>
          </cell>
        </row>
        <row r="1462">
          <cell r="H1462">
            <v>6.1250944195597237</v>
          </cell>
        </row>
        <row r="1463">
          <cell r="H1463">
            <v>13.377801931815615</v>
          </cell>
        </row>
        <row r="1464">
          <cell r="H1464">
            <v>2.3703770499653594</v>
          </cell>
        </row>
        <row r="1465">
          <cell r="H1465">
            <v>4.584958914272482</v>
          </cell>
        </row>
        <row r="1466">
          <cell r="H1466">
            <v>4.9342204841426991</v>
          </cell>
        </row>
        <row r="1467">
          <cell r="H1467">
            <v>3.4447774546664593</v>
          </cell>
        </row>
        <row r="1468">
          <cell r="H1468">
            <v>11.458642915413387</v>
          </cell>
        </row>
        <row r="1469">
          <cell r="H1469">
            <v>23.812039582353897</v>
          </cell>
        </row>
        <row r="1470">
          <cell r="H1470">
            <v>4.3021501019033561</v>
          </cell>
        </row>
        <row r="1471">
          <cell r="H1471">
            <v>5.0635296236943024</v>
          </cell>
        </row>
        <row r="1472">
          <cell r="H1472">
            <v>8.2287697121722907</v>
          </cell>
        </row>
        <row r="1473">
          <cell r="H1473">
            <v>21.682091226144006</v>
          </cell>
        </row>
        <row r="1474">
          <cell r="H1474">
            <v>15.720558801107057</v>
          </cell>
        </row>
        <row r="1475">
          <cell r="H1475">
            <v>6.4302064433191921</v>
          </cell>
        </row>
        <row r="1476">
          <cell r="H1476">
            <v>8.9506858236780005</v>
          </cell>
        </row>
        <row r="1477">
          <cell r="H1477">
            <v>9.8146278157592288</v>
          </cell>
        </row>
        <row r="1478">
          <cell r="H1478">
            <v>11.454755343732518</v>
          </cell>
        </row>
        <row r="1479">
          <cell r="H1479">
            <v>6.6201732093338475</v>
          </cell>
        </row>
        <row r="1480">
          <cell r="H1480">
            <v>7.327574363347547</v>
          </cell>
        </row>
        <row r="1481">
          <cell r="H1481">
            <v>8.5934647613666275</v>
          </cell>
        </row>
        <row r="1482">
          <cell r="H1482">
            <v>12.190996303402079</v>
          </cell>
        </row>
        <row r="1483">
          <cell r="H1483">
            <v>15.629053738093955</v>
          </cell>
        </row>
        <row r="1484">
          <cell r="H1484">
            <v>13.943721651989435</v>
          </cell>
        </row>
        <row r="1485">
          <cell r="H1485">
            <v>15.150818384601953</v>
          </cell>
        </row>
        <row r="1486">
          <cell r="H1486">
            <v>22.674437606121156</v>
          </cell>
        </row>
        <row r="1487">
          <cell r="H1487">
            <v>18.730596481998152</v>
          </cell>
        </row>
        <row r="1488">
          <cell r="H1488">
            <v>4.2439887098145608</v>
          </cell>
        </row>
        <row r="1489">
          <cell r="H1489">
            <v>11.757494063098751</v>
          </cell>
        </row>
        <row r="1490">
          <cell r="H1490">
            <v>12.077117121047916</v>
          </cell>
        </row>
        <row r="1491">
          <cell r="H1491">
            <v>15.664812942034169</v>
          </cell>
        </row>
        <row r="1492">
          <cell r="H1492">
            <v>4.1707376355918591</v>
          </cell>
        </row>
        <row r="1493">
          <cell r="H1493">
            <v>3.3749451658740135</v>
          </cell>
        </row>
        <row r="1494">
          <cell r="H1494">
            <v>12.13898277079274</v>
          </cell>
        </row>
        <row r="1495">
          <cell r="H1495">
            <v>56.768698141870949</v>
          </cell>
        </row>
        <row r="1496">
          <cell r="H1496">
            <v>4.6448580063279508</v>
          </cell>
        </row>
        <row r="1497">
          <cell r="H1497">
            <v>6.5628571456863343</v>
          </cell>
        </row>
        <row r="1498">
          <cell r="H1498">
            <v>8.6445490174876376</v>
          </cell>
        </row>
        <row r="1499">
          <cell r="H1499">
            <v>4.7208787893553428</v>
          </cell>
        </row>
        <row r="1500">
          <cell r="H1500">
            <v>4.401777471626799</v>
          </cell>
        </row>
        <row r="1501">
          <cell r="H1501">
            <v>7.773830372861199</v>
          </cell>
        </row>
        <row r="1502">
          <cell r="H1502">
            <v>2.608873797665531</v>
          </cell>
        </row>
        <row r="1503">
          <cell r="H1503">
            <v>16.433597927217658</v>
          </cell>
        </row>
        <row r="1504">
          <cell r="H1504">
            <v>6.2431567429790356</v>
          </cell>
        </row>
        <row r="1505">
          <cell r="H1505">
            <v>13.72418103714516</v>
          </cell>
        </row>
        <row r="1506">
          <cell r="H1506">
            <v>21.919037297775578</v>
          </cell>
        </row>
        <row r="1507">
          <cell r="H1507">
            <v>4.9065936815667381</v>
          </cell>
        </row>
        <row r="1508">
          <cell r="H1508">
            <v>10.308925861906324</v>
          </cell>
        </row>
        <row r="1509">
          <cell r="H1509">
            <v>18.491250424661665</v>
          </cell>
        </row>
        <row r="1510">
          <cell r="H1510">
            <v>10.958489050125943</v>
          </cell>
        </row>
        <row r="1511">
          <cell r="H1511">
            <v>6.5804333214848851</v>
          </cell>
        </row>
        <row r="1512">
          <cell r="H1512">
            <v>13.214087340861065</v>
          </cell>
        </row>
        <row r="1513">
          <cell r="H1513">
            <v>2.3554793578578597</v>
          </cell>
        </row>
        <row r="1514">
          <cell r="H1514">
            <v>4.6524565338494472</v>
          </cell>
        </row>
        <row r="1515">
          <cell r="H1515">
            <v>7.1167267197014006</v>
          </cell>
        </row>
        <row r="1516">
          <cell r="H1516">
            <v>3.6950676462355254</v>
          </cell>
        </row>
        <row r="1517">
          <cell r="H1517">
            <v>6.5633451137298353</v>
          </cell>
        </row>
        <row r="1518">
          <cell r="H1518">
            <v>4.0306773364440431</v>
          </cell>
        </row>
        <row r="1519">
          <cell r="H1519">
            <v>5.2322259844342023</v>
          </cell>
        </row>
        <row r="1520">
          <cell r="H1520">
            <v>2.2515458579709957</v>
          </cell>
        </row>
        <row r="1521">
          <cell r="H1521">
            <v>3.5718338150345001</v>
          </cell>
        </row>
        <row r="1522">
          <cell r="H1522">
            <v>4.3109341851210257</v>
          </cell>
        </row>
        <row r="1523">
          <cell r="H1523">
            <v>6.8728080917048082</v>
          </cell>
        </row>
        <row r="1524">
          <cell r="H1524">
            <v>11.81027051581739</v>
          </cell>
        </row>
        <row r="1525">
          <cell r="H1525">
            <v>15.511325285313934</v>
          </cell>
        </row>
        <row r="1526">
          <cell r="H1526">
            <v>8.3317427703622489</v>
          </cell>
        </row>
        <row r="1527">
          <cell r="H1527">
            <v>4.410917489907332</v>
          </cell>
        </row>
        <row r="1528">
          <cell r="H1528">
            <v>4.4060441647158122</v>
          </cell>
        </row>
        <row r="1529">
          <cell r="H1529">
            <v>4.8295257520311834</v>
          </cell>
        </row>
        <row r="1530">
          <cell r="H1530">
            <v>2.7763030275728795</v>
          </cell>
        </row>
        <row r="1531">
          <cell r="H1531">
            <v>14.722284761086479</v>
          </cell>
        </row>
        <row r="1532">
          <cell r="H1532">
            <v>4.8681124283129602</v>
          </cell>
        </row>
        <row r="1533">
          <cell r="H1533">
            <v>10.909497704021941</v>
          </cell>
        </row>
        <row r="1534">
          <cell r="H1534">
            <v>11.247523229209801</v>
          </cell>
        </row>
        <row r="1535">
          <cell r="H1535">
            <v>23.131063947147549</v>
          </cell>
        </row>
        <row r="1536">
          <cell r="H1536">
            <v>19.026429294642536</v>
          </cell>
        </row>
        <row r="1537">
          <cell r="H1537">
            <v>3.5381295357053659</v>
          </cell>
        </row>
        <row r="1538">
          <cell r="H1538">
            <v>4.303168008380986</v>
          </cell>
        </row>
        <row r="1539">
          <cell r="H1539">
            <v>4.6181401548678771</v>
          </cell>
        </row>
        <row r="1540">
          <cell r="H1540">
            <v>3.9351404585655398</v>
          </cell>
        </row>
        <row r="1541">
          <cell r="H1541">
            <v>8.2061786666611489</v>
          </cell>
        </row>
        <row r="1542">
          <cell r="H1542">
            <v>9.0451668304950417</v>
          </cell>
        </row>
        <row r="1543">
          <cell r="H1543">
            <v>8.4101275889972094</v>
          </cell>
        </row>
        <row r="1544">
          <cell r="H1544">
            <v>7.4718591803555237</v>
          </cell>
        </row>
        <row r="1545">
          <cell r="H1545">
            <v>3.8307658605983796</v>
          </cell>
        </row>
        <row r="1546">
          <cell r="H1546">
            <v>7.4357949433566102</v>
          </cell>
        </row>
        <row r="1547">
          <cell r="H1547">
            <v>5.7989270852793275</v>
          </cell>
        </row>
        <row r="1548">
          <cell r="H1548">
            <v>4.1694217427161764</v>
          </cell>
        </row>
        <row r="1549">
          <cell r="H1549">
            <v>8.2235793295760651</v>
          </cell>
        </row>
        <row r="1550">
          <cell r="H1550">
            <v>13.700124670623197</v>
          </cell>
        </row>
        <row r="1551">
          <cell r="H1551">
            <v>19.539109263683496</v>
          </cell>
        </row>
        <row r="1552">
          <cell r="H1552">
            <v>11.475440932568562</v>
          </cell>
        </row>
        <row r="1553">
          <cell r="H1553">
            <v>6.1028630797182819</v>
          </cell>
        </row>
        <row r="1554">
          <cell r="H1554">
            <v>16.046686734121305</v>
          </cell>
        </row>
        <row r="1555">
          <cell r="H1555">
            <v>4.4811022769221687</v>
          </cell>
        </row>
        <row r="1556">
          <cell r="H1556">
            <v>11.214779298445496</v>
          </cell>
        </row>
        <row r="1557">
          <cell r="H1557">
            <v>21.552928843304176</v>
          </cell>
        </row>
        <row r="1558">
          <cell r="H1558">
            <v>8.0074450492975995</v>
          </cell>
        </row>
        <row r="1559">
          <cell r="H1559">
            <v>2.9934868484106492</v>
          </cell>
        </row>
        <row r="1560">
          <cell r="H1560">
            <v>7.1260036681431362</v>
          </cell>
        </row>
        <row r="1561">
          <cell r="H1561">
            <v>13.263551757585041</v>
          </cell>
        </row>
        <row r="1562">
          <cell r="H1562">
            <v>12.581150556335452</v>
          </cell>
        </row>
        <row r="1563">
          <cell r="H1563">
            <v>3.2713001724033131</v>
          </cell>
        </row>
        <row r="1564">
          <cell r="H1564">
            <v>7.2910898438835572</v>
          </cell>
        </row>
        <row r="1565">
          <cell r="H1565">
            <v>13.397501688048481</v>
          </cell>
        </row>
        <row r="1566">
          <cell r="H1566">
            <v>30.289943823516705</v>
          </cell>
        </row>
        <row r="1567">
          <cell r="H1567">
            <v>4.2868340189401675</v>
          </cell>
        </row>
        <row r="1568">
          <cell r="H1568">
            <v>6.5089181200224724</v>
          </cell>
        </row>
        <row r="1569">
          <cell r="H1569">
            <v>4.9781240410999681</v>
          </cell>
        </row>
        <row r="1570">
          <cell r="H1570">
            <v>7.4064116733301173</v>
          </cell>
        </row>
        <row r="1571">
          <cell r="H1571">
            <v>4.9516788571833965</v>
          </cell>
        </row>
        <row r="1572">
          <cell r="H1572">
            <v>26.726712266329567</v>
          </cell>
        </row>
        <row r="1573">
          <cell r="H1573">
            <v>6.3348548585307736</v>
          </cell>
        </row>
        <row r="1574">
          <cell r="H1574">
            <v>2.5878611223666006</v>
          </cell>
        </row>
        <row r="1575">
          <cell r="H1575">
            <v>4.0007249672604122</v>
          </cell>
        </row>
        <row r="1576">
          <cell r="H1576">
            <v>2.0442344065367095</v>
          </cell>
        </row>
        <row r="1577">
          <cell r="H1577">
            <v>5.6352976579839744</v>
          </cell>
        </row>
        <row r="1578">
          <cell r="H1578">
            <v>6.2926924207672332</v>
          </cell>
        </row>
        <row r="1579">
          <cell r="H1579">
            <v>3.6887961199456125</v>
          </cell>
        </row>
        <row r="1580">
          <cell r="H1580">
            <v>3.8975792728487129</v>
          </cell>
        </row>
        <row r="1581">
          <cell r="H1581">
            <v>13.492570186335016</v>
          </cell>
        </row>
        <row r="1582">
          <cell r="H1582">
            <v>13.438574238738362</v>
          </cell>
        </row>
        <row r="1583">
          <cell r="H1583">
            <v>10.66181009219531</v>
          </cell>
        </row>
        <row r="1584">
          <cell r="H1584">
            <v>9.7676210640032881</v>
          </cell>
        </row>
        <row r="1585">
          <cell r="H1585">
            <v>4.0000377300239336</v>
          </cell>
        </row>
        <row r="1586">
          <cell r="H1586">
            <v>7.6628119941506441</v>
          </cell>
        </row>
        <row r="1587">
          <cell r="H1587">
            <v>9.8813867685569097</v>
          </cell>
        </row>
        <row r="1588">
          <cell r="H1588">
            <v>2.1071156521913963</v>
          </cell>
        </row>
        <row r="1589">
          <cell r="H1589">
            <v>6.8010467196404054</v>
          </cell>
        </row>
        <row r="1590">
          <cell r="H1590">
            <v>6.4889518682980958</v>
          </cell>
        </row>
        <row r="1591">
          <cell r="H1591">
            <v>11.043761591529154</v>
          </cell>
        </row>
        <row r="1592">
          <cell r="H1592">
            <v>7.2774062051777548</v>
          </cell>
        </row>
        <row r="1593">
          <cell r="H1593">
            <v>12.429300615257898</v>
          </cell>
        </row>
        <row r="1594">
          <cell r="H1594">
            <v>27.75572381624433</v>
          </cell>
        </row>
        <row r="1595">
          <cell r="H1595">
            <v>19.302222677820946</v>
          </cell>
        </row>
        <row r="1596">
          <cell r="H1596">
            <v>4.0801424563073994</v>
          </cell>
        </row>
        <row r="1597">
          <cell r="H1597">
            <v>25.532591375472652</v>
          </cell>
        </row>
        <row r="1598">
          <cell r="H1598">
            <v>8.3675524585459726</v>
          </cell>
        </row>
        <row r="1599">
          <cell r="H1599">
            <v>2.2139259272850609</v>
          </cell>
        </row>
        <row r="1600">
          <cell r="H1600">
            <v>3.4652810883663054</v>
          </cell>
        </row>
        <row r="1601">
          <cell r="H1601">
            <v>5.456889829239997</v>
          </cell>
        </row>
        <row r="1602">
          <cell r="H1602">
            <v>23.371743930283742</v>
          </cell>
        </row>
        <row r="1603">
          <cell r="H1603">
            <v>6.529897851463482</v>
          </cell>
        </row>
        <row r="1604">
          <cell r="H1604">
            <v>3.3246495941355576</v>
          </cell>
        </row>
        <row r="1605">
          <cell r="H1605">
            <v>13.697915861477005</v>
          </cell>
        </row>
        <row r="1606">
          <cell r="H1606">
            <v>6.3780489158669544</v>
          </cell>
        </row>
        <row r="1607">
          <cell r="H1607">
            <v>8.8878997529046888</v>
          </cell>
        </row>
        <row r="1608">
          <cell r="H1608">
            <v>10.682703787570039</v>
          </cell>
        </row>
        <row r="1609">
          <cell r="H1609">
            <v>27.362028326660372</v>
          </cell>
        </row>
        <row r="1610">
          <cell r="H1610">
            <v>9.9035702628921349</v>
          </cell>
        </row>
        <row r="1611">
          <cell r="H1611">
            <v>6.9795127865085886</v>
          </cell>
        </row>
        <row r="1612">
          <cell r="H1612">
            <v>3.0051114649657134</v>
          </cell>
        </row>
        <row r="1613">
          <cell r="H1613">
            <v>6.0347487046325909</v>
          </cell>
        </row>
        <row r="1614">
          <cell r="H1614">
            <v>2.8190433870445197</v>
          </cell>
        </row>
        <row r="1615">
          <cell r="H1615">
            <v>3.6879528654698035</v>
          </cell>
        </row>
        <row r="1616">
          <cell r="H1616">
            <v>3.207525632209741</v>
          </cell>
        </row>
        <row r="1617">
          <cell r="H1617">
            <v>14.359900166711416</v>
          </cell>
        </row>
        <row r="1618">
          <cell r="H1618">
            <v>3.7466566121036902</v>
          </cell>
        </row>
        <row r="1619">
          <cell r="H1619">
            <v>13.281834230016376</v>
          </cell>
        </row>
        <row r="1620">
          <cell r="H1620">
            <v>15.953540774768907</v>
          </cell>
        </row>
        <row r="1621">
          <cell r="H1621">
            <v>20.358125121765809</v>
          </cell>
        </row>
        <row r="1622">
          <cell r="H1622">
            <v>6.4315003100501587</v>
          </cell>
        </row>
        <row r="1623">
          <cell r="H1623">
            <v>10.851107203549315</v>
          </cell>
        </row>
        <row r="1624">
          <cell r="H1624">
            <v>7.8349260059494359</v>
          </cell>
        </row>
        <row r="1625">
          <cell r="H1625">
            <v>5.0452997053741031</v>
          </cell>
        </row>
        <row r="1626">
          <cell r="H1626">
            <v>15.794560225331779</v>
          </cell>
        </row>
        <row r="1627">
          <cell r="H1627">
            <v>3.5526332022592229</v>
          </cell>
        </row>
        <row r="1628">
          <cell r="H1628">
            <v>11.825586818393077</v>
          </cell>
        </row>
        <row r="1629">
          <cell r="H1629">
            <v>10.580915696328828</v>
          </cell>
        </row>
        <row r="1630">
          <cell r="H1630">
            <v>4.7411578645307095</v>
          </cell>
        </row>
        <row r="1631">
          <cell r="H1631">
            <v>2.9975324853175316</v>
          </cell>
        </row>
        <row r="1632">
          <cell r="H1632">
            <v>11.151451528186927</v>
          </cell>
        </row>
        <row r="1633">
          <cell r="H1633">
            <v>27.775752894327361</v>
          </cell>
        </row>
        <row r="1634">
          <cell r="H1634">
            <v>4.6340125999751329</v>
          </cell>
        </row>
        <row r="1635">
          <cell r="H1635">
            <v>6.5666961174966856</v>
          </cell>
        </row>
        <row r="1636">
          <cell r="H1636">
            <v>12.973747675242967</v>
          </cell>
        </row>
        <row r="1637">
          <cell r="H1637">
            <v>18.772489551676767</v>
          </cell>
        </row>
        <row r="1638">
          <cell r="H1638">
            <v>10.977598630168268</v>
          </cell>
        </row>
        <row r="1639">
          <cell r="H1639">
            <v>8.3050092437919503</v>
          </cell>
        </row>
        <row r="1640">
          <cell r="H1640">
            <v>5.5486720627739725</v>
          </cell>
        </row>
        <row r="1641">
          <cell r="H1641">
            <v>14.990518956106763</v>
          </cell>
        </row>
        <row r="1642">
          <cell r="H1642">
            <v>8.8464698591012993</v>
          </cell>
        </row>
        <row r="1643">
          <cell r="H1643">
            <v>11.011967866607053</v>
          </cell>
        </row>
        <row r="1644">
          <cell r="H1644">
            <v>4.2094334861521236</v>
          </cell>
        </row>
        <row r="1645">
          <cell r="H1645">
            <v>10.194639229174005</v>
          </cell>
        </row>
        <row r="1646">
          <cell r="H1646">
            <v>7.9584291308114139</v>
          </cell>
        </row>
        <row r="1647">
          <cell r="H1647">
            <v>8.5415985529457643</v>
          </cell>
        </row>
        <row r="1648">
          <cell r="H1648">
            <v>2.3814789699961985</v>
          </cell>
        </row>
        <row r="1649">
          <cell r="H1649">
            <v>3.1004184956653447</v>
          </cell>
        </row>
        <row r="1650">
          <cell r="H1650">
            <v>11.909293183218805</v>
          </cell>
        </row>
        <row r="1651">
          <cell r="H1651">
            <v>8.8119587312996206</v>
          </cell>
        </row>
        <row r="1652">
          <cell r="H1652">
            <v>10.939539494394873</v>
          </cell>
        </row>
        <row r="1653">
          <cell r="H1653">
            <v>5.123765437741528</v>
          </cell>
        </row>
        <row r="1654">
          <cell r="H1654">
            <v>5.8383568943459299</v>
          </cell>
        </row>
        <row r="1655">
          <cell r="H1655">
            <v>8.7671957482497245</v>
          </cell>
        </row>
        <row r="1656">
          <cell r="H1656">
            <v>11.20167841866731</v>
          </cell>
        </row>
        <row r="1657">
          <cell r="H1657">
            <v>14.300921240995269</v>
          </cell>
        </row>
        <row r="1658">
          <cell r="H1658">
            <v>10.438286446077303</v>
          </cell>
        </row>
        <row r="1659">
          <cell r="H1659">
            <v>9.3549772174888943</v>
          </cell>
        </row>
        <row r="1660">
          <cell r="H1660">
            <v>15.657654424479565</v>
          </cell>
        </row>
        <row r="1661">
          <cell r="H1661">
            <v>4.5964760757190533</v>
          </cell>
        </row>
        <row r="1662">
          <cell r="H1662">
            <v>3.9367234467375241</v>
          </cell>
        </row>
        <row r="1663">
          <cell r="H1663">
            <v>5.993441343396225</v>
          </cell>
        </row>
        <row r="1664">
          <cell r="H1664">
            <v>22.463666415582093</v>
          </cell>
        </row>
        <row r="1665">
          <cell r="H1665">
            <v>4.0771172810489205</v>
          </cell>
        </row>
        <row r="1666">
          <cell r="H1666">
            <v>11.240620578762968</v>
          </cell>
        </row>
        <row r="1667">
          <cell r="H1667">
            <v>2.7179400784328642</v>
          </cell>
        </row>
        <row r="1668">
          <cell r="H1668">
            <v>11.640857192801526</v>
          </cell>
        </row>
        <row r="1669">
          <cell r="H1669">
            <v>4.3246000744579742</v>
          </cell>
        </row>
        <row r="1670">
          <cell r="H1670">
            <v>4.3607718098598092</v>
          </cell>
        </row>
        <row r="1671">
          <cell r="H1671">
            <v>16.041460470119887</v>
          </cell>
        </row>
        <row r="1672">
          <cell r="H1672">
            <v>2.3456909231445913</v>
          </cell>
        </row>
        <row r="1673">
          <cell r="H1673">
            <v>12.17838915410349</v>
          </cell>
        </row>
        <row r="1674">
          <cell r="H1674">
            <v>4.5323689330131618</v>
          </cell>
        </row>
        <row r="1675">
          <cell r="H1675">
            <v>16.723251728031169</v>
          </cell>
        </row>
        <row r="1676">
          <cell r="H1676">
            <v>4.9399391953473044</v>
          </cell>
        </row>
        <row r="1677">
          <cell r="H1677">
            <v>22.181513051663227</v>
          </cell>
        </row>
        <row r="1678">
          <cell r="H1678">
            <v>6.1420224649058159</v>
          </cell>
        </row>
        <row r="1679">
          <cell r="H1679">
            <v>10.814214179552296</v>
          </cell>
        </row>
        <row r="1680">
          <cell r="H1680">
            <v>6.3529811701295777</v>
          </cell>
        </row>
        <row r="1681">
          <cell r="H1681">
            <v>10.550818785542575</v>
          </cell>
        </row>
        <row r="1682">
          <cell r="H1682">
            <v>8.1275822382108114</v>
          </cell>
        </row>
        <row r="1683">
          <cell r="H1683">
            <v>13.921221259606718</v>
          </cell>
        </row>
        <row r="1684">
          <cell r="H1684">
            <v>9.7208508709450356</v>
          </cell>
        </row>
        <row r="1685">
          <cell r="H1685">
            <v>21.662645001036577</v>
          </cell>
        </row>
        <row r="1686">
          <cell r="H1686">
            <v>8.2779820725275073</v>
          </cell>
        </row>
        <row r="1687">
          <cell r="H1687">
            <v>5.7570852648892972</v>
          </cell>
        </row>
        <row r="1688">
          <cell r="H1688">
            <v>4.7652307310427471</v>
          </cell>
        </row>
        <row r="1689">
          <cell r="H1689">
            <v>18.246362649553873</v>
          </cell>
        </row>
        <row r="1690">
          <cell r="H1690">
            <v>23.289288550622128</v>
          </cell>
        </row>
        <row r="1691">
          <cell r="H1691">
            <v>26.043196047099389</v>
          </cell>
        </row>
        <row r="1692">
          <cell r="H1692">
            <v>6.9035824013917004</v>
          </cell>
        </row>
        <row r="1693">
          <cell r="H1693">
            <v>16.684732044434593</v>
          </cell>
        </row>
        <row r="1694">
          <cell r="H1694">
            <v>16.236360046048553</v>
          </cell>
        </row>
        <row r="1695">
          <cell r="H1695">
            <v>11.148053752727524</v>
          </cell>
        </row>
        <row r="1696">
          <cell r="H1696">
            <v>12.447262681397701</v>
          </cell>
        </row>
        <row r="1697">
          <cell r="H1697">
            <v>6.2446754321706219</v>
          </cell>
        </row>
        <row r="1698">
          <cell r="H1698">
            <v>19.789629334243973</v>
          </cell>
        </row>
        <row r="1699">
          <cell r="H1699">
            <v>5.0620805453816047</v>
          </cell>
        </row>
        <row r="1700">
          <cell r="H1700">
            <v>10.801725437779833</v>
          </cell>
        </row>
        <row r="1701">
          <cell r="H1701">
            <v>7.8651509437580511</v>
          </cell>
        </row>
        <row r="1702">
          <cell r="H1702">
            <v>7.8043104864505368</v>
          </cell>
        </row>
        <row r="1703">
          <cell r="H1703">
            <v>20.344193236878954</v>
          </cell>
        </row>
        <row r="1704">
          <cell r="H1704">
            <v>7.4927845345336834</v>
          </cell>
        </row>
        <row r="1705">
          <cell r="H1705">
            <v>3.5780085630179954</v>
          </cell>
        </row>
        <row r="1706">
          <cell r="H1706">
            <v>3.5634341225557602</v>
          </cell>
        </row>
        <row r="1707">
          <cell r="H1707">
            <v>31.186455624960782</v>
          </cell>
        </row>
        <row r="1708">
          <cell r="H1708">
            <v>25.348597541366154</v>
          </cell>
        </row>
        <row r="1709">
          <cell r="H1709">
            <v>8.0185722497931948</v>
          </cell>
        </row>
        <row r="1710">
          <cell r="H1710">
            <v>7.7076330045746744</v>
          </cell>
        </row>
        <row r="1711">
          <cell r="H1711">
            <v>3.5792989750639848</v>
          </cell>
        </row>
        <row r="1712">
          <cell r="H1712">
            <v>2.6779762110330338</v>
          </cell>
        </row>
        <row r="1713">
          <cell r="H1713">
            <v>4.5724367604910121</v>
          </cell>
        </row>
        <row r="1714">
          <cell r="H1714">
            <v>37.328857788862877</v>
          </cell>
        </row>
        <row r="1715">
          <cell r="H1715">
            <v>6.2134298200656914</v>
          </cell>
        </row>
        <row r="1716">
          <cell r="H1716">
            <v>8.1272596505927694</v>
          </cell>
        </row>
        <row r="1717">
          <cell r="H1717">
            <v>21.259722170692715</v>
          </cell>
        </row>
        <row r="1718">
          <cell r="H1718">
            <v>11.738576536643233</v>
          </cell>
        </row>
        <row r="1719">
          <cell r="H1719">
            <v>8.0245396189959273</v>
          </cell>
        </row>
        <row r="1720">
          <cell r="H1720">
            <v>4.801302032332627</v>
          </cell>
        </row>
        <row r="1721">
          <cell r="H1721">
            <v>16.099942731863937</v>
          </cell>
        </row>
        <row r="1722">
          <cell r="H1722">
            <v>3.1740905547164004</v>
          </cell>
        </row>
        <row r="1723">
          <cell r="H1723">
            <v>4.828123085967527</v>
          </cell>
        </row>
        <row r="1724">
          <cell r="H1724">
            <v>3.1869431053173809</v>
          </cell>
        </row>
        <row r="1725">
          <cell r="H1725">
            <v>24.969323010694836</v>
          </cell>
        </row>
        <row r="1726">
          <cell r="H1726">
            <v>16.568317240174906</v>
          </cell>
        </row>
        <row r="1727">
          <cell r="H1727">
            <v>2.3858895146292554</v>
          </cell>
        </row>
        <row r="1728">
          <cell r="H1728">
            <v>5.4768704656769449</v>
          </cell>
        </row>
        <row r="1729">
          <cell r="H1729">
            <v>3.3475830824024477</v>
          </cell>
        </row>
        <row r="1730">
          <cell r="H1730">
            <v>16.821330105862081</v>
          </cell>
        </row>
        <row r="1731">
          <cell r="H1731">
            <v>2.7279963384214199</v>
          </cell>
        </row>
        <row r="1732">
          <cell r="H1732">
            <v>9.4853685086787305</v>
          </cell>
        </row>
        <row r="1733">
          <cell r="H1733">
            <v>17.032108878985341</v>
          </cell>
        </row>
        <row r="1734">
          <cell r="H1734">
            <v>5.16223470201093</v>
          </cell>
        </row>
        <row r="1735">
          <cell r="H1735">
            <v>6.8419905901522107</v>
          </cell>
        </row>
        <row r="1736">
          <cell r="H1736">
            <v>18.597535863287266</v>
          </cell>
        </row>
        <row r="1737">
          <cell r="H1737">
            <v>8.4487538356350118</v>
          </cell>
        </row>
        <row r="1738">
          <cell r="H1738">
            <v>2.2926746066525787</v>
          </cell>
        </row>
        <row r="1739">
          <cell r="H1739">
            <v>2.3531939834287243</v>
          </cell>
        </row>
        <row r="1740">
          <cell r="H1740">
            <v>7.7787332641560258</v>
          </cell>
        </row>
        <row r="1741">
          <cell r="H1741">
            <v>10.544727428668811</v>
          </cell>
        </row>
        <row r="1742">
          <cell r="H1742">
            <v>6.8599662886683817</v>
          </cell>
        </row>
        <row r="1743">
          <cell r="H1743">
            <v>8.61643339450195</v>
          </cell>
        </row>
        <row r="1744">
          <cell r="H1744">
            <v>5.4474160432460632</v>
          </cell>
        </row>
        <row r="1745">
          <cell r="H1745">
            <v>6.5665442072582865</v>
          </cell>
        </row>
        <row r="1746">
          <cell r="H1746">
            <v>10.451731312672354</v>
          </cell>
        </row>
        <row r="1747">
          <cell r="H1747">
            <v>9.9440717073471507</v>
          </cell>
        </row>
        <row r="1748">
          <cell r="H1748">
            <v>6.1993666036735098</v>
          </cell>
        </row>
        <row r="1749">
          <cell r="H1749">
            <v>10.096431041292073</v>
          </cell>
        </row>
        <row r="1750">
          <cell r="H1750">
            <v>4.8558166356681731</v>
          </cell>
        </row>
        <row r="1751">
          <cell r="H1751">
            <v>4.2483277400180768</v>
          </cell>
        </row>
        <row r="1752">
          <cell r="H1752">
            <v>6.7647616531800319</v>
          </cell>
        </row>
        <row r="1753">
          <cell r="H1753">
            <v>8.2677696737266562</v>
          </cell>
        </row>
        <row r="1754">
          <cell r="H1754">
            <v>5.5117768221251442</v>
          </cell>
        </row>
        <row r="1755">
          <cell r="H1755">
            <v>11.984092617206572</v>
          </cell>
        </row>
        <row r="1756">
          <cell r="H1756">
            <v>8.337326213543804</v>
          </cell>
        </row>
        <row r="1757">
          <cell r="H1757">
            <v>10.602881038945446</v>
          </cell>
        </row>
        <row r="1758">
          <cell r="H1758">
            <v>3.3956188412947874</v>
          </cell>
        </row>
        <row r="1759">
          <cell r="H1759">
            <v>1.6598643687710855</v>
          </cell>
        </row>
        <row r="1760">
          <cell r="H1760">
            <v>2.2068443752977238</v>
          </cell>
        </row>
        <row r="1761">
          <cell r="H1761">
            <v>2.6848674639360937</v>
          </cell>
        </row>
        <row r="1762">
          <cell r="H1762">
            <v>12.256729565695229</v>
          </cell>
        </row>
        <row r="1763">
          <cell r="H1763">
            <v>8.7427178232501337</v>
          </cell>
        </row>
        <row r="1764">
          <cell r="H1764">
            <v>11.634361511181279</v>
          </cell>
        </row>
        <row r="1765">
          <cell r="H1765">
            <v>3.76615402534404</v>
          </cell>
        </row>
        <row r="1766">
          <cell r="H1766">
            <v>5.9699534027253121</v>
          </cell>
        </row>
        <row r="1767">
          <cell r="H1767">
            <v>25.568162541914578</v>
          </cell>
        </row>
        <row r="1768">
          <cell r="H1768">
            <v>9.4923636020177646</v>
          </cell>
        </row>
        <row r="1769">
          <cell r="H1769">
            <v>11.181758941621911</v>
          </cell>
        </row>
        <row r="1770">
          <cell r="H1770">
            <v>5.0231942813215591</v>
          </cell>
        </row>
        <row r="1771">
          <cell r="H1771">
            <v>7.219527128796285</v>
          </cell>
        </row>
        <row r="1772">
          <cell r="H1772">
            <v>9.3327269719593122</v>
          </cell>
        </row>
        <row r="1773">
          <cell r="H1773">
            <v>7.3129330736381366</v>
          </cell>
        </row>
        <row r="1774">
          <cell r="H1774">
            <v>11.673816632720316</v>
          </cell>
        </row>
        <row r="1775">
          <cell r="H1775">
            <v>3.5153839590619693</v>
          </cell>
        </row>
        <row r="1776">
          <cell r="H1776">
            <v>17.037590555090055</v>
          </cell>
        </row>
        <row r="1777">
          <cell r="H1777">
            <v>4.3401587682163782</v>
          </cell>
        </row>
        <row r="1778">
          <cell r="H1778">
            <v>3.405157544218369</v>
          </cell>
        </row>
        <row r="1779">
          <cell r="H1779">
            <v>7.8563214962614421</v>
          </cell>
        </row>
        <row r="1780">
          <cell r="H1780">
            <v>23.617400983570523</v>
          </cell>
        </row>
        <row r="1781">
          <cell r="H1781">
            <v>32.197165821942889</v>
          </cell>
        </row>
        <row r="1782">
          <cell r="H1782">
            <v>9.3264435860723349</v>
          </cell>
        </row>
        <row r="1783">
          <cell r="H1783">
            <v>7.0804107402884213</v>
          </cell>
        </row>
        <row r="1784">
          <cell r="H1784">
            <v>2.7855697908356163</v>
          </cell>
        </row>
        <row r="1785">
          <cell r="H1785">
            <v>12.778454185505339</v>
          </cell>
        </row>
        <row r="1786">
          <cell r="H1786">
            <v>15.323460242208766</v>
          </cell>
        </row>
        <row r="1787">
          <cell r="H1787">
            <v>2.4604377065869194</v>
          </cell>
        </row>
        <row r="1788">
          <cell r="H1788">
            <v>15.815400034046046</v>
          </cell>
        </row>
        <row r="1789">
          <cell r="H1789">
            <v>2.2058456181302333</v>
          </cell>
        </row>
        <row r="1790">
          <cell r="H1790">
            <v>12.444087062314248</v>
          </cell>
        </row>
        <row r="1791">
          <cell r="H1791">
            <v>22.20585309562529</v>
          </cell>
        </row>
        <row r="1792">
          <cell r="H1792">
            <v>23.270014203821102</v>
          </cell>
        </row>
        <row r="1793">
          <cell r="H1793">
            <v>15.49578214721474</v>
          </cell>
        </row>
        <row r="1794">
          <cell r="H1794">
            <v>19.027660584504037</v>
          </cell>
        </row>
        <row r="1795">
          <cell r="H1795">
            <v>7.9226651083265747</v>
          </cell>
        </row>
        <row r="1796">
          <cell r="H1796">
            <v>10.611401984991927</v>
          </cell>
        </row>
        <row r="1797">
          <cell r="H1797">
            <v>10.078663741229011</v>
          </cell>
        </row>
        <row r="1798">
          <cell r="H1798">
            <v>3.5959204179847273</v>
          </cell>
        </row>
        <row r="1799">
          <cell r="H1799">
            <v>5.1436371606940128</v>
          </cell>
        </row>
        <row r="1800">
          <cell r="H1800">
            <v>6.0464675537002375</v>
          </cell>
        </row>
        <row r="1801">
          <cell r="H1801">
            <v>2.7319946901984054</v>
          </cell>
        </row>
        <row r="1802">
          <cell r="H1802">
            <v>10.065463778262448</v>
          </cell>
        </row>
        <row r="1803">
          <cell r="H1803">
            <v>10.065889859922478</v>
          </cell>
        </row>
        <row r="1804">
          <cell r="H1804">
            <v>3.6782047745147519</v>
          </cell>
        </row>
        <row r="1805">
          <cell r="H1805">
            <v>4.7127155050915679</v>
          </cell>
        </row>
        <row r="1806">
          <cell r="H1806">
            <v>4.438849834718253</v>
          </cell>
        </row>
        <row r="1807">
          <cell r="H1807">
            <v>5.028812738482733</v>
          </cell>
        </row>
        <row r="1808">
          <cell r="H1808">
            <v>21.357596670541888</v>
          </cell>
        </row>
        <row r="1809">
          <cell r="H1809">
            <v>8.2115875039800823</v>
          </cell>
        </row>
        <row r="1810">
          <cell r="H1810">
            <v>34.209852988136255</v>
          </cell>
        </row>
        <row r="1811">
          <cell r="H1811">
            <v>29.030646164650253</v>
          </cell>
        </row>
        <row r="1812">
          <cell r="H1812">
            <v>11.259408619550948</v>
          </cell>
        </row>
        <row r="1813">
          <cell r="H1813">
            <v>2.8497756133449208</v>
          </cell>
        </row>
        <row r="1814">
          <cell r="H1814">
            <v>7.7552209689821083</v>
          </cell>
        </row>
        <row r="1815">
          <cell r="H1815">
            <v>4.6251696639304036</v>
          </cell>
        </row>
        <row r="1816">
          <cell r="H1816">
            <v>8.1752908996120937</v>
          </cell>
        </row>
        <row r="1817">
          <cell r="H1817">
            <v>8.4864263857773388</v>
          </cell>
        </row>
        <row r="1818">
          <cell r="H1818">
            <v>7.1897969034184257</v>
          </cell>
        </row>
        <row r="1819">
          <cell r="H1819">
            <v>20.60695455977315</v>
          </cell>
        </row>
        <row r="1820">
          <cell r="H1820">
            <v>6.5277860504253722</v>
          </cell>
        </row>
        <row r="1821">
          <cell r="H1821">
            <v>4.7062933267205906</v>
          </cell>
        </row>
        <row r="1822">
          <cell r="H1822">
            <v>5.9758202852426692</v>
          </cell>
        </row>
        <row r="1823">
          <cell r="H1823">
            <v>40.618573338880537</v>
          </cell>
        </row>
        <row r="1824">
          <cell r="H1824">
            <v>3.6348301165624264</v>
          </cell>
        </row>
        <row r="1825">
          <cell r="H1825">
            <v>15.121983504704946</v>
          </cell>
        </row>
        <row r="1826">
          <cell r="H1826">
            <v>11.336170501058008</v>
          </cell>
        </row>
        <row r="1827">
          <cell r="H1827">
            <v>2.4664186126196697</v>
          </cell>
        </row>
        <row r="1828">
          <cell r="H1828">
            <v>8.6116608259814384</v>
          </cell>
        </row>
        <row r="1829">
          <cell r="H1829">
            <v>3.3481717990460158</v>
          </cell>
        </row>
        <row r="1830">
          <cell r="H1830">
            <v>3.425375062882285</v>
          </cell>
        </row>
        <row r="1831">
          <cell r="H1831">
            <v>3.0493377860592172</v>
          </cell>
        </row>
        <row r="1832">
          <cell r="H1832">
            <v>8.5713145694943229</v>
          </cell>
        </row>
        <row r="1833">
          <cell r="H1833">
            <v>3.7654982366314602</v>
          </cell>
        </row>
        <row r="1834">
          <cell r="H1834">
            <v>3.2774644409399087</v>
          </cell>
        </row>
        <row r="1835">
          <cell r="H1835">
            <v>17.718433572251595</v>
          </cell>
        </row>
        <row r="1836">
          <cell r="H1836">
            <v>12.313898634927961</v>
          </cell>
        </row>
        <row r="1837">
          <cell r="H1837">
            <v>7.047902731504065</v>
          </cell>
        </row>
        <row r="1838">
          <cell r="H1838">
            <v>7.7805836569894922</v>
          </cell>
        </row>
        <row r="1839">
          <cell r="H1839">
            <v>5.117433818299939</v>
          </cell>
        </row>
        <row r="1840">
          <cell r="H1840">
            <v>6.2651821345087768</v>
          </cell>
        </row>
        <row r="1841">
          <cell r="H1841">
            <v>3.3346014693257686</v>
          </cell>
        </row>
        <row r="1842">
          <cell r="H1842">
            <v>15.192105191074782</v>
          </cell>
        </row>
        <row r="1843">
          <cell r="H1843">
            <v>4.2795529125585414</v>
          </cell>
        </row>
        <row r="1844">
          <cell r="H1844">
            <v>26.702674888392739</v>
          </cell>
        </row>
        <row r="1845">
          <cell r="H1845">
            <v>11.858174455597521</v>
          </cell>
        </row>
        <row r="1846">
          <cell r="H1846">
            <v>11.454703698156329</v>
          </cell>
        </row>
        <row r="1847">
          <cell r="H1847">
            <v>5.4832230358511227</v>
          </cell>
        </row>
        <row r="1848">
          <cell r="H1848">
            <v>9.011327093884411</v>
          </cell>
        </row>
        <row r="1849">
          <cell r="H1849">
            <v>13.238222437475455</v>
          </cell>
        </row>
        <row r="1850">
          <cell r="H1850">
            <v>5.9726590874657663</v>
          </cell>
        </row>
        <row r="1851">
          <cell r="H1851">
            <v>7.3052052742565117</v>
          </cell>
        </row>
        <row r="1852">
          <cell r="H1852">
            <v>4.5045187004946641</v>
          </cell>
        </row>
        <row r="1853">
          <cell r="H1853">
            <v>7.8034377634910612</v>
          </cell>
        </row>
        <row r="1854">
          <cell r="H1854">
            <v>6.553761539732438</v>
          </cell>
        </row>
        <row r="1855">
          <cell r="H1855">
            <v>4.1897781199107555</v>
          </cell>
        </row>
        <row r="1856">
          <cell r="H1856">
            <v>11.450588965216971</v>
          </cell>
        </row>
        <row r="1857">
          <cell r="H1857">
            <v>14.226830728330782</v>
          </cell>
        </row>
        <row r="1858">
          <cell r="H1858">
            <v>5.0078502397025231</v>
          </cell>
        </row>
        <row r="1859">
          <cell r="H1859">
            <v>22.971854041938215</v>
          </cell>
        </row>
        <row r="1860">
          <cell r="H1860">
            <v>1.9886646884026185</v>
          </cell>
        </row>
        <row r="1861">
          <cell r="H1861">
            <v>7.9463156717002548</v>
          </cell>
        </row>
        <row r="1862">
          <cell r="H1862">
            <v>12.519357759997785</v>
          </cell>
        </row>
        <row r="1863">
          <cell r="H1863">
            <v>10.304188244178892</v>
          </cell>
        </row>
        <row r="1864">
          <cell r="H1864">
            <v>10.271804271909641</v>
          </cell>
        </row>
        <row r="1865">
          <cell r="H1865">
            <v>15.232454221467192</v>
          </cell>
        </row>
        <row r="1866">
          <cell r="H1866">
            <v>6.5764695477634021</v>
          </cell>
        </row>
        <row r="1867">
          <cell r="H1867">
            <v>17.082324533991294</v>
          </cell>
        </row>
        <row r="1868">
          <cell r="H1868">
            <v>6.7647238052767582</v>
          </cell>
        </row>
        <row r="1869">
          <cell r="H1869">
            <v>1.8271484805223679</v>
          </cell>
        </row>
        <row r="1870">
          <cell r="H1870">
            <v>5.8750710857057378</v>
          </cell>
        </row>
        <row r="1871">
          <cell r="H1871">
            <v>6.0596809684848987</v>
          </cell>
        </row>
        <row r="1872">
          <cell r="H1872">
            <v>4.6427930204083037</v>
          </cell>
        </row>
        <row r="1873">
          <cell r="H1873">
            <v>16.75940640106106</v>
          </cell>
        </row>
        <row r="1874">
          <cell r="H1874">
            <v>28.755280076161213</v>
          </cell>
        </row>
        <row r="1875">
          <cell r="H1875">
            <v>13.700857521749908</v>
          </cell>
        </row>
        <row r="1876">
          <cell r="H1876">
            <v>4.2155838864566917</v>
          </cell>
        </row>
        <row r="1877">
          <cell r="H1877">
            <v>7.4452637383304765</v>
          </cell>
        </row>
        <row r="1878">
          <cell r="H1878">
            <v>3.3319990924429206</v>
          </cell>
        </row>
        <row r="1879">
          <cell r="H1879">
            <v>7.3997218537392788</v>
          </cell>
        </row>
        <row r="1880">
          <cell r="H1880">
            <v>5.9381988455822965</v>
          </cell>
        </row>
        <row r="1881">
          <cell r="H1881">
            <v>6.0206331275997886</v>
          </cell>
        </row>
        <row r="1882">
          <cell r="H1882">
            <v>16.037244298451011</v>
          </cell>
        </row>
        <row r="1883">
          <cell r="H1883">
            <v>7.8383871182798233</v>
          </cell>
        </row>
        <row r="1884">
          <cell r="H1884">
            <v>24.242560053188974</v>
          </cell>
        </row>
        <row r="1885">
          <cell r="H1885">
            <v>11.418627030634605</v>
          </cell>
        </row>
        <row r="1886">
          <cell r="H1886">
            <v>10.460778989710425</v>
          </cell>
        </row>
        <row r="1887">
          <cell r="H1887">
            <v>8.2399838296413783</v>
          </cell>
        </row>
        <row r="1888">
          <cell r="H1888">
            <v>5.3603319062722994</v>
          </cell>
        </row>
        <row r="1889">
          <cell r="H1889">
            <v>6.4693799000452108</v>
          </cell>
        </row>
        <row r="1890">
          <cell r="H1890">
            <v>10.607544711671709</v>
          </cell>
        </row>
        <row r="1891">
          <cell r="H1891">
            <v>7.0836518158977935</v>
          </cell>
        </row>
        <row r="1892">
          <cell r="H1892">
            <v>25.917953353552065</v>
          </cell>
        </row>
        <row r="1893">
          <cell r="H1893">
            <v>7.8142855389938415</v>
          </cell>
        </row>
        <row r="1894">
          <cell r="H1894">
            <v>7.3215454970677616</v>
          </cell>
        </row>
        <row r="1895">
          <cell r="H1895">
            <v>8.182241815349764</v>
          </cell>
        </row>
        <row r="1896">
          <cell r="H1896">
            <v>12.733919362109392</v>
          </cell>
        </row>
        <row r="1897">
          <cell r="H1897">
            <v>16.390858049934344</v>
          </cell>
        </row>
        <row r="1898">
          <cell r="H1898">
            <v>9.2436281681656354</v>
          </cell>
        </row>
        <row r="1899">
          <cell r="H1899">
            <v>10.550658723958037</v>
          </cell>
        </row>
        <row r="1900">
          <cell r="H1900">
            <v>11.799525989690839</v>
          </cell>
        </row>
        <row r="1901">
          <cell r="H1901">
            <v>1.5999816439817565</v>
          </cell>
        </row>
        <row r="1902">
          <cell r="H1902">
            <v>6.3230791247674896</v>
          </cell>
        </row>
        <row r="1903">
          <cell r="H1903">
            <v>3.5476680534809297</v>
          </cell>
        </row>
        <row r="1904">
          <cell r="H1904">
            <v>5.9465410847298266</v>
          </cell>
        </row>
        <row r="1905">
          <cell r="H1905">
            <v>24.993367319396725</v>
          </cell>
        </row>
        <row r="1906">
          <cell r="H1906">
            <v>30.20604754046818</v>
          </cell>
        </row>
        <row r="1907">
          <cell r="H1907">
            <v>14.673105008192977</v>
          </cell>
        </row>
        <row r="1908">
          <cell r="H1908">
            <v>9.6166414422541777</v>
          </cell>
        </row>
        <row r="1909">
          <cell r="H1909">
            <v>3.1561687035524315</v>
          </cell>
        </row>
        <row r="1910">
          <cell r="H1910">
            <v>10.14165659555368</v>
          </cell>
        </row>
        <row r="1911">
          <cell r="H1911">
            <v>13.386001849796239</v>
          </cell>
        </row>
        <row r="1912">
          <cell r="H1912">
            <v>3.4073271722722662</v>
          </cell>
        </row>
        <row r="1913">
          <cell r="H1913">
            <v>8.1610712286190576</v>
          </cell>
        </row>
        <row r="1914">
          <cell r="H1914">
            <v>12.777891302475203</v>
          </cell>
        </row>
        <row r="1915">
          <cell r="H1915">
            <v>13.889110688759969</v>
          </cell>
        </row>
        <row r="1916">
          <cell r="H1916">
            <v>2.6972180636696272</v>
          </cell>
        </row>
        <row r="1917">
          <cell r="H1917">
            <v>4.8596327336791356</v>
          </cell>
        </row>
        <row r="1918">
          <cell r="H1918">
            <v>4.2455095596051038</v>
          </cell>
        </row>
        <row r="1919">
          <cell r="H1919">
            <v>11.678506268416873</v>
          </cell>
        </row>
        <row r="1920">
          <cell r="H1920">
            <v>10.872575933589282</v>
          </cell>
        </row>
        <row r="1921">
          <cell r="H1921">
            <v>3.7150161188537378</v>
          </cell>
        </row>
        <row r="1922">
          <cell r="H1922">
            <v>19.827267674100771</v>
          </cell>
        </row>
        <row r="1923">
          <cell r="H1923">
            <v>16.667629572256075</v>
          </cell>
        </row>
        <row r="1924">
          <cell r="H1924">
            <v>8.044811680511021</v>
          </cell>
        </row>
        <row r="1925">
          <cell r="H1925">
            <v>18.230693577094581</v>
          </cell>
        </row>
        <row r="1926">
          <cell r="H1926">
            <v>3.8606854600673248</v>
          </cell>
        </row>
        <row r="1927">
          <cell r="H1927">
            <v>2.1824360976307986</v>
          </cell>
        </row>
        <row r="1928">
          <cell r="H1928">
            <v>3.0298771425540139</v>
          </cell>
        </row>
        <row r="1929">
          <cell r="H1929">
            <v>7.0503971643339742</v>
          </cell>
        </row>
        <row r="1930">
          <cell r="H1930">
            <v>10.753082475139331</v>
          </cell>
        </row>
        <row r="1931">
          <cell r="H1931">
            <v>15.791818373505308</v>
          </cell>
        </row>
        <row r="1932">
          <cell r="H1932">
            <v>5.6801278012475436</v>
          </cell>
        </row>
        <row r="1933">
          <cell r="H1933">
            <v>3.9258097491247277</v>
          </cell>
        </row>
        <row r="1934">
          <cell r="H1934">
            <v>19.222105713057392</v>
          </cell>
        </row>
        <row r="1935">
          <cell r="H1935">
            <v>7.7747205830050454</v>
          </cell>
        </row>
        <row r="1936">
          <cell r="H1936">
            <v>12.37681234710133</v>
          </cell>
        </row>
        <row r="1937">
          <cell r="H1937">
            <v>28.437516126050568</v>
          </cell>
        </row>
        <row r="1938">
          <cell r="H1938">
            <v>5.46312861085097</v>
          </cell>
        </row>
        <row r="1939">
          <cell r="H1939">
            <v>5.9014469095680715</v>
          </cell>
        </row>
        <row r="1940">
          <cell r="H1940">
            <v>4.0476808262936359</v>
          </cell>
        </row>
        <row r="1941">
          <cell r="H1941">
            <v>2.7205513191303332</v>
          </cell>
        </row>
        <row r="1942">
          <cell r="H1942">
            <v>5.7192954384820922</v>
          </cell>
        </row>
        <row r="1943">
          <cell r="H1943">
            <v>6.5997977960579295</v>
          </cell>
        </row>
        <row r="1944">
          <cell r="H1944">
            <v>2.2310516231942721</v>
          </cell>
        </row>
        <row r="1945">
          <cell r="H1945">
            <v>13.518877936355402</v>
          </cell>
        </row>
        <row r="1946">
          <cell r="H1946">
            <v>23.697423292104006</v>
          </cell>
        </row>
        <row r="1947">
          <cell r="H1947">
            <v>1.8918417568247818</v>
          </cell>
        </row>
        <row r="1948">
          <cell r="H1948">
            <v>15.964465496702287</v>
          </cell>
        </row>
        <row r="1949">
          <cell r="H1949">
            <v>13.376142666392937</v>
          </cell>
        </row>
        <row r="1950">
          <cell r="H1950">
            <v>15.41940526613938</v>
          </cell>
        </row>
        <row r="1951">
          <cell r="H1951">
            <v>12.077532039472493</v>
          </cell>
        </row>
        <row r="1952">
          <cell r="H1952">
            <v>13.800072211253241</v>
          </cell>
        </row>
        <row r="1953">
          <cell r="H1953">
            <v>13.858544751695552</v>
          </cell>
        </row>
        <row r="1954">
          <cell r="H1954">
            <v>7.7070796800802448</v>
          </cell>
        </row>
        <row r="1955">
          <cell r="H1955">
            <v>12.661591432800623</v>
          </cell>
        </row>
        <row r="1956">
          <cell r="H1956">
            <v>7.2773826175556628</v>
          </cell>
        </row>
        <row r="1957">
          <cell r="H1957">
            <v>5.3606197294917663</v>
          </cell>
        </row>
        <row r="1958">
          <cell r="H1958">
            <v>2.756513783765449</v>
          </cell>
        </row>
        <row r="1959">
          <cell r="H1959">
            <v>30.234683000862663</v>
          </cell>
        </row>
        <row r="1960">
          <cell r="H1960">
            <v>8.3724867458158112</v>
          </cell>
        </row>
        <row r="1961">
          <cell r="H1961">
            <v>6.6656621009840027</v>
          </cell>
        </row>
        <row r="1962">
          <cell r="H1962">
            <v>6.3810732932705108</v>
          </cell>
        </row>
        <row r="1963">
          <cell r="H1963">
            <v>4.9893995430847111</v>
          </cell>
        </row>
        <row r="1964">
          <cell r="H1964">
            <v>3.7844321694762737</v>
          </cell>
        </row>
        <row r="1965">
          <cell r="H1965">
            <v>10.044904598699899</v>
          </cell>
        </row>
        <row r="1966">
          <cell r="H1966">
            <v>9.0486093886333467</v>
          </cell>
        </row>
        <row r="1967">
          <cell r="H1967">
            <v>3.2118313697669088</v>
          </cell>
        </row>
        <row r="1968">
          <cell r="H1968">
            <v>13.586016767451097</v>
          </cell>
        </row>
        <row r="1969">
          <cell r="H1969">
            <v>5.3671259200029588</v>
          </cell>
        </row>
        <row r="1970">
          <cell r="H1970">
            <v>12.801045349672108</v>
          </cell>
        </row>
        <row r="1971">
          <cell r="H1971">
            <v>10.541359031005445</v>
          </cell>
        </row>
        <row r="1972">
          <cell r="H1972">
            <v>2.2726957126537322</v>
          </cell>
        </row>
        <row r="1973">
          <cell r="H1973">
            <v>17.679942153260882</v>
          </cell>
        </row>
        <row r="1974">
          <cell r="H1974">
            <v>4.005122215271431</v>
          </cell>
        </row>
        <row r="1975">
          <cell r="H1975">
            <v>11.155825924359794</v>
          </cell>
        </row>
        <row r="1976">
          <cell r="H1976">
            <v>14.724632838543226</v>
          </cell>
        </row>
        <row r="1977">
          <cell r="H1977">
            <v>22.100162373554788</v>
          </cell>
        </row>
        <row r="1978">
          <cell r="H1978">
            <v>12.241562237930236</v>
          </cell>
        </row>
        <row r="1979">
          <cell r="H1979">
            <v>5.8981352820779822</v>
          </cell>
        </row>
        <row r="1980">
          <cell r="H1980">
            <v>4.9414973301102059</v>
          </cell>
        </row>
        <row r="1981">
          <cell r="H1981">
            <v>10.691548237758408</v>
          </cell>
        </row>
        <row r="1982">
          <cell r="H1982">
            <v>4.9310232540733301</v>
          </cell>
        </row>
        <row r="1983">
          <cell r="H1983">
            <v>3.8938076793725731</v>
          </cell>
        </row>
        <row r="1984">
          <cell r="H1984">
            <v>11.743019511008017</v>
          </cell>
        </row>
        <row r="1985">
          <cell r="H1985">
            <v>4.107113938289249</v>
          </cell>
        </row>
        <row r="1986">
          <cell r="H1986">
            <v>11.394487275670336</v>
          </cell>
        </row>
        <row r="1987">
          <cell r="H1987">
            <v>5.4762227632578782</v>
          </cell>
        </row>
        <row r="1988">
          <cell r="H1988">
            <v>21.181092147971803</v>
          </cell>
        </row>
        <row r="1989">
          <cell r="H1989">
            <v>8.3581998331793788</v>
          </cell>
        </row>
        <row r="1990">
          <cell r="H1990">
            <v>3.2638000460587033</v>
          </cell>
        </row>
        <row r="1991">
          <cell r="H1991">
            <v>16.606016983927933</v>
          </cell>
        </row>
        <row r="1992">
          <cell r="H1992">
            <v>16.516824697567962</v>
          </cell>
        </row>
        <row r="1993">
          <cell r="H1993">
            <v>8.5201233037322144</v>
          </cell>
        </row>
        <row r="1994">
          <cell r="H1994">
            <v>7.6015447479233931</v>
          </cell>
        </row>
        <row r="1995">
          <cell r="H1995">
            <v>12.585971818948876</v>
          </cell>
        </row>
        <row r="1996">
          <cell r="H1996">
            <v>44.025059247359714</v>
          </cell>
        </row>
        <row r="1997">
          <cell r="H1997">
            <v>15.275122446510789</v>
          </cell>
        </row>
        <row r="1998">
          <cell r="H1998">
            <v>13.532320697504812</v>
          </cell>
        </row>
        <row r="1999">
          <cell r="H1999">
            <v>11.893263586968125</v>
          </cell>
        </row>
        <row r="2000">
          <cell r="H2000">
            <v>22.966553702425845</v>
          </cell>
        </row>
        <row r="2001">
          <cell r="H2001">
            <v>18.002410646362499</v>
          </cell>
        </row>
        <row r="2002">
          <cell r="H2002">
            <v>18.723530895344034</v>
          </cell>
        </row>
        <row r="2003">
          <cell r="H2003">
            <v>14.482236483718664</v>
          </cell>
        </row>
        <row r="2004">
          <cell r="H2004">
            <v>7.7620531549753977</v>
          </cell>
        </row>
        <row r="2005">
          <cell r="H2005">
            <v>14.180290048244151</v>
          </cell>
        </row>
        <row r="2006">
          <cell r="H2006">
            <v>15.499831702822377</v>
          </cell>
        </row>
        <row r="2007">
          <cell r="H2007">
            <v>16.211214028168861</v>
          </cell>
        </row>
        <row r="2008">
          <cell r="H2008">
            <v>5.5235375530351947</v>
          </cell>
        </row>
        <row r="2009">
          <cell r="H2009">
            <v>5.2095538743788881</v>
          </cell>
        </row>
        <row r="2010">
          <cell r="H2010">
            <v>15.442961568712017</v>
          </cell>
        </row>
        <row r="2011">
          <cell r="H2011">
            <v>9.1429780815655111</v>
          </cell>
        </row>
        <row r="2012">
          <cell r="H2012">
            <v>7.2489338066572522</v>
          </cell>
        </row>
        <row r="2013">
          <cell r="H2013">
            <v>4.1787009015164713</v>
          </cell>
        </row>
        <row r="2014">
          <cell r="H2014">
            <v>23.064442767447549</v>
          </cell>
        </row>
        <row r="2015">
          <cell r="H2015">
            <v>8.3916131435472856</v>
          </cell>
        </row>
        <row r="2016">
          <cell r="H2016">
            <v>11.986171816545262</v>
          </cell>
        </row>
        <row r="2017">
          <cell r="H2017">
            <v>7.8179660841478782</v>
          </cell>
        </row>
        <row r="2018">
          <cell r="H2018">
            <v>21.183744267020586</v>
          </cell>
        </row>
        <row r="2019">
          <cell r="H2019">
            <v>5.8626576931739027</v>
          </cell>
        </row>
        <row r="2020">
          <cell r="H2020">
            <v>4.6900913539883184</v>
          </cell>
        </row>
        <row r="2021">
          <cell r="H2021">
            <v>7.5340648259380192</v>
          </cell>
        </row>
        <row r="2022">
          <cell r="H2022">
            <v>1.8700567159120993</v>
          </cell>
        </row>
        <row r="2023">
          <cell r="H2023">
            <v>6.9487691183551101</v>
          </cell>
        </row>
        <row r="2024">
          <cell r="H2024">
            <v>4.1484654880912402</v>
          </cell>
        </row>
        <row r="2025">
          <cell r="H2025">
            <v>1.9271761143638741</v>
          </cell>
        </row>
        <row r="2026">
          <cell r="H2026">
            <v>5.4733981796745459</v>
          </cell>
        </row>
        <row r="2027">
          <cell r="H2027">
            <v>19.619539720063518</v>
          </cell>
        </row>
        <row r="2028">
          <cell r="H2028">
            <v>21.719712826371765</v>
          </cell>
        </row>
        <row r="2029">
          <cell r="H2029">
            <v>7.6068709343644887</v>
          </cell>
        </row>
        <row r="2030">
          <cell r="H2030">
            <v>15.986118756774639</v>
          </cell>
        </row>
        <row r="2031">
          <cell r="H2031">
            <v>7.5782705902625604</v>
          </cell>
        </row>
        <row r="2032">
          <cell r="H2032">
            <v>7.3529601919583998</v>
          </cell>
        </row>
        <row r="2033">
          <cell r="H2033">
            <v>6.8839378901578252</v>
          </cell>
        </row>
        <row r="2034">
          <cell r="H2034">
            <v>5.7842075722447577</v>
          </cell>
        </row>
        <row r="2035">
          <cell r="H2035">
            <v>12.254895369370674</v>
          </cell>
        </row>
        <row r="2036">
          <cell r="H2036">
            <v>11.45196910794794</v>
          </cell>
        </row>
        <row r="2037">
          <cell r="H2037">
            <v>31.266126010835304</v>
          </cell>
        </row>
        <row r="2038">
          <cell r="H2038">
            <v>6.8736708110678473</v>
          </cell>
        </row>
        <row r="2039">
          <cell r="H2039">
            <v>9.7806506119766272</v>
          </cell>
        </row>
        <row r="2040">
          <cell r="H2040">
            <v>3.2595995147117964</v>
          </cell>
        </row>
        <row r="2041">
          <cell r="H2041">
            <v>4.9684731411514651</v>
          </cell>
        </row>
        <row r="2042">
          <cell r="H2042">
            <v>8.2380190303626968</v>
          </cell>
        </row>
        <row r="2043">
          <cell r="H2043">
            <v>7.0280756271402325</v>
          </cell>
        </row>
        <row r="2044">
          <cell r="H2044">
            <v>10.146375229538801</v>
          </cell>
        </row>
        <row r="2045">
          <cell r="H2045">
            <v>5.3988393028143848</v>
          </cell>
        </row>
        <row r="2046">
          <cell r="H2046">
            <v>2.8762149901715564</v>
          </cell>
        </row>
        <row r="2047">
          <cell r="H2047">
            <v>6.9100890268761521</v>
          </cell>
        </row>
        <row r="2048">
          <cell r="H2048">
            <v>32.665840870855781</v>
          </cell>
        </row>
        <row r="2049">
          <cell r="H2049">
            <v>7.1192130250852275</v>
          </cell>
        </row>
        <row r="2050">
          <cell r="H2050">
            <v>12.858334846833152</v>
          </cell>
        </row>
        <row r="2051">
          <cell r="H2051">
            <v>28.192241935824448</v>
          </cell>
        </row>
        <row r="2052">
          <cell r="H2052">
            <v>15.41408425342544</v>
          </cell>
        </row>
        <row r="2053">
          <cell r="H2053">
            <v>5.8107817902229231</v>
          </cell>
        </row>
        <row r="2054">
          <cell r="H2054">
            <v>6.1204383172770953</v>
          </cell>
        </row>
        <row r="2055">
          <cell r="H2055">
            <v>3.3208513090117933</v>
          </cell>
        </row>
        <row r="2056">
          <cell r="H2056">
            <v>4.8053009874564285</v>
          </cell>
        </row>
        <row r="2057">
          <cell r="H2057">
            <v>5.9953120914122566</v>
          </cell>
        </row>
        <row r="2058">
          <cell r="H2058">
            <v>5.0531932248649509</v>
          </cell>
        </row>
        <row r="2059">
          <cell r="H2059">
            <v>12.334857549156643</v>
          </cell>
        </row>
        <row r="2060">
          <cell r="H2060">
            <v>28.66716584497966</v>
          </cell>
        </row>
        <row r="2061">
          <cell r="H2061">
            <v>15.746794723211465</v>
          </cell>
        </row>
        <row r="2062">
          <cell r="H2062">
            <v>10.753620084803151</v>
          </cell>
        </row>
        <row r="2063">
          <cell r="H2063">
            <v>3.6574190663671136</v>
          </cell>
        </row>
        <row r="2064">
          <cell r="H2064">
            <v>7.2018277030730307</v>
          </cell>
        </row>
        <row r="2065">
          <cell r="H2065">
            <v>9.8738742798604662</v>
          </cell>
        </row>
        <row r="2066">
          <cell r="H2066">
            <v>16.988244108837073</v>
          </cell>
        </row>
        <row r="2067">
          <cell r="H2067">
            <v>8.9064746028400155</v>
          </cell>
        </row>
        <row r="2068">
          <cell r="H2068">
            <v>34.88821451574178</v>
          </cell>
        </row>
        <row r="2069">
          <cell r="H2069">
            <v>7.1522185537520375</v>
          </cell>
        </row>
        <row r="2070">
          <cell r="H2070">
            <v>11.142338409779844</v>
          </cell>
        </row>
        <row r="2071">
          <cell r="H2071">
            <v>8.1035979540061955</v>
          </cell>
        </row>
        <row r="2072">
          <cell r="H2072">
            <v>6.1568567008234751</v>
          </cell>
        </row>
        <row r="2073">
          <cell r="H2073">
            <v>4.2680195760310156</v>
          </cell>
        </row>
        <row r="2074">
          <cell r="H2074">
            <v>13.836062173130875</v>
          </cell>
        </row>
        <row r="2075">
          <cell r="H2075">
            <v>3.9879580698456074</v>
          </cell>
        </row>
        <row r="2076">
          <cell r="H2076">
            <v>4.2327987195486774</v>
          </cell>
        </row>
        <row r="2077">
          <cell r="H2077">
            <v>7.8718211744649205</v>
          </cell>
        </row>
        <row r="2078">
          <cell r="H2078">
            <v>8.1713006735384006</v>
          </cell>
        </row>
        <row r="2079">
          <cell r="H2079">
            <v>26.581750723799143</v>
          </cell>
        </row>
        <row r="2080">
          <cell r="H2080">
            <v>6.4149060382806278</v>
          </cell>
        </row>
        <row r="2081">
          <cell r="H2081">
            <v>7.4313177248612767</v>
          </cell>
        </row>
        <row r="2082">
          <cell r="H2082">
            <v>3.1208311700516429</v>
          </cell>
        </row>
        <row r="2083">
          <cell r="H2083">
            <v>22.987749943159656</v>
          </cell>
        </row>
        <row r="2084">
          <cell r="H2084">
            <v>9.4512820980013892</v>
          </cell>
        </row>
        <row r="2085">
          <cell r="H2085">
            <v>4.5287842002241447</v>
          </cell>
        </row>
        <row r="2086">
          <cell r="H2086">
            <v>20.467009039134329</v>
          </cell>
        </row>
        <row r="2087">
          <cell r="H2087">
            <v>4.3972004298598293</v>
          </cell>
        </row>
        <row r="2088">
          <cell r="H2088">
            <v>7.217263476865071</v>
          </cell>
        </row>
        <row r="2089">
          <cell r="H2089">
            <v>8.6777572932095861</v>
          </cell>
        </row>
        <row r="2090">
          <cell r="H2090">
            <v>11.927244539929358</v>
          </cell>
        </row>
        <row r="2091">
          <cell r="H2091">
            <v>5.1461263378110473</v>
          </cell>
        </row>
        <row r="2092">
          <cell r="H2092">
            <v>16.42626452245921</v>
          </cell>
        </row>
        <row r="2093">
          <cell r="H2093">
            <v>5.9204867323526038</v>
          </cell>
        </row>
        <row r="2094">
          <cell r="H2094">
            <v>10.851395468306899</v>
          </cell>
        </row>
        <row r="2095">
          <cell r="H2095">
            <v>15.611739188027251</v>
          </cell>
        </row>
        <row r="2096">
          <cell r="H2096">
            <v>3.3872624995335148</v>
          </cell>
        </row>
        <row r="2097">
          <cell r="H2097">
            <v>2.7239058489077088</v>
          </cell>
        </row>
        <row r="2098">
          <cell r="H2098">
            <v>6.1202040257065073</v>
          </cell>
        </row>
        <row r="2099">
          <cell r="H2099">
            <v>9.6951470730426141</v>
          </cell>
        </row>
        <row r="2100">
          <cell r="H2100">
            <v>14.444877813511674</v>
          </cell>
        </row>
        <row r="2101">
          <cell r="H2101">
            <v>19.670800536747098</v>
          </cell>
        </row>
        <row r="2102">
          <cell r="H2102">
            <v>15.060188523035968</v>
          </cell>
        </row>
        <row r="2103">
          <cell r="H2103">
            <v>5.1941713649054657</v>
          </cell>
        </row>
        <row r="2104">
          <cell r="H2104">
            <v>7.870297879776361</v>
          </cell>
        </row>
        <row r="2105">
          <cell r="H2105">
            <v>7.9030647981395976</v>
          </cell>
        </row>
        <row r="2106">
          <cell r="H2106">
            <v>15.30648903504656</v>
          </cell>
        </row>
        <row r="2107">
          <cell r="H2107">
            <v>4.8694656709845114</v>
          </cell>
        </row>
        <row r="2108">
          <cell r="H2108">
            <v>10.710025049055419</v>
          </cell>
        </row>
        <row r="2109">
          <cell r="H2109">
            <v>11.171856812185714</v>
          </cell>
        </row>
        <row r="2110">
          <cell r="H2110">
            <v>40.898112395491317</v>
          </cell>
        </row>
        <row r="2111">
          <cell r="H2111">
            <v>3.6487396928116187</v>
          </cell>
        </row>
        <row r="2112">
          <cell r="H2112">
            <v>17.32397829247785</v>
          </cell>
        </row>
        <row r="2113">
          <cell r="H2113">
            <v>6.2784025050225454</v>
          </cell>
        </row>
        <row r="2114">
          <cell r="H2114">
            <v>4.8586274136164276</v>
          </cell>
        </row>
        <row r="2115">
          <cell r="H2115">
            <v>7.3313247850777978</v>
          </cell>
        </row>
        <row r="2116">
          <cell r="H2116">
            <v>10.798256975857436</v>
          </cell>
        </row>
        <row r="2117">
          <cell r="H2117">
            <v>9.7346953581884641</v>
          </cell>
        </row>
        <row r="2118">
          <cell r="H2118">
            <v>9.5913341790168722</v>
          </cell>
        </row>
        <row r="2119">
          <cell r="H2119">
            <v>11.337711668597816</v>
          </cell>
        </row>
        <row r="2120">
          <cell r="H2120">
            <v>2.8007605809513016</v>
          </cell>
        </row>
        <row r="2121">
          <cell r="H2121">
            <v>9.4498120614921497</v>
          </cell>
        </row>
        <row r="2122">
          <cell r="H2122">
            <v>6.6571558634229815</v>
          </cell>
        </row>
        <row r="2123">
          <cell r="H2123">
            <v>8.0627506388303125</v>
          </cell>
        </row>
        <row r="2124">
          <cell r="H2124">
            <v>6.3520894906745689</v>
          </cell>
        </row>
        <row r="2125">
          <cell r="H2125">
            <v>9.2157161330997344</v>
          </cell>
        </row>
        <row r="2126">
          <cell r="H2126">
            <v>2.8173139952015518</v>
          </cell>
        </row>
        <row r="2127">
          <cell r="H2127">
            <v>3.8862492193425204</v>
          </cell>
        </row>
        <row r="2128">
          <cell r="H2128">
            <v>11.006736477600031</v>
          </cell>
        </row>
        <row r="2129">
          <cell r="H2129">
            <v>5.2741915076237706</v>
          </cell>
        </row>
        <row r="2130">
          <cell r="H2130">
            <v>9.0202284783273576</v>
          </cell>
        </row>
        <row r="2131">
          <cell r="H2131">
            <v>4.2985377155894646</v>
          </cell>
        </row>
        <row r="2132">
          <cell r="H2132">
            <v>9.9522958015354721</v>
          </cell>
        </row>
        <row r="2133">
          <cell r="H2133">
            <v>4.1343073151629994</v>
          </cell>
        </row>
        <row r="2134">
          <cell r="H2134">
            <v>6.6733697362804252</v>
          </cell>
        </row>
        <row r="2135">
          <cell r="H2135">
            <v>12.055480593739274</v>
          </cell>
        </row>
        <row r="2136">
          <cell r="H2136">
            <v>15.722536325218359</v>
          </cell>
        </row>
        <row r="2137">
          <cell r="H2137">
            <v>4.2587613774926769</v>
          </cell>
        </row>
        <row r="2138">
          <cell r="H2138">
            <v>14.609209039021415</v>
          </cell>
        </row>
        <row r="2139">
          <cell r="H2139">
            <v>9.5615822882187196</v>
          </cell>
        </row>
        <row r="2140">
          <cell r="H2140">
            <v>13.560347488762551</v>
          </cell>
        </row>
        <row r="2141">
          <cell r="H2141">
            <v>1.9835964404837156</v>
          </cell>
        </row>
        <row r="2142">
          <cell r="H2142">
            <v>3.7772526879310018</v>
          </cell>
        </row>
        <row r="2143">
          <cell r="H2143">
            <v>6.5446376615743898</v>
          </cell>
        </row>
        <row r="2144">
          <cell r="H2144">
            <v>22.663865007703368</v>
          </cell>
        </row>
        <row r="2145">
          <cell r="H2145">
            <v>5.8820318959506945</v>
          </cell>
        </row>
        <row r="2146">
          <cell r="H2146">
            <v>10.426354548617804</v>
          </cell>
        </row>
        <row r="2147">
          <cell r="H2147">
            <v>13.957235530449072</v>
          </cell>
        </row>
        <row r="2148">
          <cell r="H2148">
            <v>2.7534967321433257</v>
          </cell>
        </row>
        <row r="2149">
          <cell r="H2149">
            <v>15.386255174653607</v>
          </cell>
        </row>
        <row r="2150">
          <cell r="H2150">
            <v>7.1002726723701439</v>
          </cell>
        </row>
        <row r="2151">
          <cell r="H2151">
            <v>10.535373228117976</v>
          </cell>
        </row>
        <row r="2152">
          <cell r="H2152">
            <v>27.957078974634115</v>
          </cell>
        </row>
        <row r="2153">
          <cell r="H2153">
            <v>28.207551660064667</v>
          </cell>
        </row>
        <row r="2154">
          <cell r="H2154">
            <v>7.8373093430411629</v>
          </cell>
        </row>
        <row r="2155">
          <cell r="H2155">
            <v>13.579482891564883</v>
          </cell>
        </row>
        <row r="2156">
          <cell r="H2156">
            <v>3.9511869982823296</v>
          </cell>
        </row>
        <row r="2157">
          <cell r="H2157">
            <v>3.4519308985504296</v>
          </cell>
        </row>
        <row r="2158">
          <cell r="H2158">
            <v>9.3896900195553901</v>
          </cell>
        </row>
        <row r="2159">
          <cell r="H2159">
            <v>13.086103669176374</v>
          </cell>
        </row>
        <row r="2160">
          <cell r="H2160">
            <v>3.468637276406108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2160"/>
  <sheetViews>
    <sheetView tabSelected="1" zoomScale="90" zoomScaleNormal="90" workbookViewId="0">
      <selection activeCell="H3" sqref="H3:H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" t="s">
        <v>6</v>
      </c>
      <c r="K2" s="1" t="s">
        <v>7</v>
      </c>
      <c r="L2" s="1" t="s">
        <v>8</v>
      </c>
    </row>
    <row r="3" spans="2:12" x14ac:dyDescent="0.25">
      <c r="B3" s="3" t="s">
        <v>9</v>
      </c>
      <c r="C3" s="6">
        <v>10</v>
      </c>
      <c r="E3" s="3">
        <f ca="1">RAND()</f>
        <v>0.69431658579643274</v>
      </c>
      <c r="F3" s="3">
        <f ca="1">_xlfn.NORM.INV(RAND(),0,1)^2</f>
        <v>2.9983594200071453E-3</v>
      </c>
      <c r="G3" s="3">
        <f ca="1">$C$3+(($C$3^2*F3)/(2*$C$4))-(($C$3)/(2*$C$4))*SQRT(4*$C$3*$C$4*F3+$C$3^2*F3^2)</f>
        <v>9.6202309253140825</v>
      </c>
      <c r="H3" s="6">
        <f ca="1">IF(RAND()&lt;$C$3/($C$3+G3),G3,$C$3^2/G3)+$C$5</f>
        <v>109.62023092531408</v>
      </c>
      <c r="J3" s="3" t="s">
        <v>10</v>
      </c>
      <c r="K3" s="3">
        <f ca="1">AVERAGE(H3:H2160)</f>
        <v>109.77718292732099</v>
      </c>
      <c r="L3" s="4">
        <f>C3+C5</f>
        <v>110</v>
      </c>
    </row>
    <row r="4" spans="2:12" x14ac:dyDescent="0.25">
      <c r="B4" s="3" t="s">
        <v>11</v>
      </c>
      <c r="C4" s="6">
        <v>20</v>
      </c>
      <c r="E4" s="3">
        <f t="shared" ref="E4:E67" ca="1" si="0">RAND()</f>
        <v>0.22181481769518763</v>
      </c>
      <c r="F4" s="3">
        <f t="shared" ref="F4:F67" ca="1" si="1">_xlfn.NORM.INV(RAND(),0,1)^2</f>
        <v>2.1651206818770485</v>
      </c>
      <c r="G4" s="3">
        <f t="shared" ref="G4:G67" ca="1" si="2">$C$3+(($C$3^2*F4)/(2*$C$4))-(($C$3)/(2*$C$4))*SQRT(4*$C$3*$C$4*F4+$C$3^2*F4^2)</f>
        <v>3.6844405068024493</v>
      </c>
      <c r="H4" s="6">
        <f t="shared" ref="H4:H67" ca="1" si="3">IF(RAND()&lt;$C$3/($C$3+G4),G4,$C$3^2/G4)+$C$5</f>
        <v>103.68444050680245</v>
      </c>
      <c r="J4" s="3" t="s">
        <v>12</v>
      </c>
      <c r="K4" s="3">
        <f ca="1">_xlfn.VAR.S(H3:H2160)</f>
        <v>50.636571048771273</v>
      </c>
      <c r="L4" s="3">
        <f>(C3^3/C4)</f>
        <v>50</v>
      </c>
    </row>
    <row r="5" spans="2:12" x14ac:dyDescent="0.25">
      <c r="B5" s="3" t="s">
        <v>18</v>
      </c>
      <c r="C5" s="6">
        <v>100</v>
      </c>
      <c r="E5" s="3">
        <f t="shared" ca="1" si="0"/>
        <v>0.7594921229649455</v>
      </c>
      <c r="F5" s="3">
        <f t="shared" ca="1" si="1"/>
        <v>8.9167902192106699E-2</v>
      </c>
      <c r="G5" s="3">
        <f t="shared" ca="1" si="2"/>
        <v>8.0996938308578486</v>
      </c>
      <c r="H5" s="6">
        <f t="shared" ca="1" si="3"/>
        <v>108.09969383085785</v>
      </c>
      <c r="J5" s="3" t="s">
        <v>13</v>
      </c>
      <c r="K5" s="3">
        <f ca="1">_xlfn.STDEV.S(H3:H2160)</f>
        <v>7.1159378193440723</v>
      </c>
      <c r="L5" s="3">
        <f>SQRT(L4)</f>
        <v>7.0710678118654755</v>
      </c>
    </row>
    <row r="6" spans="2:12" x14ac:dyDescent="0.25">
      <c r="E6" s="3">
        <f t="shared" ca="1" si="0"/>
        <v>0.24759698007948139</v>
      </c>
      <c r="F6" s="3">
        <f t="shared" ca="1" si="1"/>
        <v>4.3436012029966622E-2</v>
      </c>
      <c r="G6" s="3">
        <f t="shared" ca="1" si="2"/>
        <v>8.6308916859836735</v>
      </c>
      <c r="H6" s="6">
        <f t="shared" ca="1" si="3"/>
        <v>111.58628837416616</v>
      </c>
      <c r="J6" s="3" t="s">
        <v>14</v>
      </c>
      <c r="K6" s="3">
        <f ca="1">SKEW(H3:H2160)</f>
        <v>2.3239095330085857</v>
      </c>
      <c r="L6" s="3">
        <f>3*SQRT(C3/C4)</f>
        <v>2.1213203435596428</v>
      </c>
    </row>
    <row r="7" spans="2:12" x14ac:dyDescent="0.25">
      <c r="E7" s="3">
        <f t="shared" ca="1" si="0"/>
        <v>8.2427621003339446E-2</v>
      </c>
      <c r="F7" s="3">
        <f t="shared" ca="1" si="1"/>
        <v>1.8529802358670764</v>
      </c>
      <c r="G7" s="3">
        <f t="shared" ca="1" si="2"/>
        <v>3.9502874070971146</v>
      </c>
      <c r="H7" s="6">
        <f t="shared" ca="1" si="3"/>
        <v>125.31461377223826</v>
      </c>
      <c r="J7" s="3" t="s">
        <v>15</v>
      </c>
      <c r="K7" s="3">
        <f ca="1">K19/(K5^4)</f>
        <v>11.866726373646962</v>
      </c>
      <c r="L7" s="3">
        <f>15*(C3/C4)</f>
        <v>7.5</v>
      </c>
    </row>
    <row r="8" spans="2:12" x14ac:dyDescent="0.25">
      <c r="E8" s="3">
        <f t="shared" ca="1" si="0"/>
        <v>0.88868369714935835</v>
      </c>
      <c r="F8" s="3">
        <f t="shared" ca="1" si="1"/>
        <v>3.9445287417955686</v>
      </c>
      <c r="G8" s="3">
        <f t="shared" ca="1" si="2"/>
        <v>2.7011322923774586</v>
      </c>
      <c r="H8" s="6">
        <f t="shared" ca="1" si="3"/>
        <v>137.02151141660036</v>
      </c>
    </row>
    <row r="9" spans="2:12" x14ac:dyDescent="0.25">
      <c r="E9" s="3">
        <f t="shared" ca="1" si="0"/>
        <v>0.55239604310587898</v>
      </c>
      <c r="F9" s="3">
        <f t="shared" ca="1" si="1"/>
        <v>1.2576030773844384</v>
      </c>
      <c r="G9" s="3">
        <f t="shared" ca="1" si="2"/>
        <v>4.613770988318354</v>
      </c>
      <c r="H9" s="6">
        <f t="shared" ca="1" si="3"/>
        <v>104.61377098831835</v>
      </c>
      <c r="J9" s="5" t="s">
        <v>16</v>
      </c>
      <c r="K9" s="5"/>
    </row>
    <row r="10" spans="2:12" x14ac:dyDescent="0.25">
      <c r="E10" s="3">
        <f t="shared" ca="1" si="0"/>
        <v>0.58114539139993315</v>
      </c>
      <c r="F10" s="3">
        <f t="shared" ca="1" si="1"/>
        <v>0.71516730955700714</v>
      </c>
      <c r="G10" s="3">
        <f t="shared" ca="1" si="2"/>
        <v>5.5465228183898656</v>
      </c>
      <c r="H10" s="6">
        <f t="shared" ca="1" si="3"/>
        <v>105.54652281838986</v>
      </c>
      <c r="J10" s="3"/>
      <c r="K10" s="3">
        <f ca="1">SUMPRODUCT(H3:H2160)/COUNT(H3:H2160)</f>
        <v>109.77718292732099</v>
      </c>
    </row>
    <row r="11" spans="2:12" x14ac:dyDescent="0.25">
      <c r="E11" s="3">
        <f t="shared" ca="1" si="0"/>
        <v>0.9247714359456245</v>
      </c>
      <c r="F11" s="3">
        <f t="shared" ca="1" si="1"/>
        <v>0.41781252672936992</v>
      </c>
      <c r="G11" s="3">
        <f t="shared" ca="1" si="2"/>
        <v>6.3560697345671118</v>
      </c>
      <c r="H11" s="6">
        <f t="shared" ca="1" si="3"/>
        <v>106.35606973456711</v>
      </c>
      <c r="J11" s="3"/>
      <c r="K11" s="3">
        <f ca="1">SUMPRODUCT(H3:H2160,H3:H2160)/COUNT(H3:H2160)</f>
        <v>12101.642997923856</v>
      </c>
    </row>
    <row r="12" spans="2:12" x14ac:dyDescent="0.25">
      <c r="E12" s="3">
        <f t="shared" ca="1" si="0"/>
        <v>0.62321101798821166</v>
      </c>
      <c r="F12" s="3">
        <f t="shared" ca="1" si="1"/>
        <v>6.0681778726710988E-5</v>
      </c>
      <c r="G12" s="3">
        <f t="shared" ca="1" si="2"/>
        <v>9.9450689308186231</v>
      </c>
      <c r="H12" s="6">
        <f t="shared" ca="1" si="3"/>
        <v>109.94506893081862</v>
      </c>
      <c r="J12" s="3"/>
      <c r="K12" s="3">
        <f ca="1">SUMPRODUCT(H3:H2160,H3:H2160,H3:H2160)/COUNT(H3:H2160)</f>
        <v>1340432.8085028378</v>
      </c>
    </row>
    <row r="13" spans="2:12" x14ac:dyDescent="0.25">
      <c r="E13" s="3">
        <f t="shared" ca="1" si="0"/>
        <v>5.8384100533509509E-2</v>
      </c>
      <c r="F13" s="3">
        <f t="shared" ca="1" si="1"/>
        <v>1.7556112791032625</v>
      </c>
      <c r="G13" s="3">
        <f t="shared" ca="1" si="2"/>
        <v>4.0428147611486374</v>
      </c>
      <c r="H13" s="6">
        <f t="shared" ca="1" si="3"/>
        <v>104.04281476114863</v>
      </c>
      <c r="J13" s="3"/>
      <c r="K13" s="3">
        <f ca="1">SUMPRODUCT(H3:H2160,H3:H2160,H3:H2160,H3:H2160)/COUNT(H3:H2160)</f>
        <v>149284572.82128069</v>
      </c>
    </row>
    <row r="14" spans="2:12" x14ac:dyDescent="0.25">
      <c r="E14" s="3">
        <f t="shared" ca="1" si="0"/>
        <v>0.49841532011610423</v>
      </c>
      <c r="F14" s="3">
        <f t="shared" ca="1" si="1"/>
        <v>0.37802116930837015</v>
      </c>
      <c r="G14" s="3">
        <f t="shared" ca="1" si="2"/>
        <v>6.4959874603673473</v>
      </c>
      <c r="H14" s="6">
        <f t="shared" ca="1" si="3"/>
        <v>115.3941183861745</v>
      </c>
    </row>
    <row r="15" spans="2:12" x14ac:dyDescent="0.25">
      <c r="E15" s="3">
        <f t="shared" ca="1" si="0"/>
        <v>0.11290807089828814</v>
      </c>
      <c r="F15" s="3">
        <f t="shared" ca="1" si="1"/>
        <v>3.5891373018581509</v>
      </c>
      <c r="G15" s="3">
        <f t="shared" ca="1" si="2"/>
        <v>2.8492958420769305</v>
      </c>
      <c r="H15" s="6">
        <f t="shared" ca="1" si="3"/>
        <v>102.84929584207693</v>
      </c>
      <c r="J15" s="5" t="s">
        <v>17</v>
      </c>
      <c r="K15" s="5"/>
    </row>
    <row r="16" spans="2:12" x14ac:dyDescent="0.25">
      <c r="E16" s="3">
        <f t="shared" ca="1" si="0"/>
        <v>0.57139148383919591</v>
      </c>
      <c r="F16" s="3">
        <f t="shared" ca="1" si="1"/>
        <v>1.0782230852394705</v>
      </c>
      <c r="G16" s="3">
        <f t="shared" ca="1" si="2"/>
        <v>4.8739731136316795</v>
      </c>
      <c r="H16" s="6">
        <f t="shared" ca="1" si="3"/>
        <v>104.87397311363168</v>
      </c>
      <c r="J16" s="3"/>
      <c r="K16" s="3">
        <v>0</v>
      </c>
    </row>
    <row r="17" spans="5:11" x14ac:dyDescent="0.25">
      <c r="E17" s="3">
        <f t="shared" ca="1" si="0"/>
        <v>0.84443370207802371</v>
      </c>
      <c r="F17" s="3">
        <f t="shared" ca="1" si="1"/>
        <v>0.20647792541123472</v>
      </c>
      <c r="G17" s="3">
        <f t="shared" ca="1" si="2"/>
        <v>7.2619125030831189</v>
      </c>
      <c r="H17" s="6">
        <f t="shared" ca="1" si="3"/>
        <v>113.77047712397305</v>
      </c>
      <c r="J17" s="3"/>
      <c r="K17" s="3">
        <f ca="1">K11-K10^2</f>
        <v>50.613106465360033</v>
      </c>
    </row>
    <row r="18" spans="5:11" x14ac:dyDescent="0.25">
      <c r="E18" s="3">
        <f t="shared" ca="1" si="0"/>
        <v>0.85844912624892034</v>
      </c>
      <c r="F18" s="3">
        <f t="shared" ca="1" si="1"/>
        <v>0.19658445037211719</v>
      </c>
      <c r="G18" s="3">
        <f t="shared" ca="1" si="2"/>
        <v>7.3180155919867005</v>
      </c>
      <c r="H18" s="6">
        <f t="shared" ca="1" si="3"/>
        <v>107.31801559198669</v>
      </c>
      <c r="J18" s="3"/>
      <c r="K18" s="3">
        <f ca="1">K12-3*K10*K11+2*K10^3</f>
        <v>836.2029046821408</v>
      </c>
    </row>
    <row r="19" spans="5:11" x14ac:dyDescent="0.25">
      <c r="E19" s="3">
        <f t="shared" ca="1" si="0"/>
        <v>0.82385708466503305</v>
      </c>
      <c r="F19" s="3">
        <f t="shared" ca="1" si="1"/>
        <v>1.0583410760497483</v>
      </c>
      <c r="G19" s="3">
        <f t="shared" ca="1" si="2"/>
        <v>4.9052073513734875</v>
      </c>
      <c r="H19" s="6">
        <f t="shared" ca="1" si="3"/>
        <v>104.90520735137349</v>
      </c>
      <c r="J19" s="3"/>
      <c r="K19" s="3">
        <f ca="1">K13-4*K10*K12+6*(K10^2)*K11-3*(K10^4)</f>
        <v>30427.026046335697</v>
      </c>
    </row>
    <row r="20" spans="5:11" x14ac:dyDescent="0.25">
      <c r="E20" s="3">
        <f t="shared" ca="1" si="0"/>
        <v>0.1947238728110281</v>
      </c>
      <c r="F20" s="3">
        <f t="shared" ca="1" si="1"/>
        <v>2.696594724794374</v>
      </c>
      <c r="G20" s="3">
        <f t="shared" ca="1" si="2"/>
        <v>3.3147455589529056</v>
      </c>
      <c r="H20" s="6">
        <f t="shared" ca="1" si="3"/>
        <v>103.31474555895291</v>
      </c>
    </row>
    <row r="21" spans="5:11" x14ac:dyDescent="0.25">
      <c r="E21" s="3">
        <f t="shared" ca="1" si="0"/>
        <v>0.64544411397871371</v>
      </c>
      <c r="F21" s="3">
        <f t="shared" ca="1" si="1"/>
        <v>1.7915476789573035E-3</v>
      </c>
      <c r="G21" s="3">
        <f t="shared" ca="1" si="2"/>
        <v>9.7051505474215336</v>
      </c>
      <c r="H21" s="6">
        <f t="shared" ca="1" si="3"/>
        <v>110.30380719097326</v>
      </c>
    </row>
    <row r="22" spans="5:11" x14ac:dyDescent="0.25">
      <c r="E22" s="3">
        <f t="shared" ca="1" si="0"/>
        <v>0.8374425329227384</v>
      </c>
      <c r="F22" s="3">
        <f t="shared" ca="1" si="1"/>
        <v>4.1442871866208916E-2</v>
      </c>
      <c r="G22" s="3">
        <f t="shared" ca="1" si="2"/>
        <v>8.6603892332039738</v>
      </c>
      <c r="H22" s="6">
        <f t="shared" ca="1" si="3"/>
        <v>108.66038923320397</v>
      </c>
    </row>
    <row r="23" spans="5:11" x14ac:dyDescent="0.25">
      <c r="E23" s="3">
        <f t="shared" ca="1" si="0"/>
        <v>0.48259207617697142</v>
      </c>
      <c r="F23" s="3">
        <f t="shared" ca="1" si="1"/>
        <v>6.5508568393462188</v>
      </c>
      <c r="G23" s="3">
        <f t="shared" ca="1" si="2"/>
        <v>1.9690773394099921</v>
      </c>
      <c r="H23" s="6">
        <f t="shared" ca="1" si="3"/>
        <v>101.96907733940999</v>
      </c>
    </row>
    <row r="24" spans="5:11" x14ac:dyDescent="0.25">
      <c r="E24" s="3">
        <f t="shared" ca="1" si="0"/>
        <v>0.12542809654795228</v>
      </c>
      <c r="F24" s="3">
        <f t="shared" ca="1" si="1"/>
        <v>0.23716008580723891</v>
      </c>
      <c r="G24" s="3">
        <f t="shared" ca="1" si="2"/>
        <v>7.0986857169897117</v>
      </c>
      <c r="H24" s="6">
        <f t="shared" ca="1" si="3"/>
        <v>107.09868571698971</v>
      </c>
    </row>
    <row r="25" spans="5:11" x14ac:dyDescent="0.25">
      <c r="E25" s="3">
        <f t="shared" ca="1" si="0"/>
        <v>0.65841720935272852</v>
      </c>
      <c r="F25" s="3">
        <f t="shared" ca="1" si="1"/>
        <v>0.97821389206589249</v>
      </c>
      <c r="G25" s="3">
        <f t="shared" ca="1" si="2"/>
        <v>5.0366660770074549</v>
      </c>
      <c r="H25" s="6">
        <f t="shared" ca="1" si="3"/>
        <v>119.85440338332201</v>
      </c>
    </row>
    <row r="26" spans="5:11" x14ac:dyDescent="0.25">
      <c r="E26" s="3">
        <f t="shared" ca="1" si="0"/>
        <v>0.89574013819629039</v>
      </c>
      <c r="F26" s="3">
        <f t="shared" ca="1" si="1"/>
        <v>4.7643781632564074E-2</v>
      </c>
      <c r="G26" s="3">
        <f t="shared" ca="1" si="2"/>
        <v>8.5710861520346437</v>
      </c>
      <c r="H26" s="6">
        <f t="shared" ca="1" si="3"/>
        <v>111.66713275612818</v>
      </c>
    </row>
    <row r="27" spans="5:11" x14ac:dyDescent="0.25">
      <c r="E27" s="3">
        <f t="shared" ca="1" si="0"/>
        <v>0.11870474304994416</v>
      </c>
      <c r="F27" s="3">
        <f t="shared" ca="1" si="1"/>
        <v>1.2869254462104471</v>
      </c>
      <c r="G27" s="3">
        <f t="shared" ca="1" si="2"/>
        <v>4.5745490571702625</v>
      </c>
      <c r="H27" s="6">
        <f t="shared" ca="1" si="3"/>
        <v>104.57454905717026</v>
      </c>
    </row>
    <row r="28" spans="5:11" x14ac:dyDescent="0.25">
      <c r="E28" s="3">
        <f t="shared" ca="1" si="0"/>
        <v>0.72439083986274588</v>
      </c>
      <c r="F28" s="3">
        <f t="shared" ca="1" si="1"/>
        <v>2.1498834899903341</v>
      </c>
      <c r="G28" s="3">
        <f t="shared" ca="1" si="2"/>
        <v>3.6964525033540454</v>
      </c>
      <c r="H28" s="6">
        <f t="shared" ca="1" si="3"/>
        <v>127.05296494659761</v>
      </c>
    </row>
    <row r="29" spans="5:11" x14ac:dyDescent="0.25">
      <c r="E29" s="3">
        <f t="shared" ca="1" si="0"/>
        <v>0.2447261371358147</v>
      </c>
      <c r="F29" s="3">
        <f t="shared" ca="1" si="1"/>
        <v>0.38492218338427753</v>
      </c>
      <c r="G29" s="3">
        <f t="shared" ca="1" si="2"/>
        <v>6.4709647939600456</v>
      </c>
      <c r="H29" s="6">
        <f t="shared" ca="1" si="3"/>
        <v>115.45364612296135</v>
      </c>
    </row>
    <row r="30" spans="5:11" x14ac:dyDescent="0.25">
      <c r="E30" s="3">
        <f t="shared" ca="1" si="0"/>
        <v>0.11293447397003142</v>
      </c>
      <c r="F30" s="3">
        <f t="shared" ca="1" si="1"/>
        <v>1.4568058448183601</v>
      </c>
      <c r="G30" s="3">
        <f t="shared" ca="1" si="2"/>
        <v>4.3627601875097426</v>
      </c>
      <c r="H30" s="6">
        <f t="shared" ca="1" si="3"/>
        <v>104.36276018750974</v>
      </c>
    </row>
    <row r="31" spans="5:11" x14ac:dyDescent="0.25">
      <c r="E31" s="3">
        <f t="shared" ca="1" si="0"/>
        <v>0.65951805623179971</v>
      </c>
      <c r="F31" s="3">
        <f t="shared" ca="1" si="1"/>
        <v>1.4241469744336515</v>
      </c>
      <c r="G31" s="3">
        <f t="shared" ca="1" si="2"/>
        <v>4.4015702988170933</v>
      </c>
      <c r="H31" s="6">
        <f t="shared" ca="1" si="3"/>
        <v>122.71916457335116</v>
      </c>
    </row>
    <row r="32" spans="5:11" x14ac:dyDescent="0.25">
      <c r="E32" s="3">
        <f t="shared" ca="1" si="0"/>
        <v>0.21693431840340571</v>
      </c>
      <c r="F32" s="3">
        <f t="shared" ca="1" si="1"/>
        <v>1.3629003031967126</v>
      </c>
      <c r="G32" s="3">
        <f t="shared" ca="1" si="2"/>
        <v>4.4767203768961998</v>
      </c>
      <c r="H32" s="6">
        <f t="shared" ca="1" si="3"/>
        <v>104.4767203768962</v>
      </c>
    </row>
    <row r="33" spans="5:8" x14ac:dyDescent="0.25">
      <c r="E33" s="3">
        <f t="shared" ca="1" si="0"/>
        <v>0.67194456295105509</v>
      </c>
      <c r="F33" s="3">
        <f t="shared" ca="1" si="1"/>
        <v>5.9973425124982466E-2</v>
      </c>
      <c r="G33" s="3">
        <f t="shared" ca="1" si="2"/>
        <v>8.4117876168381951</v>
      </c>
      <c r="H33" s="6">
        <f t="shared" ca="1" si="3"/>
        <v>108.4117876168382</v>
      </c>
    </row>
    <row r="34" spans="5:8" x14ac:dyDescent="0.25">
      <c r="E34" s="3">
        <f t="shared" ca="1" si="0"/>
        <v>0.23423345005788188</v>
      </c>
      <c r="F34" s="3">
        <f t="shared" ca="1" si="1"/>
        <v>4.402865220760388</v>
      </c>
      <c r="G34" s="3">
        <f t="shared" ca="1" si="2"/>
        <v>2.5328322253418314</v>
      </c>
      <c r="H34" s="6">
        <f t="shared" ca="1" si="3"/>
        <v>102.53283222534183</v>
      </c>
    </row>
    <row r="35" spans="5:8" x14ac:dyDescent="0.25">
      <c r="E35" s="3">
        <f t="shared" ca="1" si="0"/>
        <v>0.85923281863445478</v>
      </c>
      <c r="F35" s="3">
        <f t="shared" ca="1" si="1"/>
        <v>0.64173910947926349</v>
      </c>
      <c r="G35" s="3">
        <f t="shared" ca="1" si="2"/>
        <v>5.7169980089115091</v>
      </c>
      <c r="H35" s="6">
        <f t="shared" ca="1" si="3"/>
        <v>105.7169980089115</v>
      </c>
    </row>
    <row r="36" spans="5:8" x14ac:dyDescent="0.25">
      <c r="E36" s="3">
        <f t="shared" ca="1" si="0"/>
        <v>0.83870398537527935</v>
      </c>
      <c r="F36" s="3">
        <f t="shared" ca="1" si="1"/>
        <v>0.45056512060681081</v>
      </c>
      <c r="G36" s="3">
        <f t="shared" ca="1" si="2"/>
        <v>6.2481895768416766</v>
      </c>
      <c r="H36" s="6">
        <f t="shared" ca="1" si="3"/>
        <v>106.24818957684168</v>
      </c>
    </row>
    <row r="37" spans="5:8" x14ac:dyDescent="0.25">
      <c r="E37" s="3">
        <f t="shared" ca="1" si="0"/>
        <v>0.77684418421006107</v>
      </c>
      <c r="F37" s="3">
        <f t="shared" ca="1" si="1"/>
        <v>2.3459300251977777</v>
      </c>
      <c r="G37" s="3">
        <f t="shared" ca="1" si="2"/>
        <v>3.5484670672468113</v>
      </c>
      <c r="H37" s="6">
        <f t="shared" ca="1" si="3"/>
        <v>103.5484670672468</v>
      </c>
    </row>
    <row r="38" spans="5:8" x14ac:dyDescent="0.25">
      <c r="E38" s="3">
        <f t="shared" ca="1" si="0"/>
        <v>0.38145777162449435</v>
      </c>
      <c r="F38" s="3">
        <f t="shared" ca="1" si="1"/>
        <v>7.2340065320165653E-2</v>
      </c>
      <c r="G38" s="3">
        <f t="shared" ca="1" si="2"/>
        <v>8.2704287313713056</v>
      </c>
      <c r="H38" s="6">
        <f t="shared" ca="1" si="3"/>
        <v>112.09127159522953</v>
      </c>
    </row>
    <row r="39" spans="5:8" x14ac:dyDescent="0.25">
      <c r="E39" s="3">
        <f t="shared" ca="1" si="0"/>
        <v>0.77387464473934242</v>
      </c>
      <c r="F39" s="3">
        <f t="shared" ca="1" si="1"/>
        <v>4.6583597790926679E-3</v>
      </c>
      <c r="G39" s="3">
        <f t="shared" ca="1" si="2"/>
        <v>9.528889629754028</v>
      </c>
      <c r="H39" s="6">
        <f t="shared" ca="1" si="3"/>
        <v>109.52888962975403</v>
      </c>
    </row>
    <row r="40" spans="5:8" x14ac:dyDescent="0.25">
      <c r="E40" s="3">
        <f t="shared" ca="1" si="0"/>
        <v>4.4364391654694302E-2</v>
      </c>
      <c r="F40" s="3">
        <f t="shared" ca="1" si="1"/>
        <v>5.2563743809928648E-2</v>
      </c>
      <c r="G40" s="3">
        <f t="shared" ca="1" si="2"/>
        <v>8.5049236970404714</v>
      </c>
      <c r="H40" s="6">
        <f t="shared" ca="1" si="3"/>
        <v>108.50492369704047</v>
      </c>
    </row>
    <row r="41" spans="5:8" x14ac:dyDescent="0.25">
      <c r="E41" s="3">
        <f t="shared" ca="1" si="0"/>
        <v>6.4593476400655936E-2</v>
      </c>
      <c r="F41" s="3">
        <f t="shared" ca="1" si="1"/>
        <v>7.8155017334406593E-2</v>
      </c>
      <c r="G41" s="3">
        <f t="shared" ca="1" si="2"/>
        <v>8.208951750562635</v>
      </c>
      <c r="H41" s="6">
        <f t="shared" ca="1" si="3"/>
        <v>108.20895175056263</v>
      </c>
    </row>
    <row r="42" spans="5:8" x14ac:dyDescent="0.25">
      <c r="E42" s="3">
        <f t="shared" ca="1" si="0"/>
        <v>0.32116007854282957</v>
      </c>
      <c r="F42" s="3">
        <f t="shared" ca="1" si="1"/>
        <v>2.0329187522971841</v>
      </c>
      <c r="G42" s="3">
        <f t="shared" ca="1" si="2"/>
        <v>3.7917840846442452</v>
      </c>
      <c r="H42" s="6">
        <f t="shared" ca="1" si="3"/>
        <v>103.79178408464425</v>
      </c>
    </row>
    <row r="43" spans="5:8" x14ac:dyDescent="0.25">
      <c r="E43" s="3">
        <f t="shared" ca="1" si="0"/>
        <v>0.55741038842234758</v>
      </c>
      <c r="F43" s="3">
        <f t="shared" ca="1" si="1"/>
        <v>9.0041759518368742</v>
      </c>
      <c r="G43" s="3">
        <f t="shared" ca="1" si="2"/>
        <v>1.5761756865557182</v>
      </c>
      <c r="H43" s="6">
        <f t="shared" ca="1" si="3"/>
        <v>163.44470407262875</v>
      </c>
    </row>
    <row r="44" spans="5:8" x14ac:dyDescent="0.25">
      <c r="E44" s="3">
        <f t="shared" ca="1" si="0"/>
        <v>0.40688845558243547</v>
      </c>
      <c r="F44" s="3">
        <f t="shared" ca="1" si="1"/>
        <v>0.54454097311675509</v>
      </c>
      <c r="G44" s="3">
        <f t="shared" ca="1" si="2"/>
        <v>5.9687344134893756</v>
      </c>
      <c r="H44" s="6">
        <f t="shared" ca="1" si="3"/>
        <v>105.96873441348937</v>
      </c>
    </row>
    <row r="45" spans="5:8" x14ac:dyDescent="0.25">
      <c r="E45" s="3">
        <f t="shared" ca="1" si="0"/>
        <v>0.30881663511108148</v>
      </c>
      <c r="F45" s="3">
        <f t="shared" ca="1" si="1"/>
        <v>0.24378204153668684</v>
      </c>
      <c r="G45" s="3">
        <f t="shared" ca="1" si="2"/>
        <v>7.0653702289504494</v>
      </c>
      <c r="H45" s="6">
        <f t="shared" ca="1" si="3"/>
        <v>114.15353997873298</v>
      </c>
    </row>
    <row r="46" spans="5:8" x14ac:dyDescent="0.25">
      <c r="E46" s="3">
        <f t="shared" ca="1" si="0"/>
        <v>0.44688653830724456</v>
      </c>
      <c r="F46" s="3">
        <f t="shared" ca="1" si="1"/>
        <v>1.4116009676008681</v>
      </c>
      <c r="G46" s="3">
        <f t="shared" ca="1" si="2"/>
        <v>4.4167081714832399</v>
      </c>
      <c r="H46" s="6">
        <f t="shared" ca="1" si="3"/>
        <v>104.41670817148324</v>
      </c>
    </row>
    <row r="47" spans="5:8" x14ac:dyDescent="0.25">
      <c r="E47" s="3">
        <f t="shared" ca="1" si="0"/>
        <v>0.80708587873145721</v>
      </c>
      <c r="F47" s="3">
        <f t="shared" ca="1" si="1"/>
        <v>0.70173458103802577</v>
      </c>
      <c r="G47" s="3">
        <f t="shared" ca="1" si="2"/>
        <v>5.5766001810466319</v>
      </c>
      <c r="H47" s="6">
        <f t="shared" ca="1" si="3"/>
        <v>117.9320727241435</v>
      </c>
    </row>
    <row r="48" spans="5:8" x14ac:dyDescent="0.25">
      <c r="E48" s="3">
        <f t="shared" ca="1" si="0"/>
        <v>0.95733613433296594</v>
      </c>
      <c r="F48" s="3">
        <f t="shared" ca="1" si="1"/>
        <v>0.25760942324082686</v>
      </c>
      <c r="G48" s="3">
        <f t="shared" ca="1" si="2"/>
        <v>6.9977600589248894</v>
      </c>
      <c r="H48" s="6">
        <f t="shared" ca="1" si="3"/>
        <v>106.99776005892488</v>
      </c>
    </row>
    <row r="49" spans="5:8" x14ac:dyDescent="0.25">
      <c r="E49" s="3">
        <f t="shared" ca="1" si="0"/>
        <v>0.9005835335672534</v>
      </c>
      <c r="F49" s="3">
        <f t="shared" ca="1" si="1"/>
        <v>0.84418754965736842</v>
      </c>
      <c r="G49" s="3">
        <f t="shared" ca="1" si="2"/>
        <v>5.2794033385482155</v>
      </c>
      <c r="H49" s="6">
        <f t="shared" ca="1" si="3"/>
        <v>118.94153440973862</v>
      </c>
    </row>
    <row r="50" spans="5:8" x14ac:dyDescent="0.25">
      <c r="E50" s="3">
        <f t="shared" ca="1" si="0"/>
        <v>0.95787639624701648</v>
      </c>
      <c r="F50" s="3">
        <f t="shared" ca="1" si="1"/>
        <v>2.8116606195867275</v>
      </c>
      <c r="G50" s="3">
        <f t="shared" ca="1" si="2"/>
        <v>3.2453929005545881</v>
      </c>
      <c r="H50" s="6">
        <f t="shared" ca="1" si="3"/>
        <v>103.24539290055459</v>
      </c>
    </row>
    <row r="51" spans="5:8" x14ac:dyDescent="0.25">
      <c r="E51" s="3">
        <f t="shared" ca="1" si="0"/>
        <v>0.64717425249118732</v>
      </c>
      <c r="F51" s="3">
        <f t="shared" ca="1" si="1"/>
        <v>0.68442228456882104</v>
      </c>
      <c r="G51" s="3">
        <f t="shared" ca="1" si="2"/>
        <v>5.6160720464701033</v>
      </c>
      <c r="H51" s="6">
        <f t="shared" ca="1" si="3"/>
        <v>117.806039376374</v>
      </c>
    </row>
    <row r="52" spans="5:8" x14ac:dyDescent="0.25">
      <c r="E52" s="3">
        <f t="shared" ca="1" si="0"/>
        <v>3.4877343320916521E-2</v>
      </c>
      <c r="F52" s="3">
        <f t="shared" ca="1" si="1"/>
        <v>0.86120552973166664</v>
      </c>
      <c r="G52" s="3">
        <f t="shared" ca="1" si="2"/>
        <v>5.2468032125438704</v>
      </c>
      <c r="H52" s="6">
        <f t="shared" ca="1" si="3"/>
        <v>105.24680321254387</v>
      </c>
    </row>
    <row r="53" spans="5:8" x14ac:dyDescent="0.25">
      <c r="E53" s="3">
        <f t="shared" ca="1" si="0"/>
        <v>0.70793451401892449</v>
      </c>
      <c r="F53" s="3">
        <f t="shared" ca="1" si="1"/>
        <v>2.4756948510827482E-2</v>
      </c>
      <c r="G53" s="3">
        <f t="shared" ca="1" si="2"/>
        <v>8.947586268285761</v>
      </c>
      <c r="H53" s="6">
        <f t="shared" ca="1" si="3"/>
        <v>111.17619847426838</v>
      </c>
    </row>
    <row r="54" spans="5:8" x14ac:dyDescent="0.25">
      <c r="E54" s="3">
        <f t="shared" ca="1" si="0"/>
        <v>0.28231196468035535</v>
      </c>
      <c r="F54" s="3">
        <f t="shared" ca="1" si="1"/>
        <v>2.8014537101217836E-3</v>
      </c>
      <c r="G54" s="3">
        <f t="shared" ca="1" si="2"/>
        <v>9.6326752538402225</v>
      </c>
      <c r="H54" s="6">
        <f t="shared" ca="1" si="3"/>
        <v>109.63267525384022</v>
      </c>
    </row>
    <row r="55" spans="5:8" x14ac:dyDescent="0.25">
      <c r="E55" s="3">
        <f t="shared" ca="1" si="0"/>
        <v>0.4927532591151218</v>
      </c>
      <c r="F55" s="3">
        <f t="shared" ca="1" si="1"/>
        <v>9.3251669537592271E-5</v>
      </c>
      <c r="G55" s="3">
        <f t="shared" ca="1" si="2"/>
        <v>9.9319496185282183</v>
      </c>
      <c r="H55" s="6">
        <f t="shared" ca="1" si="3"/>
        <v>110.06851663981946</v>
      </c>
    </row>
    <row r="56" spans="5:8" x14ac:dyDescent="0.25">
      <c r="E56" s="3">
        <f t="shared" ca="1" si="0"/>
        <v>0.51894874087960896</v>
      </c>
      <c r="F56" s="3">
        <f t="shared" ca="1" si="1"/>
        <v>0.37672781286458651</v>
      </c>
      <c r="G56" s="3">
        <f t="shared" ca="1" si="2"/>
        <v>6.5007144135687778</v>
      </c>
      <c r="H56" s="6">
        <f t="shared" ca="1" si="3"/>
        <v>115.38292465075415</v>
      </c>
    </row>
    <row r="57" spans="5:8" x14ac:dyDescent="0.25">
      <c r="E57" s="3">
        <f t="shared" ca="1" si="0"/>
        <v>6.2392850084801443E-3</v>
      </c>
      <c r="F57" s="3">
        <f t="shared" ca="1" si="1"/>
        <v>0.5390617096448328</v>
      </c>
      <c r="G57" s="3">
        <f t="shared" ca="1" si="2"/>
        <v>5.9839561538992943</v>
      </c>
      <c r="H57" s="6">
        <f t="shared" ca="1" si="3"/>
        <v>116.71135239432488</v>
      </c>
    </row>
    <row r="58" spans="5:8" x14ac:dyDescent="0.25">
      <c r="E58" s="3">
        <f t="shared" ca="1" si="0"/>
        <v>0.26845242881595921</v>
      </c>
      <c r="F58" s="3">
        <f t="shared" ca="1" si="1"/>
        <v>1.8970280186945444E-2</v>
      </c>
      <c r="G58" s="3">
        <f t="shared" ca="1" si="2"/>
        <v>9.0723548279600905</v>
      </c>
      <c r="H58" s="6">
        <f t="shared" ca="1" si="3"/>
        <v>111.02249657297463</v>
      </c>
    </row>
    <row r="59" spans="5:8" x14ac:dyDescent="0.25">
      <c r="E59" s="3">
        <f t="shared" ca="1" si="0"/>
        <v>0.51198074929703041</v>
      </c>
      <c r="F59" s="3">
        <f t="shared" ca="1" si="1"/>
        <v>0.12667859517532484</v>
      </c>
      <c r="G59" s="3">
        <f t="shared" ca="1" si="2"/>
        <v>7.780118788706786</v>
      </c>
      <c r="H59" s="6">
        <f t="shared" ca="1" si="3"/>
        <v>112.85327418716983</v>
      </c>
    </row>
    <row r="60" spans="5:8" x14ac:dyDescent="0.25">
      <c r="E60" s="3">
        <f t="shared" ca="1" si="0"/>
        <v>7.0241590582386992E-2</v>
      </c>
      <c r="F60" s="3">
        <f t="shared" ca="1" si="1"/>
        <v>4.3316977183805228E-2</v>
      </c>
      <c r="G60" s="3">
        <f t="shared" ca="1" si="2"/>
        <v>8.6326311971471821</v>
      </c>
      <c r="H60" s="6">
        <f t="shared" ca="1" si="3"/>
        <v>111.58395368877184</v>
      </c>
    </row>
    <row r="61" spans="5:8" x14ac:dyDescent="0.25">
      <c r="E61" s="3">
        <f t="shared" ca="1" si="0"/>
        <v>0.73971951495071775</v>
      </c>
      <c r="F61" s="3">
        <f t="shared" ca="1" si="1"/>
        <v>0.55624110184467568</v>
      </c>
      <c r="G61" s="3">
        <f t="shared" ca="1" si="2"/>
        <v>5.9366288718939337</v>
      </c>
      <c r="H61" s="6">
        <f t="shared" ca="1" si="3"/>
        <v>105.93662887189393</v>
      </c>
    </row>
    <row r="62" spans="5:8" x14ac:dyDescent="0.25">
      <c r="E62" s="3">
        <f t="shared" ca="1" si="0"/>
        <v>0.27392888975964924</v>
      </c>
      <c r="F62" s="3">
        <f t="shared" ca="1" si="1"/>
        <v>0.48838475385060792</v>
      </c>
      <c r="G62" s="3">
        <f t="shared" ca="1" si="2"/>
        <v>6.130776660468058</v>
      </c>
      <c r="H62" s="6">
        <f t="shared" ca="1" si="3"/>
        <v>106.13077666046806</v>
      </c>
    </row>
    <row r="63" spans="5:8" x14ac:dyDescent="0.25">
      <c r="E63" s="3">
        <f t="shared" ca="1" si="0"/>
        <v>0.18518083204269276</v>
      </c>
      <c r="F63" s="3">
        <f t="shared" ca="1" si="1"/>
        <v>0.20933408922532923</v>
      </c>
      <c r="G63" s="3">
        <f t="shared" ca="1" si="2"/>
        <v>7.2460521689214943</v>
      </c>
      <c r="H63" s="6">
        <f t="shared" ca="1" si="3"/>
        <v>113.80061827720515</v>
      </c>
    </row>
    <row r="64" spans="5:8" x14ac:dyDescent="0.25">
      <c r="E64" s="3">
        <f t="shared" ca="1" si="0"/>
        <v>0.12480666687866504</v>
      </c>
      <c r="F64" s="3">
        <f t="shared" ca="1" si="1"/>
        <v>10.951511035959689</v>
      </c>
      <c r="G64" s="3">
        <f t="shared" ca="1" si="2"/>
        <v>1.3624894119768314</v>
      </c>
      <c r="H64" s="6">
        <f t="shared" ca="1" si="3"/>
        <v>101.36248941197684</v>
      </c>
    </row>
    <row r="65" spans="5:8" x14ac:dyDescent="0.25">
      <c r="E65" s="3">
        <f t="shared" ca="1" si="0"/>
        <v>0.27235634249505503</v>
      </c>
      <c r="F65" s="3">
        <f t="shared" ca="1" si="1"/>
        <v>1.5687859905425665</v>
      </c>
      <c r="G65" s="3">
        <f t="shared" ca="1" si="2"/>
        <v>4.2358352640877079</v>
      </c>
      <c r="H65" s="6">
        <f t="shared" ca="1" si="3"/>
        <v>104.23583526408771</v>
      </c>
    </row>
    <row r="66" spans="5:8" x14ac:dyDescent="0.25">
      <c r="E66" s="3">
        <f t="shared" ca="1" si="0"/>
        <v>0.65730978506979787</v>
      </c>
      <c r="F66" s="3">
        <f t="shared" ca="1" si="1"/>
        <v>0.72094366348153027</v>
      </c>
      <c r="G66" s="3">
        <f t="shared" ca="1" si="2"/>
        <v>5.53373237837625</v>
      </c>
      <c r="H66" s="6">
        <f t="shared" ca="1" si="3"/>
        <v>105.53373237837624</v>
      </c>
    </row>
    <row r="67" spans="5:8" x14ac:dyDescent="0.25">
      <c r="E67" s="3">
        <f t="shared" ca="1" si="0"/>
        <v>0.31640591302888943</v>
      </c>
      <c r="F67" s="3">
        <f t="shared" ca="1" si="1"/>
        <v>1.7561329289630974</v>
      </c>
      <c r="G67" s="3">
        <f t="shared" ca="1" si="2"/>
        <v>4.0423052471951433</v>
      </c>
      <c r="H67" s="6">
        <f t="shared" ca="1" si="3"/>
        <v>104.04230524719515</v>
      </c>
    </row>
    <row r="68" spans="5:8" x14ac:dyDescent="0.25">
      <c r="E68" s="3">
        <f t="shared" ref="E68:E131" ca="1" si="4">RAND()</f>
        <v>0.9988554919812096</v>
      </c>
      <c r="F68" s="3">
        <f t="shared" ref="F68:F131" ca="1" si="5">_xlfn.NORM.INV(RAND(),0,1)^2</f>
        <v>0.19900090946699278</v>
      </c>
      <c r="G68" s="3">
        <f t="shared" ref="G68:G131" ca="1" si="6">$C$3+(($C$3^2*F68)/(2*$C$4))-(($C$3)/(2*$C$4))*SQRT(4*$C$3*$C$4*F68+$C$3^2*F68^2)</f>
        <v>7.3041413504935999</v>
      </c>
      <c r="H68" s="6">
        <f t="shared" ref="H68:H131" ca="1" si="7">IF(RAND()&lt;$C$3/($C$3+G68),G68,$C$3^2/G68)+$C$5</f>
        <v>113.69086319684136</v>
      </c>
    </row>
    <row r="69" spans="5:8" x14ac:dyDescent="0.25">
      <c r="E69" s="3">
        <f t="shared" ca="1" si="4"/>
        <v>0.23167963751830689</v>
      </c>
      <c r="F69" s="3">
        <f t="shared" ca="1" si="5"/>
        <v>0.73789178605960437</v>
      </c>
      <c r="G69" s="3">
        <f t="shared" ca="1" si="6"/>
        <v>5.4966891295360458</v>
      </c>
      <c r="H69" s="6">
        <f t="shared" ca="1" si="7"/>
        <v>105.49668912953605</v>
      </c>
    </row>
    <row r="70" spans="5:8" x14ac:dyDescent="0.25">
      <c r="E70" s="3">
        <f t="shared" ca="1" si="4"/>
        <v>0.25743301389168749</v>
      </c>
      <c r="F70" s="3">
        <f t="shared" ca="1" si="5"/>
        <v>1.3450471897091332</v>
      </c>
      <c r="G70" s="3">
        <f t="shared" ca="1" si="6"/>
        <v>4.4992349222796832</v>
      </c>
      <c r="H70" s="6">
        <f t="shared" ca="1" si="7"/>
        <v>104.49923492227968</v>
      </c>
    </row>
    <row r="71" spans="5:8" x14ac:dyDescent="0.25">
      <c r="E71" s="3">
        <f t="shared" ca="1" si="4"/>
        <v>0.29732867520893624</v>
      </c>
      <c r="F71" s="3">
        <f t="shared" ca="1" si="5"/>
        <v>2.392602690382107E-2</v>
      </c>
      <c r="G71" s="3">
        <f t="shared" ca="1" si="6"/>
        <v>8.9644250967639678</v>
      </c>
      <c r="H71" s="6">
        <f t="shared" ca="1" si="7"/>
        <v>111.15520503775514</v>
      </c>
    </row>
    <row r="72" spans="5:8" x14ac:dyDescent="0.25">
      <c r="E72" s="3">
        <f t="shared" ca="1" si="4"/>
        <v>0.38417112269673703</v>
      </c>
      <c r="F72" s="3">
        <f t="shared" ca="1" si="5"/>
        <v>1.3868727113034021</v>
      </c>
      <c r="G72" s="3">
        <f t="shared" ca="1" si="6"/>
        <v>4.4469276217140283</v>
      </c>
      <c r="H72" s="6">
        <f t="shared" ca="1" si="7"/>
        <v>104.44692762171402</v>
      </c>
    </row>
    <row r="73" spans="5:8" x14ac:dyDescent="0.25">
      <c r="E73" s="3">
        <f t="shared" ca="1" si="4"/>
        <v>0.66307043258354181</v>
      </c>
      <c r="F73" s="3">
        <f t="shared" ca="1" si="5"/>
        <v>1.0288198447582675E-3</v>
      </c>
      <c r="G73" s="3">
        <f t="shared" ca="1" si="6"/>
        <v>9.7757513987065625</v>
      </c>
      <c r="H73" s="6">
        <f t="shared" ca="1" si="7"/>
        <v>110.22939270051722</v>
      </c>
    </row>
    <row r="74" spans="5:8" x14ac:dyDescent="0.25">
      <c r="E74" s="3">
        <f t="shared" ca="1" si="4"/>
        <v>0.98376163106693537</v>
      </c>
      <c r="F74" s="3">
        <f t="shared" ca="1" si="5"/>
        <v>5.6770429305056007</v>
      </c>
      <c r="G74" s="3">
        <f t="shared" ca="1" si="6"/>
        <v>2.1634845738073665</v>
      </c>
      <c r="H74" s="6">
        <f t="shared" ca="1" si="7"/>
        <v>102.16348457380737</v>
      </c>
    </row>
    <row r="75" spans="5:8" x14ac:dyDescent="0.25">
      <c r="E75" s="3">
        <f t="shared" ca="1" si="4"/>
        <v>0.14478509251761129</v>
      </c>
      <c r="F75" s="3">
        <f t="shared" ca="1" si="5"/>
        <v>5.9282848350788092E-2</v>
      </c>
      <c r="G75" s="3">
        <f t="shared" ca="1" si="6"/>
        <v>8.4201713086849761</v>
      </c>
      <c r="H75" s="6">
        <f t="shared" ca="1" si="7"/>
        <v>111.87624293306897</v>
      </c>
    </row>
    <row r="76" spans="5:8" x14ac:dyDescent="0.25">
      <c r="E76" s="3">
        <f t="shared" ca="1" si="4"/>
        <v>0.52472380182474376</v>
      </c>
      <c r="F76" s="3">
        <f t="shared" ca="1" si="5"/>
        <v>0.61217804132559095</v>
      </c>
      <c r="G76" s="3">
        <f t="shared" ca="1" si="6"/>
        <v>5.7901346343116895</v>
      </c>
      <c r="H76" s="6">
        <f t="shared" ca="1" si="7"/>
        <v>105.79013463431168</v>
      </c>
    </row>
    <row r="77" spans="5:8" x14ac:dyDescent="0.25">
      <c r="E77" s="3">
        <f t="shared" ca="1" si="4"/>
        <v>0.5083731264310849</v>
      </c>
      <c r="F77" s="3">
        <f t="shared" ca="1" si="5"/>
        <v>6.8237305486150895E-2</v>
      </c>
      <c r="G77" s="3">
        <f t="shared" ca="1" si="6"/>
        <v>8.3156088066558009</v>
      </c>
      <c r="H77" s="6">
        <f t="shared" ca="1" si="7"/>
        <v>108.3156088066558</v>
      </c>
    </row>
    <row r="78" spans="5:8" x14ac:dyDescent="0.25">
      <c r="E78" s="3">
        <f t="shared" ca="1" si="4"/>
        <v>0.37315968310403402</v>
      </c>
      <c r="F78" s="3">
        <f t="shared" ca="1" si="5"/>
        <v>3.0700624155436813</v>
      </c>
      <c r="G78" s="3">
        <f t="shared" ca="1" si="6"/>
        <v>3.1008244590569607</v>
      </c>
      <c r="H78" s="6">
        <f t="shared" ca="1" si="7"/>
        <v>103.10082445905697</v>
      </c>
    </row>
    <row r="79" spans="5:8" x14ac:dyDescent="0.25">
      <c r="E79" s="3">
        <f t="shared" ca="1" si="4"/>
        <v>7.8140087685578341E-2</v>
      </c>
      <c r="F79" s="3">
        <f t="shared" ca="1" si="5"/>
        <v>0.65219199751758428</v>
      </c>
      <c r="G79" s="3">
        <f t="shared" ca="1" si="6"/>
        <v>5.6917878072901367</v>
      </c>
      <c r="H79" s="6">
        <f t="shared" ca="1" si="7"/>
        <v>105.69178780729014</v>
      </c>
    </row>
    <row r="80" spans="5:8" x14ac:dyDescent="0.25">
      <c r="E80" s="3">
        <f t="shared" ca="1" si="4"/>
        <v>0.16657203686074518</v>
      </c>
      <c r="F80" s="3">
        <f t="shared" ca="1" si="5"/>
        <v>0.36836127897395676</v>
      </c>
      <c r="G80" s="3">
        <f t="shared" ca="1" si="6"/>
        <v>6.5315835864081846</v>
      </c>
      <c r="H80" s="6">
        <f t="shared" ca="1" si="7"/>
        <v>106.53158358640819</v>
      </c>
    </row>
    <row r="81" spans="5:8" x14ac:dyDescent="0.25">
      <c r="E81" s="3">
        <f t="shared" ca="1" si="4"/>
        <v>0.98835856203391925</v>
      </c>
      <c r="F81" s="3">
        <f t="shared" ca="1" si="5"/>
        <v>3.0842869819511794E-2</v>
      </c>
      <c r="G81" s="3">
        <f t="shared" ca="1" si="6"/>
        <v>8.8328849245699068</v>
      </c>
      <c r="H81" s="6">
        <f t="shared" ca="1" si="7"/>
        <v>111.32132942452765</v>
      </c>
    </row>
    <row r="82" spans="5:8" x14ac:dyDescent="0.25">
      <c r="E82" s="3">
        <f t="shared" ca="1" si="4"/>
        <v>0.90100192782565847</v>
      </c>
      <c r="F82" s="3">
        <f t="shared" ca="1" si="5"/>
        <v>3.2089468557332705</v>
      </c>
      <c r="G82" s="3">
        <f t="shared" ca="1" si="6"/>
        <v>3.0288446277645136</v>
      </c>
      <c r="H82" s="6">
        <f t="shared" ca="1" si="7"/>
        <v>133.01588965090184</v>
      </c>
    </row>
    <row r="83" spans="5:8" x14ac:dyDescent="0.25">
      <c r="E83" s="3">
        <f t="shared" ca="1" si="4"/>
        <v>2.4485138793252315E-2</v>
      </c>
      <c r="F83" s="3">
        <f t="shared" ca="1" si="5"/>
        <v>0.35233952096998838</v>
      </c>
      <c r="G83" s="3">
        <f t="shared" ca="1" si="6"/>
        <v>6.5921577828674973</v>
      </c>
      <c r="H83" s="6">
        <f t="shared" ca="1" si="7"/>
        <v>106.5921577828675</v>
      </c>
    </row>
    <row r="84" spans="5:8" x14ac:dyDescent="0.25">
      <c r="E84" s="3">
        <f t="shared" ca="1" si="4"/>
        <v>0.90850424143211095</v>
      </c>
      <c r="F84" s="3">
        <f t="shared" ca="1" si="5"/>
        <v>3.652188444461749</v>
      </c>
      <c r="G84" s="3">
        <f t="shared" ca="1" si="6"/>
        <v>2.8217334244199357</v>
      </c>
      <c r="H84" s="6">
        <f t="shared" ca="1" si="7"/>
        <v>102.82173342441993</v>
      </c>
    </row>
    <row r="85" spans="5:8" x14ac:dyDescent="0.25">
      <c r="E85" s="3">
        <f t="shared" ca="1" si="4"/>
        <v>0.45256659698971713</v>
      </c>
      <c r="F85" s="3">
        <f t="shared" ca="1" si="5"/>
        <v>1.3073257947326411</v>
      </c>
      <c r="G85" s="3">
        <f t="shared" ca="1" si="6"/>
        <v>4.5477543373076408</v>
      </c>
      <c r="H85" s="6">
        <f t="shared" ca="1" si="7"/>
        <v>121.98887463635558</v>
      </c>
    </row>
    <row r="86" spans="5:8" x14ac:dyDescent="0.25">
      <c r="E86" s="3">
        <f t="shared" ca="1" si="4"/>
        <v>6.2467002510440128E-2</v>
      </c>
      <c r="F86" s="3">
        <f t="shared" ca="1" si="5"/>
        <v>2.1653079670294898E-2</v>
      </c>
      <c r="G86" s="3">
        <f t="shared" ca="1" si="6"/>
        <v>9.0122189154897754</v>
      </c>
      <c r="H86" s="6">
        <f t="shared" ca="1" si="7"/>
        <v>111.09604648286169</v>
      </c>
    </row>
    <row r="87" spans="5:8" x14ac:dyDescent="0.25">
      <c r="E87" s="3">
        <f t="shared" ca="1" si="4"/>
        <v>0.16269106815195766</v>
      </c>
      <c r="F87" s="3">
        <f t="shared" ca="1" si="5"/>
        <v>1.460721123439638</v>
      </c>
      <c r="G87" s="3">
        <f t="shared" ca="1" si="6"/>
        <v>4.3581641280351615</v>
      </c>
      <c r="H87" s="6">
        <f t="shared" ca="1" si="7"/>
        <v>104.35816412803516</v>
      </c>
    </row>
    <row r="88" spans="5:8" x14ac:dyDescent="0.25">
      <c r="E88" s="3">
        <f t="shared" ca="1" si="4"/>
        <v>8.4769319842783464E-2</v>
      </c>
      <c r="F88" s="3">
        <f t="shared" ca="1" si="5"/>
        <v>0.68670094883884236</v>
      </c>
      <c r="G88" s="3">
        <f t="shared" ca="1" si="6"/>
        <v>5.6108301527232669</v>
      </c>
      <c r="H88" s="6">
        <f t="shared" ca="1" si="7"/>
        <v>105.61083015272327</v>
      </c>
    </row>
    <row r="89" spans="5:8" x14ac:dyDescent="0.25">
      <c r="E89" s="3">
        <f t="shared" ca="1" si="4"/>
        <v>0.97268068588593104</v>
      </c>
      <c r="F89" s="3">
        <f t="shared" ca="1" si="5"/>
        <v>2.8329233587491412E-2</v>
      </c>
      <c r="G89" s="3">
        <f t="shared" ca="1" si="6"/>
        <v>8.8785657339819846</v>
      </c>
      <c r="H89" s="6">
        <f t="shared" ca="1" si="7"/>
        <v>111.26308043395548</v>
      </c>
    </row>
    <row r="90" spans="5:8" x14ac:dyDescent="0.25">
      <c r="E90" s="3">
        <f t="shared" ca="1" si="4"/>
        <v>0.47504677216680191</v>
      </c>
      <c r="F90" s="3">
        <f t="shared" ca="1" si="5"/>
        <v>1.326388793328211E-2</v>
      </c>
      <c r="G90" s="3">
        <f t="shared" ca="1" si="6"/>
        <v>9.2181174119230445</v>
      </c>
      <c r="H90" s="6">
        <f t="shared" ca="1" si="7"/>
        <v>110.84820202774337</v>
      </c>
    </row>
    <row r="91" spans="5:8" x14ac:dyDescent="0.25">
      <c r="E91" s="3">
        <f t="shared" ca="1" si="4"/>
        <v>0.8653970147615121</v>
      </c>
      <c r="F91" s="3">
        <f t="shared" ca="1" si="5"/>
        <v>0.11614273214551162</v>
      </c>
      <c r="G91" s="3">
        <f t="shared" ca="1" si="6"/>
        <v>7.8631271963541565</v>
      </c>
      <c r="H91" s="6">
        <f t="shared" ca="1" si="7"/>
        <v>112.7175864643734</v>
      </c>
    </row>
    <row r="92" spans="5:8" x14ac:dyDescent="0.25">
      <c r="E92" s="3">
        <f t="shared" ca="1" si="4"/>
        <v>0.82613378874696397</v>
      </c>
      <c r="F92" s="3">
        <f t="shared" ca="1" si="5"/>
        <v>3.6315543949192195</v>
      </c>
      <c r="G92" s="3">
        <f t="shared" ca="1" si="6"/>
        <v>2.8306894561036451</v>
      </c>
      <c r="H92" s="6">
        <f t="shared" ca="1" si="7"/>
        <v>135.32708251849246</v>
      </c>
    </row>
    <row r="93" spans="5:8" x14ac:dyDescent="0.25">
      <c r="E93" s="3">
        <f t="shared" ca="1" si="4"/>
        <v>0.55349114755585349</v>
      </c>
      <c r="F93" s="3">
        <f t="shared" ca="1" si="5"/>
        <v>4.007766048879974</v>
      </c>
      <c r="G93" s="3">
        <f t="shared" ca="1" si="6"/>
        <v>2.6764920169397541</v>
      </c>
      <c r="H93" s="6">
        <f t="shared" ca="1" si="7"/>
        <v>102.67649201693976</v>
      </c>
    </row>
    <row r="94" spans="5:8" x14ac:dyDescent="0.25">
      <c r="E94" s="3">
        <f t="shared" ca="1" si="4"/>
        <v>0.38145515130390273</v>
      </c>
      <c r="F94" s="3">
        <f t="shared" ca="1" si="5"/>
        <v>3.8785926436082763</v>
      </c>
      <c r="G94" s="3">
        <f t="shared" ca="1" si="6"/>
        <v>2.7273511724163946</v>
      </c>
      <c r="H94" s="6">
        <f t="shared" ca="1" si="7"/>
        <v>102.72735117241639</v>
      </c>
    </row>
    <row r="95" spans="5:8" x14ac:dyDescent="0.25">
      <c r="E95" s="3">
        <f t="shared" ca="1" si="4"/>
        <v>0.47833433642621659</v>
      </c>
      <c r="F95" s="3">
        <f t="shared" ca="1" si="5"/>
        <v>7.6376077715963193</v>
      </c>
      <c r="G95" s="3">
        <f t="shared" ca="1" si="6"/>
        <v>1.7725632720709399</v>
      </c>
      <c r="H95" s="6">
        <f t="shared" ca="1" si="7"/>
        <v>101.77256327207094</v>
      </c>
    </row>
    <row r="96" spans="5:8" x14ac:dyDescent="0.25">
      <c r="E96" s="3">
        <f t="shared" ca="1" si="4"/>
        <v>0.87983431617162666</v>
      </c>
      <c r="F96" s="3">
        <f t="shared" ca="1" si="5"/>
        <v>0.21579850252676297</v>
      </c>
      <c r="G96" s="3">
        <f t="shared" ca="1" si="6"/>
        <v>7.2106854571097632</v>
      </c>
      <c r="H96" s="6">
        <f t="shared" ca="1" si="7"/>
        <v>107.21068545710976</v>
      </c>
    </row>
    <row r="97" spans="5:8" x14ac:dyDescent="0.25">
      <c r="E97" s="3">
        <f t="shared" ca="1" si="4"/>
        <v>0.60792069859481934</v>
      </c>
      <c r="F97" s="3">
        <f t="shared" ca="1" si="5"/>
        <v>2.0905941336781093</v>
      </c>
      <c r="G97" s="3">
        <f t="shared" ca="1" si="6"/>
        <v>3.7440702732220927</v>
      </c>
      <c r="H97" s="6">
        <f t="shared" ca="1" si="7"/>
        <v>103.74407027322209</v>
      </c>
    </row>
    <row r="98" spans="5:8" x14ac:dyDescent="0.25">
      <c r="E98" s="3">
        <f t="shared" ca="1" si="4"/>
        <v>0.55164971579317235</v>
      </c>
      <c r="F98" s="3">
        <f t="shared" ca="1" si="5"/>
        <v>5.0482136224992944</v>
      </c>
      <c r="G98" s="3">
        <f t="shared" ca="1" si="6"/>
        <v>2.3304241257947709</v>
      </c>
      <c r="H98" s="6">
        <f t="shared" ca="1" si="7"/>
        <v>102.33042412579476</v>
      </c>
    </row>
    <row r="99" spans="5:8" x14ac:dyDescent="0.25">
      <c r="E99" s="3">
        <f t="shared" ca="1" si="4"/>
        <v>9.4989434912348236E-2</v>
      </c>
      <c r="F99" s="3">
        <f t="shared" ca="1" si="5"/>
        <v>1.1775838104910015</v>
      </c>
      <c r="G99" s="3">
        <f t="shared" ca="1" si="6"/>
        <v>4.7253168027228654</v>
      </c>
      <c r="H99" s="6">
        <f t="shared" ca="1" si="7"/>
        <v>104.72531680272286</v>
      </c>
    </row>
    <row r="100" spans="5:8" x14ac:dyDescent="0.25">
      <c r="E100" s="3">
        <f t="shared" ca="1" si="4"/>
        <v>3.0846475543815366E-3</v>
      </c>
      <c r="F100" s="3">
        <f t="shared" ca="1" si="5"/>
        <v>6.9515210035683448E-4</v>
      </c>
      <c r="G100" s="3">
        <f t="shared" ca="1" si="6"/>
        <v>9.8152958644776014</v>
      </c>
      <c r="H100" s="6">
        <f t="shared" ca="1" si="7"/>
        <v>110.18817989602418</v>
      </c>
    </row>
    <row r="101" spans="5:8" x14ac:dyDescent="0.25">
      <c r="E101" s="3">
        <f t="shared" ca="1" si="4"/>
        <v>8.6725739064137053E-2</v>
      </c>
      <c r="F101" s="3">
        <f t="shared" ca="1" si="5"/>
        <v>4.1741471078315557</v>
      </c>
      <c r="G101" s="3">
        <f t="shared" ca="1" si="6"/>
        <v>2.6139128380099272</v>
      </c>
      <c r="H101" s="6">
        <f t="shared" ca="1" si="7"/>
        <v>102.61391283800992</v>
      </c>
    </row>
    <row r="102" spans="5:8" x14ac:dyDescent="0.25">
      <c r="E102" s="3">
        <f t="shared" ca="1" si="4"/>
        <v>0.38910664161496156</v>
      </c>
      <c r="F102" s="3">
        <f t="shared" ca="1" si="5"/>
        <v>1.7601643827761422</v>
      </c>
      <c r="G102" s="3">
        <f t="shared" ca="1" si="6"/>
        <v>4.0383727535381002</v>
      </c>
      <c r="H102" s="6">
        <f t="shared" ca="1" si="7"/>
        <v>104.0383727535381</v>
      </c>
    </row>
    <row r="103" spans="5:8" x14ac:dyDescent="0.25">
      <c r="E103" s="3">
        <f t="shared" ca="1" si="4"/>
        <v>0.5179608871343282</v>
      </c>
      <c r="F103" s="3">
        <f t="shared" ca="1" si="5"/>
        <v>0.70364009806918049</v>
      </c>
      <c r="G103" s="3">
        <f t="shared" ca="1" si="6"/>
        <v>5.5723047437823832</v>
      </c>
      <c r="H103" s="6">
        <f t="shared" ca="1" si="7"/>
        <v>105.57230474378238</v>
      </c>
    </row>
    <row r="104" spans="5:8" x14ac:dyDescent="0.25">
      <c r="E104" s="3">
        <f t="shared" ca="1" si="4"/>
        <v>0.65040682894087964</v>
      </c>
      <c r="F104" s="3">
        <f t="shared" ca="1" si="5"/>
        <v>0.84148970010616697</v>
      </c>
      <c r="G104" s="3">
        <f t="shared" ca="1" si="6"/>
        <v>5.2846230832153829</v>
      </c>
      <c r="H104" s="6">
        <f t="shared" ca="1" si="7"/>
        <v>118.92282541731545</v>
      </c>
    </row>
    <row r="105" spans="5:8" x14ac:dyDescent="0.25">
      <c r="E105" s="3">
        <f t="shared" ca="1" si="4"/>
        <v>0.28113490074797742</v>
      </c>
      <c r="F105" s="3">
        <f t="shared" ca="1" si="5"/>
        <v>0.1383629468178342</v>
      </c>
      <c r="G105" s="3">
        <f t="shared" ca="1" si="6"/>
        <v>7.6930222870858955</v>
      </c>
      <c r="H105" s="6">
        <f t="shared" ca="1" si="7"/>
        <v>107.6930222870859</v>
      </c>
    </row>
    <row r="106" spans="5:8" x14ac:dyDescent="0.25">
      <c r="E106" s="3">
        <f t="shared" ca="1" si="4"/>
        <v>0.41640876864316634</v>
      </c>
      <c r="F106" s="3">
        <f t="shared" ca="1" si="5"/>
        <v>0.88106799087699472</v>
      </c>
      <c r="G106" s="3">
        <f t="shared" ca="1" si="6"/>
        <v>5.2094479320780263</v>
      </c>
      <c r="H106" s="6">
        <f t="shared" ca="1" si="7"/>
        <v>105.20944793207802</v>
      </c>
    </row>
    <row r="107" spans="5:8" x14ac:dyDescent="0.25">
      <c r="E107" s="3">
        <f t="shared" ca="1" si="4"/>
        <v>0.96373224005228553</v>
      </c>
      <c r="F107" s="3">
        <f t="shared" ca="1" si="5"/>
        <v>1.2159570112199629</v>
      </c>
      <c r="G107" s="3">
        <f t="shared" ca="1" si="6"/>
        <v>4.6709740111152502</v>
      </c>
      <c r="H107" s="6">
        <f t="shared" ca="1" si="7"/>
        <v>104.67097401111525</v>
      </c>
    </row>
    <row r="108" spans="5:8" x14ac:dyDescent="0.25">
      <c r="E108" s="3">
        <f t="shared" ca="1" si="4"/>
        <v>0.52446046592239648</v>
      </c>
      <c r="F108" s="3">
        <f t="shared" ca="1" si="5"/>
        <v>0.21821178354692064</v>
      </c>
      <c r="G108" s="3">
        <f t="shared" ca="1" si="6"/>
        <v>7.1976657268976023</v>
      </c>
      <c r="H108" s="6">
        <f t="shared" ca="1" si="7"/>
        <v>107.1976657268976</v>
      </c>
    </row>
    <row r="109" spans="5:8" x14ac:dyDescent="0.25">
      <c r="E109" s="3">
        <f t="shared" ca="1" si="4"/>
        <v>0.14442830851747945</v>
      </c>
      <c r="F109" s="3">
        <f t="shared" ca="1" si="5"/>
        <v>0.74455647972608463</v>
      </c>
      <c r="G109" s="3">
        <f t="shared" ca="1" si="6"/>
        <v>5.482315938496261</v>
      </c>
      <c r="H109" s="6">
        <f t="shared" ca="1" si="7"/>
        <v>118.24046646013417</v>
      </c>
    </row>
    <row r="110" spans="5:8" x14ac:dyDescent="0.25">
      <c r="E110" s="3">
        <f t="shared" ca="1" si="4"/>
        <v>0.43173513568050448</v>
      </c>
      <c r="F110" s="3">
        <f t="shared" ca="1" si="5"/>
        <v>0.26119198321345727</v>
      </c>
      <c r="G110" s="3">
        <f t="shared" ca="1" si="6"/>
        <v>6.980653449365537</v>
      </c>
      <c r="H110" s="6">
        <f t="shared" ca="1" si="7"/>
        <v>114.32530646670175</v>
      </c>
    </row>
    <row r="111" spans="5:8" x14ac:dyDescent="0.25">
      <c r="E111" s="3">
        <f t="shared" ca="1" si="4"/>
        <v>0.86544610364598074</v>
      </c>
      <c r="F111" s="3">
        <f t="shared" ca="1" si="5"/>
        <v>1.8167277726657614</v>
      </c>
      <c r="G111" s="3">
        <f t="shared" ca="1" si="6"/>
        <v>3.9841439117816098</v>
      </c>
      <c r="H111" s="6">
        <f t="shared" ca="1" si="7"/>
        <v>125.0994949515472</v>
      </c>
    </row>
    <row r="112" spans="5:8" x14ac:dyDescent="0.25">
      <c r="E112" s="3">
        <f t="shared" ca="1" si="4"/>
        <v>0.45175221524569109</v>
      </c>
      <c r="F112" s="3">
        <f t="shared" ca="1" si="5"/>
        <v>9.0076679244553495E-2</v>
      </c>
      <c r="G112" s="3">
        <f t="shared" ca="1" si="6"/>
        <v>8.0910536371776587</v>
      </c>
      <c r="H112" s="6">
        <f t="shared" ca="1" si="7"/>
        <v>112.35932975904511</v>
      </c>
    </row>
    <row r="113" spans="5:8" x14ac:dyDescent="0.25">
      <c r="E113" s="3">
        <f t="shared" ca="1" si="4"/>
        <v>0.93057381888021207</v>
      </c>
      <c r="F113" s="3">
        <f t="shared" ca="1" si="5"/>
        <v>0.46513717870289301</v>
      </c>
      <c r="G113" s="3">
        <f t="shared" ca="1" si="6"/>
        <v>6.2020907201319497</v>
      </c>
      <c r="H113" s="6">
        <f t="shared" ca="1" si="7"/>
        <v>106.20209072013195</v>
      </c>
    </row>
    <row r="114" spans="5:8" x14ac:dyDescent="0.25">
      <c r="E114" s="3">
        <f t="shared" ca="1" si="4"/>
        <v>8.8945148005564745E-3</v>
      </c>
      <c r="F114" s="3">
        <f t="shared" ca="1" si="5"/>
        <v>1.2119077706476287</v>
      </c>
      <c r="G114" s="3">
        <f t="shared" ca="1" si="6"/>
        <v>4.6766328114991502</v>
      </c>
      <c r="H114" s="6">
        <f t="shared" ca="1" si="7"/>
        <v>104.67663281149915</v>
      </c>
    </row>
    <row r="115" spans="5:8" x14ac:dyDescent="0.25">
      <c r="E115" s="3">
        <f t="shared" ca="1" si="4"/>
        <v>0.24825435440591148</v>
      </c>
      <c r="F115" s="3">
        <f t="shared" ca="1" si="5"/>
        <v>0.40566322624238199</v>
      </c>
      <c r="G115" s="3">
        <f t="shared" ca="1" si="6"/>
        <v>6.3977007773650341</v>
      </c>
      <c r="H115" s="6">
        <f t="shared" ca="1" si="7"/>
        <v>115.63061535384688</v>
      </c>
    </row>
    <row r="116" spans="5:8" x14ac:dyDescent="0.25">
      <c r="E116" s="3">
        <f t="shared" ca="1" si="4"/>
        <v>0.3820275142640126</v>
      </c>
      <c r="F116" s="3">
        <f t="shared" ca="1" si="5"/>
        <v>2.8088680580075978</v>
      </c>
      <c r="G116" s="3">
        <f t="shared" ca="1" si="6"/>
        <v>3.2470376067827118</v>
      </c>
      <c r="H116" s="6">
        <f t="shared" ca="1" si="7"/>
        <v>130.79730268325528</v>
      </c>
    </row>
    <row r="117" spans="5:8" x14ac:dyDescent="0.25">
      <c r="E117" s="3">
        <f t="shared" ca="1" si="4"/>
        <v>5.9457146438135489E-4</v>
      </c>
      <c r="F117" s="3">
        <f t="shared" ca="1" si="5"/>
        <v>6.4065284788065013E-3</v>
      </c>
      <c r="G117" s="3">
        <f t="shared" ca="1" si="6"/>
        <v>9.4498158739303157</v>
      </c>
      <c r="H117" s="6">
        <f t="shared" ca="1" si="7"/>
        <v>110.58221676846372</v>
      </c>
    </row>
    <row r="118" spans="5:8" x14ac:dyDescent="0.25">
      <c r="E118" s="3">
        <f t="shared" ca="1" si="4"/>
        <v>0.44066907217708251</v>
      </c>
      <c r="F118" s="3">
        <f t="shared" ca="1" si="5"/>
        <v>0.10127889786634742</v>
      </c>
      <c r="G118" s="3">
        <f t="shared" ca="1" si="6"/>
        <v>7.988676602670358</v>
      </c>
      <c r="H118" s="6">
        <f t="shared" ca="1" si="7"/>
        <v>112.51771788666139</v>
      </c>
    </row>
    <row r="119" spans="5:8" x14ac:dyDescent="0.25">
      <c r="E119" s="3">
        <f t="shared" ca="1" si="4"/>
        <v>0.61525160269668866</v>
      </c>
      <c r="F119" s="3">
        <f t="shared" ca="1" si="5"/>
        <v>6.2754403061214895E-2</v>
      </c>
      <c r="G119" s="3">
        <f t="shared" ca="1" si="6"/>
        <v>8.3785909330217052</v>
      </c>
      <c r="H119" s="6">
        <f t="shared" ca="1" si="7"/>
        <v>111.93518108228437</v>
      </c>
    </row>
    <row r="120" spans="5:8" x14ac:dyDescent="0.25">
      <c r="E120" s="3">
        <f t="shared" ca="1" si="4"/>
        <v>0.1547807846425383</v>
      </c>
      <c r="F120" s="3">
        <f t="shared" ca="1" si="5"/>
        <v>6.6717291590273953E-2</v>
      </c>
      <c r="G120" s="3">
        <f t="shared" ca="1" si="6"/>
        <v>8.3327581800341903</v>
      </c>
      <c r="H120" s="6">
        <f t="shared" ca="1" si="7"/>
        <v>112.00082827791718</v>
      </c>
    </row>
    <row r="121" spans="5:8" x14ac:dyDescent="0.25">
      <c r="E121" s="3">
        <f t="shared" ca="1" si="4"/>
        <v>0.66599094600174613</v>
      </c>
      <c r="F121" s="3">
        <f t="shared" ca="1" si="5"/>
        <v>2.1499687904743676</v>
      </c>
      <c r="G121" s="3">
        <f t="shared" ca="1" si="6"/>
        <v>3.6963850055801952</v>
      </c>
      <c r="H121" s="6">
        <f t="shared" ca="1" si="7"/>
        <v>103.6963850055802</v>
      </c>
    </row>
    <row r="122" spans="5:8" x14ac:dyDescent="0.25">
      <c r="E122" s="3">
        <f t="shared" ca="1" si="4"/>
        <v>0.16142258548803956</v>
      </c>
      <c r="F122" s="3">
        <f t="shared" ca="1" si="5"/>
        <v>1.7143570813798845</v>
      </c>
      <c r="G122" s="3">
        <f t="shared" ca="1" si="6"/>
        <v>4.0836022579429923</v>
      </c>
      <c r="H122" s="6">
        <f t="shared" ca="1" si="7"/>
        <v>104.083602257943</v>
      </c>
    </row>
    <row r="123" spans="5:8" x14ac:dyDescent="0.25">
      <c r="E123" s="3">
        <f t="shared" ca="1" si="4"/>
        <v>0.5611519028705112</v>
      </c>
      <c r="F123" s="3">
        <f t="shared" ca="1" si="5"/>
        <v>0.89532317723762123</v>
      </c>
      <c r="G123" s="3">
        <f t="shared" ca="1" si="6"/>
        <v>5.1830842535148927</v>
      </c>
      <c r="H123" s="6">
        <f t="shared" ca="1" si="7"/>
        <v>119.29353163267321</v>
      </c>
    </row>
    <row r="124" spans="5:8" x14ac:dyDescent="0.25">
      <c r="E124" s="3">
        <f t="shared" ca="1" si="4"/>
        <v>0.57911358806449409</v>
      </c>
      <c r="F124" s="3">
        <f t="shared" ca="1" si="5"/>
        <v>6.3388097950045283</v>
      </c>
      <c r="G124" s="3">
        <f t="shared" ca="1" si="6"/>
        <v>2.0128331889165665</v>
      </c>
      <c r="H124" s="6">
        <f t="shared" ca="1" si="7"/>
        <v>102.01283318891657</v>
      </c>
    </row>
    <row r="125" spans="5:8" x14ac:dyDescent="0.25">
      <c r="E125" s="3">
        <f t="shared" ca="1" si="4"/>
        <v>0.52073089191659971</v>
      </c>
      <c r="F125" s="3">
        <f t="shared" ca="1" si="5"/>
        <v>0.69152374496259705</v>
      </c>
      <c r="G125" s="3">
        <f t="shared" ca="1" si="6"/>
        <v>5.5997825995611707</v>
      </c>
      <c r="H125" s="6">
        <f t="shared" ca="1" si="7"/>
        <v>105.59978259956117</v>
      </c>
    </row>
    <row r="126" spans="5:8" x14ac:dyDescent="0.25">
      <c r="E126" s="3">
        <f t="shared" ca="1" si="4"/>
        <v>0.67851045659528886</v>
      </c>
      <c r="F126" s="3">
        <f t="shared" ca="1" si="5"/>
        <v>0.5920087808257517</v>
      </c>
      <c r="G126" s="3">
        <f t="shared" ca="1" si="6"/>
        <v>5.8416796407214404</v>
      </c>
      <c r="H126" s="6">
        <f t="shared" ca="1" si="7"/>
        <v>105.84167964072144</v>
      </c>
    </row>
    <row r="127" spans="5:8" x14ac:dyDescent="0.25">
      <c r="E127" s="3">
        <f t="shared" ca="1" si="4"/>
        <v>0.12743917401785121</v>
      </c>
      <c r="F127" s="3">
        <f t="shared" ca="1" si="5"/>
        <v>4.3372138427907121</v>
      </c>
      <c r="G127" s="3">
        <f t="shared" ca="1" si="6"/>
        <v>2.5555500443686192</v>
      </c>
      <c r="H127" s="6">
        <f t="shared" ca="1" si="7"/>
        <v>102.55555004436862</v>
      </c>
    </row>
    <row r="128" spans="5:8" x14ac:dyDescent="0.25">
      <c r="E128" s="3">
        <f t="shared" ca="1" si="4"/>
        <v>0.70643181622917817</v>
      </c>
      <c r="F128" s="3">
        <f t="shared" ca="1" si="5"/>
        <v>0.54979241618832086</v>
      </c>
      <c r="G128" s="3">
        <f t="shared" ca="1" si="6"/>
        <v>5.9542578956150711</v>
      </c>
      <c r="H128" s="6">
        <f t="shared" ca="1" si="7"/>
        <v>105.95425789561507</v>
      </c>
    </row>
    <row r="129" spans="5:8" x14ac:dyDescent="0.25">
      <c r="E129" s="3">
        <f t="shared" ca="1" si="4"/>
        <v>0.3777345267649691</v>
      </c>
      <c r="F129" s="3">
        <f t="shared" ca="1" si="5"/>
        <v>5.6094292278550551E-3</v>
      </c>
      <c r="G129" s="3">
        <f t="shared" ca="1" si="6"/>
        <v>9.4842423710679125</v>
      </c>
      <c r="H129" s="6">
        <f t="shared" ca="1" si="7"/>
        <v>109.48424237106791</v>
      </c>
    </row>
    <row r="130" spans="5:8" x14ac:dyDescent="0.25">
      <c r="E130" s="3">
        <f t="shared" ca="1" si="4"/>
        <v>0.87894539157365592</v>
      </c>
      <c r="F130" s="3">
        <f t="shared" ca="1" si="5"/>
        <v>1.5936462110100316</v>
      </c>
      <c r="G130" s="3">
        <f t="shared" ca="1" si="6"/>
        <v>4.2088668305778736</v>
      </c>
      <c r="H130" s="6">
        <f t="shared" ca="1" si="7"/>
        <v>104.20886683057788</v>
      </c>
    </row>
    <row r="131" spans="5:8" x14ac:dyDescent="0.25">
      <c r="E131" s="3">
        <f t="shared" ca="1" si="4"/>
        <v>0.78331011870263623</v>
      </c>
      <c r="F131" s="3">
        <f t="shared" ca="1" si="5"/>
        <v>1.1030348494114646</v>
      </c>
      <c r="G131" s="3">
        <f t="shared" ca="1" si="6"/>
        <v>4.8357168131521853</v>
      </c>
      <c r="H131" s="6">
        <f t="shared" ca="1" si="7"/>
        <v>104.83571681315219</v>
      </c>
    </row>
    <row r="132" spans="5:8" x14ac:dyDescent="0.25">
      <c r="E132" s="3">
        <f t="shared" ref="E132:E195" ca="1" si="8">RAND()</f>
        <v>0.47222644138506387</v>
      </c>
      <c r="F132" s="3">
        <f t="shared" ref="F132:F195" ca="1" si="9">_xlfn.NORM.INV(RAND(),0,1)^2</f>
        <v>0.84130235005947307</v>
      </c>
      <c r="G132" s="3">
        <f t="shared" ref="G132:G195" ca="1" si="10">$C$3+(($C$3^2*F132)/(2*$C$4))-(($C$3)/(2*$C$4))*SQRT(4*$C$3*$C$4*F132+$C$3^2*F132^2)</f>
        <v>5.2849860961416146</v>
      </c>
      <c r="H132" s="6">
        <f t="shared" ref="H132:H195" ca="1" si="11">IF(RAND()&lt;$C$3/($C$3+G132),G132,$C$3^2/G132)+$C$5</f>
        <v>118.92152565415574</v>
      </c>
    </row>
    <row r="133" spans="5:8" x14ac:dyDescent="0.25">
      <c r="E133" s="3">
        <f t="shared" ca="1" si="8"/>
        <v>0.83881742184759123</v>
      </c>
      <c r="F133" s="3">
        <f t="shared" ca="1" si="9"/>
        <v>1.918561639457546</v>
      </c>
      <c r="G133" s="3">
        <f t="shared" ca="1" si="10"/>
        <v>3.8907370282457894</v>
      </c>
      <c r="H133" s="6">
        <f t="shared" ca="1" si="11"/>
        <v>103.89073702824579</v>
      </c>
    </row>
    <row r="134" spans="5:8" x14ac:dyDescent="0.25">
      <c r="E134" s="3">
        <f t="shared" ca="1" si="8"/>
        <v>0.53140457667648056</v>
      </c>
      <c r="F134" s="3">
        <f t="shared" ca="1" si="9"/>
        <v>0.12240584035406495</v>
      </c>
      <c r="G134" s="3">
        <f t="shared" ca="1" si="10"/>
        <v>7.8132376446257084</v>
      </c>
      <c r="H134" s="6">
        <f t="shared" ca="1" si="11"/>
        <v>107.8132376446257</v>
      </c>
    </row>
    <row r="135" spans="5:8" x14ac:dyDescent="0.25">
      <c r="E135" s="3">
        <f t="shared" ca="1" si="8"/>
        <v>0.35556928767454787</v>
      </c>
      <c r="F135" s="3">
        <f t="shared" ca="1" si="9"/>
        <v>0.52245190882218628</v>
      </c>
      <c r="G135" s="3">
        <f t="shared" ca="1" si="10"/>
        <v>6.0308505924708458</v>
      </c>
      <c r="H135" s="6">
        <f t="shared" ca="1" si="11"/>
        <v>116.58140895164009</v>
      </c>
    </row>
    <row r="136" spans="5:8" x14ac:dyDescent="0.25">
      <c r="E136" s="3">
        <f t="shared" ca="1" si="8"/>
        <v>0.71082608654048951</v>
      </c>
      <c r="F136" s="3">
        <f t="shared" ca="1" si="9"/>
        <v>1.5022109270157215E-2</v>
      </c>
      <c r="G136" s="3">
        <f t="shared" ca="1" si="10"/>
        <v>9.1700785518444174</v>
      </c>
      <c r="H136" s="6">
        <f t="shared" ca="1" si="11"/>
        <v>109.17007855184441</v>
      </c>
    </row>
    <row r="137" spans="5:8" x14ac:dyDescent="0.25">
      <c r="E137" s="3">
        <f t="shared" ca="1" si="8"/>
        <v>0.60247662668449575</v>
      </c>
      <c r="F137" s="3">
        <f t="shared" ca="1" si="9"/>
        <v>0.49433360681073552</v>
      </c>
      <c r="G137" s="3">
        <f t="shared" ca="1" si="10"/>
        <v>6.1129475203164674</v>
      </c>
      <c r="H137" s="6">
        <f t="shared" ca="1" si="11"/>
        <v>116.35872051373721</v>
      </c>
    </row>
    <row r="138" spans="5:8" x14ac:dyDescent="0.25">
      <c r="E138" s="3">
        <f t="shared" ca="1" si="8"/>
        <v>0.56997524591105331</v>
      </c>
      <c r="F138" s="3">
        <f t="shared" ca="1" si="9"/>
        <v>0.77441437361032017</v>
      </c>
      <c r="G138" s="3">
        <f t="shared" ca="1" si="10"/>
        <v>5.4192150972714899</v>
      </c>
      <c r="H138" s="6">
        <f t="shared" ca="1" si="11"/>
        <v>118.4528567707801</v>
      </c>
    </row>
    <row r="139" spans="5:8" x14ac:dyDescent="0.25">
      <c r="E139" s="3">
        <f t="shared" ca="1" si="8"/>
        <v>0.69835761328516055</v>
      </c>
      <c r="F139" s="3">
        <f t="shared" ca="1" si="9"/>
        <v>0.13281748296442136</v>
      </c>
      <c r="G139" s="3">
        <f t="shared" ca="1" si="10"/>
        <v>7.7337505807888185</v>
      </c>
      <c r="H139" s="6">
        <f t="shared" ca="1" si="11"/>
        <v>107.73375058078882</v>
      </c>
    </row>
    <row r="140" spans="5:8" x14ac:dyDescent="0.25">
      <c r="E140" s="3">
        <f t="shared" ca="1" si="8"/>
        <v>0.68684530120096599</v>
      </c>
      <c r="F140" s="3">
        <f t="shared" ca="1" si="9"/>
        <v>7.6661788925427313E-2</v>
      </c>
      <c r="G140" s="3">
        <f t="shared" ca="1" si="10"/>
        <v>8.2244684406863708</v>
      </c>
      <c r="H140" s="6">
        <f t="shared" ca="1" si="11"/>
        <v>112.15884050394077</v>
      </c>
    </row>
    <row r="141" spans="5:8" x14ac:dyDescent="0.25">
      <c r="E141" s="3">
        <f t="shared" ca="1" si="8"/>
        <v>0.19471987721620121</v>
      </c>
      <c r="F141" s="3">
        <f t="shared" ca="1" si="9"/>
        <v>0.11735331515585098</v>
      </c>
      <c r="G141" s="3">
        <f t="shared" ca="1" si="10"/>
        <v>7.8533546996543429</v>
      </c>
      <c r="H141" s="6">
        <f t="shared" ca="1" si="11"/>
        <v>112.7334118761249</v>
      </c>
    </row>
    <row r="142" spans="5:8" x14ac:dyDescent="0.25">
      <c r="E142" s="3">
        <f t="shared" ca="1" si="8"/>
        <v>0.1126536565404983</v>
      </c>
      <c r="F142" s="3">
        <f t="shared" ca="1" si="9"/>
        <v>8.5801812214172782E-2</v>
      </c>
      <c r="G142" s="3">
        <f t="shared" ca="1" si="10"/>
        <v>8.1321734319036931</v>
      </c>
      <c r="H142" s="6">
        <f t="shared" ca="1" si="11"/>
        <v>112.29683562916718</v>
      </c>
    </row>
    <row r="143" spans="5:8" x14ac:dyDescent="0.25">
      <c r="E143" s="3">
        <f t="shared" ca="1" si="8"/>
        <v>0.47052828509605893</v>
      </c>
      <c r="F143" s="3">
        <f t="shared" ca="1" si="9"/>
        <v>0.55244853780809244</v>
      </c>
      <c r="G143" s="3">
        <f t="shared" ca="1" si="10"/>
        <v>5.9469771562699787</v>
      </c>
      <c r="H143" s="6">
        <f t="shared" ca="1" si="11"/>
        <v>105.94697715626998</v>
      </c>
    </row>
    <row r="144" spans="5:8" x14ac:dyDescent="0.25">
      <c r="E144" s="3">
        <f t="shared" ca="1" si="8"/>
        <v>0.29846165364005295</v>
      </c>
      <c r="F144" s="3">
        <f t="shared" ca="1" si="9"/>
        <v>0.78295592051543506</v>
      </c>
      <c r="G144" s="3">
        <f t="shared" ca="1" si="10"/>
        <v>5.4015396764031562</v>
      </c>
      <c r="H144" s="6">
        <f t="shared" ca="1" si="11"/>
        <v>105.40153967640316</v>
      </c>
    </row>
    <row r="145" spans="5:8" x14ac:dyDescent="0.25">
      <c r="E145" s="3">
        <f t="shared" ca="1" si="8"/>
        <v>0.76186379748643651</v>
      </c>
      <c r="F145" s="3">
        <f t="shared" ca="1" si="9"/>
        <v>0.47076626565465163</v>
      </c>
      <c r="G145" s="3">
        <f t="shared" ca="1" si="10"/>
        <v>6.1845771576626598</v>
      </c>
      <c r="H145" s="6">
        <f t="shared" ca="1" si="11"/>
        <v>106.18457715766266</v>
      </c>
    </row>
    <row r="146" spans="5:8" x14ac:dyDescent="0.25">
      <c r="E146" s="3">
        <f t="shared" ca="1" si="8"/>
        <v>5.401047790557334E-2</v>
      </c>
      <c r="F146" s="3">
        <f t="shared" ca="1" si="9"/>
        <v>0.24082573641643557</v>
      </c>
      <c r="G146" s="3">
        <f t="shared" ca="1" si="10"/>
        <v>7.0801659479049359</v>
      </c>
      <c r="H146" s="6">
        <f t="shared" ca="1" si="11"/>
        <v>107.08016594790493</v>
      </c>
    </row>
    <row r="147" spans="5:8" x14ac:dyDescent="0.25">
      <c r="E147" s="3">
        <f t="shared" ca="1" si="8"/>
        <v>0.23297679501640933</v>
      </c>
      <c r="F147" s="3">
        <f t="shared" ca="1" si="9"/>
        <v>1.6104785321053789</v>
      </c>
      <c r="G147" s="3">
        <f t="shared" ca="1" si="10"/>
        <v>4.1908425748006675</v>
      </c>
      <c r="H147" s="6">
        <f t="shared" ca="1" si="11"/>
        <v>104.19084257480067</v>
      </c>
    </row>
    <row r="148" spans="5:8" x14ac:dyDescent="0.25">
      <c r="E148" s="3">
        <f t="shared" ca="1" si="8"/>
        <v>0.34694267829668823</v>
      </c>
      <c r="F148" s="3">
        <f t="shared" ca="1" si="9"/>
        <v>1.3259760085628325</v>
      </c>
      <c r="G148" s="3">
        <f t="shared" ca="1" si="10"/>
        <v>4.5236017971281406</v>
      </c>
      <c r="H148" s="6">
        <f t="shared" ca="1" si="11"/>
        <v>104.52360179712814</v>
      </c>
    </row>
    <row r="149" spans="5:8" x14ac:dyDescent="0.25">
      <c r="E149" s="3">
        <f t="shared" ca="1" si="8"/>
        <v>8.4385707481052674E-2</v>
      </c>
      <c r="F149" s="3">
        <f t="shared" ca="1" si="9"/>
        <v>1.0846259690412003</v>
      </c>
      <c r="G149" s="3">
        <f t="shared" ca="1" si="10"/>
        <v>4.8640250035231984</v>
      </c>
      <c r="H149" s="6">
        <f t="shared" ca="1" si="11"/>
        <v>120.5591048416828</v>
      </c>
    </row>
    <row r="150" spans="5:8" x14ac:dyDescent="0.25">
      <c r="E150" s="3">
        <f t="shared" ca="1" si="8"/>
        <v>0.58644607053525921</v>
      </c>
      <c r="F150" s="3">
        <f t="shared" ca="1" si="9"/>
        <v>1.0433728923929377</v>
      </c>
      <c r="G150" s="3">
        <f t="shared" ca="1" si="10"/>
        <v>4.9290726663262916</v>
      </c>
      <c r="H150" s="6">
        <f t="shared" ca="1" si="11"/>
        <v>104.92907266632629</v>
      </c>
    </row>
    <row r="151" spans="5:8" x14ac:dyDescent="0.25">
      <c r="E151" s="3">
        <f t="shared" ca="1" si="8"/>
        <v>0.35736787145113924</v>
      </c>
      <c r="F151" s="3">
        <f t="shared" ca="1" si="9"/>
        <v>0.52799232201945456</v>
      </c>
      <c r="G151" s="3">
        <f t="shared" ca="1" si="10"/>
        <v>6.0150806715240126</v>
      </c>
      <c r="H151" s="6">
        <f t="shared" ca="1" si="11"/>
        <v>106.01508067152402</v>
      </c>
    </row>
    <row r="152" spans="5:8" x14ac:dyDescent="0.25">
      <c r="E152" s="3">
        <f t="shared" ca="1" si="8"/>
        <v>0.9800909808977305</v>
      </c>
      <c r="F152" s="3">
        <f t="shared" ca="1" si="9"/>
        <v>4.331996116438064E-4</v>
      </c>
      <c r="G152" s="3">
        <f t="shared" ca="1" si="10"/>
        <v>9.8539057131827974</v>
      </c>
      <c r="H152" s="6">
        <f t="shared" ca="1" si="11"/>
        <v>109.8539057131828</v>
      </c>
    </row>
    <row r="153" spans="5:8" x14ac:dyDescent="0.25">
      <c r="E153" s="3">
        <f t="shared" ca="1" si="8"/>
        <v>0.6240839344512229</v>
      </c>
      <c r="F153" s="3">
        <f t="shared" ca="1" si="9"/>
        <v>1.7449719116539018</v>
      </c>
      <c r="G153" s="3">
        <f t="shared" ca="1" si="10"/>
        <v>4.0532402299715038</v>
      </c>
      <c r="H153" s="6">
        <f t="shared" ca="1" si="11"/>
        <v>124.67161932829801</v>
      </c>
    </row>
    <row r="154" spans="5:8" x14ac:dyDescent="0.25">
      <c r="E154" s="3">
        <f t="shared" ca="1" si="8"/>
        <v>0.28935286188277787</v>
      </c>
      <c r="F154" s="3">
        <f t="shared" ca="1" si="9"/>
        <v>3.7880982800068498E-2</v>
      </c>
      <c r="G154" s="3">
        <f t="shared" ca="1" si="10"/>
        <v>8.715203382928248</v>
      </c>
      <c r="H154" s="6">
        <f t="shared" ca="1" si="11"/>
        <v>108.71520338292825</v>
      </c>
    </row>
    <row r="155" spans="5:8" x14ac:dyDescent="0.25">
      <c r="E155" s="3">
        <f t="shared" ca="1" si="8"/>
        <v>0.78838979164867529</v>
      </c>
      <c r="F155" s="3">
        <f t="shared" ca="1" si="9"/>
        <v>3.1183511464465833E-3</v>
      </c>
      <c r="G155" s="3">
        <f t="shared" ca="1" si="10"/>
        <v>9.6128549543927022</v>
      </c>
      <c r="H155" s="6">
        <f t="shared" ca="1" si="11"/>
        <v>110.40273680133953</v>
      </c>
    </row>
    <row r="156" spans="5:8" x14ac:dyDescent="0.25">
      <c r="E156" s="3">
        <f t="shared" ca="1" si="8"/>
        <v>3.4381307708731157E-2</v>
      </c>
      <c r="F156" s="3">
        <f t="shared" ca="1" si="9"/>
        <v>0.19485701005939679</v>
      </c>
      <c r="G156" s="3">
        <f t="shared" ca="1" si="10"/>
        <v>7.328003664196368</v>
      </c>
      <c r="H156" s="6">
        <f t="shared" ca="1" si="11"/>
        <v>107.32800366419637</v>
      </c>
    </row>
    <row r="157" spans="5:8" x14ac:dyDescent="0.25">
      <c r="E157" s="3">
        <f t="shared" ca="1" si="8"/>
        <v>0.778893040943899</v>
      </c>
      <c r="F157" s="3">
        <f t="shared" ca="1" si="9"/>
        <v>0.54448309598349587</v>
      </c>
      <c r="G157" s="3">
        <f t="shared" ca="1" si="10"/>
        <v>5.9688945711509067</v>
      </c>
      <c r="H157" s="6">
        <f t="shared" ca="1" si="11"/>
        <v>105.96889457115091</v>
      </c>
    </row>
    <row r="158" spans="5:8" x14ac:dyDescent="0.25">
      <c r="E158" s="3">
        <f t="shared" ca="1" si="8"/>
        <v>0.43778046246373581</v>
      </c>
      <c r="F158" s="3">
        <f t="shared" ca="1" si="9"/>
        <v>3.2499010714867662</v>
      </c>
      <c r="G158" s="3">
        <f t="shared" ca="1" si="10"/>
        <v>3.0083159403629995</v>
      </c>
      <c r="H158" s="6">
        <f t="shared" ca="1" si="11"/>
        <v>103.008315940363</v>
      </c>
    </row>
    <row r="159" spans="5:8" x14ac:dyDescent="0.25">
      <c r="E159" s="3">
        <f t="shared" ca="1" si="8"/>
        <v>0.1501493050637408</v>
      </c>
      <c r="F159" s="3">
        <f t="shared" ca="1" si="9"/>
        <v>6.0095352339364805E-2</v>
      </c>
      <c r="G159" s="3">
        <f t="shared" ca="1" si="10"/>
        <v>8.4103133284256959</v>
      </c>
      <c r="H159" s="6">
        <f t="shared" ca="1" si="11"/>
        <v>108.4103133284257</v>
      </c>
    </row>
    <row r="160" spans="5:8" x14ac:dyDescent="0.25">
      <c r="E160" s="3">
        <f t="shared" ca="1" si="8"/>
        <v>9.4736779875880806E-2</v>
      </c>
      <c r="F160" s="3">
        <f t="shared" ca="1" si="9"/>
        <v>2.2924679695764736</v>
      </c>
      <c r="G160" s="3">
        <f t="shared" ca="1" si="10"/>
        <v>3.5874593223206208</v>
      </c>
      <c r="H160" s="6">
        <f t="shared" ca="1" si="11"/>
        <v>103.58745932232063</v>
      </c>
    </row>
    <row r="161" spans="5:8" x14ac:dyDescent="0.25">
      <c r="E161" s="3">
        <f t="shared" ca="1" si="8"/>
        <v>0.97397289947170584</v>
      </c>
      <c r="F161" s="3">
        <f t="shared" ca="1" si="9"/>
        <v>0.66563942991463498</v>
      </c>
      <c r="G161" s="3">
        <f t="shared" ca="1" si="10"/>
        <v>5.6598337936215781</v>
      </c>
      <c r="H161" s="6">
        <f t="shared" ca="1" si="11"/>
        <v>105.65983379362157</v>
      </c>
    </row>
    <row r="162" spans="5:8" x14ac:dyDescent="0.25">
      <c r="E162" s="3">
        <f t="shared" ca="1" si="8"/>
        <v>0.51844733473776328</v>
      </c>
      <c r="F162" s="3">
        <f t="shared" ca="1" si="9"/>
        <v>0.29637487643420152</v>
      </c>
      <c r="G162" s="3">
        <f t="shared" ca="1" si="10"/>
        <v>6.8207673296070812</v>
      </c>
      <c r="H162" s="6">
        <f t="shared" ca="1" si="11"/>
        <v>106.82076732960708</v>
      </c>
    </row>
    <row r="163" spans="5:8" x14ac:dyDescent="0.25">
      <c r="E163" s="3">
        <f t="shared" ca="1" si="8"/>
        <v>0.29118933847138051</v>
      </c>
      <c r="F163" s="3">
        <f t="shared" ca="1" si="9"/>
        <v>8.5056568723183651E-2</v>
      </c>
      <c r="G163" s="3">
        <f t="shared" ca="1" si="10"/>
        <v>8.1394687781461492</v>
      </c>
      <c r="H163" s="6">
        <f t="shared" ca="1" si="11"/>
        <v>112.28581406546976</v>
      </c>
    </row>
    <row r="164" spans="5:8" x14ac:dyDescent="0.25">
      <c r="E164" s="3">
        <f t="shared" ca="1" si="8"/>
        <v>0.99380707228301102</v>
      </c>
      <c r="F164" s="3">
        <f t="shared" ca="1" si="9"/>
        <v>0.14025974336048211</v>
      </c>
      <c r="G164" s="3">
        <f t="shared" ca="1" si="10"/>
        <v>7.6793309310003668</v>
      </c>
      <c r="H164" s="6">
        <f t="shared" ca="1" si="11"/>
        <v>113.02196778580205</v>
      </c>
    </row>
    <row r="165" spans="5:8" x14ac:dyDescent="0.25">
      <c r="E165" s="3">
        <f t="shared" ca="1" si="8"/>
        <v>0.97956183233400773</v>
      </c>
      <c r="F165" s="3">
        <f t="shared" ca="1" si="9"/>
        <v>4.7080686009563788</v>
      </c>
      <c r="G165" s="3">
        <f t="shared" ca="1" si="10"/>
        <v>2.4326337262542239</v>
      </c>
      <c r="H165" s="6">
        <f t="shared" ca="1" si="11"/>
        <v>102.43263372625422</v>
      </c>
    </row>
    <row r="166" spans="5:8" x14ac:dyDescent="0.25">
      <c r="E166" s="3">
        <f t="shared" ca="1" si="8"/>
        <v>0.43592801233486411</v>
      </c>
      <c r="F166" s="3">
        <f t="shared" ca="1" si="9"/>
        <v>0.1330604668324418</v>
      </c>
      <c r="G166" s="3">
        <f t="shared" ca="1" si="10"/>
        <v>7.7319435440326174</v>
      </c>
      <c r="H166" s="6">
        <f t="shared" ca="1" si="11"/>
        <v>112.93335879012959</v>
      </c>
    </row>
    <row r="167" spans="5:8" x14ac:dyDescent="0.25">
      <c r="E167" s="3">
        <f t="shared" ca="1" si="8"/>
        <v>0.67838882885071083</v>
      </c>
      <c r="F167" s="3">
        <f t="shared" ca="1" si="9"/>
        <v>1.0613774066382393</v>
      </c>
      <c r="G167" s="3">
        <f t="shared" ca="1" si="10"/>
        <v>4.9004032853266288</v>
      </c>
      <c r="H167" s="6">
        <f t="shared" ca="1" si="11"/>
        <v>104.90040328532663</v>
      </c>
    </row>
    <row r="168" spans="5:8" x14ac:dyDescent="0.25">
      <c r="E168" s="3">
        <f t="shared" ca="1" si="8"/>
        <v>0.44610501586308848</v>
      </c>
      <c r="F168" s="3">
        <f t="shared" ca="1" si="9"/>
        <v>9.2436501751583819E-4</v>
      </c>
      <c r="G168" s="3">
        <f t="shared" ca="1" si="10"/>
        <v>9.7873141888650856</v>
      </c>
      <c r="H168" s="6">
        <f t="shared" ca="1" si="11"/>
        <v>110.2173076362225</v>
      </c>
    </row>
    <row r="169" spans="5:8" x14ac:dyDescent="0.25">
      <c r="E169" s="3">
        <f t="shared" ca="1" si="8"/>
        <v>0.74690800741196983</v>
      </c>
      <c r="F169" s="3">
        <f t="shared" ca="1" si="9"/>
        <v>1.7723089759510364</v>
      </c>
      <c r="G169" s="3">
        <f t="shared" ca="1" si="10"/>
        <v>4.0265813030553428</v>
      </c>
      <c r="H169" s="6">
        <f t="shared" ca="1" si="11"/>
        <v>124.83496357669983</v>
      </c>
    </row>
    <row r="170" spans="5:8" x14ac:dyDescent="0.25">
      <c r="E170" s="3">
        <f t="shared" ca="1" si="8"/>
        <v>0.7617668922508235</v>
      </c>
      <c r="F170" s="3">
        <f t="shared" ca="1" si="9"/>
        <v>3.2624685930631045E-2</v>
      </c>
      <c r="G170" s="3">
        <f t="shared" ca="1" si="10"/>
        <v>8.8017622735636092</v>
      </c>
      <c r="H170" s="6">
        <f t="shared" ca="1" si="11"/>
        <v>111.36136115608954</v>
      </c>
    </row>
    <row r="171" spans="5:8" x14ac:dyDescent="0.25">
      <c r="E171" s="3">
        <f t="shared" ca="1" si="8"/>
        <v>0.78910099234065556</v>
      </c>
      <c r="F171" s="3">
        <f t="shared" ca="1" si="9"/>
        <v>0.14643459751876006</v>
      </c>
      <c r="G171" s="3">
        <f t="shared" ca="1" si="10"/>
        <v>7.6355647127304103</v>
      </c>
      <c r="H171" s="6">
        <f t="shared" ca="1" si="11"/>
        <v>107.63556471273041</v>
      </c>
    </row>
    <row r="172" spans="5:8" x14ac:dyDescent="0.25">
      <c r="E172" s="3">
        <f t="shared" ca="1" si="8"/>
        <v>0.53929076264538245</v>
      </c>
      <c r="F172" s="3">
        <f t="shared" ca="1" si="9"/>
        <v>3.3990771647032254</v>
      </c>
      <c r="G172" s="3">
        <f t="shared" ca="1" si="10"/>
        <v>2.9360527971138346</v>
      </c>
      <c r="H172" s="6">
        <f t="shared" ca="1" si="11"/>
        <v>102.93605279711383</v>
      </c>
    </row>
    <row r="173" spans="5:8" x14ac:dyDescent="0.25">
      <c r="E173" s="3">
        <f t="shared" ca="1" si="8"/>
        <v>0.92244390391978692</v>
      </c>
      <c r="F173" s="3">
        <f t="shared" ca="1" si="9"/>
        <v>1.2562403658213412</v>
      </c>
      <c r="G173" s="3">
        <f t="shared" ca="1" si="10"/>
        <v>4.6156145570533944</v>
      </c>
      <c r="H173" s="6">
        <f t="shared" ca="1" si="11"/>
        <v>104.61561455705339</v>
      </c>
    </row>
    <row r="174" spans="5:8" x14ac:dyDescent="0.25">
      <c r="E174" s="3">
        <f t="shared" ca="1" si="8"/>
        <v>0.25016934884347908</v>
      </c>
      <c r="F174" s="3">
        <f t="shared" ca="1" si="9"/>
        <v>1.8006452212667647</v>
      </c>
      <c r="G174" s="3">
        <f t="shared" ca="1" si="10"/>
        <v>3.9993856159143277</v>
      </c>
      <c r="H174" s="6">
        <f t="shared" ca="1" si="11"/>
        <v>103.99938561591432</v>
      </c>
    </row>
    <row r="175" spans="5:8" x14ac:dyDescent="0.25">
      <c r="E175" s="3">
        <f t="shared" ca="1" si="8"/>
        <v>4.7435908904846169E-2</v>
      </c>
      <c r="F175" s="3">
        <f t="shared" ca="1" si="9"/>
        <v>2.3727261419670502</v>
      </c>
      <c r="G175" s="3">
        <f t="shared" ca="1" si="10"/>
        <v>3.5292857539374687</v>
      </c>
      <c r="H175" s="6">
        <f t="shared" ca="1" si="11"/>
        <v>103.52928575393747</v>
      </c>
    </row>
    <row r="176" spans="5:8" x14ac:dyDescent="0.25">
      <c r="E176" s="3">
        <f t="shared" ca="1" si="8"/>
        <v>0.7067939037086759</v>
      </c>
      <c r="F176" s="3">
        <f t="shared" ca="1" si="9"/>
        <v>3.0315934921697449</v>
      </c>
      <c r="G176" s="3">
        <f t="shared" ca="1" si="10"/>
        <v>3.1214366011729968</v>
      </c>
      <c r="H176" s="6">
        <f t="shared" ca="1" si="11"/>
        <v>103.121436601173</v>
      </c>
    </row>
    <row r="177" spans="5:8" x14ac:dyDescent="0.25">
      <c r="E177" s="3">
        <f t="shared" ca="1" si="8"/>
        <v>0.18901452945855424</v>
      </c>
      <c r="F177" s="3">
        <f t="shared" ca="1" si="9"/>
        <v>0.3861042265610638</v>
      </c>
      <c r="G177" s="3">
        <f t="shared" ca="1" si="10"/>
        <v>6.4667119905723194</v>
      </c>
      <c r="H177" s="6">
        <f t="shared" ca="1" si="11"/>
        <v>106.46671199057232</v>
      </c>
    </row>
    <row r="178" spans="5:8" x14ac:dyDescent="0.25">
      <c r="E178" s="3">
        <f t="shared" ca="1" si="8"/>
        <v>8.8239404301582169E-5</v>
      </c>
      <c r="F178" s="3">
        <f t="shared" ca="1" si="9"/>
        <v>7.5360246972005163</v>
      </c>
      <c r="G178" s="3">
        <f t="shared" ca="1" si="10"/>
        <v>1.7891992550855598</v>
      </c>
      <c r="H178" s="6">
        <f t="shared" ca="1" si="11"/>
        <v>155.89092423091691</v>
      </c>
    </row>
    <row r="179" spans="5:8" x14ac:dyDescent="0.25">
      <c r="E179" s="3">
        <f t="shared" ca="1" si="8"/>
        <v>2.1144563578936126E-2</v>
      </c>
      <c r="F179" s="3">
        <f t="shared" ca="1" si="9"/>
        <v>2.0783012362606734</v>
      </c>
      <c r="G179" s="3">
        <f t="shared" ca="1" si="10"/>
        <v>3.7541224379846341</v>
      </c>
      <c r="H179" s="6">
        <f t="shared" ca="1" si="11"/>
        <v>103.75412243798463</v>
      </c>
    </row>
    <row r="180" spans="5:8" x14ac:dyDescent="0.25">
      <c r="E180" s="3">
        <f t="shared" ca="1" si="8"/>
        <v>0.13454259280556646</v>
      </c>
      <c r="F180" s="3">
        <f t="shared" ca="1" si="9"/>
        <v>0.69970271614409096</v>
      </c>
      <c r="G180" s="3">
        <f t="shared" ca="1" si="10"/>
        <v>5.5811910379686474</v>
      </c>
      <c r="H180" s="6">
        <f t="shared" ca="1" si="11"/>
        <v>117.9173225427518</v>
      </c>
    </row>
    <row r="181" spans="5:8" x14ac:dyDescent="0.25">
      <c r="E181" s="3">
        <f t="shared" ca="1" si="8"/>
        <v>0.92572460261083023</v>
      </c>
      <c r="F181" s="3">
        <f t="shared" ca="1" si="9"/>
        <v>0.62240567718697115</v>
      </c>
      <c r="G181" s="3">
        <f t="shared" ca="1" si="10"/>
        <v>5.764514902795268</v>
      </c>
      <c r="H181" s="6">
        <f t="shared" ca="1" si="11"/>
        <v>105.76451490279527</v>
      </c>
    </row>
    <row r="182" spans="5:8" x14ac:dyDescent="0.25">
      <c r="E182" s="3">
        <f t="shared" ca="1" si="8"/>
        <v>0.77683336789095137</v>
      </c>
      <c r="F182" s="3">
        <f t="shared" ca="1" si="9"/>
        <v>0.50674993214618325</v>
      </c>
      <c r="G182" s="3">
        <f t="shared" ca="1" si="10"/>
        <v>6.0762613364591092</v>
      </c>
      <c r="H182" s="6">
        <f t="shared" ca="1" si="11"/>
        <v>106.07626133645911</v>
      </c>
    </row>
    <row r="183" spans="5:8" x14ac:dyDescent="0.25">
      <c r="E183" s="3">
        <f t="shared" ca="1" si="8"/>
        <v>0.21225841567434189</v>
      </c>
      <c r="F183" s="3">
        <f t="shared" ca="1" si="9"/>
        <v>0.3327209698108286</v>
      </c>
      <c r="G183" s="3">
        <f t="shared" ca="1" si="10"/>
        <v>6.6691177422588428</v>
      </c>
      <c r="H183" s="6">
        <f t="shared" ca="1" si="11"/>
        <v>106.66911774225885</v>
      </c>
    </row>
    <row r="184" spans="5:8" x14ac:dyDescent="0.25">
      <c r="E184" s="3">
        <f t="shared" ca="1" si="8"/>
        <v>0.42075303479363968</v>
      </c>
      <c r="F184" s="3">
        <f t="shared" ca="1" si="9"/>
        <v>1.1537525082296922</v>
      </c>
      <c r="G184" s="3">
        <f t="shared" ca="1" si="10"/>
        <v>4.7598947806153724</v>
      </c>
      <c r="H184" s="6">
        <f t="shared" ca="1" si="11"/>
        <v>104.75989478061537</v>
      </c>
    </row>
    <row r="185" spans="5:8" x14ac:dyDescent="0.25">
      <c r="E185" s="3">
        <f t="shared" ca="1" si="8"/>
        <v>0.91037098705212727</v>
      </c>
      <c r="F185" s="3">
        <f t="shared" ca="1" si="9"/>
        <v>8.3375050985241395E-2</v>
      </c>
      <c r="G185" s="3">
        <f t="shared" ca="1" si="10"/>
        <v>8.1560734312726417</v>
      </c>
      <c r="H185" s="6">
        <f t="shared" ca="1" si="11"/>
        <v>108.15607343127265</v>
      </c>
    </row>
    <row r="186" spans="5:8" x14ac:dyDescent="0.25">
      <c r="E186" s="3">
        <f t="shared" ca="1" si="8"/>
        <v>0.67938896287585815</v>
      </c>
      <c r="F186" s="3">
        <f t="shared" ca="1" si="9"/>
        <v>0.26908546760676494</v>
      </c>
      <c r="G186" s="3">
        <f t="shared" ca="1" si="10"/>
        <v>6.943529165560367</v>
      </c>
      <c r="H186" s="6">
        <f t="shared" ca="1" si="11"/>
        <v>106.94352916556036</v>
      </c>
    </row>
    <row r="187" spans="5:8" x14ac:dyDescent="0.25">
      <c r="E187" s="3">
        <f t="shared" ca="1" si="8"/>
        <v>0.23633734363783909</v>
      </c>
      <c r="F187" s="3">
        <f t="shared" ca="1" si="9"/>
        <v>0.29213893723454754</v>
      </c>
      <c r="G187" s="3">
        <f t="shared" ca="1" si="10"/>
        <v>6.8392865489994019</v>
      </c>
      <c r="H187" s="6">
        <f t="shared" ca="1" si="11"/>
        <v>106.8392865489994</v>
      </c>
    </row>
    <row r="188" spans="5:8" x14ac:dyDescent="0.25">
      <c r="E188" s="3">
        <f t="shared" ca="1" si="8"/>
        <v>0.27184274110520257</v>
      </c>
      <c r="F188" s="3">
        <f t="shared" ca="1" si="9"/>
        <v>1.8194718965742809</v>
      </c>
      <c r="G188" s="3">
        <f t="shared" ca="1" si="10"/>
        <v>3.9815570385017764</v>
      </c>
      <c r="H188" s="6">
        <f t="shared" ca="1" si="11"/>
        <v>103.98155703850178</v>
      </c>
    </row>
    <row r="189" spans="5:8" x14ac:dyDescent="0.25">
      <c r="E189" s="3">
        <f t="shared" ca="1" si="8"/>
        <v>0.80165573381646404</v>
      </c>
      <c r="F189" s="3">
        <f t="shared" ca="1" si="9"/>
        <v>1.2566836974232831</v>
      </c>
      <c r="G189" s="3">
        <f t="shared" ca="1" si="10"/>
        <v>4.6150145825407716</v>
      </c>
      <c r="H189" s="6">
        <f t="shared" ca="1" si="11"/>
        <v>104.61501458254077</v>
      </c>
    </row>
    <row r="190" spans="5:8" x14ac:dyDescent="0.25">
      <c r="E190" s="3">
        <f t="shared" ca="1" si="8"/>
        <v>9.8705030763687196E-2</v>
      </c>
      <c r="F190" s="3">
        <f t="shared" ca="1" si="9"/>
        <v>0.10275519701192921</v>
      </c>
      <c r="G190" s="3">
        <f t="shared" ca="1" si="10"/>
        <v>7.9757147655910039</v>
      </c>
      <c r="H190" s="6">
        <f t="shared" ca="1" si="11"/>
        <v>107.97571476559101</v>
      </c>
    </row>
    <row r="191" spans="5:8" x14ac:dyDescent="0.25">
      <c r="E191" s="3">
        <f t="shared" ca="1" si="8"/>
        <v>0.83102978611582889</v>
      </c>
      <c r="F191" s="3">
        <f t="shared" ca="1" si="9"/>
        <v>1.9134159745930128</v>
      </c>
      <c r="G191" s="3">
        <f t="shared" ca="1" si="10"/>
        <v>3.8953328731697692</v>
      </c>
      <c r="H191" s="6">
        <f t="shared" ca="1" si="11"/>
        <v>125.67174699979529</v>
      </c>
    </row>
    <row r="192" spans="5:8" x14ac:dyDescent="0.25">
      <c r="E192" s="3">
        <f t="shared" ca="1" si="8"/>
        <v>0.18560835221711625</v>
      </c>
      <c r="F192" s="3">
        <f t="shared" ca="1" si="9"/>
        <v>8.8694227946662964E-3</v>
      </c>
      <c r="G192" s="3">
        <f t="shared" ca="1" si="10"/>
        <v>9.3558682167988838</v>
      </c>
      <c r="H192" s="6">
        <f t="shared" ca="1" si="11"/>
        <v>109.35586821679888</v>
      </c>
    </row>
    <row r="193" spans="5:8" x14ac:dyDescent="0.25">
      <c r="E193" s="3">
        <f t="shared" ca="1" si="8"/>
        <v>0.90910132810998268</v>
      </c>
      <c r="F193" s="3">
        <f t="shared" ca="1" si="9"/>
        <v>9.9156464218494264E-2</v>
      </c>
      <c r="G193" s="3">
        <f t="shared" ca="1" si="10"/>
        <v>8.0075177009637315</v>
      </c>
      <c r="H193" s="6">
        <f t="shared" ca="1" si="11"/>
        <v>108.00751770096373</v>
      </c>
    </row>
    <row r="194" spans="5:8" x14ac:dyDescent="0.25">
      <c r="E194" s="3">
        <f t="shared" ca="1" si="8"/>
        <v>0.53336996036836182</v>
      </c>
      <c r="F194" s="3">
        <f t="shared" ca="1" si="9"/>
        <v>2.8694868835912648</v>
      </c>
      <c r="G194" s="3">
        <f t="shared" ca="1" si="10"/>
        <v>3.2117487670301319</v>
      </c>
      <c r="H194" s="6">
        <f t="shared" ca="1" si="11"/>
        <v>131.13568565092621</v>
      </c>
    </row>
    <row r="195" spans="5:8" x14ac:dyDescent="0.25">
      <c r="E195" s="3">
        <f t="shared" ca="1" si="8"/>
        <v>0.30932906001784433</v>
      </c>
      <c r="F195" s="3">
        <f t="shared" ca="1" si="9"/>
        <v>0.40648229802527158</v>
      </c>
      <c r="G195" s="3">
        <f t="shared" ca="1" si="10"/>
        <v>6.3948651368020881</v>
      </c>
      <c r="H195" s="6">
        <f t="shared" ca="1" si="11"/>
        <v>115.63754635332427</v>
      </c>
    </row>
    <row r="196" spans="5:8" x14ac:dyDescent="0.25">
      <c r="E196" s="3">
        <f t="shared" ref="E196:E259" ca="1" si="12">RAND()</f>
        <v>0.80601803519675053</v>
      </c>
      <c r="F196" s="3">
        <f t="shared" ref="F196:F259" ca="1" si="13">_xlfn.NORM.INV(RAND(),0,1)^2</f>
        <v>3.9181164012516249E-2</v>
      </c>
      <c r="G196" s="3">
        <f t="shared" ref="G196:G259" ca="1" si="14">$C$3+(($C$3^2*F196)/(2*$C$4))-(($C$3)/(2*$C$4))*SQRT(4*$C$3*$C$4*F196+$C$3^2*F196^2)</f>
        <v>8.6948659657511396</v>
      </c>
      <c r="H196" s="6">
        <f t="shared" ref="H196:H259" ca="1" si="15">IF(RAND()&lt;$C$3/($C$3+G196),G196,$C$3^2/G196)+$C$5</f>
        <v>108.69486596575113</v>
      </c>
    </row>
    <row r="197" spans="5:8" x14ac:dyDescent="0.25">
      <c r="E197" s="3">
        <f t="shared" ca="1" si="12"/>
        <v>0.21617184442538451</v>
      </c>
      <c r="F197" s="3">
        <f t="shared" ca="1" si="13"/>
        <v>0.5692710410388615</v>
      </c>
      <c r="G197" s="3">
        <f t="shared" ca="1" si="14"/>
        <v>5.901494295807705</v>
      </c>
      <c r="H197" s="6">
        <f t="shared" ca="1" si="15"/>
        <v>105.90149429580771</v>
      </c>
    </row>
    <row r="198" spans="5:8" x14ac:dyDescent="0.25">
      <c r="E198" s="3">
        <f t="shared" ca="1" si="12"/>
        <v>0.33653989229415904</v>
      </c>
      <c r="F198" s="3">
        <f t="shared" ca="1" si="13"/>
        <v>5.5439137820476932E-3</v>
      </c>
      <c r="G198" s="3">
        <f t="shared" ca="1" si="14"/>
        <v>9.4871836195040871</v>
      </c>
      <c r="H198" s="6">
        <f t="shared" ca="1" si="15"/>
        <v>110.54053594940615</v>
      </c>
    </row>
    <row r="199" spans="5:8" x14ac:dyDescent="0.25">
      <c r="E199" s="3">
        <f t="shared" ca="1" si="12"/>
        <v>0.12934952152708901</v>
      </c>
      <c r="F199" s="3">
        <f t="shared" ca="1" si="13"/>
        <v>1.0141601821008132E-3</v>
      </c>
      <c r="G199" s="3">
        <f t="shared" ca="1" si="14"/>
        <v>9.7773367384687546</v>
      </c>
      <c r="H199" s="6">
        <f t="shared" ca="1" si="15"/>
        <v>110.22773406244175</v>
      </c>
    </row>
    <row r="200" spans="5:8" x14ac:dyDescent="0.25">
      <c r="E200" s="3">
        <f t="shared" ca="1" si="12"/>
        <v>0.72481577079962745</v>
      </c>
      <c r="F200" s="3">
        <f t="shared" ca="1" si="13"/>
        <v>1.0501570254274322</v>
      </c>
      <c r="G200" s="3">
        <f t="shared" ca="1" si="14"/>
        <v>4.9182181536948288</v>
      </c>
      <c r="H200" s="6">
        <f t="shared" ca="1" si="15"/>
        <v>104.91821815369482</v>
      </c>
    </row>
    <row r="201" spans="5:8" x14ac:dyDescent="0.25">
      <c r="E201" s="3">
        <f t="shared" ca="1" si="12"/>
        <v>0.37711088589838138</v>
      </c>
      <c r="F201" s="3">
        <f t="shared" ca="1" si="13"/>
        <v>3.0353799372943517E-2</v>
      </c>
      <c r="G201" s="3">
        <f t="shared" ca="1" si="14"/>
        <v>8.8416039688324197</v>
      </c>
      <c r="H201" s="6">
        <f t="shared" ca="1" si="15"/>
        <v>108.84160396883242</v>
      </c>
    </row>
    <row r="202" spans="5:8" x14ac:dyDescent="0.25">
      <c r="E202" s="3">
        <f t="shared" ca="1" si="12"/>
        <v>7.5030775295545804E-2</v>
      </c>
      <c r="F202" s="3">
        <f t="shared" ca="1" si="13"/>
        <v>8.4915459715649948E-3</v>
      </c>
      <c r="G202" s="3">
        <f t="shared" ca="1" si="14"/>
        <v>9.3692871779012936</v>
      </c>
      <c r="H202" s="6">
        <f t="shared" ca="1" si="15"/>
        <v>110.67317055195653</v>
      </c>
    </row>
    <row r="203" spans="5:8" x14ac:dyDescent="0.25">
      <c r="E203" s="3">
        <f t="shared" ca="1" si="12"/>
        <v>7.5071283147180146E-2</v>
      </c>
      <c r="F203" s="3">
        <f t="shared" ca="1" si="13"/>
        <v>7.725095925910634</v>
      </c>
      <c r="G203" s="3">
        <f t="shared" ca="1" si="14"/>
        <v>1.758489408554528</v>
      </c>
      <c r="H203" s="6">
        <f t="shared" ca="1" si="15"/>
        <v>101.75848940855452</v>
      </c>
    </row>
    <row r="204" spans="5:8" x14ac:dyDescent="0.25">
      <c r="E204" s="3">
        <f t="shared" ca="1" si="12"/>
        <v>0.49460309398453495</v>
      </c>
      <c r="F204" s="3">
        <f t="shared" ca="1" si="13"/>
        <v>0.28088867974046894</v>
      </c>
      <c r="G204" s="3">
        <f t="shared" ca="1" si="14"/>
        <v>6.8894078693742751</v>
      </c>
      <c r="H204" s="6">
        <f t="shared" ca="1" si="15"/>
        <v>106.88940786937428</v>
      </c>
    </row>
    <row r="205" spans="5:8" x14ac:dyDescent="0.25">
      <c r="E205" s="3">
        <f t="shared" ca="1" si="12"/>
        <v>0.48180354061754016</v>
      </c>
      <c r="F205" s="3">
        <f t="shared" ca="1" si="13"/>
        <v>1.0574951295831385E-2</v>
      </c>
      <c r="G205" s="3">
        <f t="shared" ca="1" si="14"/>
        <v>9.2988066341394191</v>
      </c>
      <c r="H205" s="6">
        <f t="shared" ca="1" si="15"/>
        <v>110.75406812233973</v>
      </c>
    </row>
    <row r="206" spans="5:8" x14ac:dyDescent="0.25">
      <c r="E206" s="3">
        <f t="shared" ca="1" si="12"/>
        <v>0.62905880618992338</v>
      </c>
      <c r="F206" s="3">
        <f t="shared" ca="1" si="13"/>
        <v>1.3867696194913857</v>
      </c>
      <c r="G206" s="3">
        <f t="shared" ca="1" si="14"/>
        <v>4.4470546852497979</v>
      </c>
      <c r="H206" s="6">
        <f t="shared" ca="1" si="15"/>
        <v>104.4470546852498</v>
      </c>
    </row>
    <row r="207" spans="5:8" x14ac:dyDescent="0.25">
      <c r="E207" s="3">
        <f t="shared" ca="1" si="12"/>
        <v>8.6345911120956131E-2</v>
      </c>
      <c r="F207" s="3">
        <f t="shared" ca="1" si="13"/>
        <v>0.74531328920922058</v>
      </c>
      <c r="G207" s="3">
        <f t="shared" ca="1" si="14"/>
        <v>5.4806905813405038</v>
      </c>
      <c r="H207" s="6">
        <f t="shared" ca="1" si="15"/>
        <v>105.4806905813405</v>
      </c>
    </row>
    <row r="208" spans="5:8" x14ac:dyDescent="0.25">
      <c r="E208" s="3">
        <f t="shared" ca="1" si="12"/>
        <v>0.43787119559779708</v>
      </c>
      <c r="F208" s="3">
        <f t="shared" ca="1" si="13"/>
        <v>0.72683500371944931</v>
      </c>
      <c r="G208" s="3">
        <f t="shared" ca="1" si="14"/>
        <v>5.5207745245097053</v>
      </c>
      <c r="H208" s="6">
        <f t="shared" ca="1" si="15"/>
        <v>118.11340049408754</v>
      </c>
    </row>
    <row r="209" spans="5:8" x14ac:dyDescent="0.25">
      <c r="E209" s="3">
        <f t="shared" ca="1" si="12"/>
        <v>0.78071168643736755</v>
      </c>
      <c r="F209" s="3">
        <f t="shared" ca="1" si="13"/>
        <v>1.4141829764513296</v>
      </c>
      <c r="G209" s="3">
        <f t="shared" ca="1" si="14"/>
        <v>4.4135821876184345</v>
      </c>
      <c r="H209" s="6">
        <f t="shared" ca="1" si="15"/>
        <v>104.41358218761843</v>
      </c>
    </row>
    <row r="210" spans="5:8" x14ac:dyDescent="0.25">
      <c r="E210" s="3">
        <f t="shared" ca="1" si="12"/>
        <v>0.81355831493606867</v>
      </c>
      <c r="F210" s="3">
        <f t="shared" ca="1" si="13"/>
        <v>0.94246822011628506</v>
      </c>
      <c r="G210" s="3">
        <f t="shared" ca="1" si="14"/>
        <v>5.0984194752075034</v>
      </c>
      <c r="H210" s="6">
        <f t="shared" ca="1" si="15"/>
        <v>105.09841947520751</v>
      </c>
    </row>
    <row r="211" spans="5:8" x14ac:dyDescent="0.25">
      <c r="E211" s="3">
        <f t="shared" ca="1" si="12"/>
        <v>0.49207017521966145</v>
      </c>
      <c r="F211" s="3">
        <f t="shared" ca="1" si="13"/>
        <v>3.6434272313756071</v>
      </c>
      <c r="G211" s="3">
        <f t="shared" ca="1" si="14"/>
        <v>2.8255286198999983</v>
      </c>
      <c r="H211" s="6">
        <f t="shared" ca="1" si="15"/>
        <v>102.8255286199</v>
      </c>
    </row>
    <row r="212" spans="5:8" x14ac:dyDescent="0.25">
      <c r="E212" s="3">
        <f t="shared" ca="1" si="12"/>
        <v>0.36318431047909994</v>
      </c>
      <c r="F212" s="3">
        <f t="shared" ca="1" si="13"/>
        <v>0.48159108057831079</v>
      </c>
      <c r="G212" s="3">
        <f t="shared" ca="1" si="14"/>
        <v>6.1513431080386702</v>
      </c>
      <c r="H212" s="6">
        <f t="shared" ca="1" si="15"/>
        <v>116.25661229485289</v>
      </c>
    </row>
    <row r="213" spans="5:8" x14ac:dyDescent="0.25">
      <c r="E213" s="3">
        <f t="shared" ca="1" si="12"/>
        <v>0.43603152712762916</v>
      </c>
      <c r="F213" s="3">
        <f t="shared" ca="1" si="13"/>
        <v>4.4358444982115381</v>
      </c>
      <c r="G213" s="3">
        <f t="shared" ca="1" si="14"/>
        <v>2.5215822039871263</v>
      </c>
      <c r="H213" s="6">
        <f t="shared" ca="1" si="15"/>
        <v>139.65764028707054</v>
      </c>
    </row>
    <row r="214" spans="5:8" x14ac:dyDescent="0.25">
      <c r="E214" s="3">
        <f t="shared" ca="1" si="12"/>
        <v>0.33879804061785057</v>
      </c>
      <c r="F214" s="3">
        <f t="shared" ca="1" si="13"/>
        <v>2.7558061185795842E-2</v>
      </c>
      <c r="G214" s="3">
        <f t="shared" ca="1" si="14"/>
        <v>8.8930339360720403</v>
      </c>
      <c r="H214" s="6">
        <f t="shared" ca="1" si="15"/>
        <v>108.89303393607204</v>
      </c>
    </row>
    <row r="215" spans="5:8" x14ac:dyDescent="0.25">
      <c r="E215" s="3">
        <f t="shared" ca="1" si="12"/>
        <v>0.28552605786909591</v>
      </c>
      <c r="F215" s="3">
        <f t="shared" ca="1" si="13"/>
        <v>0.14583105510315664</v>
      </c>
      <c r="G215" s="3">
        <f t="shared" ca="1" si="14"/>
        <v>7.6397896443332733</v>
      </c>
      <c r="H215" s="6">
        <f t="shared" ca="1" si="15"/>
        <v>107.63978964433328</v>
      </c>
    </row>
    <row r="216" spans="5:8" x14ac:dyDescent="0.25">
      <c r="E216" s="3">
        <f t="shared" ca="1" si="12"/>
        <v>0.49487739023297261</v>
      </c>
      <c r="F216" s="3">
        <f t="shared" ca="1" si="13"/>
        <v>1.8040488516898896</v>
      </c>
      <c r="G216" s="3">
        <f t="shared" ca="1" si="14"/>
        <v>3.9961483702210892</v>
      </c>
      <c r="H216" s="6">
        <f t="shared" ca="1" si="15"/>
        <v>103.99614837022109</v>
      </c>
    </row>
    <row r="217" spans="5:8" x14ac:dyDescent="0.25">
      <c r="E217" s="3">
        <f t="shared" ca="1" si="12"/>
        <v>0.41425831053339124</v>
      </c>
      <c r="F217" s="3">
        <f t="shared" ca="1" si="13"/>
        <v>0.31941795660388905</v>
      </c>
      <c r="G217" s="3">
        <f t="shared" ca="1" si="14"/>
        <v>6.7231833401929899</v>
      </c>
      <c r="H217" s="6">
        <f t="shared" ca="1" si="15"/>
        <v>106.72318334019299</v>
      </c>
    </row>
    <row r="218" spans="5:8" x14ac:dyDescent="0.25">
      <c r="E218" s="3">
        <f t="shared" ca="1" si="12"/>
        <v>0.21736122556565685</v>
      </c>
      <c r="F218" s="3">
        <f t="shared" ca="1" si="13"/>
        <v>3.0678803142022131E-2</v>
      </c>
      <c r="G218" s="3">
        <f t="shared" ca="1" si="14"/>
        <v>8.8358011266002947</v>
      </c>
      <c r="H218" s="6">
        <f t="shared" ca="1" si="15"/>
        <v>111.31759288910982</v>
      </c>
    </row>
    <row r="219" spans="5:8" x14ac:dyDescent="0.25">
      <c r="E219" s="3">
        <f t="shared" ca="1" si="12"/>
        <v>0.42438850687969187</v>
      </c>
      <c r="F219" s="3">
        <f t="shared" ca="1" si="13"/>
        <v>0.71454625449693787</v>
      </c>
      <c r="G219" s="3">
        <f t="shared" ca="1" si="14"/>
        <v>5.5479030923783181</v>
      </c>
      <c r="H219" s="6">
        <f t="shared" ca="1" si="15"/>
        <v>105.54790309237832</v>
      </c>
    </row>
    <row r="220" spans="5:8" x14ac:dyDescent="0.25">
      <c r="E220" s="3">
        <f t="shared" ca="1" si="12"/>
        <v>0.85270353116890352</v>
      </c>
      <c r="F220" s="3">
        <f t="shared" ca="1" si="13"/>
        <v>6.6933708725565536E-3</v>
      </c>
      <c r="G220" s="3">
        <f t="shared" ca="1" si="14"/>
        <v>9.4379860287310287</v>
      </c>
      <c r="H220" s="6">
        <f t="shared" ca="1" si="15"/>
        <v>109.43798602873103</v>
      </c>
    </row>
    <row r="221" spans="5:8" x14ac:dyDescent="0.25">
      <c r="E221" s="3">
        <f t="shared" ca="1" si="12"/>
        <v>0.72444376113727893</v>
      </c>
      <c r="F221" s="3">
        <f t="shared" ca="1" si="13"/>
        <v>1.8206851958171448</v>
      </c>
      <c r="G221" s="3">
        <f t="shared" ca="1" si="14"/>
        <v>3.9804145390198382</v>
      </c>
      <c r="H221" s="6">
        <f t="shared" ca="1" si="15"/>
        <v>103.98041453901983</v>
      </c>
    </row>
    <row r="222" spans="5:8" x14ac:dyDescent="0.25">
      <c r="E222" s="3">
        <f t="shared" ca="1" si="12"/>
        <v>0.56068015594885701</v>
      </c>
      <c r="F222" s="3">
        <f t="shared" ca="1" si="13"/>
        <v>1.7931619993155574</v>
      </c>
      <c r="G222" s="3">
        <f t="shared" ca="1" si="14"/>
        <v>4.0065250324103445</v>
      </c>
      <c r="H222" s="6">
        <f t="shared" ca="1" si="15"/>
        <v>104.00652503241034</v>
      </c>
    </row>
    <row r="223" spans="5:8" x14ac:dyDescent="0.25">
      <c r="E223" s="3">
        <f t="shared" ca="1" si="12"/>
        <v>0.87162683915449646</v>
      </c>
      <c r="F223" s="3">
        <f t="shared" ca="1" si="13"/>
        <v>0.64116101726431418</v>
      </c>
      <c r="G223" s="3">
        <f t="shared" ca="1" si="14"/>
        <v>5.7184019334159775</v>
      </c>
      <c r="H223" s="6">
        <f t="shared" ca="1" si="15"/>
        <v>105.71840193341598</v>
      </c>
    </row>
    <row r="224" spans="5:8" x14ac:dyDescent="0.25">
      <c r="E224" s="3">
        <f t="shared" ca="1" si="12"/>
        <v>0.18171694795452553</v>
      </c>
      <c r="F224" s="3">
        <f t="shared" ca="1" si="13"/>
        <v>0.10708579521880759</v>
      </c>
      <c r="G224" s="3">
        <f t="shared" ca="1" si="14"/>
        <v>7.9383453013248593</v>
      </c>
      <c r="H224" s="6">
        <f t="shared" ca="1" si="15"/>
        <v>112.59708367476918</v>
      </c>
    </row>
    <row r="225" spans="5:8" x14ac:dyDescent="0.25">
      <c r="E225" s="3">
        <f t="shared" ca="1" si="12"/>
        <v>0.85730724800615143</v>
      </c>
      <c r="F225" s="3">
        <f t="shared" ca="1" si="13"/>
        <v>4.4383347718660309</v>
      </c>
      <c r="G225" s="3">
        <f t="shared" ca="1" si="14"/>
        <v>2.5207370439842229</v>
      </c>
      <c r="H225" s="6">
        <f t="shared" ca="1" si="15"/>
        <v>102.52073704398423</v>
      </c>
    </row>
    <row r="226" spans="5:8" x14ac:dyDescent="0.25">
      <c r="E226" s="3">
        <f t="shared" ca="1" si="12"/>
        <v>0.16639170959320637</v>
      </c>
      <c r="F226" s="3">
        <f t="shared" ca="1" si="13"/>
        <v>3.4162716911698237</v>
      </c>
      <c r="G226" s="3">
        <f t="shared" ca="1" si="14"/>
        <v>2.9279669000555426</v>
      </c>
      <c r="H226" s="6">
        <f t="shared" ca="1" si="15"/>
        <v>134.15339155579355</v>
      </c>
    </row>
    <row r="227" spans="5:8" x14ac:dyDescent="0.25">
      <c r="E227" s="3">
        <f t="shared" ca="1" si="12"/>
        <v>0.17245544521822387</v>
      </c>
      <c r="F227" s="3">
        <f t="shared" ca="1" si="13"/>
        <v>0.32308947673843963</v>
      </c>
      <c r="G227" s="3">
        <f t="shared" ca="1" si="14"/>
        <v>6.7081028070213247</v>
      </c>
      <c r="H227" s="6">
        <f t="shared" ca="1" si="15"/>
        <v>114.90734457667088</v>
      </c>
    </row>
    <row r="228" spans="5:8" x14ac:dyDescent="0.25">
      <c r="E228" s="3">
        <f t="shared" ca="1" si="12"/>
        <v>0.68164879188168159</v>
      </c>
      <c r="F228" s="3">
        <f t="shared" ca="1" si="13"/>
        <v>0.78636524122822049</v>
      </c>
      <c r="G228" s="3">
        <f t="shared" ca="1" si="14"/>
        <v>5.3945299617345119</v>
      </c>
      <c r="H228" s="6">
        <f t="shared" ca="1" si="15"/>
        <v>105.39452996173451</v>
      </c>
    </row>
    <row r="229" spans="5:8" x14ac:dyDescent="0.25">
      <c r="E229" s="3">
        <f t="shared" ca="1" si="12"/>
        <v>0.55270875706331279</v>
      </c>
      <c r="F229" s="3">
        <f t="shared" ca="1" si="13"/>
        <v>0.35145527010276845</v>
      </c>
      <c r="G229" s="3">
        <f t="shared" ca="1" si="14"/>
        <v>6.5955588451303777</v>
      </c>
      <c r="H229" s="6">
        <f t="shared" ca="1" si="15"/>
        <v>106.59555884513038</v>
      </c>
    </row>
    <row r="230" spans="5:8" x14ac:dyDescent="0.25">
      <c r="E230" s="3">
        <f t="shared" ca="1" si="12"/>
        <v>0.76296175742451389</v>
      </c>
      <c r="F230" s="3">
        <f t="shared" ca="1" si="13"/>
        <v>0.8587543426194999</v>
      </c>
      <c r="G230" s="3">
        <f t="shared" ca="1" si="14"/>
        <v>5.2514644762396347</v>
      </c>
      <c r="H230" s="6">
        <f t="shared" ca="1" si="15"/>
        <v>105.25146447623963</v>
      </c>
    </row>
    <row r="231" spans="5:8" x14ac:dyDescent="0.25">
      <c r="E231" s="3">
        <f t="shared" ca="1" si="12"/>
        <v>0.13451569762213056</v>
      </c>
      <c r="F231" s="3">
        <f t="shared" ca="1" si="13"/>
        <v>0.33687997816598553</v>
      </c>
      <c r="G231" s="3">
        <f t="shared" ca="1" si="14"/>
        <v>6.6525341286276332</v>
      </c>
      <c r="H231" s="6">
        <f t="shared" ca="1" si="15"/>
        <v>106.65253412862764</v>
      </c>
    </row>
    <row r="232" spans="5:8" x14ac:dyDescent="0.25">
      <c r="E232" s="3">
        <f t="shared" ca="1" si="12"/>
        <v>0.51893007293466742</v>
      </c>
      <c r="F232" s="3">
        <f t="shared" ca="1" si="13"/>
        <v>1.2482296380902157E-2</v>
      </c>
      <c r="G232" s="3">
        <f t="shared" ca="1" si="14"/>
        <v>9.2405802813865474</v>
      </c>
      <c r="H232" s="6">
        <f t="shared" ca="1" si="15"/>
        <v>110.82183120051796</v>
      </c>
    </row>
    <row r="233" spans="5:8" x14ac:dyDescent="0.25">
      <c r="E233" s="3">
        <f t="shared" ca="1" si="12"/>
        <v>0.21733836220325131</v>
      </c>
      <c r="F233" s="3">
        <f t="shared" ca="1" si="13"/>
        <v>1.9777079479138677</v>
      </c>
      <c r="G233" s="3">
        <f t="shared" ca="1" si="14"/>
        <v>3.8388116648768733</v>
      </c>
      <c r="H233" s="6">
        <f t="shared" ca="1" si="15"/>
        <v>103.83881166487687</v>
      </c>
    </row>
    <row r="234" spans="5:8" x14ac:dyDescent="0.25">
      <c r="E234" s="3">
        <f t="shared" ca="1" si="12"/>
        <v>0.36234268653089474</v>
      </c>
      <c r="F234" s="3">
        <f t="shared" ca="1" si="13"/>
        <v>1.2173622219379736</v>
      </c>
      <c r="G234" s="3">
        <f t="shared" ca="1" si="14"/>
        <v>4.6690143251399547</v>
      </c>
      <c r="H234" s="6">
        <f t="shared" ca="1" si="15"/>
        <v>104.66901432513995</v>
      </c>
    </row>
    <row r="235" spans="5:8" x14ac:dyDescent="0.25">
      <c r="E235" s="3">
        <f t="shared" ca="1" si="12"/>
        <v>0.38285218143528899</v>
      </c>
      <c r="F235" s="3">
        <f t="shared" ca="1" si="13"/>
        <v>1.9473431599217195</v>
      </c>
      <c r="G235" s="3">
        <f t="shared" ca="1" si="14"/>
        <v>3.8652643967628517</v>
      </c>
      <c r="H235" s="6">
        <f t="shared" ca="1" si="15"/>
        <v>103.86526439676285</v>
      </c>
    </row>
    <row r="236" spans="5:8" x14ac:dyDescent="0.25">
      <c r="E236" s="3">
        <f t="shared" ca="1" si="12"/>
        <v>0.11621479993620121</v>
      </c>
      <c r="F236" s="3">
        <f t="shared" ca="1" si="13"/>
        <v>1.098982612389753</v>
      </c>
      <c r="G236" s="3">
        <f t="shared" ca="1" si="14"/>
        <v>4.8419111349196964</v>
      </c>
      <c r="H236" s="6">
        <f t="shared" ca="1" si="15"/>
        <v>120.65300192702907</v>
      </c>
    </row>
    <row r="237" spans="5:8" x14ac:dyDescent="0.25">
      <c r="E237" s="3">
        <f t="shared" ca="1" si="12"/>
        <v>0.1770785441666366</v>
      </c>
      <c r="F237" s="3">
        <f t="shared" ca="1" si="13"/>
        <v>1.1165230599914051</v>
      </c>
      <c r="G237" s="3">
        <f t="shared" ca="1" si="14"/>
        <v>4.815246504500827</v>
      </c>
      <c r="H237" s="6">
        <f t="shared" ca="1" si="15"/>
        <v>120.76736879545619</v>
      </c>
    </row>
    <row r="238" spans="5:8" x14ac:dyDescent="0.25">
      <c r="E238" s="3">
        <f t="shared" ca="1" si="12"/>
        <v>4.8248814469594614E-2</v>
      </c>
      <c r="F238" s="3">
        <f t="shared" ca="1" si="13"/>
        <v>0.55537071913817937</v>
      </c>
      <c r="G238" s="3">
        <f t="shared" ca="1" si="14"/>
        <v>5.9389988526493358</v>
      </c>
      <c r="H238" s="6">
        <f t="shared" ca="1" si="15"/>
        <v>105.93899885264933</v>
      </c>
    </row>
    <row r="239" spans="5:8" x14ac:dyDescent="0.25">
      <c r="E239" s="3">
        <f t="shared" ca="1" si="12"/>
        <v>1.0826632406705894E-2</v>
      </c>
      <c r="F239" s="3">
        <f t="shared" ca="1" si="13"/>
        <v>0.14217938329953977</v>
      </c>
      <c r="G239" s="3">
        <f t="shared" ca="1" si="14"/>
        <v>7.6655947872383852</v>
      </c>
      <c r="H239" s="6">
        <f t="shared" ca="1" si="15"/>
        <v>113.04530212925931</v>
      </c>
    </row>
    <row r="240" spans="5:8" x14ac:dyDescent="0.25">
      <c r="E240" s="3">
        <f t="shared" ca="1" si="12"/>
        <v>0.7078478074407446</v>
      </c>
      <c r="F240" s="3">
        <f t="shared" ca="1" si="13"/>
        <v>8.89133427114808E-4</v>
      </c>
      <c r="G240" s="3">
        <f t="shared" ca="1" si="14"/>
        <v>9.7913636095703289</v>
      </c>
      <c r="H240" s="6">
        <f t="shared" ca="1" si="15"/>
        <v>110.21308205756525</v>
      </c>
    </row>
    <row r="241" spans="5:8" x14ac:dyDescent="0.25">
      <c r="E241" s="3">
        <f t="shared" ca="1" si="12"/>
        <v>0.82995711983777654</v>
      </c>
      <c r="F241" s="3">
        <f t="shared" ca="1" si="13"/>
        <v>0.11086613273701643</v>
      </c>
      <c r="G241" s="3">
        <f t="shared" ca="1" si="14"/>
        <v>7.906484573489319</v>
      </c>
      <c r="H241" s="6">
        <f t="shared" ca="1" si="15"/>
        <v>107.90648457348932</v>
      </c>
    </row>
    <row r="242" spans="5:8" x14ac:dyDescent="0.25">
      <c r="E242" s="3">
        <f t="shared" ca="1" si="12"/>
        <v>0.47716504196331821</v>
      </c>
      <c r="F242" s="3">
        <f t="shared" ca="1" si="13"/>
        <v>1.2448399051878114</v>
      </c>
      <c r="G242" s="3">
        <f t="shared" ca="1" si="14"/>
        <v>4.6311116015542808</v>
      </c>
      <c r="H242" s="6">
        <f t="shared" ca="1" si="15"/>
        <v>121.59308792438478</v>
      </c>
    </row>
    <row r="243" spans="5:8" x14ac:dyDescent="0.25">
      <c r="E243" s="3">
        <f t="shared" ca="1" si="12"/>
        <v>0.11340215153158228</v>
      </c>
      <c r="F243" s="3">
        <f t="shared" ca="1" si="13"/>
        <v>2.0941145904304834</v>
      </c>
      <c r="G243" s="3">
        <f t="shared" ca="1" si="14"/>
        <v>3.7412030411906478</v>
      </c>
      <c r="H243" s="6">
        <f t="shared" ca="1" si="15"/>
        <v>126.72936991096178</v>
      </c>
    </row>
    <row r="244" spans="5:8" x14ac:dyDescent="0.25">
      <c r="E244" s="3">
        <f t="shared" ca="1" si="12"/>
        <v>0.12351965166713907</v>
      </c>
      <c r="F244" s="3">
        <f t="shared" ca="1" si="13"/>
        <v>0.45101060361224732</v>
      </c>
      <c r="G244" s="3">
        <f t="shared" ca="1" si="14"/>
        <v>6.246763637390659</v>
      </c>
      <c r="H244" s="6">
        <f t="shared" ca="1" si="15"/>
        <v>116.00828938067058</v>
      </c>
    </row>
    <row r="245" spans="5:8" x14ac:dyDescent="0.25">
      <c r="E245" s="3">
        <f t="shared" ca="1" si="12"/>
        <v>0.46279851319630672</v>
      </c>
      <c r="F245" s="3">
        <f t="shared" ca="1" si="13"/>
        <v>3.4636187473732254</v>
      </c>
      <c r="G245" s="3">
        <f t="shared" ca="1" si="14"/>
        <v>2.9059509810088482</v>
      </c>
      <c r="H245" s="6">
        <f t="shared" ca="1" si="15"/>
        <v>102.90595098100884</v>
      </c>
    </row>
    <row r="246" spans="5:8" x14ac:dyDescent="0.25">
      <c r="E246" s="3">
        <f t="shared" ca="1" si="12"/>
        <v>0.61061952113049212</v>
      </c>
      <c r="F246" s="3">
        <f t="shared" ca="1" si="13"/>
        <v>0.11267437078506089</v>
      </c>
      <c r="G246" s="3">
        <f t="shared" ca="1" si="14"/>
        <v>7.8914839479027545</v>
      </c>
      <c r="H246" s="6">
        <f t="shared" ca="1" si="15"/>
        <v>107.89148394790276</v>
      </c>
    </row>
    <row r="247" spans="5:8" x14ac:dyDescent="0.25">
      <c r="E247" s="3">
        <f t="shared" ca="1" si="12"/>
        <v>0.59919845552323647</v>
      </c>
      <c r="F247" s="3">
        <f t="shared" ca="1" si="13"/>
        <v>3.3387219373171559E-2</v>
      </c>
      <c r="G247" s="3">
        <f t="shared" ca="1" si="14"/>
        <v>8.7887372332563611</v>
      </c>
      <c r="H247" s="6">
        <f t="shared" ca="1" si="15"/>
        <v>108.78873723325636</v>
      </c>
    </row>
    <row r="248" spans="5:8" x14ac:dyDescent="0.25">
      <c r="E248" s="3">
        <f t="shared" ca="1" si="12"/>
        <v>0.83147887885305338</v>
      </c>
      <c r="F248" s="3">
        <f t="shared" ca="1" si="13"/>
        <v>8.2089058510786224</v>
      </c>
      <c r="G248" s="3">
        <f t="shared" ca="1" si="14"/>
        <v>1.6846392399650547</v>
      </c>
      <c r="H248" s="6">
        <f t="shared" ca="1" si="15"/>
        <v>101.68463923996505</v>
      </c>
    </row>
    <row r="249" spans="5:8" x14ac:dyDescent="0.25">
      <c r="E249" s="3">
        <f t="shared" ca="1" si="12"/>
        <v>0.66560581681471609</v>
      </c>
      <c r="F249" s="3">
        <f t="shared" ca="1" si="13"/>
        <v>1.2708312201646263E-2</v>
      </c>
      <c r="G249" s="3">
        <f t="shared" ca="1" si="14"/>
        <v>9.23400828917217</v>
      </c>
      <c r="H249" s="6">
        <f t="shared" ca="1" si="15"/>
        <v>110.82953327183606</v>
      </c>
    </row>
    <row r="250" spans="5:8" x14ac:dyDescent="0.25">
      <c r="E250" s="3">
        <f t="shared" ca="1" si="12"/>
        <v>0.19276723606649382</v>
      </c>
      <c r="F250" s="3">
        <f t="shared" ca="1" si="13"/>
        <v>6.4448197426023043E-5</v>
      </c>
      <c r="G250" s="3">
        <f t="shared" ca="1" si="14"/>
        <v>9.9433946177730821</v>
      </c>
      <c r="H250" s="6">
        <f t="shared" ca="1" si="15"/>
        <v>110.05692762321405</v>
      </c>
    </row>
    <row r="251" spans="5:8" x14ac:dyDescent="0.25">
      <c r="E251" s="3">
        <f t="shared" ca="1" si="12"/>
        <v>0.33595360418080777</v>
      </c>
      <c r="F251" s="3">
        <f t="shared" ca="1" si="13"/>
        <v>0.16957281971188434</v>
      </c>
      <c r="G251" s="3">
        <f t="shared" ca="1" si="14"/>
        <v>7.4814230232951333</v>
      </c>
      <c r="H251" s="6">
        <f t="shared" ca="1" si="15"/>
        <v>113.36644107526429</v>
      </c>
    </row>
    <row r="252" spans="5:8" x14ac:dyDescent="0.25">
      <c r="E252" s="3">
        <f t="shared" ca="1" si="12"/>
        <v>0.16065581996667277</v>
      </c>
      <c r="F252" s="3">
        <f t="shared" ca="1" si="13"/>
        <v>1.0121801522444398E-2</v>
      </c>
      <c r="G252" s="3">
        <f t="shared" ca="1" si="14"/>
        <v>9.3134545237997255</v>
      </c>
      <c r="H252" s="6">
        <f t="shared" ca="1" si="15"/>
        <v>110.7371544838125</v>
      </c>
    </row>
    <row r="253" spans="5:8" x14ac:dyDescent="0.25">
      <c r="E253" s="3">
        <f t="shared" ca="1" si="12"/>
        <v>0.33270664408198325</v>
      </c>
      <c r="F253" s="3">
        <f t="shared" ca="1" si="13"/>
        <v>1.9233013301771122</v>
      </c>
      <c r="G253" s="3">
        <f t="shared" ca="1" si="14"/>
        <v>3.8865150686227068</v>
      </c>
      <c r="H253" s="6">
        <f t="shared" ca="1" si="15"/>
        <v>103.88651506862271</v>
      </c>
    </row>
    <row r="254" spans="5:8" x14ac:dyDescent="0.25">
      <c r="E254" s="3">
        <f t="shared" ca="1" si="12"/>
        <v>0.91432205478038586</v>
      </c>
      <c r="F254" s="3">
        <f t="shared" ca="1" si="13"/>
        <v>2.8738715799158698</v>
      </c>
      <c r="G254" s="3">
        <f t="shared" ca="1" si="14"/>
        <v>3.2092293825183447</v>
      </c>
      <c r="H254" s="6">
        <f t="shared" ca="1" si="15"/>
        <v>103.20922938251834</v>
      </c>
    </row>
    <row r="255" spans="5:8" x14ac:dyDescent="0.25">
      <c r="E255" s="3">
        <f t="shared" ca="1" si="12"/>
        <v>0.85196167736962847</v>
      </c>
      <c r="F255" s="3">
        <f t="shared" ca="1" si="13"/>
        <v>0.49193508569286204</v>
      </c>
      <c r="G255" s="3">
        <f t="shared" ca="1" si="14"/>
        <v>6.1201160889387687</v>
      </c>
      <c r="H255" s="6">
        <f t="shared" ca="1" si="15"/>
        <v>116.33955933952555</v>
      </c>
    </row>
    <row r="256" spans="5:8" x14ac:dyDescent="0.25">
      <c r="E256" s="3">
        <f t="shared" ca="1" si="12"/>
        <v>0.92338438456642824</v>
      </c>
      <c r="F256" s="3">
        <f t="shared" ca="1" si="13"/>
        <v>1.0927560876444367</v>
      </c>
      <c r="G256" s="3">
        <f t="shared" ca="1" si="14"/>
        <v>4.8514696369659562</v>
      </c>
      <c r="H256" s="6">
        <f t="shared" ca="1" si="15"/>
        <v>120.61231080125623</v>
      </c>
    </row>
    <row r="257" spans="5:8" x14ac:dyDescent="0.25">
      <c r="E257" s="3">
        <f t="shared" ca="1" si="12"/>
        <v>0.27922697890030501</v>
      </c>
      <c r="F257" s="3">
        <f t="shared" ca="1" si="13"/>
        <v>1.502409434502027E-6</v>
      </c>
      <c r="G257" s="3">
        <f t="shared" ca="1" si="14"/>
        <v>9.9913365485244654</v>
      </c>
      <c r="H257" s="6">
        <f t="shared" ca="1" si="15"/>
        <v>109.99133654852446</v>
      </c>
    </row>
    <row r="258" spans="5:8" x14ac:dyDescent="0.25">
      <c r="E258" s="3">
        <f t="shared" ca="1" si="12"/>
        <v>0.38283321080369481</v>
      </c>
      <c r="F258" s="3">
        <f t="shared" ca="1" si="13"/>
        <v>0.5137127481730499</v>
      </c>
      <c r="G258" s="3">
        <f t="shared" ca="1" si="14"/>
        <v>6.0559917741033855</v>
      </c>
      <c r="H258" s="6">
        <f t="shared" ca="1" si="15"/>
        <v>106.05599177410339</v>
      </c>
    </row>
    <row r="259" spans="5:8" x14ac:dyDescent="0.25">
      <c r="E259" s="3">
        <f t="shared" ca="1" si="12"/>
        <v>4.8326741243189808E-3</v>
      </c>
      <c r="F259" s="3">
        <f t="shared" ca="1" si="13"/>
        <v>1.2501043013836177</v>
      </c>
      <c r="G259" s="3">
        <f t="shared" ca="1" si="14"/>
        <v>4.6239391005457602</v>
      </c>
      <c r="H259" s="6">
        <f t="shared" ca="1" si="15"/>
        <v>104.62393910054575</v>
      </c>
    </row>
    <row r="260" spans="5:8" x14ac:dyDescent="0.25">
      <c r="E260" s="3">
        <f t="shared" ref="E260:E323" ca="1" si="16">RAND()</f>
        <v>0.38918351221565961</v>
      </c>
      <c r="F260" s="3">
        <f t="shared" ref="F260:F323" ca="1" si="17">_xlfn.NORM.INV(RAND(),0,1)^2</f>
        <v>3.5085074953642499E-2</v>
      </c>
      <c r="G260" s="3">
        <f t="shared" ref="G260:G323" ca="1" si="18">$C$3+(($C$3^2*F260)/(2*$C$4))-(($C$3)/(2*$C$4))*SQRT(4*$C$3*$C$4*F260+$C$3^2*F260^2)</f>
        <v>8.7603290716910891</v>
      </c>
      <c r="H260" s="6">
        <f t="shared" ref="H260:H323" ca="1" si="19">IF(RAND()&lt;$C$3/($C$3+G260),G260,$C$3^2/G260)+$C$5</f>
        <v>111.41509630307712</v>
      </c>
    </row>
    <row r="261" spans="5:8" x14ac:dyDescent="0.25">
      <c r="E261" s="3">
        <f t="shared" ca="1" si="16"/>
        <v>0.38535728092894983</v>
      </c>
      <c r="F261" s="3">
        <f t="shared" ca="1" si="17"/>
        <v>0.54550801158710871</v>
      </c>
      <c r="G261" s="3">
        <f t="shared" ca="1" si="18"/>
        <v>5.9660603969788299</v>
      </c>
      <c r="H261" s="6">
        <f t="shared" ca="1" si="19"/>
        <v>116.76147966095671</v>
      </c>
    </row>
    <row r="262" spans="5:8" x14ac:dyDescent="0.25">
      <c r="E262" s="3">
        <f t="shared" ca="1" si="16"/>
        <v>2.8265631943464653E-2</v>
      </c>
      <c r="F262" s="3">
        <f t="shared" ca="1" si="17"/>
        <v>6.2291443295274377E-4</v>
      </c>
      <c r="G262" s="3">
        <f t="shared" ca="1" si="18"/>
        <v>9.8250689102963857</v>
      </c>
      <c r="H262" s="6">
        <f t="shared" ca="1" si="19"/>
        <v>110.17804566186838</v>
      </c>
    </row>
    <row r="263" spans="5:8" x14ac:dyDescent="0.25">
      <c r="E263" s="3">
        <f t="shared" ca="1" si="16"/>
        <v>0.4689684765042067</v>
      </c>
      <c r="F263" s="3">
        <f t="shared" ca="1" si="17"/>
        <v>0.1547751786134999</v>
      </c>
      <c r="G263" s="3">
        <f t="shared" ca="1" si="18"/>
        <v>7.5782941625798745</v>
      </c>
      <c r="H263" s="6">
        <f t="shared" ca="1" si="19"/>
        <v>107.57829416257988</v>
      </c>
    </row>
    <row r="264" spans="5:8" x14ac:dyDescent="0.25">
      <c r="E264" s="3">
        <f t="shared" ca="1" si="16"/>
        <v>0.97030309846342766</v>
      </c>
      <c r="F264" s="3">
        <f t="shared" ca="1" si="17"/>
        <v>1.3106714728742674</v>
      </c>
      <c r="G264" s="3">
        <f t="shared" ca="1" si="18"/>
        <v>4.5433976933474316</v>
      </c>
      <c r="H264" s="6">
        <f t="shared" ca="1" si="19"/>
        <v>104.54339769334743</v>
      </c>
    </row>
    <row r="265" spans="5:8" x14ac:dyDescent="0.25">
      <c r="E265" s="3">
        <f t="shared" ca="1" si="16"/>
        <v>1.1269934195655806E-2</v>
      </c>
      <c r="F265" s="3">
        <f t="shared" ca="1" si="17"/>
        <v>0.2778077344011527</v>
      </c>
      <c r="G265" s="3">
        <f t="shared" ca="1" si="18"/>
        <v>6.9033791607865247</v>
      </c>
      <c r="H265" s="6">
        <f t="shared" ca="1" si="19"/>
        <v>114.48565951121924</v>
      </c>
    </row>
    <row r="266" spans="5:8" x14ac:dyDescent="0.25">
      <c r="E266" s="3">
        <f t="shared" ca="1" si="16"/>
        <v>0.88459554243988958</v>
      </c>
      <c r="F266" s="3">
        <f t="shared" ca="1" si="17"/>
        <v>3.9045363273280888E-3</v>
      </c>
      <c r="G266" s="3">
        <f t="shared" ca="1" si="18"/>
        <v>9.5678087413905359</v>
      </c>
      <c r="H266" s="6">
        <f t="shared" ca="1" si="19"/>
        <v>109.56780874139054</v>
      </c>
    </row>
    <row r="267" spans="5:8" x14ac:dyDescent="0.25">
      <c r="E267" s="3">
        <f t="shared" ca="1" si="16"/>
        <v>0.84920911867650717</v>
      </c>
      <c r="F267" s="3">
        <f t="shared" ca="1" si="17"/>
        <v>0.940893618811385</v>
      </c>
      <c r="G267" s="3">
        <f t="shared" ca="1" si="18"/>
        <v>5.1011868155887754</v>
      </c>
      <c r="H267" s="6">
        <f t="shared" ca="1" si="19"/>
        <v>105.10118681558878</v>
      </c>
    </row>
    <row r="268" spans="5:8" x14ac:dyDescent="0.25">
      <c r="E268" s="3">
        <f t="shared" ca="1" si="16"/>
        <v>0.17249023915967121</v>
      </c>
      <c r="F268" s="3">
        <f t="shared" ca="1" si="17"/>
        <v>0.9748631471745457</v>
      </c>
      <c r="G268" s="3">
        <f t="shared" ca="1" si="18"/>
        <v>5.0423694441901228</v>
      </c>
      <c r="H268" s="6">
        <f t="shared" ca="1" si="19"/>
        <v>119.83194629168261</v>
      </c>
    </row>
    <row r="269" spans="5:8" x14ac:dyDescent="0.25">
      <c r="E269" s="3">
        <f t="shared" ca="1" si="16"/>
        <v>0.4311494394563592</v>
      </c>
      <c r="F269" s="3">
        <f t="shared" ca="1" si="17"/>
        <v>0.86222205503386451</v>
      </c>
      <c r="G269" s="3">
        <f t="shared" ca="1" si="18"/>
        <v>5.2448734995072099</v>
      </c>
      <c r="H269" s="6">
        <f t="shared" ca="1" si="19"/>
        <v>105.24487349950721</v>
      </c>
    </row>
    <row r="270" spans="5:8" x14ac:dyDescent="0.25">
      <c r="E270" s="3">
        <f t="shared" ca="1" si="16"/>
        <v>0.60346264298389707</v>
      </c>
      <c r="F270" s="3">
        <f t="shared" ca="1" si="17"/>
        <v>6.6047733980812584E-5</v>
      </c>
      <c r="G270" s="3">
        <f t="shared" ca="1" si="18"/>
        <v>9.942698485855729</v>
      </c>
      <c r="H270" s="6">
        <f t="shared" ca="1" si="19"/>
        <v>110.05763175281417</v>
      </c>
    </row>
    <row r="271" spans="5:8" x14ac:dyDescent="0.25">
      <c r="E271" s="3">
        <f t="shared" ca="1" si="16"/>
        <v>0.59054335389677826</v>
      </c>
      <c r="F271" s="3">
        <f t="shared" ca="1" si="17"/>
        <v>0.33423149387298523</v>
      </c>
      <c r="G271" s="3">
        <f t="shared" ca="1" si="18"/>
        <v>6.6630775045445008</v>
      </c>
      <c r="H271" s="6">
        <f t="shared" ca="1" si="19"/>
        <v>106.6630775045445</v>
      </c>
    </row>
    <row r="272" spans="5:8" x14ac:dyDescent="0.25">
      <c r="E272" s="3">
        <f t="shared" ca="1" si="16"/>
        <v>0.80261169524861387</v>
      </c>
      <c r="F272" s="3">
        <f t="shared" ca="1" si="17"/>
        <v>0.77997795607550124</v>
      </c>
      <c r="G272" s="3">
        <f t="shared" ca="1" si="18"/>
        <v>5.407683593163978</v>
      </c>
      <c r="H272" s="6">
        <f t="shared" ca="1" si="19"/>
        <v>105.40768359316398</v>
      </c>
    </row>
    <row r="273" spans="5:8" x14ac:dyDescent="0.25">
      <c r="E273" s="3">
        <f t="shared" ca="1" si="16"/>
        <v>0.89594412826983594</v>
      </c>
      <c r="F273" s="3">
        <f t="shared" ca="1" si="17"/>
        <v>0.62608912745217316</v>
      </c>
      <c r="G273" s="3">
        <f t="shared" ca="1" si="18"/>
        <v>5.7553709406072029</v>
      </c>
      <c r="H273" s="6">
        <f t="shared" ca="1" si="19"/>
        <v>117.37507469665366</v>
      </c>
    </row>
    <row r="274" spans="5:8" x14ac:dyDescent="0.25">
      <c r="E274" s="3">
        <f t="shared" ca="1" si="16"/>
        <v>0.3298471434189223</v>
      </c>
      <c r="F274" s="3">
        <f t="shared" ca="1" si="17"/>
        <v>1.865894159474218</v>
      </c>
      <c r="G274" s="3">
        <f t="shared" ca="1" si="18"/>
        <v>3.9383909928098468</v>
      </c>
      <c r="H274" s="6">
        <f t="shared" ca="1" si="19"/>
        <v>103.93839099280984</v>
      </c>
    </row>
    <row r="275" spans="5:8" x14ac:dyDescent="0.25">
      <c r="E275" s="3">
        <f t="shared" ca="1" si="16"/>
        <v>0.49234947795816519</v>
      </c>
      <c r="F275" s="3">
        <f t="shared" ca="1" si="17"/>
        <v>0.49232197374846026</v>
      </c>
      <c r="G275" s="3">
        <f t="shared" ca="1" si="18"/>
        <v>6.1189579615153136</v>
      </c>
      <c r="H275" s="6">
        <f t="shared" ca="1" si="19"/>
        <v>106.11895796151532</v>
      </c>
    </row>
    <row r="276" spans="5:8" x14ac:dyDescent="0.25">
      <c r="E276" s="3">
        <f t="shared" ca="1" si="16"/>
        <v>0.89716133252611885</v>
      </c>
      <c r="F276" s="3">
        <f t="shared" ca="1" si="17"/>
        <v>0.31735455363396053</v>
      </c>
      <c r="G276" s="3">
        <f t="shared" ca="1" si="18"/>
        <v>6.7317131283749658</v>
      </c>
      <c r="H276" s="6">
        <f t="shared" ca="1" si="19"/>
        <v>114.85505963979483</v>
      </c>
    </row>
    <row r="277" spans="5:8" x14ac:dyDescent="0.25">
      <c r="E277" s="3">
        <f t="shared" ca="1" si="16"/>
        <v>7.9121889496135189E-2</v>
      </c>
      <c r="F277" s="3">
        <f t="shared" ca="1" si="17"/>
        <v>3.8756337432951727E-3</v>
      </c>
      <c r="G277" s="3">
        <f t="shared" ca="1" si="18"/>
        <v>9.569376053072018</v>
      </c>
      <c r="H277" s="6">
        <f t="shared" ca="1" si="19"/>
        <v>109.56937605307202</v>
      </c>
    </row>
    <row r="278" spans="5:8" x14ac:dyDescent="0.25">
      <c r="E278" s="3">
        <f t="shared" ca="1" si="16"/>
        <v>0.3697477126354457</v>
      </c>
      <c r="F278" s="3">
        <f t="shared" ca="1" si="17"/>
        <v>4.3744175314172757</v>
      </c>
      <c r="G278" s="3">
        <f t="shared" ca="1" si="18"/>
        <v>2.542622961540733</v>
      </c>
      <c r="H278" s="6">
        <f t="shared" ca="1" si="19"/>
        <v>102.54262296154073</v>
      </c>
    </row>
    <row r="279" spans="5:8" x14ac:dyDescent="0.25">
      <c r="E279" s="3">
        <f t="shared" ca="1" si="16"/>
        <v>0.45457540452583034</v>
      </c>
      <c r="F279" s="3">
        <f t="shared" ca="1" si="17"/>
        <v>2.6817220726728248</v>
      </c>
      <c r="G279" s="3">
        <f t="shared" ca="1" si="18"/>
        <v>3.3239534821649617</v>
      </c>
      <c r="H279" s="6">
        <f t="shared" ca="1" si="19"/>
        <v>103.32395348216497</v>
      </c>
    </row>
    <row r="280" spans="5:8" x14ac:dyDescent="0.25">
      <c r="E280" s="3">
        <f t="shared" ca="1" si="16"/>
        <v>0.39039162537275995</v>
      </c>
      <c r="F280" s="3">
        <f t="shared" ca="1" si="17"/>
        <v>9.1253254673840892E-2</v>
      </c>
      <c r="G280" s="3">
        <f t="shared" ca="1" si="18"/>
        <v>8.0799461192800202</v>
      </c>
      <c r="H280" s="6">
        <f t="shared" ca="1" si="19"/>
        <v>112.37632015408919</v>
      </c>
    </row>
    <row r="281" spans="5:8" x14ac:dyDescent="0.25">
      <c r="E281" s="3">
        <f t="shared" ca="1" si="16"/>
        <v>0.43651519707434405</v>
      </c>
      <c r="F281" s="3">
        <f t="shared" ca="1" si="17"/>
        <v>1.0777588060163937E-2</v>
      </c>
      <c r="G281" s="3">
        <f t="shared" ca="1" si="18"/>
        <v>9.2923656009237732</v>
      </c>
      <c r="H281" s="6">
        <f t="shared" ca="1" si="19"/>
        <v>109.29236560092377</v>
      </c>
    </row>
    <row r="282" spans="5:8" x14ac:dyDescent="0.25">
      <c r="E282" s="3">
        <f t="shared" ca="1" si="16"/>
        <v>0.23881115451719359</v>
      </c>
      <c r="F282" s="3">
        <f t="shared" ca="1" si="17"/>
        <v>0.29810838784629645</v>
      </c>
      <c r="G282" s="3">
        <f t="shared" ca="1" si="18"/>
        <v>6.8132424587238374</v>
      </c>
      <c r="H282" s="6">
        <f t="shared" ca="1" si="19"/>
        <v>114.67729948050764</v>
      </c>
    </row>
    <row r="283" spans="5:8" x14ac:dyDescent="0.25">
      <c r="E283" s="3">
        <f t="shared" ca="1" si="16"/>
        <v>0.97570386396318942</v>
      </c>
      <c r="F283" s="3">
        <f t="shared" ca="1" si="17"/>
        <v>4.8791281095857009E-2</v>
      </c>
      <c r="G283" s="3">
        <f t="shared" ca="1" si="18"/>
        <v>8.555312081086262</v>
      </c>
      <c r="H283" s="6">
        <f t="shared" ca="1" si="19"/>
        <v>108.55531208108626</v>
      </c>
    </row>
    <row r="284" spans="5:8" x14ac:dyDescent="0.25">
      <c r="E284" s="3">
        <f t="shared" ca="1" si="16"/>
        <v>0.80524205270893057</v>
      </c>
      <c r="F284" s="3">
        <f t="shared" ca="1" si="17"/>
        <v>2.2844451489859976</v>
      </c>
      <c r="G284" s="3">
        <f t="shared" ca="1" si="18"/>
        <v>3.5933957734675417</v>
      </c>
      <c r="H284" s="6">
        <f t="shared" ca="1" si="19"/>
        <v>103.59339577346753</v>
      </c>
    </row>
    <row r="285" spans="5:8" x14ac:dyDescent="0.25">
      <c r="E285" s="3">
        <f t="shared" ca="1" si="16"/>
        <v>0.79710180705690115</v>
      </c>
      <c r="F285" s="3">
        <f t="shared" ca="1" si="17"/>
        <v>3.2888603779215848</v>
      </c>
      <c r="G285" s="3">
        <f t="shared" ca="1" si="18"/>
        <v>2.9890690158173037</v>
      </c>
      <c r="H285" s="6">
        <f t="shared" ca="1" si="19"/>
        <v>102.98906901581731</v>
      </c>
    </row>
    <row r="286" spans="5:8" x14ac:dyDescent="0.25">
      <c r="E286" s="3">
        <f t="shared" ca="1" si="16"/>
        <v>0.79900176517457122</v>
      </c>
      <c r="F286" s="3">
        <f t="shared" ca="1" si="17"/>
        <v>0.65500073609767806</v>
      </c>
      <c r="G286" s="3">
        <f t="shared" ca="1" si="18"/>
        <v>5.6850696414126087</v>
      </c>
      <c r="H286" s="6">
        <f t="shared" ca="1" si="19"/>
        <v>105.68506964141261</v>
      </c>
    </row>
    <row r="287" spans="5:8" x14ac:dyDescent="0.25">
      <c r="E287" s="3">
        <f t="shared" ca="1" si="16"/>
        <v>0.68016040408791567</v>
      </c>
      <c r="F287" s="3">
        <f t="shared" ca="1" si="17"/>
        <v>2.1238701590280873</v>
      </c>
      <c r="G287" s="3">
        <f t="shared" ca="1" si="18"/>
        <v>3.7171708890972184</v>
      </c>
      <c r="H287" s="6">
        <f t="shared" ca="1" si="19"/>
        <v>126.90217990604322</v>
      </c>
    </row>
    <row r="288" spans="5:8" x14ac:dyDescent="0.25">
      <c r="E288" s="3">
        <f t="shared" ca="1" si="16"/>
        <v>1.7007608004718566E-2</v>
      </c>
      <c r="F288" s="3">
        <f t="shared" ca="1" si="17"/>
        <v>0.73393545061311172</v>
      </c>
      <c r="G288" s="3">
        <f t="shared" ca="1" si="18"/>
        <v>5.5052726606807534</v>
      </c>
      <c r="H288" s="6">
        <f t="shared" ca="1" si="19"/>
        <v>118.16440459238481</v>
      </c>
    </row>
    <row r="289" spans="5:8" x14ac:dyDescent="0.25">
      <c r="E289" s="3">
        <f t="shared" ca="1" si="16"/>
        <v>3.183929926114526E-2</v>
      </c>
      <c r="F289" s="3">
        <f t="shared" ca="1" si="17"/>
        <v>3.606913454805797E-2</v>
      </c>
      <c r="G289" s="3">
        <f t="shared" ca="1" si="18"/>
        <v>8.7442204346033012</v>
      </c>
      <c r="H289" s="6">
        <f t="shared" ca="1" si="19"/>
        <v>108.74422043460331</v>
      </c>
    </row>
    <row r="290" spans="5:8" x14ac:dyDescent="0.25">
      <c r="E290" s="3">
        <f t="shared" ca="1" si="16"/>
        <v>0.61877782556420369</v>
      </c>
      <c r="F290" s="3">
        <f t="shared" ca="1" si="17"/>
        <v>1.817314569814124</v>
      </c>
      <c r="G290" s="3">
        <f t="shared" ca="1" si="18"/>
        <v>3.9835904049487123</v>
      </c>
      <c r="H290" s="6">
        <f t="shared" ca="1" si="19"/>
        <v>103.98359040494871</v>
      </c>
    </row>
    <row r="291" spans="5:8" x14ac:dyDescent="0.25">
      <c r="E291" s="3">
        <f t="shared" ca="1" si="16"/>
        <v>0.27504873633565763</v>
      </c>
      <c r="F291" s="3">
        <f t="shared" ca="1" si="17"/>
        <v>0.73142545113654589</v>
      </c>
      <c r="G291" s="3">
        <f t="shared" ca="1" si="18"/>
        <v>5.5107382505543621</v>
      </c>
      <c r="H291" s="6">
        <f t="shared" ca="1" si="19"/>
        <v>118.14638900512837</v>
      </c>
    </row>
    <row r="292" spans="5:8" x14ac:dyDescent="0.25">
      <c r="E292" s="3">
        <f t="shared" ca="1" si="16"/>
        <v>9.8441332139162507E-2</v>
      </c>
      <c r="F292" s="3">
        <f t="shared" ca="1" si="17"/>
        <v>1.0135202005916462</v>
      </c>
      <c r="G292" s="3">
        <f t="shared" ca="1" si="18"/>
        <v>4.9776007283869479</v>
      </c>
      <c r="H292" s="6">
        <f t="shared" ca="1" si="19"/>
        <v>104.97760072838695</v>
      </c>
    </row>
    <row r="293" spans="5:8" x14ac:dyDescent="0.25">
      <c r="E293" s="3">
        <f t="shared" ca="1" si="16"/>
        <v>0.77153018550320851</v>
      </c>
      <c r="F293" s="3">
        <f t="shared" ca="1" si="17"/>
        <v>0.14714615672581413</v>
      </c>
      <c r="G293" s="3">
        <f t="shared" ca="1" si="18"/>
        <v>7.6305979984483754</v>
      </c>
      <c r="H293" s="6">
        <f t="shared" ca="1" si="19"/>
        <v>107.63059799844838</v>
      </c>
    </row>
    <row r="294" spans="5:8" x14ac:dyDescent="0.25">
      <c r="E294" s="3">
        <f t="shared" ca="1" si="16"/>
        <v>0.20207632168095546</v>
      </c>
      <c r="F294" s="3">
        <f t="shared" ca="1" si="17"/>
        <v>1.0021525708172763E-2</v>
      </c>
      <c r="G294" s="3">
        <f t="shared" ca="1" si="18"/>
        <v>9.3167431627776462</v>
      </c>
      <c r="H294" s="6">
        <f t="shared" ca="1" si="19"/>
        <v>109.31674316277764</v>
      </c>
    </row>
    <row r="295" spans="5:8" x14ac:dyDescent="0.25">
      <c r="E295" s="3">
        <f t="shared" ca="1" si="16"/>
        <v>0.19113167283456001</v>
      </c>
      <c r="F295" s="3">
        <f t="shared" ca="1" si="17"/>
        <v>1.0698494565835488</v>
      </c>
      <c r="G295" s="3">
        <f t="shared" ca="1" si="18"/>
        <v>4.8870640460125454</v>
      </c>
      <c r="H295" s="6">
        <f t="shared" ca="1" si="19"/>
        <v>120.46218323690519</v>
      </c>
    </row>
    <row r="296" spans="5:8" x14ac:dyDescent="0.25">
      <c r="E296" s="3">
        <f t="shared" ca="1" si="16"/>
        <v>0.11445059188853224</v>
      </c>
      <c r="F296" s="3">
        <f t="shared" ca="1" si="17"/>
        <v>2.6214086590403616E-2</v>
      </c>
      <c r="G296" s="3">
        <f t="shared" ca="1" si="18"/>
        <v>8.9188010737390204</v>
      </c>
      <c r="H296" s="6">
        <f t="shared" ca="1" si="19"/>
        <v>111.212269359213</v>
      </c>
    </row>
    <row r="297" spans="5:8" x14ac:dyDescent="0.25">
      <c r="E297" s="3">
        <f t="shared" ca="1" si="16"/>
        <v>8.297305263054644E-2</v>
      </c>
      <c r="F297" s="3">
        <f t="shared" ca="1" si="17"/>
        <v>2.6389542265062405E-2</v>
      </c>
      <c r="G297" s="3">
        <f t="shared" ca="1" si="18"/>
        <v>8.9153958866035765</v>
      </c>
      <c r="H297" s="6">
        <f t="shared" ca="1" si="19"/>
        <v>108.91539588660358</v>
      </c>
    </row>
    <row r="298" spans="5:8" x14ac:dyDescent="0.25">
      <c r="E298" s="3">
        <f t="shared" ca="1" si="16"/>
        <v>0.88945621148719944</v>
      </c>
      <c r="F298" s="3">
        <f t="shared" ca="1" si="17"/>
        <v>3.8306715269310909</v>
      </c>
      <c r="G298" s="3">
        <f t="shared" ca="1" si="18"/>
        <v>2.746754470593185</v>
      </c>
      <c r="H298" s="6">
        <f t="shared" ca="1" si="19"/>
        <v>102.74675447059319</v>
      </c>
    </row>
    <row r="299" spans="5:8" x14ac:dyDescent="0.25">
      <c r="E299" s="3">
        <f t="shared" ca="1" si="16"/>
        <v>0.91093783491870328</v>
      </c>
      <c r="F299" s="3">
        <f t="shared" ca="1" si="17"/>
        <v>0.55905288447515189</v>
      </c>
      <c r="G299" s="3">
        <f t="shared" ca="1" si="18"/>
        <v>5.9289925246197912</v>
      </c>
      <c r="H299" s="6">
        <f t="shared" ca="1" si="19"/>
        <v>116.86627189775596</v>
      </c>
    </row>
    <row r="300" spans="5:8" x14ac:dyDescent="0.25">
      <c r="E300" s="3">
        <f t="shared" ca="1" si="16"/>
        <v>0.27040188723101199</v>
      </c>
      <c r="F300" s="3">
        <f t="shared" ca="1" si="17"/>
        <v>1.0834501580312912</v>
      </c>
      <c r="G300" s="3">
        <f t="shared" ca="1" si="18"/>
        <v>4.8658478620592494</v>
      </c>
      <c r="H300" s="6">
        <f t="shared" ca="1" si="19"/>
        <v>104.86584786205925</v>
      </c>
    </row>
    <row r="301" spans="5:8" x14ac:dyDescent="0.25">
      <c r="E301" s="3">
        <f t="shared" ca="1" si="16"/>
        <v>0.56041771968937815</v>
      </c>
      <c r="F301" s="3">
        <f t="shared" ca="1" si="17"/>
        <v>0.57243111578484851</v>
      </c>
      <c r="G301" s="3">
        <f t="shared" ca="1" si="18"/>
        <v>5.8930691736567775</v>
      </c>
      <c r="H301" s="6">
        <f t="shared" ca="1" si="19"/>
        <v>105.89306917365678</v>
      </c>
    </row>
    <row r="302" spans="5:8" x14ac:dyDescent="0.25">
      <c r="E302" s="3">
        <f t="shared" ca="1" si="16"/>
        <v>0.87375863054356473</v>
      </c>
      <c r="F302" s="3">
        <f t="shared" ca="1" si="17"/>
        <v>1.2859929010869044</v>
      </c>
      <c r="G302" s="3">
        <f t="shared" ca="1" si="18"/>
        <v>4.5757834507662274</v>
      </c>
      <c r="H302" s="6">
        <f t="shared" ca="1" si="19"/>
        <v>104.57578345076622</v>
      </c>
    </row>
    <row r="303" spans="5:8" x14ac:dyDescent="0.25">
      <c r="E303" s="3">
        <f t="shared" ca="1" si="16"/>
        <v>0.75888137243811715</v>
      </c>
      <c r="F303" s="3">
        <f t="shared" ca="1" si="17"/>
        <v>0.26423009813623705</v>
      </c>
      <c r="G303" s="3">
        <f t="shared" ca="1" si="18"/>
        <v>6.9662736115309443</v>
      </c>
      <c r="H303" s="6">
        <f t="shared" ca="1" si="19"/>
        <v>114.35487687915024</v>
      </c>
    </row>
    <row r="304" spans="5:8" x14ac:dyDescent="0.25">
      <c r="E304" s="3">
        <f t="shared" ca="1" si="16"/>
        <v>0.59772901457105054</v>
      </c>
      <c r="F304" s="3">
        <f t="shared" ca="1" si="17"/>
        <v>2.005980374332883</v>
      </c>
      <c r="G304" s="3">
        <f t="shared" ca="1" si="18"/>
        <v>3.8145602459746204</v>
      </c>
      <c r="H304" s="6">
        <f t="shared" ca="1" si="19"/>
        <v>103.81456024597462</v>
      </c>
    </row>
    <row r="305" spans="5:8" x14ac:dyDescent="0.25">
      <c r="E305" s="3">
        <f t="shared" ca="1" si="16"/>
        <v>2.3888920266526115E-2</v>
      </c>
      <c r="F305" s="3">
        <f t="shared" ca="1" si="17"/>
        <v>0.46526545957322069</v>
      </c>
      <c r="G305" s="3">
        <f t="shared" ca="1" si="18"/>
        <v>6.2016898101568882</v>
      </c>
      <c r="H305" s="6">
        <f t="shared" ca="1" si="19"/>
        <v>106.20168981015689</v>
      </c>
    </row>
    <row r="306" spans="5:8" x14ac:dyDescent="0.25">
      <c r="E306" s="3">
        <f t="shared" ca="1" si="16"/>
        <v>0.34345088249565947</v>
      </c>
      <c r="F306" s="3">
        <f t="shared" ca="1" si="17"/>
        <v>2.6714773219581156</v>
      </c>
      <c r="G306" s="3">
        <f t="shared" ca="1" si="18"/>
        <v>3.330329721340977</v>
      </c>
      <c r="H306" s="6">
        <f t="shared" ca="1" si="19"/>
        <v>103.33032972134097</v>
      </c>
    </row>
    <row r="307" spans="5:8" x14ac:dyDescent="0.25">
      <c r="E307" s="3">
        <f t="shared" ca="1" si="16"/>
        <v>0.8751391276180237</v>
      </c>
      <c r="F307" s="3">
        <f t="shared" ca="1" si="17"/>
        <v>0.19327053366125888</v>
      </c>
      <c r="G307" s="3">
        <f t="shared" ca="1" si="18"/>
        <v>7.3372287737274142</v>
      </c>
      <c r="H307" s="6">
        <f t="shared" ca="1" si="19"/>
        <v>113.62912389457888</v>
      </c>
    </row>
    <row r="308" spans="5:8" x14ac:dyDescent="0.25">
      <c r="E308" s="3">
        <f t="shared" ca="1" si="16"/>
        <v>6.4041396552782959E-2</v>
      </c>
      <c r="F308" s="3">
        <f t="shared" ca="1" si="17"/>
        <v>9.3174179752109426E-2</v>
      </c>
      <c r="G308" s="3">
        <f t="shared" ca="1" si="18"/>
        <v>8.0619983449980523</v>
      </c>
      <c r="H308" s="6">
        <f t="shared" ca="1" si="19"/>
        <v>108.06199834499805</v>
      </c>
    </row>
    <row r="309" spans="5:8" x14ac:dyDescent="0.25">
      <c r="E309" s="3">
        <f t="shared" ca="1" si="16"/>
        <v>0.43813468300897929</v>
      </c>
      <c r="F309" s="3">
        <f t="shared" ca="1" si="17"/>
        <v>1.8908378747691152</v>
      </c>
      <c r="G309" s="3">
        <f t="shared" ca="1" si="18"/>
        <v>3.91565084636248</v>
      </c>
      <c r="H309" s="6">
        <f t="shared" ca="1" si="19"/>
        <v>103.91565084636248</v>
      </c>
    </row>
    <row r="310" spans="5:8" x14ac:dyDescent="0.25">
      <c r="E310" s="3">
        <f t="shared" ca="1" si="16"/>
        <v>0.91732398652753322</v>
      </c>
      <c r="F310" s="3">
        <f t="shared" ca="1" si="17"/>
        <v>6.6478670928020218</v>
      </c>
      <c r="G310" s="3">
        <f t="shared" ca="1" si="18"/>
        <v>1.9497121146483174</v>
      </c>
      <c r="H310" s="6">
        <f t="shared" ca="1" si="19"/>
        <v>101.94971211464832</v>
      </c>
    </row>
    <row r="311" spans="5:8" x14ac:dyDescent="0.25">
      <c r="E311" s="3">
        <f t="shared" ca="1" si="16"/>
        <v>0.85887400464481833</v>
      </c>
      <c r="F311" s="3">
        <f t="shared" ca="1" si="17"/>
        <v>0.10057413976930125</v>
      </c>
      <c r="G311" s="3">
        <f t="shared" ca="1" si="18"/>
        <v>7.9949055527211019</v>
      </c>
      <c r="H311" s="6">
        <f t="shared" ca="1" si="19"/>
        <v>112.5079651461254</v>
      </c>
    </row>
    <row r="312" spans="5:8" x14ac:dyDescent="0.25">
      <c r="E312" s="3">
        <f t="shared" ca="1" si="16"/>
        <v>0.75175278195777351</v>
      </c>
      <c r="F312" s="3">
        <f t="shared" ca="1" si="17"/>
        <v>0.2132282084975064</v>
      </c>
      <c r="G312" s="3">
        <f t="shared" ca="1" si="18"/>
        <v>7.2246608420331615</v>
      </c>
      <c r="H312" s="6">
        <f t="shared" ca="1" si="19"/>
        <v>107.22466084203316</v>
      </c>
    </row>
    <row r="313" spans="5:8" x14ac:dyDescent="0.25">
      <c r="E313" s="3">
        <f t="shared" ca="1" si="16"/>
        <v>0.4769941597037658</v>
      </c>
      <c r="F313" s="3">
        <f t="shared" ca="1" si="17"/>
        <v>0.94649561422743467</v>
      </c>
      <c r="G313" s="3">
        <f t="shared" ca="1" si="18"/>
        <v>5.091359800500812</v>
      </c>
      <c r="H313" s="6">
        <f t="shared" ca="1" si="19"/>
        <v>105.09135980050081</v>
      </c>
    </row>
    <row r="314" spans="5:8" x14ac:dyDescent="0.25">
      <c r="E314" s="3">
        <f t="shared" ca="1" si="16"/>
        <v>0.98802722404943211</v>
      </c>
      <c r="F314" s="3">
        <f t="shared" ca="1" si="17"/>
        <v>3.0256604920188024</v>
      </c>
      <c r="G314" s="3">
        <f t="shared" ca="1" si="18"/>
        <v>3.1246426361937605</v>
      </c>
      <c r="H314" s="6">
        <f t="shared" ca="1" si="19"/>
        <v>103.12464263619376</v>
      </c>
    </row>
    <row r="315" spans="5:8" x14ac:dyDescent="0.25">
      <c r="E315" s="3">
        <f t="shared" ca="1" si="16"/>
        <v>0.94850328442270615</v>
      </c>
      <c r="F315" s="3">
        <f t="shared" ca="1" si="17"/>
        <v>0.14467958707712425</v>
      </c>
      <c r="G315" s="3">
        <f t="shared" ca="1" si="18"/>
        <v>7.6478814540994113</v>
      </c>
      <c r="H315" s="6">
        <f t="shared" ca="1" si="19"/>
        <v>113.07551648128621</v>
      </c>
    </row>
    <row r="316" spans="5:8" x14ac:dyDescent="0.25">
      <c r="E316" s="3">
        <f t="shared" ca="1" si="16"/>
        <v>0.66305599487771416</v>
      </c>
      <c r="F316" s="3">
        <f t="shared" ca="1" si="17"/>
        <v>7.7272190068434945</v>
      </c>
      <c r="G316" s="3">
        <f t="shared" ca="1" si="18"/>
        <v>1.7581507427112371</v>
      </c>
      <c r="H316" s="6">
        <f t="shared" ca="1" si="19"/>
        <v>101.75815074271124</v>
      </c>
    </row>
    <row r="317" spans="5:8" x14ac:dyDescent="0.25">
      <c r="E317" s="3">
        <f t="shared" ca="1" si="16"/>
        <v>0.38491665720694801</v>
      </c>
      <c r="F317" s="3">
        <f t="shared" ca="1" si="17"/>
        <v>1.8680307237250931E-2</v>
      </c>
      <c r="G317" s="3">
        <f t="shared" ca="1" si="18"/>
        <v>9.0791283813421249</v>
      </c>
      <c r="H317" s="6">
        <f t="shared" ca="1" si="19"/>
        <v>111.01427315484413</v>
      </c>
    </row>
    <row r="318" spans="5:8" x14ac:dyDescent="0.25">
      <c r="E318" s="3">
        <f t="shared" ca="1" si="16"/>
        <v>0.8112808504361384</v>
      </c>
      <c r="F318" s="3">
        <f t="shared" ca="1" si="17"/>
        <v>0.58525091226741544</v>
      </c>
      <c r="G318" s="3">
        <f t="shared" ca="1" si="18"/>
        <v>5.8592636980313522</v>
      </c>
      <c r="H318" s="6">
        <f t="shared" ca="1" si="19"/>
        <v>105.85926369803136</v>
      </c>
    </row>
    <row r="319" spans="5:8" x14ac:dyDescent="0.25">
      <c r="E319" s="3">
        <f t="shared" ca="1" si="16"/>
        <v>0.98576957768662132</v>
      </c>
      <c r="F319" s="3">
        <f t="shared" ca="1" si="17"/>
        <v>2.9574976103503153E-2</v>
      </c>
      <c r="G319" s="3">
        <f t="shared" ca="1" si="18"/>
        <v>8.8556535857128758</v>
      </c>
      <c r="H319" s="6">
        <f t="shared" ca="1" si="19"/>
        <v>108.85565358571287</v>
      </c>
    </row>
    <row r="320" spans="5:8" x14ac:dyDescent="0.25">
      <c r="E320" s="3">
        <f t="shared" ca="1" si="16"/>
        <v>0.37721996477420472</v>
      </c>
      <c r="F320" s="3">
        <f t="shared" ca="1" si="17"/>
        <v>0.11806845913153871</v>
      </c>
      <c r="G320" s="3">
        <f t="shared" ca="1" si="18"/>
        <v>7.8476113501757769</v>
      </c>
      <c r="H320" s="6">
        <f t="shared" ca="1" si="19"/>
        <v>112.74273094548192</v>
      </c>
    </row>
    <row r="321" spans="5:8" x14ac:dyDescent="0.25">
      <c r="E321" s="3">
        <f t="shared" ca="1" si="16"/>
        <v>0.36856067801223935</v>
      </c>
      <c r="F321" s="3">
        <f t="shared" ca="1" si="17"/>
        <v>3.980402317745245</v>
      </c>
      <c r="G321" s="3">
        <f t="shared" ca="1" si="18"/>
        <v>2.6870945281780791</v>
      </c>
      <c r="H321" s="6">
        <f t="shared" ca="1" si="19"/>
        <v>102.68709452817808</v>
      </c>
    </row>
    <row r="322" spans="5:8" x14ac:dyDescent="0.25">
      <c r="E322" s="3">
        <f t="shared" ca="1" si="16"/>
        <v>0.86216319243169048</v>
      </c>
      <c r="F322" s="3">
        <f t="shared" ca="1" si="17"/>
        <v>2.0740869212758182</v>
      </c>
      <c r="G322" s="3">
        <f t="shared" ca="1" si="18"/>
        <v>3.7575830534820778</v>
      </c>
      <c r="H322" s="6">
        <f t="shared" ca="1" si="19"/>
        <v>126.61285155289701</v>
      </c>
    </row>
    <row r="323" spans="5:8" x14ac:dyDescent="0.25">
      <c r="E323" s="3">
        <f t="shared" ca="1" si="16"/>
        <v>0.17576630191443121</v>
      </c>
      <c r="F323" s="3">
        <f t="shared" ca="1" si="17"/>
        <v>0.48773106925574777</v>
      </c>
      <c r="G323" s="3">
        <f t="shared" ca="1" si="18"/>
        <v>6.1327459685689165</v>
      </c>
      <c r="H323" s="6">
        <f t="shared" ca="1" si="19"/>
        <v>106.13274596856891</v>
      </c>
    </row>
    <row r="324" spans="5:8" x14ac:dyDescent="0.25">
      <c r="E324" s="3">
        <f t="shared" ref="E324:E387" ca="1" si="20">RAND()</f>
        <v>0.40251655017468713</v>
      </c>
      <c r="F324" s="3">
        <f t="shared" ref="F324:F387" ca="1" si="21">_xlfn.NORM.INV(RAND(),0,1)^2</f>
        <v>1.5928648381278332</v>
      </c>
      <c r="G324" s="3">
        <f t="shared" ref="G324:G387" ca="1" si="22">$C$3+(($C$3^2*F324)/(2*$C$4))-(($C$3)/(2*$C$4))*SQRT(4*$C$3*$C$4*F324+$C$3^2*F324^2)</f>
        <v>4.2097081118110555</v>
      </c>
      <c r="H324" s="6">
        <f t="shared" ref="H324:H387" ca="1" si="23">IF(RAND()&lt;$C$3/($C$3+G324),G324,$C$3^2/G324)+$C$5</f>
        <v>104.20970811181105</v>
      </c>
    </row>
    <row r="325" spans="5:8" x14ac:dyDescent="0.25">
      <c r="E325" s="3">
        <f t="shared" ca="1" si="20"/>
        <v>4.4848118328423836E-2</v>
      </c>
      <c r="F325" s="3">
        <f t="shared" ca="1" si="21"/>
        <v>0.1706730765907373</v>
      </c>
      <c r="G325" s="3">
        <f t="shared" ca="1" si="22"/>
        <v>7.4744442274054217</v>
      </c>
      <c r="H325" s="6">
        <f t="shared" ca="1" si="23"/>
        <v>107.47444422740543</v>
      </c>
    </row>
    <row r="326" spans="5:8" x14ac:dyDescent="0.25">
      <c r="E326" s="3">
        <f t="shared" ca="1" si="20"/>
        <v>0.59901343154266207</v>
      </c>
      <c r="F326" s="3">
        <f t="shared" ca="1" si="21"/>
        <v>0.27757737209349503</v>
      </c>
      <c r="G326" s="3">
        <f t="shared" ca="1" si="22"/>
        <v>6.9044281460530126</v>
      </c>
      <c r="H326" s="6">
        <f t="shared" ca="1" si="23"/>
        <v>106.90442814605301</v>
      </c>
    </row>
    <row r="327" spans="5:8" x14ac:dyDescent="0.25">
      <c r="E327" s="3">
        <f t="shared" ca="1" si="20"/>
        <v>0.61472260605031104</v>
      </c>
      <c r="F327" s="3">
        <f t="shared" ca="1" si="21"/>
        <v>0.45741750749108101</v>
      </c>
      <c r="G327" s="3">
        <f t="shared" ca="1" si="22"/>
        <v>6.2263730654116172</v>
      </c>
      <c r="H327" s="6">
        <f t="shared" ca="1" si="23"/>
        <v>106.22637306541162</v>
      </c>
    </row>
    <row r="328" spans="5:8" x14ac:dyDescent="0.25">
      <c r="E328" s="3">
        <f t="shared" ca="1" si="20"/>
        <v>9.7986901279715544E-2</v>
      </c>
      <c r="F328" s="3">
        <f t="shared" ca="1" si="21"/>
        <v>0.70351302500073809</v>
      </c>
      <c r="G328" s="3">
        <f t="shared" ca="1" si="22"/>
        <v>5.5725908945855132</v>
      </c>
      <c r="H328" s="6">
        <f t="shared" ca="1" si="23"/>
        <v>117.94497423041818</v>
      </c>
    </row>
    <row r="329" spans="5:8" x14ac:dyDescent="0.25">
      <c r="E329" s="3">
        <f t="shared" ca="1" si="20"/>
        <v>0.64379545561974305</v>
      </c>
      <c r="F329" s="3">
        <f t="shared" ca="1" si="21"/>
        <v>0.44190332894186901</v>
      </c>
      <c r="G329" s="3">
        <f t="shared" ca="1" si="22"/>
        <v>6.2761293867348149</v>
      </c>
      <c r="H329" s="6">
        <f t="shared" ca="1" si="23"/>
        <v>106.27612938673481</v>
      </c>
    </row>
    <row r="330" spans="5:8" x14ac:dyDescent="0.25">
      <c r="E330" s="3">
        <f t="shared" ca="1" si="20"/>
        <v>0.65365893492510685</v>
      </c>
      <c r="F330" s="3">
        <f t="shared" ca="1" si="21"/>
        <v>0.17714972901371001</v>
      </c>
      <c r="G330" s="3">
        <f t="shared" ca="1" si="22"/>
        <v>7.4339502430258371</v>
      </c>
      <c r="H330" s="6">
        <f t="shared" ca="1" si="23"/>
        <v>113.45179840204271</v>
      </c>
    </row>
    <row r="331" spans="5:8" x14ac:dyDescent="0.25">
      <c r="E331" s="3">
        <f t="shared" ca="1" si="20"/>
        <v>4.0887516961900627E-2</v>
      </c>
      <c r="F331" s="3">
        <f t="shared" ca="1" si="21"/>
        <v>4.2292272953947256E-4</v>
      </c>
      <c r="G331" s="3">
        <f t="shared" ca="1" si="22"/>
        <v>9.8556363510619871</v>
      </c>
      <c r="H331" s="6">
        <f t="shared" ca="1" si="23"/>
        <v>109.85563635106199</v>
      </c>
    </row>
    <row r="332" spans="5:8" x14ac:dyDescent="0.25">
      <c r="E332" s="3">
        <f t="shared" ca="1" si="20"/>
        <v>0.88105548580928661</v>
      </c>
      <c r="F332" s="3">
        <f t="shared" ca="1" si="21"/>
        <v>1.448809393285206</v>
      </c>
      <c r="G332" s="3">
        <f t="shared" ca="1" si="22"/>
        <v>4.3721843615197713</v>
      </c>
      <c r="H332" s="6">
        <f t="shared" ca="1" si="23"/>
        <v>122.87186260490626</v>
      </c>
    </row>
    <row r="333" spans="5:8" x14ac:dyDescent="0.25">
      <c r="E333" s="3">
        <f t="shared" ca="1" si="20"/>
        <v>0.72867441927792265</v>
      </c>
      <c r="F333" s="3">
        <f t="shared" ca="1" si="21"/>
        <v>0.75391037182263754</v>
      </c>
      <c r="G333" s="3">
        <f t="shared" ca="1" si="22"/>
        <v>5.4623232130496211</v>
      </c>
      <c r="H333" s="6">
        <f t="shared" ca="1" si="23"/>
        <v>118.30722864606356</v>
      </c>
    </row>
    <row r="334" spans="5:8" x14ac:dyDescent="0.25">
      <c r="E334" s="3">
        <f t="shared" ca="1" si="20"/>
        <v>0.55318143737284919</v>
      </c>
      <c r="F334" s="3">
        <f t="shared" ca="1" si="21"/>
        <v>2.8706853986185621</v>
      </c>
      <c r="G334" s="3">
        <f t="shared" ca="1" si="22"/>
        <v>3.211059679326123</v>
      </c>
      <c r="H334" s="6">
        <f t="shared" ca="1" si="23"/>
        <v>131.1423673137667</v>
      </c>
    </row>
    <row r="335" spans="5:8" x14ac:dyDescent="0.25">
      <c r="E335" s="3">
        <f t="shared" ca="1" si="20"/>
        <v>9.2785494454234341E-2</v>
      </c>
      <c r="F335" s="3">
        <f t="shared" ca="1" si="21"/>
        <v>1.0771389391840105</v>
      </c>
      <c r="G335" s="3">
        <f t="shared" ca="1" si="22"/>
        <v>4.8756628293103681</v>
      </c>
      <c r="H335" s="6">
        <f t="shared" ca="1" si="23"/>
        <v>104.87566282931037</v>
      </c>
    </row>
    <row r="336" spans="5:8" x14ac:dyDescent="0.25">
      <c r="E336" s="3">
        <f t="shared" ca="1" si="20"/>
        <v>0.20193673523071165</v>
      </c>
      <c r="F336" s="3">
        <f t="shared" ca="1" si="21"/>
        <v>0.15555295990925044</v>
      </c>
      <c r="G336" s="3">
        <f t="shared" ca="1" si="22"/>
        <v>7.573056141582498</v>
      </c>
      <c r="H336" s="6">
        <f t="shared" ca="1" si="23"/>
        <v>113.20470865796375</v>
      </c>
    </row>
    <row r="337" spans="5:8" x14ac:dyDescent="0.25">
      <c r="E337" s="3">
        <f t="shared" ca="1" si="20"/>
        <v>0.90776350710213516</v>
      </c>
      <c r="F337" s="3">
        <f t="shared" ca="1" si="21"/>
        <v>0.56570902934004175</v>
      </c>
      <c r="G337" s="3">
        <f t="shared" ca="1" si="22"/>
        <v>5.9110354915288585</v>
      </c>
      <c r="H337" s="6">
        <f t="shared" ca="1" si="23"/>
        <v>116.91750965517136</v>
      </c>
    </row>
    <row r="338" spans="5:8" x14ac:dyDescent="0.25">
      <c r="E338" s="3">
        <f t="shared" ca="1" si="20"/>
        <v>0.69115714766622982</v>
      </c>
      <c r="F338" s="3">
        <f t="shared" ca="1" si="21"/>
        <v>0.43760451714602971</v>
      </c>
      <c r="G338" s="3">
        <f t="shared" ca="1" si="22"/>
        <v>6.2901496622372939</v>
      </c>
      <c r="H338" s="6">
        <f t="shared" ca="1" si="23"/>
        <v>106.2901496622373</v>
      </c>
    </row>
    <row r="339" spans="5:8" x14ac:dyDescent="0.25">
      <c r="E339" s="3">
        <f t="shared" ca="1" si="20"/>
        <v>0.98049703124091137</v>
      </c>
      <c r="F339" s="3">
        <f t="shared" ca="1" si="21"/>
        <v>0.18741079068918329</v>
      </c>
      <c r="G339" s="3">
        <f t="shared" ca="1" si="22"/>
        <v>7.3717452500950831</v>
      </c>
      <c r="H339" s="6">
        <f t="shared" ca="1" si="23"/>
        <v>113.56530870335084</v>
      </c>
    </row>
    <row r="340" spans="5:8" x14ac:dyDescent="0.25">
      <c r="E340" s="3">
        <f t="shared" ca="1" si="20"/>
        <v>0.56425289490979447</v>
      </c>
      <c r="F340" s="3">
        <f t="shared" ca="1" si="21"/>
        <v>1.0424104730413265E-2</v>
      </c>
      <c r="G340" s="3">
        <f t="shared" ca="1" si="22"/>
        <v>9.3036446101634294</v>
      </c>
      <c r="H340" s="6">
        <f t="shared" ca="1" si="23"/>
        <v>110.74847591348863</v>
      </c>
    </row>
    <row r="341" spans="5:8" x14ac:dyDescent="0.25">
      <c r="E341" s="3">
        <f t="shared" ca="1" si="20"/>
        <v>0.58633582658698702</v>
      </c>
      <c r="F341" s="3">
        <f t="shared" ca="1" si="21"/>
        <v>8.8671321011128804E-2</v>
      </c>
      <c r="G341" s="3">
        <f t="shared" ca="1" si="22"/>
        <v>8.1044378059455244</v>
      </c>
      <c r="H341" s="6">
        <f t="shared" ca="1" si="23"/>
        <v>108.10443780594552</v>
      </c>
    </row>
    <row r="342" spans="5:8" x14ac:dyDescent="0.25">
      <c r="E342" s="3">
        <f t="shared" ca="1" si="20"/>
        <v>0.88644821813205887</v>
      </c>
      <c r="F342" s="3">
        <f t="shared" ca="1" si="21"/>
        <v>0.22065881735432896</v>
      </c>
      <c r="G342" s="3">
        <f t="shared" ca="1" si="22"/>
        <v>7.1845629446153794</v>
      </c>
      <c r="H342" s="6">
        <f t="shared" ca="1" si="23"/>
        <v>107.18456294461538</v>
      </c>
    </row>
    <row r="343" spans="5:8" x14ac:dyDescent="0.25">
      <c r="E343" s="3">
        <f t="shared" ca="1" si="20"/>
        <v>0.11485816872947818</v>
      </c>
      <c r="F343" s="3">
        <f t="shared" ca="1" si="21"/>
        <v>1.6870885684719306</v>
      </c>
      <c r="G343" s="3">
        <f t="shared" ca="1" si="22"/>
        <v>4.111109604637365</v>
      </c>
      <c r="H343" s="6">
        <f t="shared" ca="1" si="23"/>
        <v>104.11110960463736</v>
      </c>
    </row>
    <row r="344" spans="5:8" x14ac:dyDescent="0.25">
      <c r="E344" s="3">
        <f t="shared" ca="1" si="20"/>
        <v>0.75684275752690633</v>
      </c>
      <c r="F344" s="3">
        <f t="shared" ca="1" si="21"/>
        <v>3.6414013765886772</v>
      </c>
      <c r="G344" s="3">
        <f t="shared" ca="1" si="22"/>
        <v>2.8264077626252728</v>
      </c>
      <c r="H344" s="6">
        <f t="shared" ca="1" si="23"/>
        <v>102.82640776262528</v>
      </c>
    </row>
    <row r="345" spans="5:8" x14ac:dyDescent="0.25">
      <c r="E345" s="3">
        <f t="shared" ca="1" si="20"/>
        <v>0.36088880947514046</v>
      </c>
      <c r="F345" s="3">
        <f t="shared" ca="1" si="21"/>
        <v>2.1869656722317332E-2</v>
      </c>
      <c r="G345" s="3">
        <f t="shared" ca="1" si="22"/>
        <v>9.0075485056483817</v>
      </c>
      <c r="H345" s="6">
        <f t="shared" ca="1" si="23"/>
        <v>109.00754850564839</v>
      </c>
    </row>
    <row r="346" spans="5:8" x14ac:dyDescent="0.25">
      <c r="E346" s="3">
        <f t="shared" ca="1" si="20"/>
        <v>0.54387842901453298</v>
      </c>
      <c r="F346" s="3">
        <f t="shared" ca="1" si="21"/>
        <v>1.0361984756305851</v>
      </c>
      <c r="G346" s="3">
        <f t="shared" ca="1" si="22"/>
        <v>4.9406207464859806</v>
      </c>
      <c r="H346" s="6">
        <f t="shared" ca="1" si="23"/>
        <v>120.24037163166695</v>
      </c>
    </row>
    <row r="347" spans="5:8" x14ac:dyDescent="0.25">
      <c r="E347" s="3">
        <f t="shared" ca="1" si="20"/>
        <v>2.3647854425657533E-2</v>
      </c>
      <c r="F347" s="3">
        <f t="shared" ca="1" si="21"/>
        <v>1.5782268261780621</v>
      </c>
      <c r="G347" s="3">
        <f t="shared" ca="1" si="22"/>
        <v>4.2255443917664248</v>
      </c>
      <c r="H347" s="6">
        <f t="shared" ca="1" si="23"/>
        <v>123.66558973912389</v>
      </c>
    </row>
    <row r="348" spans="5:8" x14ac:dyDescent="0.25">
      <c r="E348" s="3">
        <f t="shared" ca="1" si="20"/>
        <v>0.2773280395732638</v>
      </c>
      <c r="F348" s="3">
        <f t="shared" ca="1" si="21"/>
        <v>1.2215613795166025</v>
      </c>
      <c r="G348" s="3">
        <f t="shared" ca="1" si="22"/>
        <v>4.6631707483433029</v>
      </c>
      <c r="H348" s="6">
        <f t="shared" ca="1" si="23"/>
        <v>104.6631707483433</v>
      </c>
    </row>
    <row r="349" spans="5:8" x14ac:dyDescent="0.25">
      <c r="E349" s="3">
        <f t="shared" ca="1" si="20"/>
        <v>0.49609917923191427</v>
      </c>
      <c r="F349" s="3">
        <f t="shared" ca="1" si="21"/>
        <v>1.289414884617892E-2</v>
      </c>
      <c r="G349" s="3">
        <f t="shared" ca="1" si="22"/>
        <v>9.2286517974174789</v>
      </c>
      <c r="H349" s="6">
        <f t="shared" ca="1" si="23"/>
        <v>110.83581894681342</v>
      </c>
    </row>
    <row r="350" spans="5:8" x14ac:dyDescent="0.25">
      <c r="E350" s="3">
        <f t="shared" ca="1" si="20"/>
        <v>0.41598910315054072</v>
      </c>
      <c r="F350" s="3">
        <f t="shared" ca="1" si="21"/>
        <v>7.7827188927994881E-2</v>
      </c>
      <c r="G350" s="3">
        <f t="shared" ca="1" si="22"/>
        <v>8.2123429239835346</v>
      </c>
      <c r="H350" s="6">
        <f t="shared" ca="1" si="23"/>
        <v>108.21234292398353</v>
      </c>
    </row>
    <row r="351" spans="5:8" x14ac:dyDescent="0.25">
      <c r="E351" s="3">
        <f t="shared" ca="1" si="20"/>
        <v>0.64186320740755154</v>
      </c>
      <c r="F351" s="3">
        <f t="shared" ca="1" si="21"/>
        <v>4.6829007458151953E-2</v>
      </c>
      <c r="G351" s="3">
        <f t="shared" ca="1" si="22"/>
        <v>8.5824206533907308</v>
      </c>
      <c r="H351" s="6">
        <f t="shared" ca="1" si="23"/>
        <v>108.58242065339073</v>
      </c>
    </row>
    <row r="352" spans="5:8" x14ac:dyDescent="0.25">
      <c r="E352" s="3">
        <f t="shared" ca="1" si="20"/>
        <v>0.7329539854581586</v>
      </c>
      <c r="F352" s="3">
        <f t="shared" ca="1" si="21"/>
        <v>3.0819676140025416E-2</v>
      </c>
      <c r="G352" s="3">
        <f t="shared" ca="1" si="22"/>
        <v>8.8332966487507019</v>
      </c>
      <c r="H352" s="6">
        <f t="shared" ca="1" si="23"/>
        <v>111.32080173194943</v>
      </c>
    </row>
    <row r="353" spans="5:8" x14ac:dyDescent="0.25">
      <c r="E353" s="3">
        <f t="shared" ca="1" si="20"/>
        <v>0.95393680662319635</v>
      </c>
      <c r="F353" s="3">
        <f t="shared" ca="1" si="21"/>
        <v>0.44293732244988571</v>
      </c>
      <c r="G353" s="3">
        <f t="shared" ca="1" si="22"/>
        <v>6.2727724544240706</v>
      </c>
      <c r="H353" s="6">
        <f t="shared" ca="1" si="23"/>
        <v>115.94191415782535</v>
      </c>
    </row>
    <row r="354" spans="5:8" x14ac:dyDescent="0.25">
      <c r="E354" s="3">
        <f t="shared" ca="1" si="20"/>
        <v>0.80065100034759407</v>
      </c>
      <c r="F354" s="3">
        <f t="shared" ca="1" si="21"/>
        <v>1.996017775143506</v>
      </c>
      <c r="G354" s="3">
        <f t="shared" ca="1" si="22"/>
        <v>3.8230648888052041</v>
      </c>
      <c r="H354" s="6">
        <f t="shared" ca="1" si="23"/>
        <v>103.82306488880521</v>
      </c>
    </row>
    <row r="355" spans="5:8" x14ac:dyDescent="0.25">
      <c r="E355" s="3">
        <f t="shared" ca="1" si="20"/>
        <v>0.83987059189313473</v>
      </c>
      <c r="F355" s="3">
        <f t="shared" ca="1" si="21"/>
        <v>1.7079400647715361</v>
      </c>
      <c r="G355" s="3">
        <f t="shared" ca="1" si="22"/>
        <v>4.0900356427983198</v>
      </c>
      <c r="H355" s="6">
        <f t="shared" ca="1" si="23"/>
        <v>104.09003564279831</v>
      </c>
    </row>
    <row r="356" spans="5:8" x14ac:dyDescent="0.25">
      <c r="E356" s="3">
        <f t="shared" ca="1" si="20"/>
        <v>0.44776862024644148</v>
      </c>
      <c r="F356" s="3">
        <f t="shared" ca="1" si="21"/>
        <v>6.6940432706872466</v>
      </c>
      <c r="G356" s="3">
        <f t="shared" ca="1" si="22"/>
        <v>1.94063279971488</v>
      </c>
      <c r="H356" s="6">
        <f t="shared" ca="1" si="23"/>
        <v>101.94063279971488</v>
      </c>
    </row>
    <row r="357" spans="5:8" x14ac:dyDescent="0.25">
      <c r="E357" s="3">
        <f t="shared" ca="1" si="20"/>
        <v>0.91086458015262939</v>
      </c>
      <c r="F357" s="3">
        <f t="shared" ca="1" si="21"/>
        <v>8.9525994793195021E-2</v>
      </c>
      <c r="G357" s="3">
        <f t="shared" ca="1" si="22"/>
        <v>8.0962828748732907</v>
      </c>
      <c r="H357" s="6">
        <f t="shared" ca="1" si="23"/>
        <v>112.35134709909269</v>
      </c>
    </row>
    <row r="358" spans="5:8" x14ac:dyDescent="0.25">
      <c r="E358" s="3">
        <f t="shared" ca="1" si="20"/>
        <v>0.29642548977689154</v>
      </c>
      <c r="F358" s="3">
        <f t="shared" ca="1" si="21"/>
        <v>0.75629702455202696</v>
      </c>
      <c r="G358" s="3">
        <f t="shared" ca="1" si="22"/>
        <v>5.4572552752330425</v>
      </c>
      <c r="H358" s="6">
        <f t="shared" ca="1" si="23"/>
        <v>105.45725527523304</v>
      </c>
    </row>
    <row r="359" spans="5:8" x14ac:dyDescent="0.25">
      <c r="E359" s="3">
        <f t="shared" ca="1" si="20"/>
        <v>0.64176568880482321</v>
      </c>
      <c r="F359" s="3">
        <f t="shared" ca="1" si="21"/>
        <v>1.5809755390576834</v>
      </c>
      <c r="G359" s="3">
        <f t="shared" ca="1" si="22"/>
        <v>4.2225596193469084</v>
      </c>
      <c r="H359" s="6">
        <f t="shared" ca="1" si="23"/>
        <v>123.68231807594151</v>
      </c>
    </row>
    <row r="360" spans="5:8" x14ac:dyDescent="0.25">
      <c r="E360" s="3">
        <f t="shared" ca="1" si="20"/>
        <v>0.10191336713789045</v>
      </c>
      <c r="F360" s="3">
        <f t="shared" ca="1" si="21"/>
        <v>7.0929982332966338E-2</v>
      </c>
      <c r="G360" s="3">
        <f t="shared" ca="1" si="22"/>
        <v>8.285779752404995</v>
      </c>
      <c r="H360" s="6">
        <f t="shared" ca="1" si="23"/>
        <v>108.28577975240499</v>
      </c>
    </row>
    <row r="361" spans="5:8" x14ac:dyDescent="0.25">
      <c r="E361" s="3">
        <f t="shared" ca="1" si="20"/>
        <v>0.3501167432443365</v>
      </c>
      <c r="F361" s="3">
        <f t="shared" ca="1" si="21"/>
        <v>0.20182601172921161</v>
      </c>
      <c r="G361" s="3">
        <f t="shared" ca="1" si="22"/>
        <v>7.2880628211353322</v>
      </c>
      <c r="H361" s="6">
        <f t="shared" ca="1" si="23"/>
        <v>107.28806282113533</v>
      </c>
    </row>
    <row r="362" spans="5:8" x14ac:dyDescent="0.25">
      <c r="E362" s="3">
        <f t="shared" ca="1" si="20"/>
        <v>0.4238595011687476</v>
      </c>
      <c r="F362" s="3">
        <f t="shared" ca="1" si="21"/>
        <v>0.23916106448405089</v>
      </c>
      <c r="G362" s="3">
        <f t="shared" ca="1" si="22"/>
        <v>7.0885521776470091</v>
      </c>
      <c r="H362" s="6">
        <f t="shared" ca="1" si="23"/>
        <v>107.088552177647</v>
      </c>
    </row>
    <row r="363" spans="5:8" x14ac:dyDescent="0.25">
      <c r="E363" s="3">
        <f t="shared" ca="1" si="20"/>
        <v>7.870709036776502E-2</v>
      </c>
      <c r="F363" s="3">
        <f t="shared" ca="1" si="21"/>
        <v>0.59195139050858425</v>
      </c>
      <c r="G363" s="3">
        <f t="shared" ca="1" si="22"/>
        <v>5.8418282964698696</v>
      </c>
      <c r="H363" s="6">
        <f t="shared" ca="1" si="23"/>
        <v>117.11792865607305</v>
      </c>
    </row>
    <row r="364" spans="5:8" x14ac:dyDescent="0.25">
      <c r="E364" s="3">
        <f t="shared" ca="1" si="20"/>
        <v>0.73444909620450149</v>
      </c>
      <c r="F364" s="3">
        <f t="shared" ca="1" si="21"/>
        <v>0.85503765310179103</v>
      </c>
      <c r="G364" s="3">
        <f t="shared" ca="1" si="22"/>
        <v>5.2585541320366511</v>
      </c>
      <c r="H364" s="6">
        <f t="shared" ca="1" si="23"/>
        <v>119.01663413347231</v>
      </c>
    </row>
    <row r="365" spans="5:8" x14ac:dyDescent="0.25">
      <c r="E365" s="3">
        <f t="shared" ca="1" si="20"/>
        <v>0.94011677324433984</v>
      </c>
      <c r="F365" s="3">
        <f t="shared" ca="1" si="21"/>
        <v>0.54317235048970325</v>
      </c>
      <c r="G365" s="3">
        <f t="shared" ca="1" si="22"/>
        <v>5.972525247203512</v>
      </c>
      <c r="H365" s="6">
        <f t="shared" ca="1" si="23"/>
        <v>105.97252524720351</v>
      </c>
    </row>
    <row r="366" spans="5:8" x14ac:dyDescent="0.25">
      <c r="E366" s="3">
        <f t="shared" ca="1" si="20"/>
        <v>0.47053813303200598</v>
      </c>
      <c r="F366" s="3">
        <f t="shared" ca="1" si="21"/>
        <v>0.69926076276801952</v>
      </c>
      <c r="G366" s="3">
        <f t="shared" ca="1" si="22"/>
        <v>5.5821910549465965</v>
      </c>
      <c r="H366" s="6">
        <f t="shared" ca="1" si="23"/>
        <v>105.58219105494659</v>
      </c>
    </row>
    <row r="367" spans="5:8" x14ac:dyDescent="0.25">
      <c r="E367" s="3">
        <f t="shared" ca="1" si="20"/>
        <v>0.66048687433463937</v>
      </c>
      <c r="F367" s="3">
        <f t="shared" ca="1" si="21"/>
        <v>0.38495509288795876</v>
      </c>
      <c r="G367" s="3">
        <f t="shared" ca="1" si="22"/>
        <v>6.4708462605728529</v>
      </c>
      <c r="H367" s="6">
        <f t="shared" ca="1" si="23"/>
        <v>115.45392920386695</v>
      </c>
    </row>
    <row r="368" spans="5:8" x14ac:dyDescent="0.25">
      <c r="E368" s="3">
        <f t="shared" ca="1" si="20"/>
        <v>0.80242676358455234</v>
      </c>
      <c r="F368" s="3">
        <f t="shared" ca="1" si="21"/>
        <v>1.1949442441627667</v>
      </c>
      <c r="G368" s="3">
        <f t="shared" ca="1" si="22"/>
        <v>4.7005315651840629</v>
      </c>
      <c r="H368" s="6">
        <f t="shared" ca="1" si="23"/>
        <v>104.70053156518406</v>
      </c>
    </row>
    <row r="369" spans="5:8" x14ac:dyDescent="0.25">
      <c r="E369" s="3">
        <f t="shared" ca="1" si="20"/>
        <v>0.21999702381104691</v>
      </c>
      <c r="F369" s="3">
        <f t="shared" ca="1" si="21"/>
        <v>5.0588478954149094</v>
      </c>
      <c r="G369" s="3">
        <f t="shared" ca="1" si="22"/>
        <v>2.3273748471355979</v>
      </c>
      <c r="H369" s="6">
        <f t="shared" ca="1" si="23"/>
        <v>102.3273748471356</v>
      </c>
    </row>
    <row r="370" spans="5:8" x14ac:dyDescent="0.25">
      <c r="E370" s="3">
        <f t="shared" ca="1" si="20"/>
        <v>2.2782858796954741E-2</v>
      </c>
      <c r="F370" s="3">
        <f t="shared" ca="1" si="21"/>
        <v>2.4408855771423998</v>
      </c>
      <c r="G370" s="3">
        <f t="shared" ca="1" si="22"/>
        <v>3.4815446317019294</v>
      </c>
      <c r="H370" s="6">
        <f t="shared" ca="1" si="23"/>
        <v>103.48154463170192</v>
      </c>
    </row>
    <row r="371" spans="5:8" x14ac:dyDescent="0.25">
      <c r="E371" s="3">
        <f t="shared" ca="1" si="20"/>
        <v>0.80808531261221872</v>
      </c>
      <c r="F371" s="3">
        <f t="shared" ca="1" si="21"/>
        <v>3.4137386998050476</v>
      </c>
      <c r="G371" s="3">
        <f t="shared" ca="1" si="22"/>
        <v>2.9291550034567884</v>
      </c>
      <c r="H371" s="6">
        <f t="shared" ca="1" si="23"/>
        <v>102.92915500345678</v>
      </c>
    </row>
    <row r="372" spans="5:8" x14ac:dyDescent="0.25">
      <c r="E372" s="3">
        <f t="shared" ca="1" si="20"/>
        <v>0.37009898373353556</v>
      </c>
      <c r="F372" s="3">
        <f t="shared" ca="1" si="21"/>
        <v>3.3788514373431049E-2</v>
      </c>
      <c r="G372" s="3">
        <f t="shared" ca="1" si="22"/>
        <v>8.7819502239853175</v>
      </c>
      <c r="H372" s="6">
        <f t="shared" ca="1" si="23"/>
        <v>108.78195022398532</v>
      </c>
    </row>
    <row r="373" spans="5:8" x14ac:dyDescent="0.25">
      <c r="E373" s="3">
        <f t="shared" ca="1" si="20"/>
        <v>0.83676008422500536</v>
      </c>
      <c r="F373" s="3">
        <f t="shared" ca="1" si="21"/>
        <v>4.2675604678171032E-2</v>
      </c>
      <c r="G373" s="3">
        <f t="shared" ca="1" si="22"/>
        <v>8.6420515892849874</v>
      </c>
      <c r="H373" s="6">
        <f t="shared" ca="1" si="23"/>
        <v>108.64205158928499</v>
      </c>
    </row>
    <row r="374" spans="5:8" x14ac:dyDescent="0.25">
      <c r="E374" s="3">
        <f t="shared" ca="1" si="20"/>
        <v>0.31330892932211274</v>
      </c>
      <c r="F374" s="3">
        <f t="shared" ca="1" si="21"/>
        <v>0.11648044778689026</v>
      </c>
      <c r="G374" s="3">
        <f t="shared" ca="1" si="22"/>
        <v>7.8603945699196327</v>
      </c>
      <c r="H374" s="6">
        <f t="shared" ca="1" si="23"/>
        <v>107.86039456991963</v>
      </c>
    </row>
    <row r="375" spans="5:8" x14ac:dyDescent="0.25">
      <c r="E375" s="3">
        <f t="shared" ca="1" si="20"/>
        <v>0.98389827087968484</v>
      </c>
      <c r="F375" s="3">
        <f t="shared" ca="1" si="21"/>
        <v>0.12820094223468151</v>
      </c>
      <c r="G375" s="3">
        <f t="shared" ca="1" si="22"/>
        <v>7.768489645651524</v>
      </c>
      <c r="H375" s="6">
        <f t="shared" ca="1" si="23"/>
        <v>107.76848964565153</v>
      </c>
    </row>
    <row r="376" spans="5:8" x14ac:dyDescent="0.25">
      <c r="E376" s="3">
        <f t="shared" ca="1" si="20"/>
        <v>0.18699512851490552</v>
      </c>
      <c r="F376" s="3">
        <f t="shared" ca="1" si="21"/>
        <v>2.0265548177206512E-5</v>
      </c>
      <c r="G376" s="3">
        <f t="shared" ca="1" si="22"/>
        <v>9.9682186049409918</v>
      </c>
      <c r="H376" s="6">
        <f t="shared" ca="1" si="23"/>
        <v>109.96821860494099</v>
      </c>
    </row>
    <row r="377" spans="5:8" x14ac:dyDescent="0.25">
      <c r="E377" s="3">
        <f t="shared" ca="1" si="20"/>
        <v>0.55737022341288256</v>
      </c>
      <c r="F377" s="3">
        <f t="shared" ca="1" si="21"/>
        <v>0.46590452692042206</v>
      </c>
      <c r="G377" s="3">
        <f t="shared" ca="1" si="22"/>
        <v>6.1996938180315846</v>
      </c>
      <c r="H377" s="6">
        <f t="shared" ca="1" si="23"/>
        <v>106.19969381803159</v>
      </c>
    </row>
    <row r="378" spans="5:8" x14ac:dyDescent="0.25">
      <c r="E378" s="3">
        <f t="shared" ca="1" si="20"/>
        <v>0.45263976788036853</v>
      </c>
      <c r="F378" s="3">
        <f t="shared" ca="1" si="21"/>
        <v>0.84828871959080898</v>
      </c>
      <c r="G378" s="3">
        <f t="shared" ca="1" si="22"/>
        <v>5.271495789551083</v>
      </c>
      <c r="H378" s="6">
        <f t="shared" ca="1" si="23"/>
        <v>118.96994780840296</v>
      </c>
    </row>
    <row r="379" spans="5:8" x14ac:dyDescent="0.25">
      <c r="E379" s="3">
        <f t="shared" ca="1" si="20"/>
        <v>0.37130459449511632</v>
      </c>
      <c r="F379" s="3">
        <f t="shared" ca="1" si="21"/>
        <v>0.70117631244900869</v>
      </c>
      <c r="G379" s="3">
        <f t="shared" ca="1" si="22"/>
        <v>5.5778604573880308</v>
      </c>
      <c r="H379" s="6">
        <f t="shared" ca="1" si="23"/>
        <v>105.57786045738803</v>
      </c>
    </row>
    <row r="380" spans="5:8" x14ac:dyDescent="0.25">
      <c r="E380" s="3">
        <f t="shared" ca="1" si="20"/>
        <v>0.85880195821044814</v>
      </c>
      <c r="F380" s="3">
        <f t="shared" ca="1" si="21"/>
        <v>0.36991923992225367</v>
      </c>
      <c r="G380" s="3">
        <f t="shared" ca="1" si="22"/>
        <v>6.52579667658277</v>
      </c>
      <c r="H380" s="6">
        <f t="shared" ca="1" si="23"/>
        <v>106.52579667658277</v>
      </c>
    </row>
    <row r="381" spans="5:8" x14ac:dyDescent="0.25">
      <c r="E381" s="3">
        <f t="shared" ca="1" si="20"/>
        <v>0.77618151847185679</v>
      </c>
      <c r="F381" s="3">
        <f t="shared" ca="1" si="21"/>
        <v>2.2781717848431287</v>
      </c>
      <c r="G381" s="3">
        <f t="shared" ca="1" si="22"/>
        <v>3.5980534656364291</v>
      </c>
      <c r="H381" s="6">
        <f t="shared" ca="1" si="23"/>
        <v>103.59805346563643</v>
      </c>
    </row>
    <row r="382" spans="5:8" x14ac:dyDescent="0.25">
      <c r="E382" s="3">
        <f t="shared" ca="1" si="20"/>
        <v>0.18170315921869828</v>
      </c>
      <c r="F382" s="3">
        <f t="shared" ca="1" si="21"/>
        <v>2.6441165609575026</v>
      </c>
      <c r="G382" s="3">
        <f t="shared" ca="1" si="22"/>
        <v>3.347494545303773</v>
      </c>
      <c r="H382" s="6">
        <f t="shared" ca="1" si="23"/>
        <v>103.34749454530377</v>
      </c>
    </row>
    <row r="383" spans="5:8" x14ac:dyDescent="0.25">
      <c r="E383" s="3">
        <f t="shared" ca="1" si="20"/>
        <v>0.97000771342889713</v>
      </c>
      <c r="F383" s="3">
        <f t="shared" ca="1" si="21"/>
        <v>4.4301965208725286E-2</v>
      </c>
      <c r="G383" s="3">
        <f t="shared" ca="1" si="22"/>
        <v>8.6183190145006296</v>
      </c>
      <c r="H383" s="6">
        <f t="shared" ca="1" si="23"/>
        <v>111.603190811543</v>
      </c>
    </row>
    <row r="384" spans="5:8" x14ac:dyDescent="0.25">
      <c r="E384" s="3">
        <f t="shared" ca="1" si="20"/>
        <v>0.95365785632054256</v>
      </c>
      <c r="F384" s="3">
        <f t="shared" ca="1" si="21"/>
        <v>1.1392641682095379</v>
      </c>
      <c r="G384" s="3">
        <f t="shared" ca="1" si="22"/>
        <v>4.7812386909224323</v>
      </c>
      <c r="H384" s="6">
        <f t="shared" ca="1" si="23"/>
        <v>104.78123869092244</v>
      </c>
    </row>
    <row r="385" spans="5:8" x14ac:dyDescent="0.25">
      <c r="E385" s="3">
        <f t="shared" ca="1" si="20"/>
        <v>0.52404808501322542</v>
      </c>
      <c r="F385" s="3">
        <f t="shared" ca="1" si="21"/>
        <v>0.1172877728163146</v>
      </c>
      <c r="G385" s="3">
        <f t="shared" ca="1" si="22"/>
        <v>7.8538821703768615</v>
      </c>
      <c r="H385" s="6">
        <f t="shared" ca="1" si="23"/>
        <v>107.85388217037686</v>
      </c>
    </row>
    <row r="386" spans="5:8" x14ac:dyDescent="0.25">
      <c r="E386" s="3">
        <f t="shared" ca="1" si="20"/>
        <v>0.25874812708392736</v>
      </c>
      <c r="F386" s="3">
        <f t="shared" ca="1" si="21"/>
        <v>8.0916604782159188E-2</v>
      </c>
      <c r="G386" s="3">
        <f t="shared" ca="1" si="22"/>
        <v>8.1807198226707563</v>
      </c>
      <c r="H386" s="6">
        <f t="shared" ca="1" si="23"/>
        <v>112.22386320124004</v>
      </c>
    </row>
    <row r="387" spans="5:8" x14ac:dyDescent="0.25">
      <c r="E387" s="3">
        <f t="shared" ca="1" si="20"/>
        <v>0.57766738842614873</v>
      </c>
      <c r="F387" s="3">
        <f t="shared" ca="1" si="21"/>
        <v>7.4396621582600547E-2</v>
      </c>
      <c r="G387" s="3">
        <f t="shared" ca="1" si="22"/>
        <v>8.2483579618464802</v>
      </c>
      <c r="H387" s="6">
        <f t="shared" ca="1" si="23"/>
        <v>108.24835796184648</v>
      </c>
    </row>
    <row r="388" spans="5:8" x14ac:dyDescent="0.25">
      <c r="E388" s="3">
        <f t="shared" ref="E388:E451" ca="1" si="24">RAND()</f>
        <v>0.41848038520271025</v>
      </c>
      <c r="F388" s="3">
        <f t="shared" ref="F388:F451" ca="1" si="25">_xlfn.NORM.INV(RAND(),0,1)^2</f>
        <v>0.1206799173970098</v>
      </c>
      <c r="G388" s="3">
        <f t="shared" ref="G388:G451" ca="1" si="26">$C$3+(($C$3^2*F388)/(2*$C$4))-(($C$3)/(2*$C$4))*SQRT(4*$C$3*$C$4*F388+$C$3^2*F388^2)</f>
        <v>7.8268222944546579</v>
      </c>
      <c r="H388" s="6">
        <f t="shared" ref="H388:H451" ca="1" si="27">IF(RAND()&lt;$C$3/($C$3+G388),G388,$C$3^2/G388)+$C$5</f>
        <v>107.82682229445466</v>
      </c>
    </row>
    <row r="389" spans="5:8" x14ac:dyDescent="0.25">
      <c r="E389" s="3">
        <f t="shared" ca="1" si="24"/>
        <v>0.10421389680118265</v>
      </c>
      <c r="F389" s="3">
        <f t="shared" ca="1" si="25"/>
        <v>0.98685107944903905</v>
      </c>
      <c r="G389" s="3">
        <f t="shared" ca="1" si="26"/>
        <v>5.0220438808430563</v>
      </c>
      <c r="H389" s="6">
        <f t="shared" ca="1" si="27"/>
        <v>105.02204388084306</v>
      </c>
    </row>
    <row r="390" spans="5:8" x14ac:dyDescent="0.25">
      <c r="E390" s="3">
        <f t="shared" ca="1" si="24"/>
        <v>0.80548047594628669</v>
      </c>
      <c r="F390" s="3">
        <f t="shared" ca="1" si="25"/>
        <v>0.14891381354440414</v>
      </c>
      <c r="G390" s="3">
        <f t="shared" ca="1" si="26"/>
        <v>7.6183262096715696</v>
      </c>
      <c r="H390" s="6">
        <f t="shared" ca="1" si="27"/>
        <v>113.12624285805045</v>
      </c>
    </row>
    <row r="391" spans="5:8" x14ac:dyDescent="0.25">
      <c r="E391" s="3">
        <f t="shared" ca="1" si="24"/>
        <v>0.77734745323301813</v>
      </c>
      <c r="F391" s="3">
        <f t="shared" ca="1" si="25"/>
        <v>1.3775800924604193</v>
      </c>
      <c r="G391" s="3">
        <f t="shared" ca="1" si="26"/>
        <v>4.4584175358866016</v>
      </c>
      <c r="H391" s="6">
        <f t="shared" ca="1" si="27"/>
        <v>104.4584175358866</v>
      </c>
    </row>
    <row r="392" spans="5:8" x14ac:dyDescent="0.25">
      <c r="E392" s="3">
        <f t="shared" ca="1" si="24"/>
        <v>0.39109155147644936</v>
      </c>
      <c r="F392" s="3">
        <f t="shared" ca="1" si="25"/>
        <v>2.7163189636873524</v>
      </c>
      <c r="G392" s="3">
        <f t="shared" ca="1" si="26"/>
        <v>3.302621934477008</v>
      </c>
      <c r="H392" s="6">
        <f t="shared" ca="1" si="27"/>
        <v>103.302621934477</v>
      </c>
    </row>
    <row r="393" spans="5:8" x14ac:dyDescent="0.25">
      <c r="E393" s="3">
        <f t="shared" ca="1" si="24"/>
        <v>0.71085172905026894</v>
      </c>
      <c r="F393" s="3">
        <f t="shared" ca="1" si="25"/>
        <v>3.3484266630064941</v>
      </c>
      <c r="G393" s="3">
        <f t="shared" ca="1" si="26"/>
        <v>2.9601585033903159</v>
      </c>
      <c r="H393" s="6">
        <f t="shared" ca="1" si="27"/>
        <v>102.96015850339032</v>
      </c>
    </row>
    <row r="394" spans="5:8" x14ac:dyDescent="0.25">
      <c r="E394" s="3">
        <f t="shared" ca="1" si="24"/>
        <v>0.52083676803439616</v>
      </c>
      <c r="F394" s="3">
        <f t="shared" ca="1" si="25"/>
        <v>4.3542772753519765</v>
      </c>
      <c r="G394" s="3">
        <f t="shared" ca="1" si="26"/>
        <v>2.5496036391019885</v>
      </c>
      <c r="H394" s="6">
        <f t="shared" ca="1" si="27"/>
        <v>102.54960363910199</v>
      </c>
    </row>
    <row r="395" spans="5:8" x14ac:dyDescent="0.25">
      <c r="E395" s="3">
        <f t="shared" ca="1" si="24"/>
        <v>0.6681196849374349</v>
      </c>
      <c r="F395" s="3">
        <f t="shared" ca="1" si="25"/>
        <v>0.72814834249628835</v>
      </c>
      <c r="G395" s="3">
        <f t="shared" ca="1" si="26"/>
        <v>5.5178977560153033</v>
      </c>
      <c r="H395" s="6">
        <f t="shared" ca="1" si="27"/>
        <v>118.12284395646614</v>
      </c>
    </row>
    <row r="396" spans="5:8" x14ac:dyDescent="0.25">
      <c r="E396" s="3">
        <f t="shared" ca="1" si="24"/>
        <v>0.8499251812344728</v>
      </c>
      <c r="F396" s="3">
        <f t="shared" ca="1" si="25"/>
        <v>8.1343272890786256E-4</v>
      </c>
      <c r="G396" s="3">
        <f t="shared" ca="1" si="26"/>
        <v>9.800351227858366</v>
      </c>
      <c r="H396" s="6">
        <f t="shared" ca="1" si="27"/>
        <v>110.20371593578618</v>
      </c>
    </row>
    <row r="397" spans="5:8" x14ac:dyDescent="0.25">
      <c r="E397" s="3">
        <f t="shared" ca="1" si="24"/>
        <v>0.12136969237818374</v>
      </c>
      <c r="F397" s="3">
        <f t="shared" ca="1" si="25"/>
        <v>0.15647364343791217</v>
      </c>
      <c r="G397" s="3">
        <f t="shared" ca="1" si="26"/>
        <v>7.5668776134153521</v>
      </c>
      <c r="H397" s="6">
        <f t="shared" ca="1" si="27"/>
        <v>113.21549060377421</v>
      </c>
    </row>
    <row r="398" spans="5:8" x14ac:dyDescent="0.25">
      <c r="E398" s="3">
        <f t="shared" ca="1" si="24"/>
        <v>0.90694976146220951</v>
      </c>
      <c r="F398" s="3">
        <f t="shared" ca="1" si="25"/>
        <v>1.0512372578035827</v>
      </c>
      <c r="G398" s="3">
        <f t="shared" ca="1" si="26"/>
        <v>4.91649561439925</v>
      </c>
      <c r="H398" s="6">
        <f t="shared" ca="1" si="27"/>
        <v>120.33969067461867</v>
      </c>
    </row>
    <row r="399" spans="5:8" x14ac:dyDescent="0.25">
      <c r="E399" s="3">
        <f t="shared" ca="1" si="24"/>
        <v>0.65596723509978527</v>
      </c>
      <c r="F399" s="3">
        <f t="shared" ca="1" si="25"/>
        <v>0.46450496784510842</v>
      </c>
      <c r="G399" s="3">
        <f t="shared" ca="1" si="26"/>
        <v>6.2040677694643307</v>
      </c>
      <c r="H399" s="6">
        <f t="shared" ca="1" si="27"/>
        <v>106.20406776946433</v>
      </c>
    </row>
    <row r="400" spans="5:8" x14ac:dyDescent="0.25">
      <c r="E400" s="3">
        <f t="shared" ca="1" si="24"/>
        <v>0.77008871163149928</v>
      </c>
      <c r="F400" s="3">
        <f t="shared" ca="1" si="25"/>
        <v>0.1815215120994387</v>
      </c>
      <c r="G400" s="3">
        <f t="shared" ca="1" si="26"/>
        <v>7.4071640778978498</v>
      </c>
      <c r="H400" s="6">
        <f t="shared" ca="1" si="27"/>
        <v>107.40716407789785</v>
      </c>
    </row>
    <row r="401" spans="5:8" x14ac:dyDescent="0.25">
      <c r="E401" s="3">
        <f t="shared" ca="1" si="24"/>
        <v>0.99885404986358739</v>
      </c>
      <c r="F401" s="3">
        <f t="shared" ca="1" si="25"/>
        <v>1.1340247080848398</v>
      </c>
      <c r="G401" s="3">
        <f t="shared" ca="1" si="26"/>
        <v>4.7890186032162774</v>
      </c>
      <c r="H401" s="6">
        <f t="shared" ca="1" si="27"/>
        <v>120.88110493720792</v>
      </c>
    </row>
    <row r="402" spans="5:8" x14ac:dyDescent="0.25">
      <c r="E402" s="3">
        <f t="shared" ca="1" si="24"/>
        <v>0.76601897516156914</v>
      </c>
      <c r="F402" s="3">
        <f t="shared" ca="1" si="25"/>
        <v>0.20870765646163777</v>
      </c>
      <c r="G402" s="3">
        <f t="shared" ca="1" si="26"/>
        <v>7.2495182553351949</v>
      </c>
      <c r="H402" s="6">
        <f t="shared" ca="1" si="27"/>
        <v>113.79402002697299</v>
      </c>
    </row>
    <row r="403" spans="5:8" x14ac:dyDescent="0.25">
      <c r="E403" s="3">
        <f t="shared" ca="1" si="24"/>
        <v>0.3390050634457572</v>
      </c>
      <c r="F403" s="3">
        <f t="shared" ca="1" si="25"/>
        <v>0.91914952279132534</v>
      </c>
      <c r="G403" s="3">
        <f t="shared" ca="1" si="26"/>
        <v>5.1398223841144564</v>
      </c>
      <c r="H403" s="6">
        <f t="shared" ca="1" si="27"/>
        <v>119.45592522984217</v>
      </c>
    </row>
    <row r="404" spans="5:8" x14ac:dyDescent="0.25">
      <c r="E404" s="3">
        <f t="shared" ca="1" si="24"/>
        <v>0.1719218828216631</v>
      </c>
      <c r="F404" s="3">
        <f t="shared" ca="1" si="25"/>
        <v>0.21889181781418776</v>
      </c>
      <c r="G404" s="3">
        <f t="shared" ca="1" si="26"/>
        <v>7.1940145104045108</v>
      </c>
      <c r="H404" s="6">
        <f t="shared" ca="1" si="27"/>
        <v>113.90044457866642</v>
      </c>
    </row>
    <row r="405" spans="5:8" x14ac:dyDescent="0.25">
      <c r="E405" s="3">
        <f t="shared" ca="1" si="24"/>
        <v>0.47716540542620534</v>
      </c>
      <c r="F405" s="3">
        <f t="shared" ca="1" si="25"/>
        <v>0.13838198457396844</v>
      </c>
      <c r="G405" s="3">
        <f t="shared" ca="1" si="26"/>
        <v>7.6928842755993827</v>
      </c>
      <c r="H405" s="6">
        <f t="shared" ca="1" si="27"/>
        <v>107.69288427559938</v>
      </c>
    </row>
    <row r="406" spans="5:8" x14ac:dyDescent="0.25">
      <c r="E406" s="3">
        <f t="shared" ca="1" si="24"/>
        <v>0.76752967306889075</v>
      </c>
      <c r="F406" s="3">
        <f t="shared" ca="1" si="25"/>
        <v>0.17979474526760195</v>
      </c>
      <c r="G406" s="3">
        <f t="shared" ca="1" si="26"/>
        <v>7.4176927237951578</v>
      </c>
      <c r="H406" s="6">
        <f t="shared" ca="1" si="27"/>
        <v>113.48128100254286</v>
      </c>
    </row>
    <row r="407" spans="5:8" x14ac:dyDescent="0.25">
      <c r="E407" s="3">
        <f t="shared" ca="1" si="24"/>
        <v>0.85572091443532838</v>
      </c>
      <c r="F407" s="3">
        <f t="shared" ca="1" si="25"/>
        <v>0.17672981631537443</v>
      </c>
      <c r="G407" s="3">
        <f t="shared" ca="1" si="26"/>
        <v>7.4365458947039116</v>
      </c>
      <c r="H407" s="6">
        <f t="shared" ca="1" si="27"/>
        <v>107.43654589470391</v>
      </c>
    </row>
    <row r="408" spans="5:8" x14ac:dyDescent="0.25">
      <c r="E408" s="3">
        <f t="shared" ca="1" si="24"/>
        <v>3.8593487133010917E-2</v>
      </c>
      <c r="F408" s="3">
        <f t="shared" ca="1" si="25"/>
        <v>0.67023226602064934</v>
      </c>
      <c r="G408" s="3">
        <f t="shared" ca="1" si="26"/>
        <v>5.6490407069888446</v>
      </c>
      <c r="H408" s="6">
        <f t="shared" ca="1" si="27"/>
        <v>105.64904070698884</v>
      </c>
    </row>
    <row r="409" spans="5:8" x14ac:dyDescent="0.25">
      <c r="E409" s="3">
        <f t="shared" ca="1" si="24"/>
        <v>0.18421274078650096</v>
      </c>
      <c r="F409" s="3">
        <f t="shared" ca="1" si="25"/>
        <v>0.50065929117986929</v>
      </c>
      <c r="G409" s="3">
        <f t="shared" ca="1" si="26"/>
        <v>6.0941694014761199</v>
      </c>
      <c r="H409" s="6">
        <f t="shared" ca="1" si="27"/>
        <v>116.40912705442322</v>
      </c>
    </row>
    <row r="410" spans="5:8" x14ac:dyDescent="0.25">
      <c r="E410" s="3">
        <f t="shared" ca="1" si="24"/>
        <v>0.70858366546900431</v>
      </c>
      <c r="F410" s="3">
        <f t="shared" ca="1" si="25"/>
        <v>0.9602311231688071</v>
      </c>
      <c r="G410" s="3">
        <f t="shared" ca="1" si="26"/>
        <v>5.0674795561373029</v>
      </c>
      <c r="H410" s="6">
        <f t="shared" ca="1" si="27"/>
        <v>105.0674795561373</v>
      </c>
    </row>
    <row r="411" spans="5:8" x14ac:dyDescent="0.25">
      <c r="E411" s="3">
        <f t="shared" ca="1" si="24"/>
        <v>0.86512629432671617</v>
      </c>
      <c r="F411" s="3">
        <f t="shared" ca="1" si="25"/>
        <v>4.3754274970605163E-3</v>
      </c>
      <c r="G411" s="3">
        <f t="shared" ca="1" si="26"/>
        <v>9.5430806553339291</v>
      </c>
      <c r="H411" s="6">
        <f t="shared" ca="1" si="27"/>
        <v>109.54308065533392</v>
      </c>
    </row>
    <row r="412" spans="5:8" x14ac:dyDescent="0.25">
      <c r="E412" s="3">
        <f t="shared" ca="1" si="24"/>
        <v>0.33270018202844065</v>
      </c>
      <c r="F412" s="3">
        <f t="shared" ca="1" si="25"/>
        <v>2.7903815904449703</v>
      </c>
      <c r="G412" s="3">
        <f t="shared" ca="1" si="26"/>
        <v>3.2579725867429499</v>
      </c>
      <c r="H412" s="6">
        <f t="shared" ca="1" si="27"/>
        <v>103.25797258674295</v>
      </c>
    </row>
    <row r="413" spans="5:8" x14ac:dyDescent="0.25">
      <c r="E413" s="3">
        <f t="shared" ca="1" si="24"/>
        <v>0.55925321486704382</v>
      </c>
      <c r="F413" s="3">
        <f t="shared" ca="1" si="25"/>
        <v>0.41975103560065746</v>
      </c>
      <c r="G413" s="3">
        <f t="shared" ca="1" si="26"/>
        <v>6.3495110904368408</v>
      </c>
      <c r="H413" s="6">
        <f t="shared" ca="1" si="27"/>
        <v>115.74924408756645</v>
      </c>
    </row>
    <row r="414" spans="5:8" x14ac:dyDescent="0.25">
      <c r="E414" s="3">
        <f t="shared" ca="1" si="24"/>
        <v>0.81561446056263709</v>
      </c>
      <c r="F414" s="3">
        <f t="shared" ca="1" si="25"/>
        <v>0.26388324061485308</v>
      </c>
      <c r="G414" s="3">
        <f t="shared" ca="1" si="26"/>
        <v>6.9679095141306657</v>
      </c>
      <c r="H414" s="6">
        <f t="shared" ca="1" si="27"/>
        <v>106.96790951413067</v>
      </c>
    </row>
    <row r="415" spans="5:8" x14ac:dyDescent="0.25">
      <c r="E415" s="3">
        <f t="shared" ca="1" si="24"/>
        <v>0.82400620371991917</v>
      </c>
      <c r="F415" s="3">
        <f t="shared" ca="1" si="25"/>
        <v>0.71776420452586409</v>
      </c>
      <c r="G415" s="3">
        <f t="shared" ca="1" si="26"/>
        <v>5.5407620314742934</v>
      </c>
      <c r="H415" s="6">
        <f t="shared" ca="1" si="27"/>
        <v>105.54076203147429</v>
      </c>
    </row>
    <row r="416" spans="5:8" x14ac:dyDescent="0.25">
      <c r="E416" s="3">
        <f t="shared" ca="1" si="24"/>
        <v>0.22215654830205278</v>
      </c>
      <c r="F416" s="3">
        <f t="shared" ca="1" si="25"/>
        <v>1.3645507184221868</v>
      </c>
      <c r="G416" s="3">
        <f t="shared" ca="1" si="26"/>
        <v>4.4746532596706139</v>
      </c>
      <c r="H416" s="6">
        <f t="shared" ca="1" si="27"/>
        <v>104.47465325967062</v>
      </c>
    </row>
    <row r="417" spans="5:8" x14ac:dyDescent="0.25">
      <c r="E417" s="3">
        <f t="shared" ca="1" si="24"/>
        <v>0.72843008463217651</v>
      </c>
      <c r="F417" s="3">
        <f t="shared" ca="1" si="25"/>
        <v>6.0567988573683861E-2</v>
      </c>
      <c r="G417" s="3">
        <f t="shared" ca="1" si="26"/>
        <v>8.4046150491737617</v>
      </c>
      <c r="H417" s="6">
        <f t="shared" ca="1" si="27"/>
        <v>108.40461504917376</v>
      </c>
    </row>
    <row r="418" spans="5:8" x14ac:dyDescent="0.25">
      <c r="E418" s="3">
        <f t="shared" ca="1" si="24"/>
        <v>0.94116398295411929</v>
      </c>
      <c r="F418" s="3">
        <f t="shared" ca="1" si="25"/>
        <v>0.26054078894600452</v>
      </c>
      <c r="G418" s="3">
        <f t="shared" ca="1" si="26"/>
        <v>6.9837507346070113</v>
      </c>
      <c r="H418" s="6">
        <f t="shared" ca="1" si="27"/>
        <v>106.98375073460701</v>
      </c>
    </row>
    <row r="419" spans="5:8" x14ac:dyDescent="0.25">
      <c r="E419" s="3">
        <f t="shared" ca="1" si="24"/>
        <v>0.98462731022041405</v>
      </c>
      <c r="F419" s="3">
        <f t="shared" ca="1" si="25"/>
        <v>9.6821375931662104</v>
      </c>
      <c r="G419" s="3">
        <f t="shared" ca="1" si="26"/>
        <v>1.4944045743694048</v>
      </c>
      <c r="H419" s="6">
        <f t="shared" ca="1" si="27"/>
        <v>166.91628339146183</v>
      </c>
    </row>
    <row r="420" spans="5:8" x14ac:dyDescent="0.25">
      <c r="E420" s="3">
        <f t="shared" ca="1" si="24"/>
        <v>0.85375345398364721</v>
      </c>
      <c r="F420" s="3">
        <f t="shared" ca="1" si="25"/>
        <v>3.5165317916236214</v>
      </c>
      <c r="G420" s="3">
        <f t="shared" ca="1" si="26"/>
        <v>2.8817706042645117</v>
      </c>
      <c r="H420" s="6">
        <f t="shared" ca="1" si="27"/>
        <v>102.88177060426452</v>
      </c>
    </row>
    <row r="421" spans="5:8" x14ac:dyDescent="0.25">
      <c r="E421" s="3">
        <f t="shared" ca="1" si="24"/>
        <v>2.9922105588282455E-2</v>
      </c>
      <c r="F421" s="3">
        <f t="shared" ca="1" si="25"/>
        <v>1.7975258485490908</v>
      </c>
      <c r="G421" s="3">
        <f t="shared" ca="1" si="26"/>
        <v>4.0023579885348521</v>
      </c>
      <c r="H421" s="6">
        <f t="shared" ca="1" si="27"/>
        <v>124.9852712542106</v>
      </c>
    </row>
    <row r="422" spans="5:8" x14ac:dyDescent="0.25">
      <c r="E422" s="3">
        <f t="shared" ca="1" si="24"/>
        <v>0.54379811039295123</v>
      </c>
      <c r="F422" s="3">
        <f t="shared" ca="1" si="25"/>
        <v>8.4950568947519928E-2</v>
      </c>
      <c r="G422" s="3">
        <f t="shared" ca="1" si="26"/>
        <v>8.1405095849117775</v>
      </c>
      <c r="H422" s="6">
        <f t="shared" ca="1" si="27"/>
        <v>108.14050958491178</v>
      </c>
    </row>
    <row r="423" spans="5:8" x14ac:dyDescent="0.25">
      <c r="E423" s="3">
        <f t="shared" ca="1" si="24"/>
        <v>0.16058976667473579</v>
      </c>
      <c r="F423" s="3">
        <f t="shared" ca="1" si="25"/>
        <v>1.9457493157542798</v>
      </c>
      <c r="G423" s="3">
        <f t="shared" ca="1" si="26"/>
        <v>3.8666647423199514</v>
      </c>
      <c r="H423" s="6">
        <f t="shared" ca="1" si="27"/>
        <v>103.86666474231995</v>
      </c>
    </row>
    <row r="424" spans="5:8" x14ac:dyDescent="0.25">
      <c r="E424" s="3">
        <f t="shared" ca="1" si="24"/>
        <v>0.50009131225376058</v>
      </c>
      <c r="F424" s="3">
        <f t="shared" ca="1" si="25"/>
        <v>0.29851323973299093</v>
      </c>
      <c r="G424" s="3">
        <f t="shared" ca="1" si="26"/>
        <v>6.8114895277459269</v>
      </c>
      <c r="H424" s="6">
        <f t="shared" ca="1" si="27"/>
        <v>114.68107667091903</v>
      </c>
    </row>
    <row r="425" spans="5:8" x14ac:dyDescent="0.25">
      <c r="E425" s="3">
        <f t="shared" ca="1" si="24"/>
        <v>0.66525898144505946</v>
      </c>
      <c r="F425" s="3">
        <f t="shared" ca="1" si="25"/>
        <v>2.673789812376882</v>
      </c>
      <c r="G425" s="3">
        <f t="shared" ca="1" si="26"/>
        <v>3.3288880453677461</v>
      </c>
      <c r="H425" s="6">
        <f t="shared" ca="1" si="27"/>
        <v>103.32888804536775</v>
      </c>
    </row>
    <row r="426" spans="5:8" x14ac:dyDescent="0.25">
      <c r="E426" s="3">
        <f t="shared" ca="1" si="24"/>
        <v>0.12586717592709173</v>
      </c>
      <c r="F426" s="3">
        <f t="shared" ca="1" si="25"/>
        <v>0.29392326970846594</v>
      </c>
      <c r="G426" s="3">
        <f t="shared" ca="1" si="26"/>
        <v>6.8314626171370012</v>
      </c>
      <c r="H426" s="6">
        <f t="shared" ca="1" si="27"/>
        <v>114.63815373140532</v>
      </c>
    </row>
    <row r="427" spans="5:8" x14ac:dyDescent="0.25">
      <c r="E427" s="3">
        <f t="shared" ca="1" si="24"/>
        <v>0.37794561361881007</v>
      </c>
      <c r="F427" s="3">
        <f t="shared" ca="1" si="25"/>
        <v>5.0811998357122548</v>
      </c>
      <c r="G427" s="3">
        <f t="shared" ca="1" si="26"/>
        <v>2.3209930553086515</v>
      </c>
      <c r="H427" s="6">
        <f t="shared" ca="1" si="27"/>
        <v>102.32099305530865</v>
      </c>
    </row>
    <row r="428" spans="5:8" x14ac:dyDescent="0.25">
      <c r="E428" s="3">
        <f t="shared" ca="1" si="24"/>
        <v>7.0906986958582885E-2</v>
      </c>
      <c r="F428" s="3">
        <f t="shared" ca="1" si="25"/>
        <v>1.2578889996089744</v>
      </c>
      <c r="G428" s="3">
        <f t="shared" ca="1" si="26"/>
        <v>4.6133844107559394</v>
      </c>
      <c r="H428" s="6">
        <f t="shared" ca="1" si="27"/>
        <v>104.61338441075594</v>
      </c>
    </row>
    <row r="429" spans="5:8" x14ac:dyDescent="0.25">
      <c r="E429" s="3">
        <f t="shared" ca="1" si="24"/>
        <v>0.48229852594856604</v>
      </c>
      <c r="F429" s="3">
        <f t="shared" ca="1" si="25"/>
        <v>2.7801587878494731E-2</v>
      </c>
      <c r="G429" s="3">
        <f t="shared" ca="1" si="26"/>
        <v>8.8884408063860469</v>
      </c>
      <c r="H429" s="6">
        <f t="shared" ca="1" si="27"/>
        <v>111.25056713300643</v>
      </c>
    </row>
    <row r="430" spans="5:8" x14ac:dyDescent="0.25">
      <c r="E430" s="3">
        <f t="shared" ca="1" si="24"/>
        <v>0.82457840493815482</v>
      </c>
      <c r="F430" s="3">
        <f t="shared" ca="1" si="25"/>
        <v>0.9500197467554774</v>
      </c>
      <c r="G430" s="3">
        <f t="shared" ca="1" si="26"/>
        <v>5.0852039067343933</v>
      </c>
      <c r="H430" s="6">
        <f t="shared" ca="1" si="27"/>
        <v>119.664894827043</v>
      </c>
    </row>
    <row r="431" spans="5:8" x14ac:dyDescent="0.25">
      <c r="E431" s="3">
        <f t="shared" ca="1" si="24"/>
        <v>0.74627487196576825</v>
      </c>
      <c r="F431" s="3">
        <f t="shared" ca="1" si="25"/>
        <v>0.88469450560286933</v>
      </c>
      <c r="G431" s="3">
        <f t="shared" ca="1" si="26"/>
        <v>5.2027061897623872</v>
      </c>
      <c r="H431" s="6">
        <f t="shared" ca="1" si="27"/>
        <v>119.22076633825196</v>
      </c>
    </row>
    <row r="432" spans="5:8" x14ac:dyDescent="0.25">
      <c r="E432" s="3">
        <f t="shared" ca="1" si="24"/>
        <v>0.33823922496977477</v>
      </c>
      <c r="F432" s="3">
        <f t="shared" ca="1" si="25"/>
        <v>1.2655781054505504</v>
      </c>
      <c r="G432" s="3">
        <f t="shared" ca="1" si="26"/>
        <v>4.6030192095273623</v>
      </c>
      <c r="H432" s="6">
        <f t="shared" ca="1" si="27"/>
        <v>121.72487131772539</v>
      </c>
    </row>
    <row r="433" spans="5:8" x14ac:dyDescent="0.25">
      <c r="E433" s="3">
        <f t="shared" ca="1" si="24"/>
        <v>0.78388829503144708</v>
      </c>
      <c r="F433" s="3">
        <f t="shared" ca="1" si="25"/>
        <v>4.0820928850994207</v>
      </c>
      <c r="G433" s="3">
        <f t="shared" ca="1" si="26"/>
        <v>2.648142226902614</v>
      </c>
      <c r="H433" s="6">
        <f t="shared" ca="1" si="27"/>
        <v>102.64814222690262</v>
      </c>
    </row>
    <row r="434" spans="5:8" x14ac:dyDescent="0.25">
      <c r="E434" s="3">
        <f t="shared" ca="1" si="24"/>
        <v>0.56822750577328085</v>
      </c>
      <c r="F434" s="3">
        <f t="shared" ca="1" si="25"/>
        <v>0.61698793296885568</v>
      </c>
      <c r="G434" s="3">
        <f t="shared" ca="1" si="26"/>
        <v>5.7780435962408507</v>
      </c>
      <c r="H434" s="6">
        <f t="shared" ca="1" si="27"/>
        <v>117.30689606860344</v>
      </c>
    </row>
    <row r="435" spans="5:8" x14ac:dyDescent="0.25">
      <c r="E435" s="3">
        <f t="shared" ca="1" si="24"/>
        <v>0.86579598654368095</v>
      </c>
      <c r="F435" s="3">
        <f t="shared" ca="1" si="25"/>
        <v>0.26885304707525742</v>
      </c>
      <c r="G435" s="3">
        <f t="shared" ca="1" si="26"/>
        <v>6.9446113756932455</v>
      </c>
      <c r="H435" s="6">
        <f t="shared" ca="1" si="27"/>
        <v>106.94461137569324</v>
      </c>
    </row>
    <row r="436" spans="5:8" x14ac:dyDescent="0.25">
      <c r="E436" s="3">
        <f t="shared" ca="1" si="24"/>
        <v>0.19374676482324482</v>
      </c>
      <c r="F436" s="3">
        <f t="shared" ca="1" si="25"/>
        <v>4.1979470271919057</v>
      </c>
      <c r="G436" s="3">
        <f t="shared" ca="1" si="26"/>
        <v>2.6052170227894322</v>
      </c>
      <c r="H436" s="6">
        <f t="shared" ca="1" si="27"/>
        <v>102.60521702278943</v>
      </c>
    </row>
    <row r="437" spans="5:8" x14ac:dyDescent="0.25">
      <c r="E437" s="3">
        <f t="shared" ca="1" si="24"/>
        <v>0.53132930135024437</v>
      </c>
      <c r="F437" s="3">
        <f t="shared" ca="1" si="25"/>
        <v>9.1590891416699058E-2</v>
      </c>
      <c r="G437" s="3">
        <f t="shared" ca="1" si="26"/>
        <v>8.0767748351721984</v>
      </c>
      <c r="H437" s="6">
        <f t="shared" ca="1" si="27"/>
        <v>108.0767748351722</v>
      </c>
    </row>
    <row r="438" spans="5:8" x14ac:dyDescent="0.25">
      <c r="E438" s="3">
        <f t="shared" ca="1" si="24"/>
        <v>0.51822336686601178</v>
      </c>
      <c r="F438" s="3">
        <f t="shared" ca="1" si="25"/>
        <v>4.7679459856494804</v>
      </c>
      <c r="G438" s="3">
        <f t="shared" ca="1" si="26"/>
        <v>2.4139561146130539</v>
      </c>
      <c r="H438" s="6">
        <f t="shared" ca="1" si="27"/>
        <v>102.41395611461306</v>
      </c>
    </row>
    <row r="439" spans="5:8" x14ac:dyDescent="0.25">
      <c r="E439" s="3">
        <f t="shared" ca="1" si="24"/>
        <v>0.98710687053941126</v>
      </c>
      <c r="F439" s="3">
        <f t="shared" ca="1" si="25"/>
        <v>0.54281112524064268</v>
      </c>
      <c r="G439" s="3">
        <f t="shared" ca="1" si="26"/>
        <v>5.9735270238787175</v>
      </c>
      <c r="H439" s="6">
        <f t="shared" ca="1" si="27"/>
        <v>105.97352702387872</v>
      </c>
    </row>
    <row r="440" spans="5:8" x14ac:dyDescent="0.25">
      <c r="E440" s="3">
        <f t="shared" ca="1" si="24"/>
        <v>0.2234613466312253</v>
      </c>
      <c r="F440" s="3">
        <f t="shared" ca="1" si="25"/>
        <v>0.39602449826607933</v>
      </c>
      <c r="G440" s="3">
        <f t="shared" ca="1" si="26"/>
        <v>6.4313940957767484</v>
      </c>
      <c r="H440" s="6">
        <f t="shared" ca="1" si="27"/>
        <v>106.43139409577675</v>
      </c>
    </row>
    <row r="441" spans="5:8" x14ac:dyDescent="0.25">
      <c r="E441" s="3">
        <f t="shared" ca="1" si="24"/>
        <v>0.20675454992839881</v>
      </c>
      <c r="F441" s="3">
        <f t="shared" ca="1" si="25"/>
        <v>0.15611677583968475</v>
      </c>
      <c r="G441" s="3">
        <f t="shared" ca="1" si="26"/>
        <v>7.5692696798323116</v>
      </c>
      <c r="H441" s="6">
        <f t="shared" ca="1" si="27"/>
        <v>107.56926967983232</v>
      </c>
    </row>
    <row r="442" spans="5:8" x14ac:dyDescent="0.25">
      <c r="E442" s="3">
        <f t="shared" ca="1" si="24"/>
        <v>0.89858540726125247</v>
      </c>
      <c r="F442" s="3">
        <f t="shared" ca="1" si="25"/>
        <v>0.75437053859054737</v>
      </c>
      <c r="G442" s="3">
        <f t="shared" ca="1" si="26"/>
        <v>5.4613450282999798</v>
      </c>
      <c r="H442" s="6">
        <f t="shared" ca="1" si="27"/>
        <v>118.31050766465276</v>
      </c>
    </row>
    <row r="443" spans="5:8" x14ac:dyDescent="0.25">
      <c r="E443" s="3">
        <f t="shared" ca="1" si="24"/>
        <v>0.14291796374586063</v>
      </c>
      <c r="F443" s="3">
        <f t="shared" ca="1" si="25"/>
        <v>2.1592537486861461</v>
      </c>
      <c r="G443" s="3">
        <f t="shared" ca="1" si="26"/>
        <v>3.6890548976746267</v>
      </c>
      <c r="H443" s="6">
        <f t="shared" ca="1" si="27"/>
        <v>103.68905489767462</v>
      </c>
    </row>
    <row r="444" spans="5:8" x14ac:dyDescent="0.25">
      <c r="E444" s="3">
        <f t="shared" ca="1" si="24"/>
        <v>0.95362102208292721</v>
      </c>
      <c r="F444" s="3">
        <f t="shared" ca="1" si="25"/>
        <v>0.90097752895664474</v>
      </c>
      <c r="G444" s="3">
        <f t="shared" ca="1" si="26"/>
        <v>5.1727277531652218</v>
      </c>
      <c r="H444" s="6">
        <f t="shared" ca="1" si="27"/>
        <v>119.33215989161801</v>
      </c>
    </row>
    <row r="445" spans="5:8" x14ac:dyDescent="0.25">
      <c r="E445" s="3">
        <f t="shared" ca="1" si="24"/>
        <v>9.7457571827941458E-2</v>
      </c>
      <c r="F445" s="3">
        <f t="shared" ca="1" si="25"/>
        <v>1.8518401364475205</v>
      </c>
      <c r="G445" s="3">
        <f t="shared" ca="1" si="26"/>
        <v>3.9513417686331476</v>
      </c>
      <c r="H445" s="6">
        <f t="shared" ca="1" si="27"/>
        <v>103.95134176863314</v>
      </c>
    </row>
    <row r="446" spans="5:8" x14ac:dyDescent="0.25">
      <c r="E446" s="3">
        <f t="shared" ca="1" si="24"/>
        <v>0.91839380528226489</v>
      </c>
      <c r="F446" s="3">
        <f t="shared" ca="1" si="25"/>
        <v>1.5814619170111066</v>
      </c>
      <c r="G446" s="3">
        <f t="shared" ca="1" si="26"/>
        <v>4.2220320054981997</v>
      </c>
      <c r="H446" s="6">
        <f t="shared" ca="1" si="27"/>
        <v>123.68527757955734</v>
      </c>
    </row>
    <row r="447" spans="5:8" x14ac:dyDescent="0.25">
      <c r="E447" s="3">
        <f t="shared" ca="1" si="24"/>
        <v>0.75088172647380891</v>
      </c>
      <c r="F447" s="3">
        <f t="shared" ca="1" si="25"/>
        <v>0.25849374771584988</v>
      </c>
      <c r="G447" s="3">
        <f t="shared" ca="1" si="26"/>
        <v>6.9935221925853535</v>
      </c>
      <c r="H447" s="6">
        <f t="shared" ca="1" si="27"/>
        <v>106.99352219258536</v>
      </c>
    </row>
    <row r="448" spans="5:8" x14ac:dyDescent="0.25">
      <c r="E448" s="3">
        <f t="shared" ca="1" si="24"/>
        <v>1.852345111688769E-2</v>
      </c>
      <c r="F448" s="3">
        <f t="shared" ca="1" si="25"/>
        <v>6.6145408404488765E-2</v>
      </c>
      <c r="G448" s="3">
        <f t="shared" ca="1" si="26"/>
        <v>8.3392705567003507</v>
      </c>
      <c r="H448" s="6">
        <f t="shared" ca="1" si="27"/>
        <v>111.99145648532209</v>
      </c>
    </row>
    <row r="449" spans="5:8" x14ac:dyDescent="0.25">
      <c r="E449" s="3">
        <f t="shared" ca="1" si="24"/>
        <v>0.86097366252998686</v>
      </c>
      <c r="F449" s="3">
        <f t="shared" ca="1" si="25"/>
        <v>0.22496383192624161</v>
      </c>
      <c r="G449" s="3">
        <f t="shared" ca="1" si="26"/>
        <v>7.1617484482442091</v>
      </c>
      <c r="H449" s="6">
        <f t="shared" ca="1" si="27"/>
        <v>113.963070711387</v>
      </c>
    </row>
    <row r="450" spans="5:8" x14ac:dyDescent="0.25">
      <c r="E450" s="3">
        <f t="shared" ca="1" si="24"/>
        <v>0.81476225023374038</v>
      </c>
      <c r="F450" s="3">
        <f t="shared" ca="1" si="25"/>
        <v>0.34865998991312952</v>
      </c>
      <c r="G450" s="3">
        <f t="shared" ca="1" si="26"/>
        <v>6.606351254388743</v>
      </c>
      <c r="H450" s="6">
        <f t="shared" ca="1" si="27"/>
        <v>106.60635125438874</v>
      </c>
    </row>
    <row r="451" spans="5:8" x14ac:dyDescent="0.25">
      <c r="E451" s="3">
        <f t="shared" ca="1" si="24"/>
        <v>0.24306809649198136</v>
      </c>
      <c r="F451" s="3">
        <f t="shared" ca="1" si="25"/>
        <v>0.64237063709534703</v>
      </c>
      <c r="G451" s="3">
        <f t="shared" ca="1" si="26"/>
        <v>5.715465483790136</v>
      </c>
      <c r="H451" s="6">
        <f t="shared" ca="1" si="27"/>
        <v>105.71546548379014</v>
      </c>
    </row>
    <row r="452" spans="5:8" x14ac:dyDescent="0.25">
      <c r="E452" s="3">
        <f t="shared" ref="E452:E515" ca="1" si="28">RAND()</f>
        <v>7.2134190665211206E-2</v>
      </c>
      <c r="F452" s="3">
        <f t="shared" ref="F452:F515" ca="1" si="29">_xlfn.NORM.INV(RAND(),0,1)^2</f>
        <v>3.2308769580014998</v>
      </c>
      <c r="G452" s="3">
        <f t="shared" ref="G452:G515" ca="1" si="30">$C$3+(($C$3^2*F452)/(2*$C$4))-(($C$3)/(2*$C$4))*SQRT(4*$C$3*$C$4*F452+$C$3^2*F452^2)</f>
        <v>3.0178137595493162</v>
      </c>
      <c r="H452" s="6">
        <f t="shared" ref="H452:H515" ca="1" si="31">IF(RAND()&lt;$C$3/($C$3+G452),G452,$C$3^2/G452)+$C$5</f>
        <v>103.01781375954931</v>
      </c>
    </row>
    <row r="453" spans="5:8" x14ac:dyDescent="0.25">
      <c r="E453" s="3">
        <f t="shared" ca="1" si="28"/>
        <v>0.67585029701738664</v>
      </c>
      <c r="F453" s="3">
        <f t="shared" ca="1" si="29"/>
        <v>1.245931285250732</v>
      </c>
      <c r="G453" s="3">
        <f t="shared" ca="1" si="30"/>
        <v>4.6296223193475008</v>
      </c>
      <c r="H453" s="6">
        <f t="shared" ca="1" si="31"/>
        <v>104.6296223193475</v>
      </c>
    </row>
    <row r="454" spans="5:8" x14ac:dyDescent="0.25">
      <c r="E454" s="3">
        <f t="shared" ca="1" si="28"/>
        <v>0.42917793633475676</v>
      </c>
      <c r="F454" s="3">
        <f t="shared" ca="1" si="29"/>
        <v>0.26216410203396473</v>
      </c>
      <c r="G454" s="3">
        <f t="shared" ca="1" si="30"/>
        <v>6.9760396969365877</v>
      </c>
      <c r="H454" s="6">
        <f t="shared" ca="1" si="31"/>
        <v>106.97603969693658</v>
      </c>
    </row>
    <row r="455" spans="5:8" x14ac:dyDescent="0.25">
      <c r="E455" s="3">
        <f t="shared" ca="1" si="28"/>
        <v>3.1079333345196525E-2</v>
      </c>
      <c r="F455" s="3">
        <f t="shared" ca="1" si="29"/>
        <v>1.7171321915380262</v>
      </c>
      <c r="G455" s="3">
        <f t="shared" ca="1" si="30"/>
        <v>4.0808275853377172</v>
      </c>
      <c r="H455" s="6">
        <f t="shared" ca="1" si="31"/>
        <v>104.08082758533772</v>
      </c>
    </row>
    <row r="456" spans="5:8" x14ac:dyDescent="0.25">
      <c r="E456" s="3">
        <f t="shared" ca="1" si="28"/>
        <v>0.3473490984961205</v>
      </c>
      <c r="F456" s="3">
        <f t="shared" ca="1" si="29"/>
        <v>7.8413325564632583E-2</v>
      </c>
      <c r="G456" s="3">
        <f t="shared" ca="1" si="30"/>
        <v>8.2062857574625756</v>
      </c>
      <c r="H456" s="6">
        <f t="shared" ca="1" si="31"/>
        <v>108.20628575746258</v>
      </c>
    </row>
    <row r="457" spans="5:8" x14ac:dyDescent="0.25">
      <c r="E457" s="3">
        <f t="shared" ca="1" si="28"/>
        <v>0.28050610904131534</v>
      </c>
      <c r="F457" s="3">
        <f t="shared" ca="1" si="29"/>
        <v>0.20238412880930473</v>
      </c>
      <c r="G457" s="3">
        <f t="shared" ca="1" si="30"/>
        <v>7.2849042393188448</v>
      </c>
      <c r="H457" s="6">
        <f t="shared" ca="1" si="31"/>
        <v>107.28490423931885</v>
      </c>
    </row>
    <row r="458" spans="5:8" x14ac:dyDescent="0.25">
      <c r="E458" s="3">
        <f t="shared" ca="1" si="28"/>
        <v>0.58410910238164726</v>
      </c>
      <c r="F458" s="3">
        <f t="shared" ca="1" si="29"/>
        <v>0.17917137172112979</v>
      </c>
      <c r="G458" s="3">
        <f t="shared" ca="1" si="30"/>
        <v>7.4215100074988944</v>
      </c>
      <c r="H458" s="6">
        <f t="shared" ca="1" si="31"/>
        <v>107.4215100074989</v>
      </c>
    </row>
    <row r="459" spans="5:8" x14ac:dyDescent="0.25">
      <c r="E459" s="3">
        <f t="shared" ca="1" si="28"/>
        <v>0.13000459316526547</v>
      </c>
      <c r="F459" s="3">
        <f t="shared" ca="1" si="29"/>
        <v>0.34966436619517849</v>
      </c>
      <c r="G459" s="3">
        <f t="shared" ca="1" si="30"/>
        <v>6.6024662147952986</v>
      </c>
      <c r="H459" s="6">
        <f t="shared" ca="1" si="31"/>
        <v>106.6024662147953</v>
      </c>
    </row>
    <row r="460" spans="5:8" x14ac:dyDescent="0.25">
      <c r="E460" s="3">
        <f t="shared" ca="1" si="28"/>
        <v>0.45883319769007069</v>
      </c>
      <c r="F460" s="3">
        <f t="shared" ca="1" si="29"/>
        <v>1.0895262998728046</v>
      </c>
      <c r="G460" s="3">
        <f t="shared" ca="1" si="30"/>
        <v>4.8564472422421812</v>
      </c>
      <c r="H460" s="6">
        <f t="shared" ca="1" si="31"/>
        <v>104.85644724224218</v>
      </c>
    </row>
    <row r="461" spans="5:8" x14ac:dyDescent="0.25">
      <c r="E461" s="3">
        <f t="shared" ca="1" si="28"/>
        <v>7.9313962963430407E-2</v>
      </c>
      <c r="F461" s="3">
        <f t="shared" ca="1" si="29"/>
        <v>2.1729347578572873</v>
      </c>
      <c r="G461" s="3">
        <f t="shared" ca="1" si="30"/>
        <v>3.6783153688093346</v>
      </c>
      <c r="H461" s="6">
        <f t="shared" ca="1" si="31"/>
        <v>103.67831536880934</v>
      </c>
    </row>
    <row r="462" spans="5:8" x14ac:dyDescent="0.25">
      <c r="E462" s="3">
        <f t="shared" ca="1" si="28"/>
        <v>0.28976398591106134</v>
      </c>
      <c r="F462" s="3">
        <f t="shared" ca="1" si="29"/>
        <v>1.6097360988855329</v>
      </c>
      <c r="G462" s="3">
        <f t="shared" ca="1" si="30"/>
        <v>4.1916336325719747</v>
      </c>
      <c r="H462" s="6">
        <f t="shared" ca="1" si="31"/>
        <v>104.19163363257198</v>
      </c>
    </row>
    <row r="463" spans="5:8" x14ac:dyDescent="0.25">
      <c r="E463" s="3">
        <f t="shared" ca="1" si="28"/>
        <v>0.6940375135723903</v>
      </c>
      <c r="F463" s="3">
        <f t="shared" ca="1" si="29"/>
        <v>0.3451236462751483</v>
      </c>
      <c r="G463" s="3">
        <f t="shared" ca="1" si="30"/>
        <v>6.6200951394844898</v>
      </c>
      <c r="H463" s="6">
        <f t="shared" ca="1" si="31"/>
        <v>115.10552309189126</v>
      </c>
    </row>
    <row r="464" spans="5:8" x14ac:dyDescent="0.25">
      <c r="E464" s="3">
        <f t="shared" ca="1" si="28"/>
        <v>0.87404276874909781</v>
      </c>
      <c r="F464" s="3">
        <f t="shared" ca="1" si="29"/>
        <v>4.4680732725342001</v>
      </c>
      <c r="G464" s="3">
        <f t="shared" ca="1" si="30"/>
        <v>2.5106907999415036</v>
      </c>
      <c r="H464" s="6">
        <f t="shared" ca="1" si="31"/>
        <v>139.82967556272956</v>
      </c>
    </row>
    <row r="465" spans="5:8" x14ac:dyDescent="0.25">
      <c r="E465" s="3">
        <f t="shared" ca="1" si="28"/>
        <v>9.7933208136655847E-2</v>
      </c>
      <c r="F465" s="3">
        <f t="shared" ca="1" si="29"/>
        <v>0.4049459898382155</v>
      </c>
      <c r="G465" s="3">
        <f t="shared" ca="1" si="30"/>
        <v>6.4001873616128595</v>
      </c>
      <c r="H465" s="6">
        <f t="shared" ca="1" si="31"/>
        <v>115.62454258757822</v>
      </c>
    </row>
    <row r="466" spans="5:8" x14ac:dyDescent="0.25">
      <c r="E466" s="3">
        <f t="shared" ca="1" si="28"/>
        <v>0.69830494545985911</v>
      </c>
      <c r="F466" s="3">
        <f t="shared" ca="1" si="29"/>
        <v>7.812054193856395E-2</v>
      </c>
      <c r="G466" s="3">
        <f t="shared" ca="1" si="30"/>
        <v>8.2093079721451883</v>
      </c>
      <c r="H466" s="6">
        <f t="shared" ca="1" si="31"/>
        <v>108.20930797214518</v>
      </c>
    </row>
    <row r="467" spans="5:8" x14ac:dyDescent="0.25">
      <c r="E467" s="3">
        <f t="shared" ca="1" si="28"/>
        <v>0.72224496802902038</v>
      </c>
      <c r="F467" s="3">
        <f t="shared" ca="1" si="29"/>
        <v>0.23477561600678259</v>
      </c>
      <c r="G467" s="3">
        <f t="shared" ca="1" si="30"/>
        <v>7.1108380292528626</v>
      </c>
      <c r="H467" s="6">
        <f t="shared" ca="1" si="31"/>
        <v>107.11083802925286</v>
      </c>
    </row>
    <row r="468" spans="5:8" x14ac:dyDescent="0.25">
      <c r="E468" s="3">
        <f t="shared" ca="1" si="28"/>
        <v>0.71281510095245737</v>
      </c>
      <c r="F468" s="3">
        <f t="shared" ca="1" si="29"/>
        <v>0.52307950194402597</v>
      </c>
      <c r="G468" s="3">
        <f t="shared" ca="1" si="30"/>
        <v>6.0290577241909151</v>
      </c>
      <c r="H468" s="6">
        <f t="shared" ca="1" si="31"/>
        <v>106.02905772419092</v>
      </c>
    </row>
    <row r="469" spans="5:8" x14ac:dyDescent="0.25">
      <c r="E469" s="3">
        <f t="shared" ca="1" si="28"/>
        <v>0.71061065968623915</v>
      </c>
      <c r="F469" s="3">
        <f t="shared" ca="1" si="29"/>
        <v>7.2372879231213218E-3</v>
      </c>
      <c r="G469" s="3">
        <f t="shared" ca="1" si="30"/>
        <v>9.4162695240637095</v>
      </c>
      <c r="H469" s="6">
        <f t="shared" ca="1" si="31"/>
        <v>110.6199169155519</v>
      </c>
    </row>
    <row r="470" spans="5:8" x14ac:dyDescent="0.25">
      <c r="E470" s="3">
        <f t="shared" ca="1" si="28"/>
        <v>0.1417908102200407</v>
      </c>
      <c r="F470" s="3">
        <f t="shared" ca="1" si="29"/>
        <v>0.70054555944416963</v>
      </c>
      <c r="G470" s="3">
        <f t="shared" ca="1" si="30"/>
        <v>5.5792853607461845</v>
      </c>
      <c r="H470" s="6">
        <f t="shared" ca="1" si="31"/>
        <v>105.57928536074618</v>
      </c>
    </row>
    <row r="471" spans="5:8" x14ac:dyDescent="0.25">
      <c r="E471" s="3">
        <f t="shared" ca="1" si="28"/>
        <v>0.89748731265896065</v>
      </c>
      <c r="F471" s="3">
        <f t="shared" ca="1" si="29"/>
        <v>1.7880968947647238</v>
      </c>
      <c r="G471" s="3">
        <f t="shared" ca="1" si="30"/>
        <v>4.0113746885150672</v>
      </c>
      <c r="H471" s="6">
        <f t="shared" ca="1" si="31"/>
        <v>104.01137468851506</v>
      </c>
    </row>
    <row r="472" spans="5:8" x14ac:dyDescent="0.25">
      <c r="E472" s="3">
        <f t="shared" ca="1" si="28"/>
        <v>0.42196219313072503</v>
      </c>
      <c r="F472" s="3">
        <f t="shared" ca="1" si="29"/>
        <v>0.75535262808122261</v>
      </c>
      <c r="G472" s="3">
        <f t="shared" ca="1" si="30"/>
        <v>5.459259051636181</v>
      </c>
      <c r="H472" s="6">
        <f t="shared" ca="1" si="31"/>
        <v>105.45925905163618</v>
      </c>
    </row>
    <row r="473" spans="5:8" x14ac:dyDescent="0.25">
      <c r="E473" s="3">
        <f t="shared" ca="1" si="28"/>
        <v>0.82919669538857022</v>
      </c>
      <c r="F473" s="3">
        <f t="shared" ca="1" si="29"/>
        <v>0.12894221639242998</v>
      </c>
      <c r="G473" s="3">
        <f t="shared" ca="1" si="30"/>
        <v>7.7628587321487803</v>
      </c>
      <c r="H473" s="6">
        <f t="shared" ca="1" si="31"/>
        <v>112.88185234981337</v>
      </c>
    </row>
    <row r="474" spans="5:8" x14ac:dyDescent="0.25">
      <c r="E474" s="3">
        <f t="shared" ca="1" si="28"/>
        <v>0.73151323391817258</v>
      </c>
      <c r="F474" s="3">
        <f t="shared" ca="1" si="29"/>
        <v>0.11267503656624672</v>
      </c>
      <c r="G474" s="3">
        <f t="shared" ca="1" si="30"/>
        <v>7.8914784525597987</v>
      </c>
      <c r="H474" s="6">
        <f t="shared" ca="1" si="31"/>
        <v>107.8914784525598</v>
      </c>
    </row>
    <row r="475" spans="5:8" x14ac:dyDescent="0.25">
      <c r="E475" s="3">
        <f t="shared" ca="1" si="28"/>
        <v>0.84603953937466425</v>
      </c>
      <c r="F475" s="3">
        <f t="shared" ca="1" si="29"/>
        <v>9.9484348617732921E-2</v>
      </c>
      <c r="G475" s="3">
        <f t="shared" ca="1" si="30"/>
        <v>8.0045908817686104</v>
      </c>
      <c r="H475" s="6">
        <f t="shared" ca="1" si="31"/>
        <v>108.00459088176861</v>
      </c>
    </row>
    <row r="476" spans="5:8" x14ac:dyDescent="0.25">
      <c r="E476" s="3">
        <f t="shared" ca="1" si="28"/>
        <v>0.7151624485370025</v>
      </c>
      <c r="F476" s="3">
        <f t="shared" ca="1" si="29"/>
        <v>3.1923518286754236E-2</v>
      </c>
      <c r="G476" s="3">
        <f t="shared" ca="1" si="30"/>
        <v>8.813891990310033</v>
      </c>
      <c r="H476" s="6">
        <f t="shared" ca="1" si="31"/>
        <v>111.34572560112373</v>
      </c>
    </row>
    <row r="477" spans="5:8" x14ac:dyDescent="0.25">
      <c r="E477" s="3">
        <f t="shared" ca="1" si="28"/>
        <v>0.23048035182109494</v>
      </c>
      <c r="F477" s="3">
        <f t="shared" ca="1" si="29"/>
        <v>1.0099556394897973E-2</v>
      </c>
      <c r="G477" s="3">
        <f t="shared" ca="1" si="30"/>
        <v>9.3141825605784803</v>
      </c>
      <c r="H477" s="6">
        <f t="shared" ca="1" si="31"/>
        <v>109.31418256057847</v>
      </c>
    </row>
    <row r="478" spans="5:8" x14ac:dyDescent="0.25">
      <c r="E478" s="3">
        <f t="shared" ca="1" si="28"/>
        <v>0.17354479724069238</v>
      </c>
      <c r="F478" s="3">
        <f t="shared" ca="1" si="29"/>
        <v>0.17912437872744458</v>
      </c>
      <c r="G478" s="3">
        <f t="shared" ca="1" si="30"/>
        <v>7.4217981278664489</v>
      </c>
      <c r="H478" s="6">
        <f t="shared" ca="1" si="31"/>
        <v>113.47382376577077</v>
      </c>
    </row>
    <row r="479" spans="5:8" x14ac:dyDescent="0.25">
      <c r="E479" s="3">
        <f t="shared" ca="1" si="28"/>
        <v>0.63322226950361904</v>
      </c>
      <c r="F479" s="3">
        <f t="shared" ca="1" si="29"/>
        <v>7.1629883020385615E-2</v>
      </c>
      <c r="G479" s="3">
        <f t="shared" ca="1" si="30"/>
        <v>8.2781375960441821</v>
      </c>
      <c r="H479" s="6">
        <f t="shared" ca="1" si="31"/>
        <v>108.27813759604419</v>
      </c>
    </row>
    <row r="480" spans="5:8" x14ac:dyDescent="0.25">
      <c r="E480" s="3">
        <f t="shared" ca="1" si="28"/>
        <v>0.29335868080822625</v>
      </c>
      <c r="F480" s="3">
        <f t="shared" ca="1" si="29"/>
        <v>0.73428504923860716</v>
      </c>
      <c r="G480" s="3">
        <f t="shared" ca="1" si="30"/>
        <v>5.5045126344272086</v>
      </c>
      <c r="H480" s="6">
        <f t="shared" ca="1" si="31"/>
        <v>105.50451263442721</v>
      </c>
    </row>
    <row r="481" spans="5:8" x14ac:dyDescent="0.25">
      <c r="E481" s="3">
        <f t="shared" ca="1" si="28"/>
        <v>0.59288148576309307</v>
      </c>
      <c r="F481" s="3">
        <f t="shared" ca="1" si="29"/>
        <v>0.93050707900092933</v>
      </c>
      <c r="G481" s="3">
        <f t="shared" ca="1" si="30"/>
        <v>5.119543382635741</v>
      </c>
      <c r="H481" s="6">
        <f t="shared" ca="1" si="31"/>
        <v>105.11954338263574</v>
      </c>
    </row>
    <row r="482" spans="5:8" x14ac:dyDescent="0.25">
      <c r="E482" s="3">
        <f t="shared" ca="1" si="28"/>
        <v>0.20987921218126626</v>
      </c>
      <c r="F482" s="3">
        <f t="shared" ca="1" si="29"/>
        <v>0.58869988602462586</v>
      </c>
      <c r="G482" s="3">
        <f t="shared" ca="1" si="30"/>
        <v>5.8502693473101051</v>
      </c>
      <c r="H482" s="6">
        <f t="shared" ca="1" si="31"/>
        <v>105.8502693473101</v>
      </c>
    </row>
    <row r="483" spans="5:8" x14ac:dyDescent="0.25">
      <c r="E483" s="3">
        <f t="shared" ca="1" si="28"/>
        <v>0.80583640195791972</v>
      </c>
      <c r="F483" s="3">
        <f t="shared" ca="1" si="29"/>
        <v>1.6309396914544898E-2</v>
      </c>
      <c r="G483" s="3">
        <f t="shared" ca="1" si="30"/>
        <v>9.1368197747761837</v>
      </c>
      <c r="H483" s="6">
        <f t="shared" ca="1" si="31"/>
        <v>109.13681977477619</v>
      </c>
    </row>
    <row r="484" spans="5:8" x14ac:dyDescent="0.25">
      <c r="E484" s="3">
        <f t="shared" ca="1" si="28"/>
        <v>0.21826419387052698</v>
      </c>
      <c r="F484" s="3">
        <f t="shared" ca="1" si="29"/>
        <v>8.5356393028065969E-3</v>
      </c>
      <c r="G484" s="3">
        <f t="shared" ca="1" si="30"/>
        <v>9.367705162284631</v>
      </c>
      <c r="H484" s="6">
        <f t="shared" ca="1" si="31"/>
        <v>110.6749730342294</v>
      </c>
    </row>
    <row r="485" spans="5:8" x14ac:dyDescent="0.25">
      <c r="E485" s="3">
        <f t="shared" ca="1" si="28"/>
        <v>0.65284336426818124</v>
      </c>
      <c r="F485" s="3">
        <f t="shared" ca="1" si="29"/>
        <v>2.5034096720963923E-2</v>
      </c>
      <c r="G485" s="3">
        <f t="shared" ca="1" si="30"/>
        <v>8.94203995108915</v>
      </c>
      <c r="H485" s="6">
        <f t="shared" ca="1" si="31"/>
        <v>108.94203995108916</v>
      </c>
    </row>
    <row r="486" spans="5:8" x14ac:dyDescent="0.25">
      <c r="E486" s="3">
        <f t="shared" ca="1" si="28"/>
        <v>0.83695721711808901</v>
      </c>
      <c r="F486" s="3">
        <f t="shared" ca="1" si="29"/>
        <v>5.8830614460413454E-2</v>
      </c>
      <c r="G486" s="3">
        <f t="shared" ca="1" si="30"/>
        <v>8.4256927234855201</v>
      </c>
      <c r="H486" s="6">
        <f t="shared" ca="1" si="31"/>
        <v>108.42569272348553</v>
      </c>
    </row>
    <row r="487" spans="5:8" x14ac:dyDescent="0.25">
      <c r="E487" s="3">
        <f t="shared" ca="1" si="28"/>
        <v>0.93775538424516702</v>
      </c>
      <c r="F487" s="3">
        <f t="shared" ca="1" si="29"/>
        <v>1.0605600510525648</v>
      </c>
      <c r="G487" s="3">
        <f t="shared" ca="1" si="30"/>
        <v>4.9016952823207145</v>
      </c>
      <c r="H487" s="6">
        <f t="shared" ca="1" si="31"/>
        <v>120.40110497294211</v>
      </c>
    </row>
    <row r="488" spans="5:8" x14ac:dyDescent="0.25">
      <c r="E488" s="3">
        <f t="shared" ca="1" si="28"/>
        <v>0.63834794791709959</v>
      </c>
      <c r="F488" s="3">
        <f t="shared" ca="1" si="29"/>
        <v>0.57680471011214063</v>
      </c>
      <c r="G488" s="3">
        <f t="shared" ca="1" si="30"/>
        <v>5.8814692239051505</v>
      </c>
      <c r="H488" s="6">
        <f t="shared" ca="1" si="31"/>
        <v>105.88146922390516</v>
      </c>
    </row>
    <row r="489" spans="5:8" x14ac:dyDescent="0.25">
      <c r="E489" s="3">
        <f t="shared" ca="1" si="28"/>
        <v>0.19941524404977562</v>
      </c>
      <c r="F489" s="3">
        <f t="shared" ca="1" si="29"/>
        <v>0.78392536498543497</v>
      </c>
      <c r="G489" s="3">
        <f t="shared" ca="1" si="30"/>
        <v>5.3995438401865519</v>
      </c>
      <c r="H489" s="6">
        <f t="shared" ca="1" si="31"/>
        <v>118.52008298474063</v>
      </c>
    </row>
    <row r="490" spans="5:8" x14ac:dyDescent="0.25">
      <c r="E490" s="3">
        <f t="shared" ca="1" si="28"/>
        <v>0.21186605584910045</v>
      </c>
      <c r="F490" s="3">
        <f t="shared" ca="1" si="29"/>
        <v>1.5753561597898236</v>
      </c>
      <c r="G490" s="3">
        <f t="shared" ca="1" si="30"/>
        <v>4.228667080647984</v>
      </c>
      <c r="H490" s="6">
        <f t="shared" ca="1" si="31"/>
        <v>104.22866708064798</v>
      </c>
    </row>
    <row r="491" spans="5:8" x14ac:dyDescent="0.25">
      <c r="E491" s="3">
        <f t="shared" ca="1" si="28"/>
        <v>0.75572956967665317</v>
      </c>
      <c r="F491" s="3">
        <f t="shared" ca="1" si="29"/>
        <v>3.0537823726382007</v>
      </c>
      <c r="G491" s="3">
        <f t="shared" ca="1" si="30"/>
        <v>3.109510630377196</v>
      </c>
      <c r="H491" s="6">
        <f t="shared" ca="1" si="31"/>
        <v>103.1095106303772</v>
      </c>
    </row>
    <row r="492" spans="5:8" x14ac:dyDescent="0.25">
      <c r="E492" s="3">
        <f t="shared" ca="1" si="28"/>
        <v>0.4611001520316359</v>
      </c>
      <c r="F492" s="3">
        <f t="shared" ca="1" si="29"/>
        <v>3.7180703327827902</v>
      </c>
      <c r="G492" s="3">
        <f t="shared" ca="1" si="30"/>
        <v>2.7935452947604595</v>
      </c>
      <c r="H492" s="6">
        <f t="shared" ca="1" si="31"/>
        <v>135.7968063691535</v>
      </c>
    </row>
    <row r="493" spans="5:8" x14ac:dyDescent="0.25">
      <c r="E493" s="3">
        <f t="shared" ca="1" si="28"/>
        <v>0.5773670538041823</v>
      </c>
      <c r="F493" s="3">
        <f t="shared" ca="1" si="29"/>
        <v>0.38917432805949287</v>
      </c>
      <c r="G493" s="3">
        <f t="shared" ca="1" si="30"/>
        <v>6.4557109515924713</v>
      </c>
      <c r="H493" s="6">
        <f t="shared" ca="1" si="31"/>
        <v>115.49016068870499</v>
      </c>
    </row>
    <row r="494" spans="5:8" x14ac:dyDescent="0.25">
      <c r="E494" s="3">
        <f t="shared" ca="1" si="28"/>
        <v>0.71133381957711228</v>
      </c>
      <c r="F494" s="3">
        <f t="shared" ca="1" si="29"/>
        <v>5.6584002408390149E-2</v>
      </c>
      <c r="G494" s="3">
        <f t="shared" ca="1" si="30"/>
        <v>8.4534993863017363</v>
      </c>
      <c r="H494" s="6">
        <f t="shared" ca="1" si="31"/>
        <v>108.45349938630173</v>
      </c>
    </row>
    <row r="495" spans="5:8" x14ac:dyDescent="0.25">
      <c r="E495" s="3">
        <f t="shared" ca="1" si="28"/>
        <v>7.7770805291138445E-2</v>
      </c>
      <c r="F495" s="3">
        <f t="shared" ca="1" si="29"/>
        <v>1.4046894244126935</v>
      </c>
      <c r="G495" s="3">
        <f t="shared" ca="1" si="30"/>
        <v>4.4251029796637571</v>
      </c>
      <c r="H495" s="6">
        <f t="shared" ca="1" si="31"/>
        <v>122.59834414239972</v>
      </c>
    </row>
    <row r="496" spans="5:8" x14ac:dyDescent="0.25">
      <c r="E496" s="3">
        <f t="shared" ca="1" si="28"/>
        <v>4.5023534368501039E-2</v>
      </c>
      <c r="F496" s="3">
        <f t="shared" ca="1" si="29"/>
        <v>0.16013234480410446</v>
      </c>
      <c r="G496" s="3">
        <f t="shared" ca="1" si="30"/>
        <v>7.5425551466534557</v>
      </c>
      <c r="H496" s="6">
        <f t="shared" ca="1" si="31"/>
        <v>113.25810657736707</v>
      </c>
    </row>
    <row r="497" spans="5:8" x14ac:dyDescent="0.25">
      <c r="E497" s="3">
        <f t="shared" ca="1" si="28"/>
        <v>0.77739637715051646</v>
      </c>
      <c r="F497" s="3">
        <f t="shared" ca="1" si="29"/>
        <v>1.7395428293271746</v>
      </c>
      <c r="G497" s="3">
        <f t="shared" ca="1" si="30"/>
        <v>4.0585850015743432</v>
      </c>
      <c r="H497" s="6">
        <f t="shared" ca="1" si="31"/>
        <v>104.05858500157434</v>
      </c>
    </row>
    <row r="498" spans="5:8" x14ac:dyDescent="0.25">
      <c r="E498" s="3">
        <f t="shared" ca="1" si="28"/>
        <v>0.71391460738044876</v>
      </c>
      <c r="F498" s="3">
        <f t="shared" ca="1" si="29"/>
        <v>0.50568630315619267</v>
      </c>
      <c r="G498" s="3">
        <f t="shared" ca="1" si="30"/>
        <v>6.0793766436740873</v>
      </c>
      <c r="H498" s="6">
        <f t="shared" ca="1" si="31"/>
        <v>106.07937664367408</v>
      </c>
    </row>
    <row r="499" spans="5:8" x14ac:dyDescent="0.25">
      <c r="E499" s="3">
        <f t="shared" ca="1" si="28"/>
        <v>3.7898326395600757E-2</v>
      </c>
      <c r="F499" s="3">
        <f t="shared" ca="1" si="29"/>
        <v>0.48074544237824218</v>
      </c>
      <c r="G499" s="3">
        <f t="shared" ca="1" si="30"/>
        <v>6.1539186531743608</v>
      </c>
      <c r="H499" s="6">
        <f t="shared" ca="1" si="31"/>
        <v>116.24980855871685</v>
      </c>
    </row>
    <row r="500" spans="5:8" x14ac:dyDescent="0.25">
      <c r="E500" s="3">
        <f t="shared" ca="1" si="28"/>
        <v>0.5651342060016189</v>
      </c>
      <c r="F500" s="3">
        <f t="shared" ca="1" si="29"/>
        <v>5.8207701269290377E-4</v>
      </c>
      <c r="G500" s="3">
        <f t="shared" ca="1" si="30"/>
        <v>9.8308504791737796</v>
      </c>
      <c r="H500" s="6">
        <f t="shared" ca="1" si="31"/>
        <v>109.83085047917378</v>
      </c>
    </row>
    <row r="501" spans="5:8" x14ac:dyDescent="0.25">
      <c r="E501" s="3">
        <f t="shared" ca="1" si="28"/>
        <v>0.86911424839029927</v>
      </c>
      <c r="F501" s="3">
        <f t="shared" ca="1" si="29"/>
        <v>5.4945673316721813</v>
      </c>
      <c r="G501" s="3">
        <f t="shared" ca="1" si="30"/>
        <v>2.2092830088956426</v>
      </c>
      <c r="H501" s="6">
        <f t="shared" ca="1" si="31"/>
        <v>102.20928300889564</v>
      </c>
    </row>
    <row r="502" spans="5:8" x14ac:dyDescent="0.25">
      <c r="E502" s="3">
        <f t="shared" ca="1" si="28"/>
        <v>0.38206885646854838</v>
      </c>
      <c r="F502" s="3">
        <f t="shared" ca="1" si="29"/>
        <v>0.39905732544730327</v>
      </c>
      <c r="G502" s="3">
        <f t="shared" ca="1" si="30"/>
        <v>6.4207274903184262</v>
      </c>
      <c r="H502" s="6">
        <f t="shared" ca="1" si="31"/>
        <v>106.42072749031843</v>
      </c>
    </row>
    <row r="503" spans="5:8" x14ac:dyDescent="0.25">
      <c r="E503" s="3">
        <f t="shared" ca="1" si="28"/>
        <v>0.27089574137830597</v>
      </c>
      <c r="F503" s="3">
        <f t="shared" ca="1" si="29"/>
        <v>1.2829643274745082E-3</v>
      </c>
      <c r="G503" s="3">
        <f t="shared" ca="1" si="30"/>
        <v>9.7499121209732458</v>
      </c>
      <c r="H503" s="6">
        <f t="shared" ca="1" si="31"/>
        <v>110.25650270066413</v>
      </c>
    </row>
    <row r="504" spans="5:8" x14ac:dyDescent="0.25">
      <c r="E504" s="3">
        <f t="shared" ca="1" si="28"/>
        <v>2.2926555836762841E-2</v>
      </c>
      <c r="F504" s="3">
        <f t="shared" ca="1" si="29"/>
        <v>0.17477631019518336</v>
      </c>
      <c r="G504" s="3">
        <f t="shared" ca="1" si="30"/>
        <v>7.4486749320524739</v>
      </c>
      <c r="H504" s="6">
        <f t="shared" ca="1" si="31"/>
        <v>113.42520661892344</v>
      </c>
    </row>
    <row r="505" spans="5:8" x14ac:dyDescent="0.25">
      <c r="E505" s="3">
        <f t="shared" ca="1" si="28"/>
        <v>0.75553246798188722</v>
      </c>
      <c r="F505" s="3">
        <f t="shared" ca="1" si="29"/>
        <v>3.1802570695757225E-2</v>
      </c>
      <c r="G505" s="3">
        <f t="shared" ca="1" si="30"/>
        <v>8.8159994791206913</v>
      </c>
      <c r="H505" s="6">
        <f t="shared" ca="1" si="31"/>
        <v>111.34301337435809</v>
      </c>
    </row>
    <row r="506" spans="5:8" x14ac:dyDescent="0.25">
      <c r="E506" s="3">
        <f t="shared" ca="1" si="28"/>
        <v>0.22200316371690243</v>
      </c>
      <c r="F506" s="3">
        <f t="shared" ca="1" si="29"/>
        <v>2.0052325682279508</v>
      </c>
      <c r="G506" s="3">
        <f t="shared" ca="1" si="30"/>
        <v>3.8151970783978957</v>
      </c>
      <c r="H506" s="6">
        <f t="shared" ca="1" si="31"/>
        <v>103.8151970783979</v>
      </c>
    </row>
    <row r="507" spans="5:8" x14ac:dyDescent="0.25">
      <c r="E507" s="3">
        <f t="shared" ca="1" si="28"/>
        <v>4.0980075997110399E-2</v>
      </c>
      <c r="F507" s="3">
        <f t="shared" ca="1" si="29"/>
        <v>1.9997993163758212</v>
      </c>
      <c r="G507" s="3">
        <f t="shared" ca="1" si="30"/>
        <v>3.8198315257851192</v>
      </c>
      <c r="H507" s="6">
        <f t="shared" ca="1" si="31"/>
        <v>103.81983152578512</v>
      </c>
    </row>
    <row r="508" spans="5:8" x14ac:dyDescent="0.25">
      <c r="E508" s="3">
        <f t="shared" ca="1" si="28"/>
        <v>0.69513439370283303</v>
      </c>
      <c r="F508" s="3">
        <f t="shared" ca="1" si="29"/>
        <v>1.8181190261242228</v>
      </c>
      <c r="G508" s="3">
        <f t="shared" ca="1" si="30"/>
        <v>3.9828318842572354</v>
      </c>
      <c r="H508" s="6">
        <f t="shared" ca="1" si="31"/>
        <v>103.98283188425724</v>
      </c>
    </row>
    <row r="509" spans="5:8" x14ac:dyDescent="0.25">
      <c r="E509" s="3">
        <f t="shared" ca="1" si="28"/>
        <v>1.7952757444479883E-2</v>
      </c>
      <c r="F509" s="3">
        <f t="shared" ca="1" si="29"/>
        <v>5.9629460719820268E-2</v>
      </c>
      <c r="G509" s="3">
        <f t="shared" ca="1" si="30"/>
        <v>8.4159562323348833</v>
      </c>
      <c r="H509" s="6">
        <f t="shared" ca="1" si="31"/>
        <v>108.41595623233488</v>
      </c>
    </row>
    <row r="510" spans="5:8" x14ac:dyDescent="0.25">
      <c r="E510" s="3">
        <f t="shared" ca="1" si="28"/>
        <v>0.57936977564868397</v>
      </c>
      <c r="F510" s="3">
        <f t="shared" ca="1" si="29"/>
        <v>3.4976455105479289E-2</v>
      </c>
      <c r="G510" s="3">
        <f t="shared" ca="1" si="30"/>
        <v>8.7621227956860768</v>
      </c>
      <c r="H510" s="6">
        <f t="shared" ca="1" si="31"/>
        <v>108.76212279568608</v>
      </c>
    </row>
    <row r="511" spans="5:8" x14ac:dyDescent="0.25">
      <c r="E511" s="3">
        <f t="shared" ca="1" si="28"/>
        <v>0.88154236777303596</v>
      </c>
      <c r="F511" s="3">
        <f t="shared" ca="1" si="29"/>
        <v>3.6909193606668161E-5</v>
      </c>
      <c r="G511" s="3">
        <f t="shared" ca="1" si="30"/>
        <v>9.9571333601179184</v>
      </c>
      <c r="H511" s="6">
        <f t="shared" ca="1" si="31"/>
        <v>109.95713336011792</v>
      </c>
    </row>
    <row r="512" spans="5:8" x14ac:dyDescent="0.25">
      <c r="E512" s="3">
        <f t="shared" ca="1" si="28"/>
        <v>0.3413655880044475</v>
      </c>
      <c r="F512" s="3">
        <f t="shared" ca="1" si="29"/>
        <v>1.5808335054259028E-2</v>
      </c>
      <c r="G512" s="3">
        <f t="shared" ca="1" si="30"/>
        <v>9.1495890147860681</v>
      </c>
      <c r="H512" s="6">
        <f t="shared" ca="1" si="31"/>
        <v>109.14958901478607</v>
      </c>
    </row>
    <row r="513" spans="5:8" x14ac:dyDescent="0.25">
      <c r="E513" s="3">
        <f t="shared" ca="1" si="28"/>
        <v>0.28347521895656047</v>
      </c>
      <c r="F513" s="3">
        <f t="shared" ca="1" si="29"/>
        <v>0.95062723736772758</v>
      </c>
      <c r="G513" s="3">
        <f t="shared" ca="1" si="30"/>
        <v>5.0841447807580806</v>
      </c>
      <c r="H513" s="6">
        <f t="shared" ca="1" si="31"/>
        <v>119.66899140608055</v>
      </c>
    </row>
    <row r="514" spans="5:8" x14ac:dyDescent="0.25">
      <c r="E514" s="3">
        <f t="shared" ca="1" si="28"/>
        <v>0.61145315304284298</v>
      </c>
      <c r="F514" s="3">
        <f t="shared" ca="1" si="29"/>
        <v>0.12354267444598134</v>
      </c>
      <c r="G514" s="3">
        <f t="shared" ca="1" si="30"/>
        <v>7.8043555032729532</v>
      </c>
      <c r="H514" s="6">
        <f t="shared" ca="1" si="31"/>
        <v>107.80435550327296</v>
      </c>
    </row>
    <row r="515" spans="5:8" x14ac:dyDescent="0.25">
      <c r="E515" s="3">
        <f t="shared" ca="1" si="28"/>
        <v>0.77588919587271077</v>
      </c>
      <c r="F515" s="3">
        <f t="shared" ca="1" si="29"/>
        <v>8.3111279616237141E-2</v>
      </c>
      <c r="G515" s="3">
        <f t="shared" ca="1" si="30"/>
        <v>8.158696511843031</v>
      </c>
      <c r="H515" s="6">
        <f t="shared" ca="1" si="31"/>
        <v>112.25685988623815</v>
      </c>
    </row>
    <row r="516" spans="5:8" x14ac:dyDescent="0.25">
      <c r="E516" s="3">
        <f t="shared" ref="E516:E579" ca="1" si="32">RAND()</f>
        <v>0.80415117367299127</v>
      </c>
      <c r="F516" s="3">
        <f t="shared" ref="F516:F579" ca="1" si="33">_xlfn.NORM.INV(RAND(),0,1)^2</f>
        <v>0.66628099588805412</v>
      </c>
      <c r="G516" s="3">
        <f t="shared" ref="G516:G579" ca="1" si="34">$C$3+(($C$3^2*F516)/(2*$C$4))-(($C$3)/(2*$C$4))*SQRT(4*$C$3*$C$4*F516+$C$3^2*F516^2)</f>
        <v>5.6583224802099528</v>
      </c>
      <c r="H516" s="6">
        <f t="shared" ref="H516:H579" ca="1" si="35">IF(RAND()&lt;$C$3/($C$3+G516),G516,$C$3^2/G516)+$C$5</f>
        <v>105.65832248020995</v>
      </c>
    </row>
    <row r="517" spans="5:8" x14ac:dyDescent="0.25">
      <c r="E517" s="3">
        <f t="shared" ca="1" si="32"/>
        <v>0.68159242397774578</v>
      </c>
      <c r="F517" s="3">
        <f t="shared" ca="1" si="33"/>
        <v>0.27276216237934936</v>
      </c>
      <c r="G517" s="3">
        <f t="shared" ca="1" si="34"/>
        <v>6.9264955612537786</v>
      </c>
      <c r="H517" s="6">
        <f t="shared" ca="1" si="35"/>
        <v>114.43731525064297</v>
      </c>
    </row>
    <row r="518" spans="5:8" x14ac:dyDescent="0.25">
      <c r="E518" s="3">
        <f t="shared" ca="1" si="32"/>
        <v>0.59408844123264226</v>
      </c>
      <c r="F518" s="3">
        <f t="shared" ca="1" si="33"/>
        <v>1.2421462206073233</v>
      </c>
      <c r="G518" s="3">
        <f t="shared" ca="1" si="34"/>
        <v>4.6347925933930565</v>
      </c>
      <c r="H518" s="6">
        <f t="shared" ca="1" si="35"/>
        <v>104.63479259339306</v>
      </c>
    </row>
    <row r="519" spans="5:8" x14ac:dyDescent="0.25">
      <c r="E519" s="3">
        <f t="shared" ca="1" si="32"/>
        <v>0.33141194601865176</v>
      </c>
      <c r="F519" s="3">
        <f t="shared" ca="1" si="33"/>
        <v>0.89642710201974252</v>
      </c>
      <c r="G519" s="3">
        <f t="shared" ca="1" si="34"/>
        <v>5.1810578553601871</v>
      </c>
      <c r="H519" s="6">
        <f t="shared" ca="1" si="35"/>
        <v>119.30107765473852</v>
      </c>
    </row>
    <row r="520" spans="5:8" x14ac:dyDescent="0.25">
      <c r="E520" s="3">
        <f t="shared" ca="1" si="32"/>
        <v>0.23501338142158745</v>
      </c>
      <c r="F520" s="3">
        <f t="shared" ca="1" si="33"/>
        <v>2.4049662437603092</v>
      </c>
      <c r="G520" s="3">
        <f t="shared" ca="1" si="34"/>
        <v>3.5065188543423194</v>
      </c>
      <c r="H520" s="6">
        <f t="shared" ca="1" si="35"/>
        <v>103.50651885434232</v>
      </c>
    </row>
    <row r="521" spans="5:8" x14ac:dyDescent="0.25">
      <c r="E521" s="3">
        <f t="shared" ca="1" si="32"/>
        <v>0.86962088444383023</v>
      </c>
      <c r="F521" s="3">
        <f t="shared" ca="1" si="33"/>
        <v>2.2654986402724746E-5</v>
      </c>
      <c r="G521" s="3">
        <f t="shared" ca="1" si="34"/>
        <v>9.9664002483557823</v>
      </c>
      <c r="H521" s="6">
        <f t="shared" ca="1" si="35"/>
        <v>110.03371302657624</v>
      </c>
    </row>
    <row r="522" spans="5:8" x14ac:dyDescent="0.25">
      <c r="E522" s="3">
        <f t="shared" ca="1" si="32"/>
        <v>9.0669256667437637E-2</v>
      </c>
      <c r="F522" s="3">
        <f t="shared" ca="1" si="33"/>
        <v>0.10548819434189939</v>
      </c>
      <c r="G522" s="3">
        <f t="shared" ca="1" si="34"/>
        <v>7.9520201999711224</v>
      </c>
      <c r="H522" s="6">
        <f t="shared" ca="1" si="35"/>
        <v>107.95202019997112</v>
      </c>
    </row>
    <row r="523" spans="5:8" x14ac:dyDescent="0.25">
      <c r="E523" s="3">
        <f t="shared" ca="1" si="32"/>
        <v>0.91596481240480276</v>
      </c>
      <c r="F523" s="3">
        <f t="shared" ca="1" si="33"/>
        <v>3.2156231990208618E-3</v>
      </c>
      <c r="G523" s="3">
        <f t="shared" ca="1" si="34"/>
        <v>9.6069832184882245</v>
      </c>
      <c r="H523" s="6">
        <f t="shared" ca="1" si="35"/>
        <v>110.40909489750688</v>
      </c>
    </row>
    <row r="524" spans="5:8" x14ac:dyDescent="0.25">
      <c r="E524" s="3">
        <f t="shared" ca="1" si="32"/>
        <v>0.57300541558413254</v>
      </c>
      <c r="F524" s="3">
        <f t="shared" ca="1" si="33"/>
        <v>1.0126546106011172E-3</v>
      </c>
      <c r="G524" s="3">
        <f t="shared" ca="1" si="34"/>
        <v>9.7775002171345466</v>
      </c>
      <c r="H524" s="6">
        <f t="shared" ca="1" si="35"/>
        <v>109.77750021713454</v>
      </c>
    </row>
    <row r="525" spans="5:8" x14ac:dyDescent="0.25">
      <c r="E525" s="3">
        <f t="shared" ca="1" si="32"/>
        <v>0.84430815488603983</v>
      </c>
      <c r="F525" s="3">
        <f t="shared" ca="1" si="33"/>
        <v>7.4839916300369749E-2</v>
      </c>
      <c r="G525" s="3">
        <f t="shared" ca="1" si="34"/>
        <v>8.2436486988225663</v>
      </c>
      <c r="H525" s="6">
        <f t="shared" ca="1" si="35"/>
        <v>112.13055088267929</v>
      </c>
    </row>
    <row r="526" spans="5:8" x14ac:dyDescent="0.25">
      <c r="E526" s="3">
        <f t="shared" ca="1" si="32"/>
        <v>0.90136881190197926</v>
      </c>
      <c r="F526" s="3">
        <f t="shared" ca="1" si="33"/>
        <v>0.1250609400254343</v>
      </c>
      <c r="G526" s="3">
        <f t="shared" ca="1" si="34"/>
        <v>7.7925732851785172</v>
      </c>
      <c r="H526" s="6">
        <f t="shared" ca="1" si="35"/>
        <v>112.83273141494865</v>
      </c>
    </row>
    <row r="527" spans="5:8" x14ac:dyDescent="0.25">
      <c r="E527" s="3">
        <f t="shared" ca="1" si="32"/>
        <v>0.48120331149082129</v>
      </c>
      <c r="F527" s="3">
        <f t="shared" ca="1" si="33"/>
        <v>0.29671556783873465</v>
      </c>
      <c r="G527" s="3">
        <f t="shared" ca="1" si="34"/>
        <v>6.8192859950379052</v>
      </c>
      <c r="H527" s="6">
        <f t="shared" ca="1" si="35"/>
        <v>106.8192859950379</v>
      </c>
    </row>
    <row r="528" spans="5:8" x14ac:dyDescent="0.25">
      <c r="E528" s="3">
        <f t="shared" ca="1" si="32"/>
        <v>0.12035319569285807</v>
      </c>
      <c r="F528" s="3">
        <f t="shared" ca="1" si="33"/>
        <v>0.40235921118345525</v>
      </c>
      <c r="G528" s="3">
        <f t="shared" ca="1" si="34"/>
        <v>6.4091827439951166</v>
      </c>
      <c r="H528" s="6">
        <f t="shared" ca="1" si="35"/>
        <v>106.40918274399512</v>
      </c>
    </row>
    <row r="529" spans="5:8" x14ac:dyDescent="0.25">
      <c r="E529" s="3">
        <f t="shared" ca="1" si="32"/>
        <v>0.96819136633718106</v>
      </c>
      <c r="F529" s="3">
        <f t="shared" ca="1" si="33"/>
        <v>3.5618611240311134E-2</v>
      </c>
      <c r="G529" s="3">
        <f t="shared" ca="1" si="34"/>
        <v>8.7515638754348224</v>
      </c>
      <c r="H529" s="6">
        <f t="shared" ca="1" si="35"/>
        <v>111.42652918076674</v>
      </c>
    </row>
    <row r="530" spans="5:8" x14ac:dyDescent="0.25">
      <c r="E530" s="3">
        <f t="shared" ca="1" si="32"/>
        <v>0.44418381613160951</v>
      </c>
      <c r="F530" s="3">
        <f t="shared" ca="1" si="33"/>
        <v>1.1502406259966551</v>
      </c>
      <c r="G530" s="3">
        <f t="shared" ca="1" si="34"/>
        <v>4.7650457480075072</v>
      </c>
      <c r="H530" s="6">
        <f t="shared" ca="1" si="35"/>
        <v>120.98615738197577</v>
      </c>
    </row>
    <row r="531" spans="5:8" x14ac:dyDescent="0.25">
      <c r="E531" s="3">
        <f t="shared" ca="1" si="32"/>
        <v>0.95932739891173169</v>
      </c>
      <c r="F531" s="3">
        <f t="shared" ca="1" si="33"/>
        <v>0.11065498162537121</v>
      </c>
      <c r="G531" s="3">
        <f t="shared" ca="1" si="34"/>
        <v>7.9082461514575311</v>
      </c>
      <c r="H531" s="6">
        <f t="shared" ca="1" si="35"/>
        <v>112.64502875666932</v>
      </c>
    </row>
    <row r="532" spans="5:8" x14ac:dyDescent="0.25">
      <c r="E532" s="3">
        <f t="shared" ca="1" si="32"/>
        <v>0.27193209982391631</v>
      </c>
      <c r="F532" s="3">
        <f t="shared" ca="1" si="33"/>
        <v>1.0897572734146603</v>
      </c>
      <c r="G532" s="3">
        <f t="shared" ca="1" si="34"/>
        <v>4.8560908323789391</v>
      </c>
      <c r="H532" s="6">
        <f t="shared" ca="1" si="35"/>
        <v>104.85609083237894</v>
      </c>
    </row>
    <row r="533" spans="5:8" x14ac:dyDescent="0.25">
      <c r="E533" s="3">
        <f t="shared" ca="1" si="32"/>
        <v>0.30659563345042395</v>
      </c>
      <c r="F533" s="3">
        <f t="shared" ca="1" si="33"/>
        <v>4.3652053667835318E-2</v>
      </c>
      <c r="G533" s="3">
        <f t="shared" ca="1" si="34"/>
        <v>8.6277415728610976</v>
      </c>
      <c r="H533" s="6">
        <f t="shared" ca="1" si="35"/>
        <v>108.6277415728611</v>
      </c>
    </row>
    <row r="534" spans="5:8" x14ac:dyDescent="0.25">
      <c r="E534" s="3">
        <f t="shared" ca="1" si="32"/>
        <v>0.42272527924472836</v>
      </c>
      <c r="F534" s="3">
        <f t="shared" ca="1" si="33"/>
        <v>0.62642668511967003</v>
      </c>
      <c r="G534" s="3">
        <f t="shared" ca="1" si="34"/>
        <v>5.7545351414385664</v>
      </c>
      <c r="H534" s="6">
        <f t="shared" ca="1" si="35"/>
        <v>117.37759828415977</v>
      </c>
    </row>
    <row r="535" spans="5:8" x14ac:dyDescent="0.25">
      <c r="E535" s="3">
        <f t="shared" ca="1" si="32"/>
        <v>0.54097955349211735</v>
      </c>
      <c r="F535" s="3">
        <f t="shared" ca="1" si="33"/>
        <v>0.12853329053261281</v>
      </c>
      <c r="G535" s="3">
        <f t="shared" ca="1" si="34"/>
        <v>7.7659624960899745</v>
      </c>
      <c r="H535" s="6">
        <f t="shared" ca="1" si="35"/>
        <v>112.8767039565731</v>
      </c>
    </row>
    <row r="536" spans="5:8" x14ac:dyDescent="0.25">
      <c r="E536" s="3">
        <f t="shared" ca="1" si="32"/>
        <v>0.27045177894562411</v>
      </c>
      <c r="F536" s="3">
        <f t="shared" ca="1" si="33"/>
        <v>0.73279066899402368</v>
      </c>
      <c r="G536" s="3">
        <f t="shared" ca="1" si="34"/>
        <v>5.5077635215681315</v>
      </c>
      <c r="H536" s="6">
        <f t="shared" ca="1" si="35"/>
        <v>105.50776352156814</v>
      </c>
    </row>
    <row r="537" spans="5:8" x14ac:dyDescent="0.25">
      <c r="E537" s="3">
        <f t="shared" ca="1" si="32"/>
        <v>0.88643044904015378</v>
      </c>
      <c r="F537" s="3">
        <f t="shared" ca="1" si="33"/>
        <v>0.18093009929478426</v>
      </c>
      <c r="G537" s="3">
        <f t="shared" ca="1" si="34"/>
        <v>7.4107626408044176</v>
      </c>
      <c r="H537" s="6">
        <f t="shared" ca="1" si="35"/>
        <v>107.41076264080442</v>
      </c>
    </row>
    <row r="538" spans="5:8" x14ac:dyDescent="0.25">
      <c r="E538" s="3">
        <f t="shared" ca="1" si="32"/>
        <v>0.20993565042013929</v>
      </c>
      <c r="F538" s="3">
        <f t="shared" ca="1" si="33"/>
        <v>0.80572584040523654</v>
      </c>
      <c r="G538" s="3">
        <f t="shared" ca="1" si="34"/>
        <v>5.3552038997169822</v>
      </c>
      <c r="H538" s="6">
        <f t="shared" ca="1" si="35"/>
        <v>105.35520389971698</v>
      </c>
    </row>
    <row r="539" spans="5:8" x14ac:dyDescent="0.25">
      <c r="E539" s="3">
        <f t="shared" ca="1" si="32"/>
        <v>0.2638249917921377</v>
      </c>
      <c r="F539" s="3">
        <f t="shared" ca="1" si="33"/>
        <v>6.6517696321745187E-2</v>
      </c>
      <c r="G539" s="3">
        <f t="shared" ca="1" si="34"/>
        <v>8.3350273048794126</v>
      </c>
      <c r="H539" s="6">
        <f t="shared" ca="1" si="35"/>
        <v>108.33502730487942</v>
      </c>
    </row>
    <row r="540" spans="5:8" x14ac:dyDescent="0.25">
      <c r="E540" s="3">
        <f t="shared" ca="1" si="32"/>
        <v>0.99975578229975848</v>
      </c>
      <c r="F540" s="3">
        <f t="shared" ca="1" si="33"/>
        <v>0.92153150786837357</v>
      </c>
      <c r="G540" s="3">
        <f t="shared" ca="1" si="34"/>
        <v>5.1355512643435794</v>
      </c>
      <c r="H540" s="6">
        <f t="shared" ca="1" si="35"/>
        <v>105.13555126434358</v>
      </c>
    </row>
    <row r="541" spans="5:8" x14ac:dyDescent="0.25">
      <c r="E541" s="3">
        <f t="shared" ca="1" si="32"/>
        <v>0.5170622437351422</v>
      </c>
      <c r="F541" s="3">
        <f t="shared" ca="1" si="33"/>
        <v>4.0915299819242627E-2</v>
      </c>
      <c r="G541" s="3">
        <f t="shared" ca="1" si="34"/>
        <v>8.6683329235502047</v>
      </c>
      <c r="H541" s="6">
        <f t="shared" ca="1" si="35"/>
        <v>108.66833292355021</v>
      </c>
    </row>
    <row r="542" spans="5:8" x14ac:dyDescent="0.25">
      <c r="E542" s="3">
        <f t="shared" ca="1" si="32"/>
        <v>6.0294831534032145E-2</v>
      </c>
      <c r="F542" s="3">
        <f t="shared" ca="1" si="33"/>
        <v>3.6887316258287748</v>
      </c>
      <c r="G542" s="3">
        <f t="shared" ca="1" si="34"/>
        <v>2.80602227393193</v>
      </c>
      <c r="H542" s="6">
        <f t="shared" ca="1" si="35"/>
        <v>102.80602227393193</v>
      </c>
    </row>
    <row r="543" spans="5:8" x14ac:dyDescent="0.25">
      <c r="E543" s="3">
        <f t="shared" ca="1" si="32"/>
        <v>0.8059232215798402</v>
      </c>
      <c r="F543" s="3">
        <f t="shared" ca="1" si="33"/>
        <v>0.59611749623804178</v>
      </c>
      <c r="G543" s="3">
        <f t="shared" ca="1" si="34"/>
        <v>5.8310667399209812</v>
      </c>
      <c r="H543" s="6">
        <f t="shared" ca="1" si="35"/>
        <v>117.14952074126923</v>
      </c>
    </row>
    <row r="544" spans="5:8" x14ac:dyDescent="0.25">
      <c r="E544" s="3">
        <f t="shared" ca="1" si="32"/>
        <v>0.55209314722921421</v>
      </c>
      <c r="F544" s="3">
        <f t="shared" ca="1" si="33"/>
        <v>1.124945716453318E-2</v>
      </c>
      <c r="G544" s="3">
        <f t="shared" ca="1" si="34"/>
        <v>9.2776146173045362</v>
      </c>
      <c r="H544" s="6">
        <f t="shared" ca="1" si="35"/>
        <v>109.27761461730454</v>
      </c>
    </row>
    <row r="545" spans="5:8" x14ac:dyDescent="0.25">
      <c r="E545" s="3">
        <f t="shared" ca="1" si="32"/>
        <v>0.33178670908226149</v>
      </c>
      <c r="F545" s="3">
        <f t="shared" ca="1" si="33"/>
        <v>0.15720780854107419</v>
      </c>
      <c r="G545" s="3">
        <f t="shared" ca="1" si="34"/>
        <v>7.5619676371199009</v>
      </c>
      <c r="H545" s="6">
        <f t="shared" ca="1" si="35"/>
        <v>107.56196763711991</v>
      </c>
    </row>
    <row r="546" spans="5:8" x14ac:dyDescent="0.25">
      <c r="E546" s="3">
        <f t="shared" ca="1" si="32"/>
        <v>1.1290418616936471E-2</v>
      </c>
      <c r="F546" s="3">
        <f t="shared" ca="1" si="33"/>
        <v>4.4938660455202797</v>
      </c>
      <c r="G546" s="3">
        <f t="shared" ca="1" si="34"/>
        <v>2.5020464368707565</v>
      </c>
      <c r="H546" s="6">
        <f t="shared" ca="1" si="35"/>
        <v>102.50204643687076</v>
      </c>
    </row>
    <row r="547" spans="5:8" x14ac:dyDescent="0.25">
      <c r="E547" s="3">
        <f t="shared" ca="1" si="32"/>
        <v>0.87405272267886958</v>
      </c>
      <c r="F547" s="3">
        <f t="shared" ca="1" si="33"/>
        <v>0.45174226399929623</v>
      </c>
      <c r="G547" s="3">
        <f t="shared" ca="1" si="34"/>
        <v>6.2444239914142399</v>
      </c>
      <c r="H547" s="6">
        <f t="shared" ca="1" si="35"/>
        <v>116.01428732858224</v>
      </c>
    </row>
    <row r="548" spans="5:8" x14ac:dyDescent="0.25">
      <c r="E548" s="3">
        <f t="shared" ca="1" si="32"/>
        <v>0.82647694369633484</v>
      </c>
      <c r="F548" s="3">
        <f t="shared" ca="1" si="33"/>
        <v>3.4140023457121402</v>
      </c>
      <c r="G548" s="3">
        <f t="shared" ca="1" si="34"/>
        <v>2.9290312907746312</v>
      </c>
      <c r="H548" s="6">
        <f t="shared" ca="1" si="35"/>
        <v>102.92903129077463</v>
      </c>
    </row>
    <row r="549" spans="5:8" x14ac:dyDescent="0.25">
      <c r="E549" s="3">
        <f t="shared" ca="1" si="32"/>
        <v>0.10412244491396727</v>
      </c>
      <c r="F549" s="3">
        <f t="shared" ca="1" si="33"/>
        <v>1.3364755972094368E-2</v>
      </c>
      <c r="G549" s="3">
        <f t="shared" ca="1" si="34"/>
        <v>9.2152712217114825</v>
      </c>
      <c r="H549" s="6">
        <f t="shared" ca="1" si="35"/>
        <v>110.851552558149</v>
      </c>
    </row>
    <row r="550" spans="5:8" x14ac:dyDescent="0.25">
      <c r="E550" s="3">
        <f t="shared" ca="1" si="32"/>
        <v>0.88382868553759564</v>
      </c>
      <c r="F550" s="3">
        <f t="shared" ca="1" si="33"/>
        <v>0.60033628083048196</v>
      </c>
      <c r="G550" s="3">
        <f t="shared" ca="1" si="34"/>
        <v>5.8202300962933471</v>
      </c>
      <c r="H550" s="6">
        <f t="shared" ca="1" si="35"/>
        <v>117.18145130785906</v>
      </c>
    </row>
    <row r="551" spans="5:8" x14ac:dyDescent="0.25">
      <c r="E551" s="3">
        <f t="shared" ca="1" si="32"/>
        <v>0.98692611844850298</v>
      </c>
      <c r="F551" s="3">
        <f t="shared" ca="1" si="33"/>
        <v>0.53655570424849774</v>
      </c>
      <c r="G551" s="3">
        <f t="shared" ca="1" si="34"/>
        <v>5.9909584031168794</v>
      </c>
      <c r="H551" s="6">
        <f t="shared" ca="1" si="35"/>
        <v>105.99095840311688</v>
      </c>
    </row>
    <row r="552" spans="5:8" x14ac:dyDescent="0.25">
      <c r="E552" s="3">
        <f t="shared" ca="1" si="32"/>
        <v>0.73755255838862077</v>
      </c>
      <c r="F552" s="3">
        <f t="shared" ca="1" si="33"/>
        <v>0.2117836876466469</v>
      </c>
      <c r="G552" s="3">
        <f t="shared" ca="1" si="34"/>
        <v>7.2325650068253093</v>
      </c>
      <c r="H552" s="6">
        <f t="shared" ca="1" si="35"/>
        <v>107.23256500682531</v>
      </c>
    </row>
    <row r="553" spans="5:8" x14ac:dyDescent="0.25">
      <c r="E553" s="3">
        <f t="shared" ca="1" si="32"/>
        <v>0.28085825480168247</v>
      </c>
      <c r="F553" s="3">
        <f t="shared" ca="1" si="33"/>
        <v>1.6502075622492491</v>
      </c>
      <c r="G553" s="3">
        <f t="shared" ca="1" si="34"/>
        <v>4.1490323320283746</v>
      </c>
      <c r="H553" s="6">
        <f t="shared" ca="1" si="35"/>
        <v>104.14903233202837</v>
      </c>
    </row>
    <row r="554" spans="5:8" x14ac:dyDescent="0.25">
      <c r="E554" s="3">
        <f t="shared" ca="1" si="32"/>
        <v>5.7948827207070064E-2</v>
      </c>
      <c r="F554" s="3">
        <f t="shared" ca="1" si="33"/>
        <v>0.91324643499153724</v>
      </c>
      <c r="G554" s="3">
        <f t="shared" ca="1" si="34"/>
        <v>5.1504489272587923</v>
      </c>
      <c r="H554" s="6">
        <f t="shared" ca="1" si="35"/>
        <v>119.4157832476989</v>
      </c>
    </row>
    <row r="555" spans="5:8" x14ac:dyDescent="0.25">
      <c r="E555" s="3">
        <f t="shared" ca="1" si="32"/>
        <v>9.1681808036102153E-2</v>
      </c>
      <c r="F555" s="3">
        <f t="shared" ca="1" si="33"/>
        <v>0.54261115116583858</v>
      </c>
      <c r="G555" s="3">
        <f t="shared" ca="1" si="34"/>
        <v>5.974081831566207</v>
      </c>
      <c r="H555" s="6">
        <f t="shared" ca="1" si="35"/>
        <v>105.97408183156621</v>
      </c>
    </row>
    <row r="556" spans="5:8" x14ac:dyDescent="0.25">
      <c r="E556" s="3">
        <f t="shared" ca="1" si="32"/>
        <v>0.9591916875152745</v>
      </c>
      <c r="F556" s="3">
        <f t="shared" ca="1" si="33"/>
        <v>0.51631127051095282</v>
      </c>
      <c r="G556" s="3">
        <f t="shared" ca="1" si="34"/>
        <v>6.0484817495287366</v>
      </c>
      <c r="H556" s="6">
        <f t="shared" ca="1" si="35"/>
        <v>106.04848174952873</v>
      </c>
    </row>
    <row r="557" spans="5:8" x14ac:dyDescent="0.25">
      <c r="E557" s="3">
        <f t="shared" ca="1" si="32"/>
        <v>9.0277399371526457E-2</v>
      </c>
      <c r="F557" s="3">
        <f t="shared" ca="1" si="33"/>
        <v>1.307982686225253</v>
      </c>
      <c r="G557" s="3">
        <f t="shared" ca="1" si="34"/>
        <v>4.5468981216455688</v>
      </c>
      <c r="H557" s="6">
        <f t="shared" ca="1" si="35"/>
        <v>104.54689812164557</v>
      </c>
    </row>
    <row r="558" spans="5:8" x14ac:dyDescent="0.25">
      <c r="E558" s="3">
        <f t="shared" ca="1" si="32"/>
        <v>0.78788121994484916</v>
      </c>
      <c r="F558" s="3">
        <f t="shared" ca="1" si="33"/>
        <v>1.0628986180356728E-2</v>
      </c>
      <c r="G558" s="3">
        <f t="shared" ca="1" si="34"/>
        <v>9.2970826403416069</v>
      </c>
      <c r="H558" s="6">
        <f t="shared" ca="1" si="35"/>
        <v>109.29708264034161</v>
      </c>
    </row>
    <row r="559" spans="5:8" x14ac:dyDescent="0.25">
      <c r="E559" s="3">
        <f t="shared" ca="1" si="32"/>
        <v>0.76207802610101849</v>
      </c>
      <c r="F559" s="3">
        <f t="shared" ca="1" si="33"/>
        <v>1.2751242623984624</v>
      </c>
      <c r="G559" s="3">
        <f t="shared" ca="1" si="34"/>
        <v>4.5902325145422633</v>
      </c>
      <c r="H559" s="6">
        <f t="shared" ca="1" si="35"/>
        <v>104.59023251454227</v>
      </c>
    </row>
    <row r="560" spans="5:8" x14ac:dyDescent="0.25">
      <c r="E560" s="3">
        <f t="shared" ca="1" si="32"/>
        <v>0.83052626696831899</v>
      </c>
      <c r="F560" s="3">
        <f t="shared" ca="1" si="33"/>
        <v>3.9785973361465286</v>
      </c>
      <c r="G560" s="3">
        <f t="shared" ca="1" si="34"/>
        <v>2.6877970808779459</v>
      </c>
      <c r="H560" s="6">
        <f t="shared" ca="1" si="35"/>
        <v>102.68779708087794</v>
      </c>
    </row>
    <row r="561" spans="5:8" x14ac:dyDescent="0.25">
      <c r="E561" s="3">
        <f t="shared" ca="1" si="32"/>
        <v>0.76437548085665163</v>
      </c>
      <c r="F561" s="3">
        <f t="shared" ca="1" si="33"/>
        <v>1.3372716961058482</v>
      </c>
      <c r="G561" s="3">
        <f t="shared" ca="1" si="34"/>
        <v>4.5091296457791596</v>
      </c>
      <c r="H561" s="6">
        <f t="shared" ca="1" si="35"/>
        <v>122.17722883475008</v>
      </c>
    </row>
    <row r="562" spans="5:8" x14ac:dyDescent="0.25">
      <c r="E562" s="3">
        <f t="shared" ca="1" si="32"/>
        <v>0.54313592066575767</v>
      </c>
      <c r="F562" s="3">
        <f t="shared" ca="1" si="33"/>
        <v>3.5188868235914228</v>
      </c>
      <c r="G562" s="3">
        <f t="shared" ca="1" si="34"/>
        <v>2.8807045904019528</v>
      </c>
      <c r="H562" s="6">
        <f t="shared" ca="1" si="35"/>
        <v>102.88070459040195</v>
      </c>
    </row>
    <row r="563" spans="5:8" x14ac:dyDescent="0.25">
      <c r="E563" s="3">
        <f t="shared" ca="1" si="32"/>
        <v>0.51174642121117386</v>
      </c>
      <c r="F563" s="3">
        <f t="shared" ca="1" si="33"/>
        <v>1.1065497527916466</v>
      </c>
      <c r="G563" s="3">
        <f t="shared" ca="1" si="34"/>
        <v>4.8303605928748734</v>
      </c>
      <c r="H563" s="6">
        <f t="shared" ca="1" si="35"/>
        <v>104.83036059287487</v>
      </c>
    </row>
    <row r="564" spans="5:8" x14ac:dyDescent="0.25">
      <c r="E564" s="3">
        <f t="shared" ca="1" si="32"/>
        <v>0.37530926806933906</v>
      </c>
      <c r="F564" s="3">
        <f t="shared" ca="1" si="33"/>
        <v>0.11624233494301607</v>
      </c>
      <c r="G564" s="3">
        <f t="shared" ca="1" si="34"/>
        <v>7.8623207429221527</v>
      </c>
      <c r="H564" s="6">
        <f t="shared" ca="1" si="35"/>
        <v>107.86232074292215</v>
      </c>
    </row>
    <row r="565" spans="5:8" x14ac:dyDescent="0.25">
      <c r="E565" s="3">
        <f t="shared" ca="1" si="32"/>
        <v>0.45623731689611791</v>
      </c>
      <c r="F565" s="3">
        <f t="shared" ca="1" si="33"/>
        <v>0.42315853436711698</v>
      </c>
      <c r="G565" s="3">
        <f t="shared" ca="1" si="34"/>
        <v>6.3380370820942069</v>
      </c>
      <c r="H565" s="6">
        <f t="shared" ca="1" si="35"/>
        <v>106.3380370820942</v>
      </c>
    </row>
    <row r="566" spans="5:8" x14ac:dyDescent="0.25">
      <c r="E566" s="3">
        <f t="shared" ca="1" si="32"/>
        <v>0.4593092314569337</v>
      </c>
      <c r="F566" s="3">
        <f t="shared" ca="1" si="33"/>
        <v>4.7489124594552613E-3</v>
      </c>
      <c r="G566" s="3">
        <f t="shared" ca="1" si="34"/>
        <v>9.5244437489180811</v>
      </c>
      <c r="H566" s="6">
        <f t="shared" ca="1" si="35"/>
        <v>109.52444374891809</v>
      </c>
    </row>
    <row r="567" spans="5:8" x14ac:dyDescent="0.25">
      <c r="E567" s="3">
        <f t="shared" ca="1" si="32"/>
        <v>0.92668221357800029</v>
      </c>
      <c r="F567" s="3">
        <f t="shared" ca="1" si="33"/>
        <v>8.5880233945414899E-3</v>
      </c>
      <c r="G567" s="3">
        <f t="shared" ca="1" si="34"/>
        <v>9.365831336980003</v>
      </c>
      <c r="H567" s="6">
        <f t="shared" ca="1" si="35"/>
        <v>110.67710877999271</v>
      </c>
    </row>
    <row r="568" spans="5:8" x14ac:dyDescent="0.25">
      <c r="E568" s="3">
        <f t="shared" ca="1" si="32"/>
        <v>6.3641540060763946E-2</v>
      </c>
      <c r="F568" s="3">
        <f t="shared" ca="1" si="33"/>
        <v>0.4021674730527765</v>
      </c>
      <c r="G568" s="3">
        <f t="shared" ca="1" si="34"/>
        <v>6.4098512116851616</v>
      </c>
      <c r="H568" s="6">
        <f t="shared" ca="1" si="35"/>
        <v>115.60098615357872</v>
      </c>
    </row>
    <row r="569" spans="5:8" x14ac:dyDescent="0.25">
      <c r="E569" s="3">
        <f t="shared" ca="1" si="32"/>
        <v>0.93717540079725214</v>
      </c>
      <c r="F569" s="3">
        <f t="shared" ca="1" si="33"/>
        <v>5.4818151227049645E-2</v>
      </c>
      <c r="G569" s="3">
        <f t="shared" ca="1" si="34"/>
        <v>8.4758142090239588</v>
      </c>
      <c r="H569" s="6">
        <f t="shared" ca="1" si="35"/>
        <v>108.47581420902395</v>
      </c>
    </row>
    <row r="570" spans="5:8" x14ac:dyDescent="0.25">
      <c r="E570" s="3">
        <f t="shared" ca="1" si="32"/>
        <v>6.6796348344094092E-2</v>
      </c>
      <c r="F570" s="3">
        <f t="shared" ca="1" si="33"/>
        <v>2.55603739164241</v>
      </c>
      <c r="G570" s="3">
        <f t="shared" ca="1" si="34"/>
        <v>3.4041332044927586</v>
      </c>
      <c r="H570" s="6">
        <f t="shared" ca="1" si="35"/>
        <v>129.3760537537193</v>
      </c>
    </row>
    <row r="571" spans="5:8" x14ac:dyDescent="0.25">
      <c r="E571" s="3">
        <f t="shared" ca="1" si="32"/>
        <v>0.4592826460915731</v>
      </c>
      <c r="F571" s="3">
        <f t="shared" ca="1" si="33"/>
        <v>2.0442265784526747E-2</v>
      </c>
      <c r="G571" s="3">
        <f t="shared" ca="1" si="34"/>
        <v>9.0388186112168487</v>
      </c>
      <c r="H571" s="6">
        <f t="shared" ca="1" si="35"/>
        <v>109.03881861121685</v>
      </c>
    </row>
    <row r="572" spans="5:8" x14ac:dyDescent="0.25">
      <c r="E572" s="3">
        <f t="shared" ca="1" si="32"/>
        <v>2.7299682407274983E-2</v>
      </c>
      <c r="F572" s="3">
        <f t="shared" ca="1" si="33"/>
        <v>0.47638567597169634</v>
      </c>
      <c r="G572" s="3">
        <f t="shared" ca="1" si="34"/>
        <v>6.167252464493691</v>
      </c>
      <c r="H572" s="6">
        <f t="shared" ca="1" si="35"/>
        <v>106.16725246449369</v>
      </c>
    </row>
    <row r="573" spans="5:8" x14ac:dyDescent="0.25">
      <c r="E573" s="3">
        <f t="shared" ca="1" si="32"/>
        <v>0.38346227779966069</v>
      </c>
      <c r="F573" s="3">
        <f t="shared" ca="1" si="33"/>
        <v>2.8853141055566205</v>
      </c>
      <c r="G573" s="3">
        <f t="shared" ca="1" si="34"/>
        <v>3.2026753708103044</v>
      </c>
      <c r="H573" s="6">
        <f t="shared" ca="1" si="35"/>
        <v>103.20267537081031</v>
      </c>
    </row>
    <row r="574" spans="5:8" x14ac:dyDescent="0.25">
      <c r="E574" s="3">
        <f t="shared" ca="1" si="32"/>
        <v>0.75772945435039385</v>
      </c>
      <c r="F574" s="3">
        <f t="shared" ca="1" si="33"/>
        <v>2.1033576697015497</v>
      </c>
      <c r="G574" s="3">
        <f t="shared" ca="1" si="34"/>
        <v>3.7336992638927082</v>
      </c>
      <c r="H574" s="6">
        <f t="shared" ca="1" si="35"/>
        <v>103.7336992638927</v>
      </c>
    </row>
    <row r="575" spans="5:8" x14ac:dyDescent="0.25">
      <c r="E575" s="3">
        <f t="shared" ca="1" si="32"/>
        <v>0.45108815543179737</v>
      </c>
      <c r="F575" s="3">
        <f t="shared" ca="1" si="33"/>
        <v>0.26557773424421133</v>
      </c>
      <c r="G575" s="3">
        <f t="shared" ca="1" si="34"/>
        <v>6.9599318095788103</v>
      </c>
      <c r="H575" s="6">
        <f t="shared" ca="1" si="35"/>
        <v>106.9599318095788</v>
      </c>
    </row>
    <row r="576" spans="5:8" x14ac:dyDescent="0.25">
      <c r="E576" s="3">
        <f t="shared" ca="1" si="32"/>
        <v>0.46435901976004978</v>
      </c>
      <c r="F576" s="3">
        <f t="shared" ca="1" si="33"/>
        <v>0.44216680280228871</v>
      </c>
      <c r="G576" s="3">
        <f t="shared" ca="1" si="34"/>
        <v>6.2752734377635067</v>
      </c>
      <c r="H576" s="6">
        <f t="shared" ca="1" si="35"/>
        <v>106.2752734377635</v>
      </c>
    </row>
    <row r="577" spans="5:8" x14ac:dyDescent="0.25">
      <c r="E577" s="3">
        <f t="shared" ca="1" si="32"/>
        <v>0.46684901666610323</v>
      </c>
      <c r="F577" s="3">
        <f t="shared" ca="1" si="33"/>
        <v>1.4889888329809744</v>
      </c>
      <c r="G577" s="3">
        <f t="shared" ca="1" si="34"/>
        <v>4.3253320891520008</v>
      </c>
      <c r="H577" s="6">
        <f t="shared" ca="1" si="35"/>
        <v>104.325332089152</v>
      </c>
    </row>
    <row r="578" spans="5:8" x14ac:dyDescent="0.25">
      <c r="E578" s="3">
        <f t="shared" ca="1" si="32"/>
        <v>0.77376512016757382</v>
      </c>
      <c r="F578" s="3">
        <f t="shared" ca="1" si="33"/>
        <v>3.4306546171057177</v>
      </c>
      <c r="G578" s="3">
        <f t="shared" ca="1" si="34"/>
        <v>2.9212405004418347</v>
      </c>
      <c r="H578" s="6">
        <f t="shared" ca="1" si="35"/>
        <v>102.92124050044184</v>
      </c>
    </row>
    <row r="579" spans="5:8" x14ac:dyDescent="0.25">
      <c r="E579" s="3">
        <f t="shared" ca="1" si="32"/>
        <v>0.53054944890848343</v>
      </c>
      <c r="F579" s="3">
        <f t="shared" ca="1" si="33"/>
        <v>1.2633687461838057</v>
      </c>
      <c r="G579" s="3">
        <f t="shared" ca="1" si="34"/>
        <v>4.6059914512788165</v>
      </c>
      <c r="H579" s="6">
        <f t="shared" ca="1" si="35"/>
        <v>121.71085227964021</v>
      </c>
    </row>
    <row r="580" spans="5:8" x14ac:dyDescent="0.25">
      <c r="E580" s="3">
        <f t="shared" ref="E580:E643" ca="1" si="36">RAND()</f>
        <v>0.24343405999574896</v>
      </c>
      <c r="F580" s="3">
        <f t="shared" ref="F580:F643" ca="1" si="37">_xlfn.NORM.INV(RAND(),0,1)^2</f>
        <v>11.401097142944911</v>
      </c>
      <c r="G580" s="3">
        <f t="shared" ref="G580:G643" ca="1" si="38">$C$3+(($C$3^2*F580)/(2*$C$4))-(($C$3)/(2*$C$4))*SQRT(4*$C$3*$C$4*F580+$C$3^2*F580^2)</f>
        <v>1.3212796325218434</v>
      </c>
      <c r="H580" s="6">
        <f t="shared" ref="H580:H643" ca="1" si="39">IF(RAND()&lt;$C$3/($C$3+G580),G580,$C$3^2/G580)+$C$5</f>
        <v>101.32127963252185</v>
      </c>
    </row>
    <row r="581" spans="5:8" x14ac:dyDescent="0.25">
      <c r="E581" s="3">
        <f t="shared" ca="1" si="36"/>
        <v>0.5085846847724621</v>
      </c>
      <c r="F581" s="3">
        <f t="shared" ca="1" si="37"/>
        <v>1.2546614097778306</v>
      </c>
      <c r="G581" s="3">
        <f t="shared" ca="1" si="38"/>
        <v>4.6177530190212313</v>
      </c>
      <c r="H581" s="6">
        <f t="shared" ca="1" si="39"/>
        <v>104.61775301902124</v>
      </c>
    </row>
    <row r="582" spans="5:8" x14ac:dyDescent="0.25">
      <c r="E582" s="3">
        <f t="shared" ca="1" si="36"/>
        <v>0.24040910772586632</v>
      </c>
      <c r="F582" s="3">
        <f t="shared" ca="1" si="37"/>
        <v>2.2934122036744723E-2</v>
      </c>
      <c r="G582" s="3">
        <f t="shared" ca="1" si="38"/>
        <v>8.9849578346798733</v>
      </c>
      <c r="H582" s="6">
        <f t="shared" ca="1" si="39"/>
        <v>111.12971277550385</v>
      </c>
    </row>
    <row r="583" spans="5:8" x14ac:dyDescent="0.25">
      <c r="E583" s="3">
        <f t="shared" ca="1" si="36"/>
        <v>0.40657900084580456</v>
      </c>
      <c r="F583" s="3">
        <f t="shared" ca="1" si="37"/>
        <v>0.92971586593800981</v>
      </c>
      <c r="G583" s="3">
        <f t="shared" ca="1" si="38"/>
        <v>5.1209490687739301</v>
      </c>
      <c r="H583" s="6">
        <f t="shared" ca="1" si="39"/>
        <v>105.12094906877392</v>
      </c>
    </row>
    <row r="584" spans="5:8" x14ac:dyDescent="0.25">
      <c r="E584" s="3">
        <f t="shared" ca="1" si="36"/>
        <v>0.6482651927504417</v>
      </c>
      <c r="F584" s="3">
        <f t="shared" ca="1" si="37"/>
        <v>0.9473098643741773</v>
      </c>
      <c r="G584" s="3">
        <f t="shared" ca="1" si="38"/>
        <v>5.0899356960109765</v>
      </c>
      <c r="H584" s="6">
        <f t="shared" ca="1" si="39"/>
        <v>105.08993569601098</v>
      </c>
    </row>
    <row r="585" spans="5:8" x14ac:dyDescent="0.25">
      <c r="E585" s="3">
        <f t="shared" ca="1" si="36"/>
        <v>0.11815534160057273</v>
      </c>
      <c r="F585" s="3">
        <f t="shared" ca="1" si="37"/>
        <v>7.5935981507561784E-3</v>
      </c>
      <c r="G585" s="3">
        <f t="shared" ca="1" si="38"/>
        <v>9.4025099086398409</v>
      </c>
      <c r="H585" s="6">
        <f t="shared" ca="1" si="39"/>
        <v>109.40250990863984</v>
      </c>
    </row>
    <row r="586" spans="5:8" x14ac:dyDescent="0.25">
      <c r="E586" s="3">
        <f t="shared" ca="1" si="36"/>
        <v>7.3975535178249729E-2</v>
      </c>
      <c r="F586" s="3">
        <f t="shared" ca="1" si="37"/>
        <v>0.20107392450713671</v>
      </c>
      <c r="G586" s="3">
        <f t="shared" ca="1" si="38"/>
        <v>7.292328406624236</v>
      </c>
      <c r="H586" s="6">
        <f t="shared" ca="1" si="39"/>
        <v>107.29232840662424</v>
      </c>
    </row>
    <row r="587" spans="5:8" x14ac:dyDescent="0.25">
      <c r="E587" s="3">
        <f t="shared" ca="1" si="36"/>
        <v>0.48996983484848511</v>
      </c>
      <c r="F587" s="3">
        <f t="shared" ca="1" si="37"/>
        <v>2.1455428109906789</v>
      </c>
      <c r="G587" s="3">
        <f t="shared" ca="1" si="38"/>
        <v>3.6998910312666151</v>
      </c>
      <c r="H587" s="6">
        <f t="shared" ca="1" si="39"/>
        <v>103.69989103126662</v>
      </c>
    </row>
    <row r="588" spans="5:8" x14ac:dyDescent="0.25">
      <c r="E588" s="3">
        <f t="shared" ca="1" si="36"/>
        <v>0.7182241431640688</v>
      </c>
      <c r="F588" s="3">
        <f t="shared" ca="1" si="37"/>
        <v>0.19748520556296836</v>
      </c>
      <c r="G588" s="3">
        <f t="shared" ca="1" si="38"/>
        <v>7.3128306177396585</v>
      </c>
      <c r="H588" s="6">
        <f t="shared" ca="1" si="39"/>
        <v>107.31283061773966</v>
      </c>
    </row>
    <row r="589" spans="5:8" x14ac:dyDescent="0.25">
      <c r="E589" s="3">
        <f t="shared" ca="1" si="36"/>
        <v>0.11431049155503636</v>
      </c>
      <c r="F589" s="3">
        <f t="shared" ca="1" si="37"/>
        <v>9.9940139889640442E-2</v>
      </c>
      <c r="G589" s="3">
        <f t="shared" ca="1" si="38"/>
        <v>8.0005321882050868</v>
      </c>
      <c r="H589" s="6">
        <f t="shared" ca="1" si="39"/>
        <v>108.00053218820509</v>
      </c>
    </row>
    <row r="590" spans="5:8" x14ac:dyDescent="0.25">
      <c r="E590" s="3">
        <f t="shared" ca="1" si="36"/>
        <v>0.26059751729747949</v>
      </c>
      <c r="F590" s="3">
        <f t="shared" ca="1" si="37"/>
        <v>1.0513815063061738</v>
      </c>
      <c r="G590" s="3">
        <f t="shared" ca="1" si="38"/>
        <v>4.9162657160563787</v>
      </c>
      <c r="H590" s="6">
        <f t="shared" ca="1" si="39"/>
        <v>104.91626571605637</v>
      </c>
    </row>
    <row r="591" spans="5:8" x14ac:dyDescent="0.25">
      <c r="E591" s="3">
        <f t="shared" ca="1" si="36"/>
        <v>0.31439472532706403</v>
      </c>
      <c r="F591" s="3">
        <f t="shared" ca="1" si="37"/>
        <v>4.8294750920604042</v>
      </c>
      <c r="G591" s="3">
        <f t="shared" ca="1" si="38"/>
        <v>2.3950777688702267</v>
      </c>
      <c r="H591" s="6">
        <f t="shared" ca="1" si="39"/>
        <v>102.39507776887022</v>
      </c>
    </row>
    <row r="592" spans="5:8" x14ac:dyDescent="0.25">
      <c r="E592" s="3">
        <f t="shared" ca="1" si="36"/>
        <v>0.16230270190859131</v>
      </c>
      <c r="F592" s="3">
        <f t="shared" ca="1" si="37"/>
        <v>1.3674467600026965E-2</v>
      </c>
      <c r="G592" s="3">
        <f t="shared" ca="1" si="38"/>
        <v>9.206604104095172</v>
      </c>
      <c r="H592" s="6">
        <f t="shared" ca="1" si="39"/>
        <v>110.86176823390497</v>
      </c>
    </row>
    <row r="593" spans="5:8" x14ac:dyDescent="0.25">
      <c r="E593" s="3">
        <f t="shared" ca="1" si="36"/>
        <v>0.76260723810033249</v>
      </c>
      <c r="F593" s="3">
        <f t="shared" ca="1" si="37"/>
        <v>2.0192717802200107E-2</v>
      </c>
      <c r="G593" s="3">
        <f t="shared" ca="1" si="38"/>
        <v>9.0444080886138796</v>
      </c>
      <c r="H593" s="6">
        <f t="shared" ca="1" si="39"/>
        <v>109.04440808861388</v>
      </c>
    </row>
    <row r="594" spans="5:8" x14ac:dyDescent="0.25">
      <c r="E594" s="3">
        <f t="shared" ca="1" si="36"/>
        <v>0.38907589093571704</v>
      </c>
      <c r="F594" s="3">
        <f t="shared" ca="1" si="37"/>
        <v>0.20725310631104535</v>
      </c>
      <c r="G594" s="3">
        <f t="shared" ca="1" si="38"/>
        <v>7.2575934118478642</v>
      </c>
      <c r="H594" s="6">
        <f t="shared" ca="1" si="39"/>
        <v>113.77867211970737</v>
      </c>
    </row>
    <row r="595" spans="5:8" x14ac:dyDescent="0.25">
      <c r="E595" s="3">
        <f t="shared" ca="1" si="36"/>
        <v>0.76990348586431079</v>
      </c>
      <c r="F595" s="3">
        <f t="shared" ca="1" si="37"/>
        <v>9.8413740974378508E-2</v>
      </c>
      <c r="G595" s="3">
        <f t="shared" ca="1" si="38"/>
        <v>8.0141696721075224</v>
      </c>
      <c r="H595" s="6">
        <f t="shared" ca="1" si="39"/>
        <v>108.01416967210753</v>
      </c>
    </row>
    <row r="596" spans="5:8" x14ac:dyDescent="0.25">
      <c r="E596" s="3">
        <f t="shared" ca="1" si="36"/>
        <v>0.95697407592556405</v>
      </c>
      <c r="F596" s="3">
        <f t="shared" ca="1" si="37"/>
        <v>0.20945343250040341</v>
      </c>
      <c r="G596" s="3">
        <f t="shared" ca="1" si="38"/>
        <v>7.2453926272584672</v>
      </c>
      <c r="H596" s="6">
        <f t="shared" ca="1" si="39"/>
        <v>107.24539262725847</v>
      </c>
    </row>
    <row r="597" spans="5:8" x14ac:dyDescent="0.25">
      <c r="E597" s="3">
        <f t="shared" ca="1" si="36"/>
        <v>0.74199297379373874</v>
      </c>
      <c r="F597" s="3">
        <f t="shared" ca="1" si="37"/>
        <v>0.55520880741140388</v>
      </c>
      <c r="G597" s="3">
        <f t="shared" ca="1" si="38"/>
        <v>5.9394400475483398</v>
      </c>
      <c r="H597" s="6">
        <f t="shared" ca="1" si="39"/>
        <v>105.93944004754835</v>
      </c>
    </row>
    <row r="598" spans="5:8" x14ac:dyDescent="0.25">
      <c r="E598" s="3">
        <f t="shared" ca="1" si="36"/>
        <v>0.10257053067913635</v>
      </c>
      <c r="F598" s="3">
        <f t="shared" ca="1" si="37"/>
        <v>0.74897866772300437</v>
      </c>
      <c r="G598" s="3">
        <f t="shared" ca="1" si="38"/>
        <v>5.4728380941248842</v>
      </c>
      <c r="H598" s="6">
        <f t="shared" ca="1" si="39"/>
        <v>105.47283809412488</v>
      </c>
    </row>
    <row r="599" spans="5:8" x14ac:dyDescent="0.25">
      <c r="E599" s="3">
        <f t="shared" ca="1" si="36"/>
        <v>0.80701563895716111</v>
      </c>
      <c r="F599" s="3">
        <f t="shared" ca="1" si="37"/>
        <v>0.32849256449778891</v>
      </c>
      <c r="G599" s="3">
        <f t="shared" ca="1" si="38"/>
        <v>6.6861317442831023</v>
      </c>
      <c r="H599" s="6">
        <f t="shared" ca="1" si="39"/>
        <v>106.6861317442831</v>
      </c>
    </row>
    <row r="600" spans="5:8" x14ac:dyDescent="0.25">
      <c r="E600" s="3">
        <f t="shared" ca="1" si="36"/>
        <v>3.06574033447643E-2</v>
      </c>
      <c r="F600" s="3">
        <f t="shared" ca="1" si="37"/>
        <v>0.1206976108354342</v>
      </c>
      <c r="G600" s="3">
        <f t="shared" ca="1" si="38"/>
        <v>7.8266824117635547</v>
      </c>
      <c r="H600" s="6">
        <f t="shared" ca="1" si="39"/>
        <v>107.82668241176356</v>
      </c>
    </row>
    <row r="601" spans="5:8" x14ac:dyDescent="0.25">
      <c r="E601" s="3">
        <f t="shared" ca="1" si="36"/>
        <v>0.77360957672041375</v>
      </c>
      <c r="F601" s="3">
        <f t="shared" ca="1" si="37"/>
        <v>1.6180722398775722</v>
      </c>
      <c r="G601" s="3">
        <f t="shared" ca="1" si="38"/>
        <v>4.1827722691684315</v>
      </c>
      <c r="H601" s="6">
        <f t="shared" ca="1" si="39"/>
        <v>104.18277226916842</v>
      </c>
    </row>
    <row r="602" spans="5:8" x14ac:dyDescent="0.25">
      <c r="E602" s="3">
        <f t="shared" ca="1" si="36"/>
        <v>0.21684649463084305</v>
      </c>
      <c r="F602" s="3">
        <f t="shared" ca="1" si="37"/>
        <v>1.6213519315997557E-3</v>
      </c>
      <c r="G602" s="3">
        <f t="shared" ca="1" si="38"/>
        <v>9.7193008092207158</v>
      </c>
      <c r="H602" s="6">
        <f t="shared" ca="1" si="39"/>
        <v>109.71930080922071</v>
      </c>
    </row>
    <row r="603" spans="5:8" x14ac:dyDescent="0.25">
      <c r="E603" s="3">
        <f t="shared" ca="1" si="36"/>
        <v>0.45924950861142089</v>
      </c>
      <c r="F603" s="3">
        <f t="shared" ca="1" si="37"/>
        <v>0.4559386069028401</v>
      </c>
      <c r="G603" s="3">
        <f t="shared" ca="1" si="38"/>
        <v>6.2310604730252734</v>
      </c>
      <c r="H603" s="6">
        <f t="shared" ca="1" si="39"/>
        <v>116.04863256148893</v>
      </c>
    </row>
    <row r="604" spans="5:8" x14ac:dyDescent="0.25">
      <c r="E604" s="3">
        <f t="shared" ca="1" si="36"/>
        <v>0.36173981046237058</v>
      </c>
      <c r="F604" s="3">
        <f t="shared" ca="1" si="37"/>
        <v>8.8114551381143318E-3</v>
      </c>
      <c r="G604" s="3">
        <f t="shared" ca="1" si="38"/>
        <v>9.3579066477026362</v>
      </c>
      <c r="H604" s="6">
        <f t="shared" ca="1" si="39"/>
        <v>110.68615062798793</v>
      </c>
    </row>
    <row r="605" spans="5:8" x14ac:dyDescent="0.25">
      <c r="E605" s="3">
        <f t="shared" ca="1" si="36"/>
        <v>0.86945189068341522</v>
      </c>
      <c r="F605" s="3">
        <f t="shared" ca="1" si="37"/>
        <v>4.1207914351897822E-2</v>
      </c>
      <c r="G605" s="3">
        <f t="shared" ca="1" si="38"/>
        <v>8.6639197914813018</v>
      </c>
      <c r="H605" s="6">
        <f t="shared" ca="1" si="39"/>
        <v>108.66391979148131</v>
      </c>
    </row>
    <row r="606" spans="5:8" x14ac:dyDescent="0.25">
      <c r="E606" s="3">
        <f t="shared" ca="1" si="36"/>
        <v>0.68966655671104393</v>
      </c>
      <c r="F606" s="3">
        <f t="shared" ca="1" si="37"/>
        <v>6.1246125638308994E-2</v>
      </c>
      <c r="G606" s="3">
        <f t="shared" ca="1" si="38"/>
        <v>8.3964848517258144</v>
      </c>
      <c r="H606" s="6">
        <f t="shared" ca="1" si="39"/>
        <v>111.90974577646573</v>
      </c>
    </row>
    <row r="607" spans="5:8" x14ac:dyDescent="0.25">
      <c r="E607" s="3">
        <f t="shared" ca="1" si="36"/>
        <v>6.2622233104015601E-2</v>
      </c>
      <c r="F607" s="3">
        <f t="shared" ca="1" si="37"/>
        <v>2.5244396581084785</v>
      </c>
      <c r="G607" s="3">
        <f t="shared" ca="1" si="38"/>
        <v>3.4249843185723918</v>
      </c>
      <c r="H607" s="6">
        <f t="shared" ca="1" si="39"/>
        <v>103.4249843185724</v>
      </c>
    </row>
    <row r="608" spans="5:8" x14ac:dyDescent="0.25">
      <c r="E608" s="3">
        <f t="shared" ca="1" si="36"/>
        <v>0.14353554266994784</v>
      </c>
      <c r="F608" s="3">
        <f t="shared" ca="1" si="37"/>
        <v>0.68700270036968714</v>
      </c>
      <c r="G608" s="3">
        <f t="shared" ca="1" si="38"/>
        <v>5.6101370668495232</v>
      </c>
      <c r="H608" s="6">
        <f t="shared" ca="1" si="39"/>
        <v>117.82487643499891</v>
      </c>
    </row>
    <row r="609" spans="5:8" x14ac:dyDescent="0.25">
      <c r="E609" s="3">
        <f t="shared" ca="1" si="36"/>
        <v>0.43752368278034026</v>
      </c>
      <c r="F609" s="3">
        <f t="shared" ca="1" si="37"/>
        <v>3.4365854823816662</v>
      </c>
      <c r="G609" s="3">
        <f t="shared" ca="1" si="38"/>
        <v>2.9184766667899016</v>
      </c>
      <c r="H609" s="6">
        <f t="shared" ca="1" si="39"/>
        <v>102.9184766667899</v>
      </c>
    </row>
    <row r="610" spans="5:8" x14ac:dyDescent="0.25">
      <c r="E610" s="3">
        <f t="shared" ca="1" si="36"/>
        <v>0.82932004908224388</v>
      </c>
      <c r="F610" s="3">
        <f t="shared" ca="1" si="37"/>
        <v>0.11482257794139666</v>
      </c>
      <c r="G610" s="3">
        <f t="shared" ca="1" si="38"/>
        <v>7.8738572612795874</v>
      </c>
      <c r="H610" s="6">
        <f t="shared" ca="1" si="39"/>
        <v>112.7002556284274</v>
      </c>
    </row>
    <row r="611" spans="5:8" x14ac:dyDescent="0.25">
      <c r="E611" s="3">
        <f t="shared" ca="1" si="36"/>
        <v>3.8229651121272856E-2</v>
      </c>
      <c r="F611" s="3">
        <f t="shared" ca="1" si="37"/>
        <v>5.7142835318270953</v>
      </c>
      <c r="G611" s="3">
        <f t="shared" ca="1" si="38"/>
        <v>2.1543814099450209</v>
      </c>
      <c r="H611" s="6">
        <f t="shared" ca="1" si="39"/>
        <v>102.15438140994502</v>
      </c>
    </row>
    <row r="612" spans="5:8" x14ac:dyDescent="0.25">
      <c r="E612" s="3">
        <f t="shared" ca="1" si="36"/>
        <v>0.51569266862875174</v>
      </c>
      <c r="F612" s="3">
        <f t="shared" ca="1" si="37"/>
        <v>0.16797612345249313</v>
      </c>
      <c r="G612" s="3">
        <f t="shared" ca="1" si="38"/>
        <v>7.4916035733089528</v>
      </c>
      <c r="H612" s="6">
        <f t="shared" ca="1" si="39"/>
        <v>113.34827704395352</v>
      </c>
    </row>
    <row r="613" spans="5:8" x14ac:dyDescent="0.25">
      <c r="E613" s="3">
        <f t="shared" ca="1" si="36"/>
        <v>3.4175353559124932E-2</v>
      </c>
      <c r="F613" s="3">
        <f t="shared" ca="1" si="37"/>
        <v>0.97315571493841369</v>
      </c>
      <c r="G613" s="3">
        <f t="shared" ca="1" si="38"/>
        <v>5.0452823655205519</v>
      </c>
      <c r="H613" s="6">
        <f t="shared" ca="1" si="39"/>
        <v>119.82049620917152</v>
      </c>
    </row>
    <row r="614" spans="5:8" x14ac:dyDescent="0.25">
      <c r="E614" s="3">
        <f t="shared" ca="1" si="36"/>
        <v>0.66329140346300752</v>
      </c>
      <c r="F614" s="3">
        <f t="shared" ca="1" si="37"/>
        <v>0.71245499393146527</v>
      </c>
      <c r="G614" s="3">
        <f t="shared" ca="1" si="38"/>
        <v>5.5525581575313838</v>
      </c>
      <c r="H614" s="6">
        <f t="shared" ca="1" si="39"/>
        <v>105.55255815753138</v>
      </c>
    </row>
    <row r="615" spans="5:8" x14ac:dyDescent="0.25">
      <c r="E615" s="3">
        <f t="shared" ca="1" si="36"/>
        <v>0.48412632430846059</v>
      </c>
      <c r="F615" s="3">
        <f t="shared" ca="1" si="37"/>
        <v>1.8744532019491854E-2</v>
      </c>
      <c r="G615" s="3">
        <f t="shared" ca="1" si="38"/>
        <v>9.0776231832403571</v>
      </c>
      <c r="H615" s="6">
        <f t="shared" ca="1" si="39"/>
        <v>109.07762318324036</v>
      </c>
    </row>
    <row r="616" spans="5:8" x14ac:dyDescent="0.25">
      <c r="E616" s="3">
        <f t="shared" ca="1" si="36"/>
        <v>4.7088776087247042E-2</v>
      </c>
      <c r="F616" s="3">
        <f t="shared" ca="1" si="37"/>
        <v>2.185034695947337</v>
      </c>
      <c r="G616" s="3">
        <f t="shared" ca="1" si="38"/>
        <v>3.6688770313859305</v>
      </c>
      <c r="H616" s="6">
        <f t="shared" ca="1" si="39"/>
        <v>103.66887703138593</v>
      </c>
    </row>
    <row r="617" spans="5:8" x14ac:dyDescent="0.25">
      <c r="E617" s="3">
        <f t="shared" ca="1" si="36"/>
        <v>0.31032128538051973</v>
      </c>
      <c r="F617" s="3">
        <f t="shared" ca="1" si="37"/>
        <v>2.1581577950335116E-3</v>
      </c>
      <c r="G617" s="3">
        <f t="shared" ca="1" si="38"/>
        <v>9.6768577253637034</v>
      </c>
      <c r="H617" s="6">
        <f t="shared" ca="1" si="39"/>
        <v>110.33393306361147</v>
      </c>
    </row>
    <row r="618" spans="5:8" x14ac:dyDescent="0.25">
      <c r="E618" s="3">
        <f t="shared" ca="1" si="36"/>
        <v>8.4209070836711697E-2</v>
      </c>
      <c r="F618" s="3">
        <f t="shared" ca="1" si="37"/>
        <v>0.27417324224948758</v>
      </c>
      <c r="G618" s="3">
        <f t="shared" ca="1" si="38"/>
        <v>6.9200007725762438</v>
      </c>
      <c r="H618" s="6">
        <f t="shared" ca="1" si="39"/>
        <v>114.4508654386712</v>
      </c>
    </row>
    <row r="619" spans="5:8" x14ac:dyDescent="0.25">
      <c r="E619" s="3">
        <f t="shared" ca="1" si="36"/>
        <v>0.60144750145540893</v>
      </c>
      <c r="F619" s="3">
        <f t="shared" ca="1" si="37"/>
        <v>0.6064804566400156</v>
      </c>
      <c r="G619" s="3">
        <f t="shared" ca="1" si="38"/>
        <v>5.8045561304154294</v>
      </c>
      <c r="H619" s="6">
        <f t="shared" ca="1" si="39"/>
        <v>105.80455613041543</v>
      </c>
    </row>
    <row r="620" spans="5:8" x14ac:dyDescent="0.25">
      <c r="E620" s="3">
        <f t="shared" ca="1" si="36"/>
        <v>0.30654005957300978</v>
      </c>
      <c r="F620" s="3">
        <f t="shared" ca="1" si="37"/>
        <v>1.1766364159847116E-2</v>
      </c>
      <c r="G620" s="3">
        <f t="shared" ca="1" si="38"/>
        <v>9.2618330133930495</v>
      </c>
      <c r="H620" s="6">
        <f t="shared" ca="1" si="39"/>
        <v>110.79699880740618</v>
      </c>
    </row>
    <row r="621" spans="5:8" x14ac:dyDescent="0.25">
      <c r="E621" s="3">
        <f t="shared" ca="1" si="36"/>
        <v>0.74919464867825791</v>
      </c>
      <c r="F621" s="3">
        <f t="shared" ca="1" si="37"/>
        <v>5.9133048591544866E-4</v>
      </c>
      <c r="G621" s="3">
        <f t="shared" ca="1" si="38"/>
        <v>9.8295227803775873</v>
      </c>
      <c r="H621" s="6">
        <f t="shared" ca="1" si="39"/>
        <v>110.17343387205199</v>
      </c>
    </row>
    <row r="622" spans="5:8" x14ac:dyDescent="0.25">
      <c r="E622" s="3">
        <f t="shared" ca="1" si="36"/>
        <v>0.30020340942410095</v>
      </c>
      <c r="F622" s="3">
        <f t="shared" ca="1" si="37"/>
        <v>0.40789469812357776</v>
      </c>
      <c r="G622" s="3">
        <f t="shared" ca="1" si="38"/>
        <v>6.389985355016786</v>
      </c>
      <c r="H622" s="6">
        <f t="shared" ca="1" si="39"/>
        <v>106.38998535501679</v>
      </c>
    </row>
    <row r="623" spans="5:8" x14ac:dyDescent="0.25">
      <c r="E623" s="3">
        <f t="shared" ca="1" si="36"/>
        <v>8.5004826652063104E-2</v>
      </c>
      <c r="F623" s="3">
        <f t="shared" ca="1" si="37"/>
        <v>8.7879845634707965E-2</v>
      </c>
      <c r="G623" s="3">
        <f t="shared" ca="1" si="38"/>
        <v>8.1120326095138751</v>
      </c>
      <c r="H623" s="6">
        <f t="shared" ca="1" si="39"/>
        <v>108.11203260951388</v>
      </c>
    </row>
    <row r="624" spans="5:8" x14ac:dyDescent="0.25">
      <c r="E624" s="3">
        <f t="shared" ca="1" si="36"/>
        <v>0.59419764793517216</v>
      </c>
      <c r="F624" s="3">
        <f t="shared" ca="1" si="37"/>
        <v>4.6666593059699404E-2</v>
      </c>
      <c r="G624" s="3">
        <f t="shared" ca="1" si="38"/>
        <v>8.5846936626688422</v>
      </c>
      <c r="H624" s="6">
        <f t="shared" ca="1" si="39"/>
        <v>108.58469366266884</v>
      </c>
    </row>
    <row r="625" spans="5:8" x14ac:dyDescent="0.25">
      <c r="E625" s="3">
        <f t="shared" ca="1" si="36"/>
        <v>0.52658128759755085</v>
      </c>
      <c r="F625" s="3">
        <f t="shared" ca="1" si="37"/>
        <v>0.10368182142045888</v>
      </c>
      <c r="G625" s="3">
        <f t="shared" ca="1" si="38"/>
        <v>7.9676378249559274</v>
      </c>
      <c r="H625" s="6">
        <f t="shared" ca="1" si="39"/>
        <v>112.55077128214637</v>
      </c>
    </row>
    <row r="626" spans="5:8" x14ac:dyDescent="0.25">
      <c r="E626" s="3">
        <f t="shared" ca="1" si="36"/>
        <v>0.71814843053796873</v>
      </c>
      <c r="F626" s="3">
        <f t="shared" ca="1" si="37"/>
        <v>3.147452056490232E-3</v>
      </c>
      <c r="G626" s="3">
        <f t="shared" ca="1" si="38"/>
        <v>9.6110884414160171</v>
      </c>
      <c r="H626" s="6">
        <f t="shared" ca="1" si="39"/>
        <v>109.61108844141602</v>
      </c>
    </row>
    <row r="627" spans="5:8" x14ac:dyDescent="0.25">
      <c r="E627" s="3">
        <f t="shared" ca="1" si="36"/>
        <v>0.38615759088728963</v>
      </c>
      <c r="F627" s="3">
        <f t="shared" ca="1" si="37"/>
        <v>0.28747663974742754</v>
      </c>
      <c r="G627" s="3">
        <f t="shared" ca="1" si="38"/>
        <v>6.859890023441876</v>
      </c>
      <c r="H627" s="6">
        <f t="shared" ca="1" si="39"/>
        <v>106.85989002344188</v>
      </c>
    </row>
    <row r="628" spans="5:8" x14ac:dyDescent="0.25">
      <c r="E628" s="3">
        <f t="shared" ca="1" si="36"/>
        <v>0.32851766633038904</v>
      </c>
      <c r="F628" s="3">
        <f t="shared" ca="1" si="37"/>
        <v>0.46659195865721831</v>
      </c>
      <c r="G628" s="3">
        <f t="shared" ca="1" si="38"/>
        <v>6.1975490979567454</v>
      </c>
      <c r="H628" s="6">
        <f t="shared" ca="1" si="39"/>
        <v>106.19754909795674</v>
      </c>
    </row>
    <row r="629" spans="5:8" x14ac:dyDescent="0.25">
      <c r="E629" s="3">
        <f t="shared" ca="1" si="36"/>
        <v>0.90895069909203718</v>
      </c>
      <c r="F629" s="3">
        <f t="shared" ca="1" si="37"/>
        <v>2.3174206415951604</v>
      </c>
      <c r="G629" s="3">
        <f t="shared" ca="1" si="38"/>
        <v>3.5691386418932058</v>
      </c>
      <c r="H629" s="6">
        <f t="shared" ca="1" si="39"/>
        <v>103.5691386418932</v>
      </c>
    </row>
    <row r="630" spans="5:8" x14ac:dyDescent="0.25">
      <c r="E630" s="3">
        <f t="shared" ca="1" si="36"/>
        <v>0.44878137533956586</v>
      </c>
      <c r="F630" s="3">
        <f t="shared" ca="1" si="37"/>
        <v>1.5296890589162093</v>
      </c>
      <c r="G630" s="3">
        <f t="shared" ca="1" si="38"/>
        <v>4.2791122863853008</v>
      </c>
      <c r="H630" s="6">
        <f t="shared" ca="1" si="39"/>
        <v>104.2791122863853</v>
      </c>
    </row>
    <row r="631" spans="5:8" x14ac:dyDescent="0.25">
      <c r="E631" s="3">
        <f t="shared" ca="1" si="36"/>
        <v>0.51367938418287518</v>
      </c>
      <c r="F631" s="3">
        <f t="shared" ca="1" si="37"/>
        <v>0.25962072224481586</v>
      </c>
      <c r="G631" s="3">
        <f t="shared" ca="1" si="38"/>
        <v>6.9881360241976349</v>
      </c>
      <c r="H631" s="6">
        <f t="shared" ca="1" si="39"/>
        <v>114.30996758702645</v>
      </c>
    </row>
    <row r="632" spans="5:8" x14ac:dyDescent="0.25">
      <c r="E632" s="3">
        <f t="shared" ca="1" si="36"/>
        <v>0.15650837275804574</v>
      </c>
      <c r="F632" s="3">
        <f t="shared" ca="1" si="37"/>
        <v>4.1846161926163361E-2</v>
      </c>
      <c r="G632" s="3">
        <f t="shared" ca="1" si="38"/>
        <v>8.6543559524301266</v>
      </c>
      <c r="H632" s="6">
        <f t="shared" ca="1" si="39"/>
        <v>108.65435595243012</v>
      </c>
    </row>
    <row r="633" spans="5:8" x14ac:dyDescent="0.25">
      <c r="E633" s="3">
        <f t="shared" ca="1" si="36"/>
        <v>0.91408774764003298</v>
      </c>
      <c r="F633" s="3">
        <f t="shared" ca="1" si="37"/>
        <v>0.33355090788032044</v>
      </c>
      <c r="G633" s="3">
        <f t="shared" ca="1" si="38"/>
        <v>6.6657965729124484</v>
      </c>
      <c r="H633" s="6">
        <f t="shared" ca="1" si="39"/>
        <v>115.00195796648916</v>
      </c>
    </row>
    <row r="634" spans="5:8" x14ac:dyDescent="0.25">
      <c r="E634" s="3">
        <f t="shared" ca="1" si="36"/>
        <v>0.74257006259458247</v>
      </c>
      <c r="F634" s="3">
        <f t="shared" ca="1" si="37"/>
        <v>0.77514811429541686</v>
      </c>
      <c r="G634" s="3">
        <f t="shared" ca="1" si="38"/>
        <v>5.4176903066950786</v>
      </c>
      <c r="H634" s="6">
        <f t="shared" ca="1" si="39"/>
        <v>118.458050264782</v>
      </c>
    </row>
    <row r="635" spans="5:8" x14ac:dyDescent="0.25">
      <c r="E635" s="3">
        <f t="shared" ca="1" si="36"/>
        <v>0.82889747513515633</v>
      </c>
      <c r="F635" s="3">
        <f t="shared" ca="1" si="37"/>
        <v>0.31775046880422997</v>
      </c>
      <c r="G635" s="3">
        <f t="shared" ca="1" si="38"/>
        <v>6.7300734098052697</v>
      </c>
      <c r="H635" s="6">
        <f t="shared" ca="1" si="39"/>
        <v>106.73007340980527</v>
      </c>
    </row>
    <row r="636" spans="5:8" x14ac:dyDescent="0.25">
      <c r="E636" s="3">
        <f t="shared" ca="1" si="36"/>
        <v>0.99930401825664095</v>
      </c>
      <c r="F636" s="3">
        <f t="shared" ca="1" si="37"/>
        <v>3.8298023397475576</v>
      </c>
      <c r="G636" s="3">
        <f t="shared" ca="1" si="38"/>
        <v>2.7471091628051312</v>
      </c>
      <c r="H636" s="6">
        <f t="shared" ca="1" si="39"/>
        <v>102.74710916280513</v>
      </c>
    </row>
    <row r="637" spans="5:8" x14ac:dyDescent="0.25">
      <c r="E637" s="3">
        <f t="shared" ca="1" si="36"/>
        <v>0.75596867660270028</v>
      </c>
      <c r="F637" s="3">
        <f t="shared" ca="1" si="37"/>
        <v>0.55302778287477294</v>
      </c>
      <c r="G637" s="3">
        <f t="shared" ca="1" si="38"/>
        <v>5.9453930348437307</v>
      </c>
      <c r="H637" s="6">
        <f t="shared" ca="1" si="39"/>
        <v>105.94539303484373</v>
      </c>
    </row>
    <row r="638" spans="5:8" x14ac:dyDescent="0.25">
      <c r="E638" s="3">
        <f t="shared" ca="1" si="36"/>
        <v>0.83309721639283452</v>
      </c>
      <c r="F638" s="3">
        <f t="shared" ca="1" si="37"/>
        <v>0.52447524303599891</v>
      </c>
      <c r="G638" s="3">
        <f t="shared" ca="1" si="38"/>
        <v>6.0250764548450997</v>
      </c>
      <c r="H638" s="6">
        <f t="shared" ca="1" si="39"/>
        <v>106.02507645484511</v>
      </c>
    </row>
    <row r="639" spans="5:8" x14ac:dyDescent="0.25">
      <c r="E639" s="3">
        <f t="shared" ca="1" si="36"/>
        <v>0.95853522217041465</v>
      </c>
      <c r="F639" s="3">
        <f t="shared" ca="1" si="37"/>
        <v>0.21869818863151144</v>
      </c>
      <c r="G639" s="3">
        <f t="shared" ca="1" si="38"/>
        <v>7.1950533553086302</v>
      </c>
      <c r="H639" s="6">
        <f t="shared" ca="1" si="39"/>
        <v>107.19505335530863</v>
      </c>
    </row>
    <row r="640" spans="5:8" x14ac:dyDescent="0.25">
      <c r="E640" s="3">
        <f t="shared" ca="1" si="36"/>
        <v>0.8086402341312614</v>
      </c>
      <c r="F640" s="3">
        <f t="shared" ca="1" si="37"/>
        <v>0.47932953644988513</v>
      </c>
      <c r="G640" s="3">
        <f t="shared" ca="1" si="38"/>
        <v>6.1582388368115772</v>
      </c>
      <c r="H640" s="6">
        <f t="shared" ca="1" si="39"/>
        <v>106.15823883681158</v>
      </c>
    </row>
    <row r="641" spans="5:8" x14ac:dyDescent="0.25">
      <c r="E641" s="3">
        <f t="shared" ca="1" si="36"/>
        <v>0.58145322513818964</v>
      </c>
      <c r="F641" s="3">
        <f t="shared" ca="1" si="37"/>
        <v>6.2330232033299772E-2</v>
      </c>
      <c r="G641" s="3">
        <f t="shared" ca="1" si="38"/>
        <v>8.3835972615324845</v>
      </c>
      <c r="H641" s="6">
        <f t="shared" ca="1" si="39"/>
        <v>108.38359726153249</v>
      </c>
    </row>
    <row r="642" spans="5:8" x14ac:dyDescent="0.25">
      <c r="E642" s="3">
        <f t="shared" ca="1" si="36"/>
        <v>0.64960170148978991</v>
      </c>
      <c r="F642" s="3">
        <f t="shared" ca="1" si="37"/>
        <v>1.2098295864592947</v>
      </c>
      <c r="G642" s="3">
        <f t="shared" ca="1" si="38"/>
        <v>4.6795438883314766</v>
      </c>
      <c r="H642" s="6">
        <f t="shared" ca="1" si="39"/>
        <v>104.67954388833148</v>
      </c>
    </row>
    <row r="643" spans="5:8" x14ac:dyDescent="0.25">
      <c r="E643" s="3">
        <f t="shared" ca="1" si="36"/>
        <v>0.63505307470713024</v>
      </c>
      <c r="F643" s="3">
        <f t="shared" ca="1" si="37"/>
        <v>1.8475730053129608E-4</v>
      </c>
      <c r="G643" s="3">
        <f t="shared" ca="1" si="38"/>
        <v>9.9043469705184854</v>
      </c>
      <c r="H643" s="6">
        <f t="shared" ca="1" si="39"/>
        <v>110.09657681598418</v>
      </c>
    </row>
    <row r="644" spans="5:8" x14ac:dyDescent="0.25">
      <c r="E644" s="3">
        <f t="shared" ref="E644:E707" ca="1" si="40">RAND()</f>
        <v>0.6522398147532712</v>
      </c>
      <c r="F644" s="3">
        <f t="shared" ref="F644:F707" ca="1" si="41">_xlfn.NORM.INV(RAND(),0,1)^2</f>
        <v>0.56008415709363757</v>
      </c>
      <c r="G644" s="3">
        <f t="shared" ref="G644:G707" ca="1" si="42">$C$3+(($C$3^2*F644)/(2*$C$4))-(($C$3)/(2*$C$4))*SQRT(4*$C$3*$C$4*F644+$C$3^2*F644^2)</f>
        <v>5.926199340625919</v>
      </c>
      <c r="H644" s="6">
        <f t="shared" ref="H644:H707" ca="1" si="43">IF(RAND()&lt;$C$3/($C$3+G644),G644,$C$3^2/G644)+$C$5</f>
        <v>105.92619934062591</v>
      </c>
    </row>
    <row r="645" spans="5:8" x14ac:dyDescent="0.25">
      <c r="E645" s="3">
        <f t="shared" ca="1" si="40"/>
        <v>0.94443925288134412</v>
      </c>
      <c r="F645" s="3">
        <f t="shared" ca="1" si="41"/>
        <v>0.63283722881093107</v>
      </c>
      <c r="G645" s="3">
        <f t="shared" ca="1" si="42"/>
        <v>5.7387310321479372</v>
      </c>
      <c r="H645" s="6">
        <f t="shared" ca="1" si="43"/>
        <v>117.42545511190673</v>
      </c>
    </row>
    <row r="646" spans="5:8" x14ac:dyDescent="0.25">
      <c r="E646" s="3">
        <f t="shared" ca="1" si="40"/>
        <v>0.84865902901217827</v>
      </c>
      <c r="F646" s="3">
        <f t="shared" ca="1" si="41"/>
        <v>1.0189953480557641</v>
      </c>
      <c r="G646" s="3">
        <f t="shared" ca="1" si="42"/>
        <v>4.9686055765619983</v>
      </c>
      <c r="H646" s="6">
        <f t="shared" ca="1" si="43"/>
        <v>104.968605576562</v>
      </c>
    </row>
    <row r="647" spans="5:8" x14ac:dyDescent="0.25">
      <c r="E647" s="3">
        <f t="shared" ca="1" si="40"/>
        <v>0.60389577099443459</v>
      </c>
      <c r="F647" s="3">
        <f t="shared" ca="1" si="41"/>
        <v>0.77174395319740463</v>
      </c>
      <c r="G647" s="3">
        <f t="shared" ca="1" si="42"/>
        <v>5.4247747910775805</v>
      </c>
      <c r="H647" s="6">
        <f t="shared" ca="1" si="43"/>
        <v>105.42477479107758</v>
      </c>
    </row>
    <row r="648" spans="5:8" x14ac:dyDescent="0.25">
      <c r="E648" s="3">
        <f t="shared" ca="1" si="40"/>
        <v>0.37168489936987881</v>
      </c>
      <c r="F648" s="3">
        <f t="shared" ca="1" si="41"/>
        <v>3.569988153046889E-3</v>
      </c>
      <c r="G648" s="3">
        <f t="shared" ca="1" si="42"/>
        <v>9.5863388102345652</v>
      </c>
      <c r="H648" s="6">
        <f t="shared" ca="1" si="43"/>
        <v>109.58633881023457</v>
      </c>
    </row>
    <row r="649" spans="5:8" x14ac:dyDescent="0.25">
      <c r="E649" s="3">
        <f t="shared" ca="1" si="40"/>
        <v>0.65666170989022099</v>
      </c>
      <c r="F649" s="3">
        <f t="shared" ca="1" si="41"/>
        <v>0.80019750266984657</v>
      </c>
      <c r="G649" s="3">
        <f t="shared" ca="1" si="42"/>
        <v>5.3663509782904759</v>
      </c>
      <c r="H649" s="6">
        <f t="shared" ca="1" si="43"/>
        <v>105.36635097829047</v>
      </c>
    </row>
    <row r="650" spans="5:8" x14ac:dyDescent="0.25">
      <c r="E650" s="3">
        <f t="shared" ca="1" si="40"/>
        <v>0.11254979479018434</v>
      </c>
      <c r="F650" s="3">
        <f t="shared" ca="1" si="41"/>
        <v>3.728004565406829E-2</v>
      </c>
      <c r="G650" s="3">
        <f t="shared" ca="1" si="42"/>
        <v>8.7247380050586258</v>
      </c>
      <c r="H650" s="6">
        <f t="shared" ca="1" si="43"/>
        <v>108.72473800505863</v>
      </c>
    </row>
    <row r="651" spans="5:8" x14ac:dyDescent="0.25">
      <c r="E651" s="3">
        <f t="shared" ca="1" si="40"/>
        <v>0.99250613592809689</v>
      </c>
      <c r="F651" s="3">
        <f t="shared" ca="1" si="41"/>
        <v>0.16630788371613117</v>
      </c>
      <c r="G651" s="3">
        <f t="shared" ca="1" si="42"/>
        <v>7.5023080848700037</v>
      </c>
      <c r="H651" s="6">
        <f t="shared" ca="1" si="43"/>
        <v>107.50230808487001</v>
      </c>
    </row>
    <row r="652" spans="5:8" x14ac:dyDescent="0.25">
      <c r="E652" s="3">
        <f t="shared" ca="1" si="40"/>
        <v>0.547450079225408</v>
      </c>
      <c r="F652" s="3">
        <f t="shared" ca="1" si="41"/>
        <v>0.82570444131245957</v>
      </c>
      <c r="G652" s="3">
        <f t="shared" ca="1" si="42"/>
        <v>5.3154540999551179</v>
      </c>
      <c r="H652" s="6">
        <f t="shared" ca="1" si="43"/>
        <v>105.31545409995512</v>
      </c>
    </row>
    <row r="653" spans="5:8" x14ac:dyDescent="0.25">
      <c r="E653" s="3">
        <f t="shared" ca="1" si="40"/>
        <v>0.70661975884384876</v>
      </c>
      <c r="F653" s="3">
        <f t="shared" ca="1" si="41"/>
        <v>3.0647876213026272E-3</v>
      </c>
      <c r="G653" s="3">
        <f t="shared" ca="1" si="42"/>
        <v>9.6161289732088395</v>
      </c>
      <c r="H653" s="6">
        <f t="shared" ca="1" si="43"/>
        <v>109.61612897320884</v>
      </c>
    </row>
    <row r="654" spans="5:8" x14ac:dyDescent="0.25">
      <c r="E654" s="3">
        <f t="shared" ca="1" si="40"/>
        <v>0.2593136490919784</v>
      </c>
      <c r="F654" s="3">
        <f t="shared" ca="1" si="41"/>
        <v>3.8952199275123087</v>
      </c>
      <c r="G654" s="3">
        <f t="shared" ca="1" si="42"/>
        <v>2.7206877832397858</v>
      </c>
      <c r="H654" s="6">
        <f t="shared" ca="1" si="43"/>
        <v>102.72068778323978</v>
      </c>
    </row>
    <row r="655" spans="5:8" x14ac:dyDescent="0.25">
      <c r="E655" s="3">
        <f t="shared" ca="1" si="40"/>
        <v>0.413591064954689</v>
      </c>
      <c r="F655" s="3">
        <f t="shared" ca="1" si="41"/>
        <v>5.4172603126779488E-3</v>
      </c>
      <c r="G655" s="3">
        <f t="shared" ca="1" si="42"/>
        <v>9.4929219520517609</v>
      </c>
      <c r="H655" s="6">
        <f t="shared" ca="1" si="43"/>
        <v>109.49292195205176</v>
      </c>
    </row>
    <row r="656" spans="5:8" x14ac:dyDescent="0.25">
      <c r="E656" s="3">
        <f t="shared" ca="1" si="40"/>
        <v>0.7316505493894182</v>
      </c>
      <c r="F656" s="3">
        <f t="shared" ca="1" si="41"/>
        <v>3.1575470217435016E-2</v>
      </c>
      <c r="G656" s="3">
        <f t="shared" ca="1" si="42"/>
        <v>8.8199689279450499</v>
      </c>
      <c r="H656" s="6">
        <f t="shared" ca="1" si="43"/>
        <v>111.33790842314212</v>
      </c>
    </row>
    <row r="657" spans="5:8" x14ac:dyDescent="0.25">
      <c r="E657" s="3">
        <f t="shared" ca="1" si="40"/>
        <v>0.33370979827265257</v>
      </c>
      <c r="F657" s="3">
        <f t="shared" ca="1" si="41"/>
        <v>3.5065695409491284</v>
      </c>
      <c r="G657" s="3">
        <f t="shared" ca="1" si="42"/>
        <v>2.8862895894987322</v>
      </c>
      <c r="H657" s="6">
        <f t="shared" ca="1" si="43"/>
        <v>102.88628958949873</v>
      </c>
    </row>
    <row r="658" spans="5:8" x14ac:dyDescent="0.25">
      <c r="E658" s="3">
        <f t="shared" ca="1" si="40"/>
        <v>0.58437196706996331</v>
      </c>
      <c r="F658" s="3">
        <f t="shared" ca="1" si="41"/>
        <v>2.1478754266591165</v>
      </c>
      <c r="G658" s="3">
        <f t="shared" ca="1" si="42"/>
        <v>3.6980422973443989</v>
      </c>
      <c r="H658" s="6">
        <f t="shared" ca="1" si="43"/>
        <v>127.04133483595118</v>
      </c>
    </row>
    <row r="659" spans="5:8" x14ac:dyDescent="0.25">
      <c r="E659" s="3">
        <f t="shared" ca="1" si="40"/>
        <v>0.20995606106979259</v>
      </c>
      <c r="F659" s="3">
        <f t="shared" ca="1" si="41"/>
        <v>0.13530553173265406</v>
      </c>
      <c r="G659" s="3">
        <f t="shared" ca="1" si="42"/>
        <v>7.7153457968977577</v>
      </c>
      <c r="H659" s="6">
        <f t="shared" ca="1" si="43"/>
        <v>107.71534579689776</v>
      </c>
    </row>
    <row r="660" spans="5:8" x14ac:dyDescent="0.25">
      <c r="E660" s="3">
        <f t="shared" ca="1" si="40"/>
        <v>0.45222770670872836</v>
      </c>
      <c r="F660" s="3">
        <f t="shared" ca="1" si="41"/>
        <v>6.839614498000586E-2</v>
      </c>
      <c r="G660" s="3">
        <f t="shared" ca="1" si="42"/>
        <v>8.3138299081405123</v>
      </c>
      <c r="H660" s="6">
        <f t="shared" ca="1" si="43"/>
        <v>108.31382990814052</v>
      </c>
    </row>
    <row r="661" spans="5:8" x14ac:dyDescent="0.25">
      <c r="E661" s="3">
        <f t="shared" ca="1" si="40"/>
        <v>5.0909587174141402E-2</v>
      </c>
      <c r="F661" s="3">
        <f t="shared" ca="1" si="41"/>
        <v>1.9332940741306817</v>
      </c>
      <c r="G661" s="3">
        <f t="shared" ca="1" si="42"/>
        <v>3.8776491187023279</v>
      </c>
      <c r="H661" s="6">
        <f t="shared" ca="1" si="43"/>
        <v>125.78882125195109</v>
      </c>
    </row>
    <row r="662" spans="5:8" x14ac:dyDescent="0.25">
      <c r="E662" s="3">
        <f t="shared" ca="1" si="40"/>
        <v>0.45559915824195463</v>
      </c>
      <c r="F662" s="3">
        <f t="shared" ca="1" si="41"/>
        <v>4.3889052444184147</v>
      </c>
      <c r="G662" s="3">
        <f t="shared" ca="1" si="42"/>
        <v>2.5376266893819945</v>
      </c>
      <c r="H662" s="6">
        <f t="shared" ca="1" si="43"/>
        <v>102.53762668938199</v>
      </c>
    </row>
    <row r="663" spans="5:8" x14ac:dyDescent="0.25">
      <c r="E663" s="3">
        <f t="shared" ca="1" si="40"/>
        <v>0.4737572001156658</v>
      </c>
      <c r="F663" s="3">
        <f t="shared" ca="1" si="41"/>
        <v>2.8053292879543696</v>
      </c>
      <c r="G663" s="3">
        <f t="shared" ca="1" si="42"/>
        <v>3.2491244787928011</v>
      </c>
      <c r="H663" s="6">
        <f t="shared" ca="1" si="43"/>
        <v>103.24912447879279</v>
      </c>
    </row>
    <row r="664" spans="5:8" x14ac:dyDescent="0.25">
      <c r="E664" s="3">
        <f t="shared" ca="1" si="40"/>
        <v>0.60528895297205021</v>
      </c>
      <c r="F664" s="3">
        <f t="shared" ca="1" si="41"/>
        <v>2.9133268962738055E-3</v>
      </c>
      <c r="G664" s="3">
        <f t="shared" ca="1" si="42"/>
        <v>9.62555122332701</v>
      </c>
      <c r="H664" s="6">
        <f t="shared" ca="1" si="43"/>
        <v>110.38901541115436</v>
      </c>
    </row>
    <row r="665" spans="5:8" x14ac:dyDescent="0.25">
      <c r="E665" s="3">
        <f t="shared" ca="1" si="40"/>
        <v>0.6283575993322581</v>
      </c>
      <c r="F665" s="3">
        <f t="shared" ca="1" si="41"/>
        <v>1.2811929531655715</v>
      </c>
      <c r="G665" s="3">
        <f t="shared" ca="1" si="42"/>
        <v>4.5821504158973134</v>
      </c>
      <c r="H665" s="6">
        <f t="shared" ca="1" si="43"/>
        <v>121.82381434993054</v>
      </c>
    </row>
    <row r="666" spans="5:8" x14ac:dyDescent="0.25">
      <c r="E666" s="3">
        <f t="shared" ca="1" si="40"/>
        <v>0.6717297889382543</v>
      </c>
      <c r="F666" s="3">
        <f t="shared" ca="1" si="41"/>
        <v>1.6068573596674904</v>
      </c>
      <c r="G666" s="3">
        <f t="shared" ca="1" si="42"/>
        <v>4.1947043399095953</v>
      </c>
      <c r="H666" s="6">
        <f t="shared" ca="1" si="43"/>
        <v>104.19470433990959</v>
      </c>
    </row>
    <row r="667" spans="5:8" x14ac:dyDescent="0.25">
      <c r="E667" s="3">
        <f t="shared" ca="1" si="40"/>
        <v>0.42739360647757485</v>
      </c>
      <c r="F667" s="3">
        <f t="shared" ca="1" si="41"/>
        <v>3.7036582892972965E-2</v>
      </c>
      <c r="G667" s="3">
        <f t="shared" ca="1" si="42"/>
        <v>8.7286257968871741</v>
      </c>
      <c r="H667" s="6">
        <f t="shared" ca="1" si="43"/>
        <v>108.72862579688717</v>
      </c>
    </row>
    <row r="668" spans="5:8" x14ac:dyDescent="0.25">
      <c r="E668" s="3">
        <f t="shared" ca="1" si="40"/>
        <v>0.44120803169560063</v>
      </c>
      <c r="F668" s="3">
        <f t="shared" ca="1" si="41"/>
        <v>0.19471312931613299</v>
      </c>
      <c r="G668" s="3">
        <f t="shared" ca="1" si="42"/>
        <v>7.3288382413102813</v>
      </c>
      <c r="H668" s="6">
        <f t="shared" ca="1" si="43"/>
        <v>107.32883824131028</v>
      </c>
    </row>
    <row r="669" spans="5:8" x14ac:dyDescent="0.25">
      <c r="E669" s="3">
        <f t="shared" ca="1" si="40"/>
        <v>0.35977279400725926</v>
      </c>
      <c r="F669" s="3">
        <f t="shared" ca="1" si="41"/>
        <v>0.27959235120769044</v>
      </c>
      <c r="G669" s="3">
        <f t="shared" ca="1" si="42"/>
        <v>6.8952732357021862</v>
      </c>
      <c r="H669" s="6">
        <f t="shared" ca="1" si="43"/>
        <v>106.89527323570219</v>
      </c>
    </row>
    <row r="670" spans="5:8" x14ac:dyDescent="0.25">
      <c r="E670" s="3">
        <f t="shared" ca="1" si="40"/>
        <v>0.86905381713133667</v>
      </c>
      <c r="F670" s="3">
        <f t="shared" ca="1" si="41"/>
        <v>7.4023594545730154E-2</v>
      </c>
      <c r="G670" s="3">
        <f t="shared" ca="1" si="42"/>
        <v>8.2523338233572563</v>
      </c>
      <c r="H670" s="6">
        <f t="shared" ca="1" si="43"/>
        <v>108.25233382335726</v>
      </c>
    </row>
    <row r="671" spans="5:8" x14ac:dyDescent="0.25">
      <c r="E671" s="3">
        <f t="shared" ca="1" si="40"/>
        <v>0.8898922169736162</v>
      </c>
      <c r="F671" s="3">
        <f t="shared" ca="1" si="41"/>
        <v>0.31705315517446181</v>
      </c>
      <c r="G671" s="3">
        <f t="shared" ca="1" si="42"/>
        <v>6.732962377443819</v>
      </c>
      <c r="H671" s="6">
        <f t="shared" ca="1" si="43"/>
        <v>106.73296237744381</v>
      </c>
    </row>
    <row r="672" spans="5:8" x14ac:dyDescent="0.25">
      <c r="E672" s="3">
        <f t="shared" ca="1" si="40"/>
        <v>0.55428653287001084</v>
      </c>
      <c r="F672" s="3">
        <f t="shared" ca="1" si="41"/>
        <v>0.36032366324028242</v>
      </c>
      <c r="G672" s="3">
        <f t="shared" ca="1" si="42"/>
        <v>6.5617262709767203</v>
      </c>
      <c r="H672" s="6">
        <f t="shared" ca="1" si="43"/>
        <v>106.56172627097672</v>
      </c>
    </row>
    <row r="673" spans="5:8" x14ac:dyDescent="0.25">
      <c r="E673" s="3">
        <f t="shared" ca="1" si="40"/>
        <v>0.51930011255427211</v>
      </c>
      <c r="F673" s="3">
        <f t="shared" ca="1" si="41"/>
        <v>0.8432773480999467</v>
      </c>
      <c r="G673" s="3">
        <f t="shared" ca="1" si="42"/>
        <v>5.2811627791829983</v>
      </c>
      <c r="H673" s="6">
        <f t="shared" ca="1" si="43"/>
        <v>105.28116277918299</v>
      </c>
    </row>
    <row r="674" spans="5:8" x14ac:dyDescent="0.25">
      <c r="E674" s="3">
        <f t="shared" ca="1" si="40"/>
        <v>0.83883015015594808</v>
      </c>
      <c r="F674" s="3">
        <f t="shared" ca="1" si="41"/>
        <v>2.0760199341875757E-2</v>
      </c>
      <c r="G674" s="3">
        <f t="shared" ca="1" si="42"/>
        <v>9.0317516715537884</v>
      </c>
      <c r="H674" s="6">
        <f t="shared" ca="1" si="43"/>
        <v>111.07204932515559</v>
      </c>
    </row>
    <row r="675" spans="5:8" x14ac:dyDescent="0.25">
      <c r="E675" s="3">
        <f t="shared" ca="1" si="40"/>
        <v>0.82653496082415145</v>
      </c>
      <c r="F675" s="3">
        <f t="shared" ca="1" si="41"/>
        <v>2.1336259188418336</v>
      </c>
      <c r="G675" s="3">
        <f t="shared" ca="1" si="42"/>
        <v>3.7093693945659858</v>
      </c>
      <c r="H675" s="6">
        <f t="shared" ca="1" si="43"/>
        <v>103.70936939456598</v>
      </c>
    </row>
    <row r="676" spans="5:8" x14ac:dyDescent="0.25">
      <c r="E676" s="3">
        <f t="shared" ca="1" si="40"/>
        <v>0.91493305080959086</v>
      </c>
      <c r="F676" s="3">
        <f t="shared" ca="1" si="41"/>
        <v>1.9967635419868737</v>
      </c>
      <c r="G676" s="3">
        <f t="shared" ca="1" si="42"/>
        <v>3.8224267221356225</v>
      </c>
      <c r="H676" s="6">
        <f t="shared" ca="1" si="43"/>
        <v>103.82242672213562</v>
      </c>
    </row>
    <row r="677" spans="5:8" x14ac:dyDescent="0.25">
      <c r="E677" s="3">
        <f t="shared" ca="1" si="40"/>
        <v>6.9742670494918779E-2</v>
      </c>
      <c r="F677" s="3">
        <f t="shared" ca="1" si="41"/>
        <v>0.61993941705129318</v>
      </c>
      <c r="G677" s="3">
        <f t="shared" ca="1" si="42"/>
        <v>5.7706616311629606</v>
      </c>
      <c r="H677" s="6">
        <f t="shared" ca="1" si="43"/>
        <v>105.77066163116297</v>
      </c>
    </row>
    <row r="678" spans="5:8" x14ac:dyDescent="0.25">
      <c r="E678" s="3">
        <f t="shared" ca="1" si="40"/>
        <v>2.1409055443475489E-2</v>
      </c>
      <c r="F678" s="3">
        <f t="shared" ca="1" si="41"/>
        <v>0.1367753534086982</v>
      </c>
      <c r="G678" s="3">
        <f t="shared" ca="1" si="42"/>
        <v>7.704574258384608</v>
      </c>
      <c r="H678" s="6">
        <f t="shared" ca="1" si="43"/>
        <v>112.97930250865889</v>
      </c>
    </row>
    <row r="679" spans="5:8" x14ac:dyDescent="0.25">
      <c r="E679" s="3">
        <f t="shared" ca="1" si="40"/>
        <v>6.2107839496826633E-2</v>
      </c>
      <c r="F679" s="3">
        <f t="shared" ca="1" si="41"/>
        <v>5.58841297376996E-2</v>
      </c>
      <c r="G679" s="3">
        <f t="shared" ca="1" si="42"/>
        <v>8.4622940189467606</v>
      </c>
      <c r="H679" s="6">
        <f t="shared" ca="1" si="43"/>
        <v>111.81712662974174</v>
      </c>
    </row>
    <row r="680" spans="5:8" x14ac:dyDescent="0.25">
      <c r="E680" s="3">
        <f t="shared" ca="1" si="40"/>
        <v>0.84801748777397201</v>
      </c>
      <c r="F680" s="3">
        <f t="shared" ca="1" si="41"/>
        <v>0.47960244619694953</v>
      </c>
      <c r="G680" s="3">
        <f t="shared" ca="1" si="42"/>
        <v>6.1574053801271083</v>
      </c>
      <c r="H680" s="6">
        <f t="shared" ca="1" si="43"/>
        <v>106.1574053801271</v>
      </c>
    </row>
    <row r="681" spans="5:8" x14ac:dyDescent="0.25">
      <c r="E681" s="3">
        <f t="shared" ca="1" si="40"/>
        <v>0.43588061020391478</v>
      </c>
      <c r="F681" s="3">
        <f t="shared" ca="1" si="41"/>
        <v>0.22232779919649678</v>
      </c>
      <c r="G681" s="3">
        <f t="shared" ca="1" si="42"/>
        <v>7.1756826258850142</v>
      </c>
      <c r="H681" s="6">
        <f t="shared" ca="1" si="43"/>
        <v>113.93595637009747</v>
      </c>
    </row>
    <row r="682" spans="5:8" x14ac:dyDescent="0.25">
      <c r="E682" s="3">
        <f t="shared" ca="1" si="40"/>
        <v>0.96040327630359834</v>
      </c>
      <c r="F682" s="3">
        <f t="shared" ca="1" si="41"/>
        <v>0.20148392464300946</v>
      </c>
      <c r="G682" s="3">
        <f t="shared" ca="1" si="42"/>
        <v>7.2900017031352924</v>
      </c>
      <c r="H682" s="6">
        <f t="shared" ca="1" si="43"/>
        <v>113.71741792007975</v>
      </c>
    </row>
    <row r="683" spans="5:8" x14ac:dyDescent="0.25">
      <c r="E683" s="3">
        <f t="shared" ca="1" si="40"/>
        <v>0.8469583035122813</v>
      </c>
      <c r="F683" s="3">
        <f t="shared" ca="1" si="41"/>
        <v>4.1676936521420453E-2</v>
      </c>
      <c r="G683" s="3">
        <f t="shared" ca="1" si="42"/>
        <v>8.6568835041656946</v>
      </c>
      <c r="H683" s="6">
        <f t="shared" ca="1" si="43"/>
        <v>111.55150117844141</v>
      </c>
    </row>
    <row r="684" spans="5:8" x14ac:dyDescent="0.25">
      <c r="E684" s="3">
        <f t="shared" ca="1" si="40"/>
        <v>1.2591390603701402E-2</v>
      </c>
      <c r="F684" s="3">
        <f t="shared" ca="1" si="41"/>
        <v>2.3109582833244517</v>
      </c>
      <c r="G684" s="3">
        <f t="shared" ca="1" si="42"/>
        <v>3.5738628044084866</v>
      </c>
      <c r="H684" s="6">
        <f t="shared" ca="1" si="43"/>
        <v>127.98092861221377</v>
      </c>
    </row>
    <row r="685" spans="5:8" x14ac:dyDescent="0.25">
      <c r="E685" s="3">
        <f t="shared" ca="1" si="40"/>
        <v>0.2297357650518872</v>
      </c>
      <c r="F685" s="3">
        <f t="shared" ca="1" si="41"/>
        <v>0.17924263862293272</v>
      </c>
      <c r="G685" s="3">
        <f t="shared" ca="1" si="42"/>
        <v>7.4210731555420484</v>
      </c>
      <c r="H685" s="6">
        <f t="shared" ca="1" si="43"/>
        <v>113.47514003757261</v>
      </c>
    </row>
    <row r="686" spans="5:8" x14ac:dyDescent="0.25">
      <c r="E686" s="3">
        <f t="shared" ca="1" si="40"/>
        <v>0.40113895183105064</v>
      </c>
      <c r="F686" s="3">
        <f t="shared" ca="1" si="41"/>
        <v>0.39174437321724304</v>
      </c>
      <c r="G686" s="3">
        <f t="shared" ca="1" si="42"/>
        <v>6.4465509328298598</v>
      </c>
      <c r="H686" s="6">
        <f t="shared" ca="1" si="43"/>
        <v>115.51217093325636</v>
      </c>
    </row>
    <row r="687" spans="5:8" x14ac:dyDescent="0.25">
      <c r="E687" s="3">
        <f t="shared" ca="1" si="40"/>
        <v>0.96010988459075897</v>
      </c>
      <c r="F687" s="3">
        <f t="shared" ca="1" si="41"/>
        <v>0.80021710941694046</v>
      </c>
      <c r="G687" s="3">
        <f t="shared" ca="1" si="42"/>
        <v>5.3663113290101698</v>
      </c>
      <c r="H687" s="6">
        <f t="shared" ca="1" si="43"/>
        <v>118.63477421807454</v>
      </c>
    </row>
    <row r="688" spans="5:8" x14ac:dyDescent="0.25">
      <c r="E688" s="3">
        <f t="shared" ca="1" si="40"/>
        <v>0.16512308736550008</v>
      </c>
      <c r="F688" s="3">
        <f t="shared" ca="1" si="41"/>
        <v>2.2704060437863678</v>
      </c>
      <c r="G688" s="3">
        <f t="shared" ca="1" si="42"/>
        <v>3.6038384328179252</v>
      </c>
      <c r="H688" s="6">
        <f t="shared" ca="1" si="43"/>
        <v>103.60383843281792</v>
      </c>
    </row>
    <row r="689" spans="5:8" x14ac:dyDescent="0.25">
      <c r="E689" s="3">
        <f t="shared" ca="1" si="40"/>
        <v>0.77593561067373307</v>
      </c>
      <c r="F689" s="3">
        <f t="shared" ca="1" si="41"/>
        <v>0.47269713934512197</v>
      </c>
      <c r="G689" s="3">
        <f t="shared" ca="1" si="42"/>
        <v>6.1786065193275137</v>
      </c>
      <c r="H689" s="6">
        <f t="shared" ca="1" si="43"/>
        <v>106.17860651932752</v>
      </c>
    </row>
    <row r="690" spans="5:8" x14ac:dyDescent="0.25">
      <c r="E690" s="3">
        <f t="shared" ca="1" si="40"/>
        <v>0.16412907945128452</v>
      </c>
      <c r="F690" s="3">
        <f t="shared" ca="1" si="41"/>
        <v>2.4616704378612755</v>
      </c>
      <c r="G690" s="3">
        <f t="shared" ca="1" si="42"/>
        <v>3.4672771316652451</v>
      </c>
      <c r="H690" s="6">
        <f t="shared" ca="1" si="43"/>
        <v>103.46727713166524</v>
      </c>
    </row>
    <row r="691" spans="5:8" x14ac:dyDescent="0.25">
      <c r="E691" s="3">
        <f t="shared" ca="1" si="40"/>
        <v>9.0743948739035352E-2</v>
      </c>
      <c r="F691" s="3">
        <f t="shared" ca="1" si="41"/>
        <v>1.3581399681981605</v>
      </c>
      <c r="G691" s="3">
        <f t="shared" ca="1" si="42"/>
        <v>4.4826960232257367</v>
      </c>
      <c r="H691" s="6">
        <f t="shared" ca="1" si="43"/>
        <v>104.48269602322574</v>
      </c>
    </row>
    <row r="692" spans="5:8" x14ac:dyDescent="0.25">
      <c r="E692" s="3">
        <f t="shared" ca="1" si="40"/>
        <v>0.64513357606477084</v>
      </c>
      <c r="F692" s="3">
        <f t="shared" ca="1" si="41"/>
        <v>0.96294431854640983</v>
      </c>
      <c r="G692" s="3">
        <f t="shared" ca="1" si="42"/>
        <v>5.0627980502796008</v>
      </c>
      <c r="H692" s="6">
        <f t="shared" ca="1" si="43"/>
        <v>105.0627980502796</v>
      </c>
    </row>
    <row r="693" spans="5:8" x14ac:dyDescent="0.25">
      <c r="E693" s="3">
        <f t="shared" ca="1" si="40"/>
        <v>0.8833281877820568</v>
      </c>
      <c r="F693" s="3">
        <f t="shared" ca="1" si="41"/>
        <v>0.19846572618781613</v>
      </c>
      <c r="G693" s="3">
        <f t="shared" ca="1" si="42"/>
        <v>7.3072044008051744</v>
      </c>
      <c r="H693" s="6">
        <f t="shared" ca="1" si="43"/>
        <v>107.30720440080518</v>
      </c>
    </row>
    <row r="694" spans="5:8" x14ac:dyDescent="0.25">
      <c r="E694" s="3">
        <f t="shared" ca="1" si="40"/>
        <v>0.77257490569956033</v>
      </c>
      <c r="F694" s="3">
        <f t="shared" ca="1" si="41"/>
        <v>0.35699146264558762</v>
      </c>
      <c r="G694" s="3">
        <f t="shared" ca="1" si="42"/>
        <v>6.5743666519537314</v>
      </c>
      <c r="H694" s="6">
        <f t="shared" ca="1" si="43"/>
        <v>106.57436665195374</v>
      </c>
    </row>
    <row r="695" spans="5:8" x14ac:dyDescent="0.25">
      <c r="E695" s="3">
        <f t="shared" ca="1" si="40"/>
        <v>0.72601029129303707</v>
      </c>
      <c r="F695" s="3">
        <f t="shared" ca="1" si="41"/>
        <v>2.6381366049884325</v>
      </c>
      <c r="G695" s="3">
        <f t="shared" ca="1" si="42"/>
        <v>3.3512726544672855</v>
      </c>
      <c r="H695" s="6">
        <f t="shared" ca="1" si="43"/>
        <v>129.83941037047487</v>
      </c>
    </row>
    <row r="696" spans="5:8" x14ac:dyDescent="0.25">
      <c r="E696" s="3">
        <f t="shared" ca="1" si="40"/>
        <v>0.53073289121412481</v>
      </c>
      <c r="F696" s="3">
        <f t="shared" ca="1" si="41"/>
        <v>2.746764670763941</v>
      </c>
      <c r="G696" s="3">
        <f t="shared" ca="1" si="42"/>
        <v>3.2841023387545842</v>
      </c>
      <c r="H696" s="6">
        <f t="shared" ca="1" si="43"/>
        <v>103.28410233875458</v>
      </c>
    </row>
    <row r="697" spans="5:8" x14ac:dyDescent="0.25">
      <c r="E697" s="3">
        <f t="shared" ca="1" si="40"/>
        <v>0.19177175023036908</v>
      </c>
      <c r="F697" s="3">
        <f t="shared" ca="1" si="41"/>
        <v>0.79493233986311329</v>
      </c>
      <c r="G697" s="3">
        <f t="shared" ca="1" si="42"/>
        <v>5.377028216709939</v>
      </c>
      <c r="H697" s="6">
        <f t="shared" ca="1" si="43"/>
        <v>105.37702821670995</v>
      </c>
    </row>
    <row r="698" spans="5:8" x14ac:dyDescent="0.25">
      <c r="E698" s="3">
        <f t="shared" ca="1" si="40"/>
        <v>0.33127954779821567</v>
      </c>
      <c r="F698" s="3">
        <f t="shared" ca="1" si="41"/>
        <v>0.70809792786009262</v>
      </c>
      <c r="G698" s="3">
        <f t="shared" ca="1" si="42"/>
        <v>5.5622932159001577</v>
      </c>
      <c r="H698" s="6">
        <f t="shared" ca="1" si="43"/>
        <v>117.97819642340031</v>
      </c>
    </row>
    <row r="699" spans="5:8" x14ac:dyDescent="0.25">
      <c r="E699" s="3">
        <f t="shared" ca="1" si="40"/>
        <v>0.27992858705379187</v>
      </c>
      <c r="F699" s="3">
        <f t="shared" ca="1" si="41"/>
        <v>1.3601297508537185E-2</v>
      </c>
      <c r="G699" s="3">
        <f t="shared" ca="1" si="42"/>
        <v>9.2086420525260593</v>
      </c>
      <c r="H699" s="6">
        <f t="shared" ca="1" si="43"/>
        <v>110.85936443501663</v>
      </c>
    </row>
    <row r="700" spans="5:8" x14ac:dyDescent="0.25">
      <c r="E700" s="3">
        <f t="shared" ca="1" si="40"/>
        <v>0.34352314942376483</v>
      </c>
      <c r="F700" s="3">
        <f t="shared" ca="1" si="41"/>
        <v>0.35239101636331327</v>
      </c>
      <c r="G700" s="3">
        <f t="shared" ca="1" si="42"/>
        <v>6.5919599091246983</v>
      </c>
      <c r="H700" s="6">
        <f t="shared" ca="1" si="43"/>
        <v>106.5919599091247</v>
      </c>
    </row>
    <row r="701" spans="5:8" x14ac:dyDescent="0.25">
      <c r="E701" s="3">
        <f t="shared" ca="1" si="40"/>
        <v>0.66636018603163505</v>
      </c>
      <c r="F701" s="3">
        <f t="shared" ca="1" si="41"/>
        <v>5.9013448850624812E-4</v>
      </c>
      <c r="G701" s="3">
        <f t="shared" ca="1" si="42"/>
        <v>9.8296937858665245</v>
      </c>
      <c r="H701" s="6">
        <f t="shared" ca="1" si="43"/>
        <v>110.17325688657601</v>
      </c>
    </row>
    <row r="702" spans="5:8" x14ac:dyDescent="0.25">
      <c r="E702" s="3">
        <f t="shared" ca="1" si="40"/>
        <v>0.36100603929187591</v>
      </c>
      <c r="F702" s="3">
        <f t="shared" ca="1" si="41"/>
        <v>0.32465013149466071</v>
      </c>
      <c r="G702" s="3">
        <f t="shared" ca="1" si="42"/>
        <v>6.7017296793338694</v>
      </c>
      <c r="H702" s="6">
        <f t="shared" ca="1" si="43"/>
        <v>114.92152097813944</v>
      </c>
    </row>
    <row r="703" spans="5:8" x14ac:dyDescent="0.25">
      <c r="E703" s="3">
        <f t="shared" ca="1" si="40"/>
        <v>0.57157565982107028</v>
      </c>
      <c r="F703" s="3">
        <f t="shared" ca="1" si="41"/>
        <v>0.7520341536091234</v>
      </c>
      <c r="G703" s="3">
        <f t="shared" ca="1" si="42"/>
        <v>5.4663167000373658</v>
      </c>
      <c r="H703" s="6">
        <f t="shared" ca="1" si="43"/>
        <v>105.46631670003737</v>
      </c>
    </row>
    <row r="704" spans="5:8" x14ac:dyDescent="0.25">
      <c r="E704" s="3">
        <f t="shared" ca="1" si="40"/>
        <v>0.85378613977030826</v>
      </c>
      <c r="F704" s="3">
        <f t="shared" ca="1" si="41"/>
        <v>0.51629247191754268</v>
      </c>
      <c r="G704" s="3">
        <f t="shared" ca="1" si="42"/>
        <v>6.0485359741219842</v>
      </c>
      <c r="H704" s="6">
        <f t="shared" ca="1" si="43"/>
        <v>106.04853597412199</v>
      </c>
    </row>
    <row r="705" spans="5:8" x14ac:dyDescent="0.25">
      <c r="E705" s="3">
        <f t="shared" ca="1" si="40"/>
        <v>0.8802006825836135</v>
      </c>
      <c r="F705" s="3">
        <f t="shared" ca="1" si="41"/>
        <v>0.81731730372578815</v>
      </c>
      <c r="G705" s="3">
        <f t="shared" ca="1" si="42"/>
        <v>5.332040579683837</v>
      </c>
      <c r="H705" s="6">
        <f t="shared" ca="1" si="43"/>
        <v>105.33204057968383</v>
      </c>
    </row>
    <row r="706" spans="5:8" x14ac:dyDescent="0.25">
      <c r="E706" s="3">
        <f t="shared" ca="1" si="40"/>
        <v>0.12633576088802101</v>
      </c>
      <c r="F706" s="3">
        <f t="shared" ca="1" si="41"/>
        <v>0.47022390010508996</v>
      </c>
      <c r="G706" s="3">
        <f t="shared" ca="1" si="42"/>
        <v>6.1862576215384815</v>
      </c>
      <c r="H706" s="6">
        <f t="shared" ca="1" si="43"/>
        <v>106.18625762153849</v>
      </c>
    </row>
    <row r="707" spans="5:8" x14ac:dyDescent="0.25">
      <c r="E707" s="3">
        <f t="shared" ca="1" si="40"/>
        <v>0.26555420228100091</v>
      </c>
      <c r="F707" s="3">
        <f t="shared" ca="1" si="41"/>
        <v>0.54379539401374011</v>
      </c>
      <c r="G707" s="3">
        <f t="shared" ca="1" si="42"/>
        <v>5.9707986032886966</v>
      </c>
      <c r="H707" s="6">
        <f t="shared" ca="1" si="43"/>
        <v>105.9707986032887</v>
      </c>
    </row>
    <row r="708" spans="5:8" x14ac:dyDescent="0.25">
      <c r="E708" s="3">
        <f t="shared" ref="E708:E771" ca="1" si="44">RAND()</f>
        <v>0.79220031168715099</v>
      </c>
      <c r="F708" s="3">
        <f t="shared" ref="F708:F771" ca="1" si="45">_xlfn.NORM.INV(RAND(),0,1)^2</f>
        <v>2.6647460407114578</v>
      </c>
      <c r="G708" s="3">
        <f t="shared" ref="G708:G771" ca="1" si="46">$C$3+(($C$3^2*F708)/(2*$C$4))-(($C$3)/(2*$C$4))*SQRT(4*$C$3*$C$4*F708+$C$3^2*F708^2)</f>
        <v>3.3345342110913023</v>
      </c>
      <c r="H708" s="6">
        <f t="shared" ref="H708:H771" ca="1" si="47">IF(RAND()&lt;$C$3/($C$3+G708),G708,$C$3^2/G708)+$C$5</f>
        <v>103.3345342110913</v>
      </c>
    </row>
    <row r="709" spans="5:8" x14ac:dyDescent="0.25">
      <c r="E709" s="3">
        <f t="shared" ca="1" si="44"/>
        <v>0.34525356615207825</v>
      </c>
      <c r="F709" s="3">
        <f t="shared" ca="1" si="45"/>
        <v>0.32179171625283082</v>
      </c>
      <c r="G709" s="3">
        <f t="shared" ca="1" si="46"/>
        <v>6.7134191906460803</v>
      </c>
      <c r="H709" s="6">
        <f t="shared" ca="1" si="47"/>
        <v>106.71341919064608</v>
      </c>
    </row>
    <row r="710" spans="5:8" x14ac:dyDescent="0.25">
      <c r="E710" s="3">
        <f t="shared" ca="1" si="44"/>
        <v>0.4092546268624222</v>
      </c>
      <c r="F710" s="3">
        <f t="shared" ca="1" si="45"/>
        <v>2.1864807816685407E-2</v>
      </c>
      <c r="G710" s="3">
        <f t="shared" ca="1" si="46"/>
        <v>9.0076527897759728</v>
      </c>
      <c r="H710" s="6">
        <f t="shared" ca="1" si="47"/>
        <v>111.10167124930746</v>
      </c>
    </row>
    <row r="711" spans="5:8" x14ac:dyDescent="0.25">
      <c r="E711" s="3">
        <f t="shared" ca="1" si="44"/>
        <v>0.72358461432735455</v>
      </c>
      <c r="F711" s="3">
        <f t="shared" ca="1" si="45"/>
        <v>0.4173266966968584</v>
      </c>
      <c r="G711" s="3">
        <f t="shared" ca="1" si="46"/>
        <v>6.3577170300251531</v>
      </c>
      <c r="H711" s="6">
        <f t="shared" ca="1" si="47"/>
        <v>106.35771703002516</v>
      </c>
    </row>
    <row r="712" spans="5:8" x14ac:dyDescent="0.25">
      <c r="E712" s="3">
        <f t="shared" ca="1" si="44"/>
        <v>0.5976038608236276</v>
      </c>
      <c r="F712" s="3">
        <f t="shared" ca="1" si="45"/>
        <v>0.33928978639611562</v>
      </c>
      <c r="G712" s="3">
        <f t="shared" ca="1" si="46"/>
        <v>6.6429927167866492</v>
      </c>
      <c r="H712" s="6">
        <f t="shared" ca="1" si="47"/>
        <v>115.05345621519393</v>
      </c>
    </row>
    <row r="713" spans="5:8" x14ac:dyDescent="0.25">
      <c r="E713" s="3">
        <f t="shared" ca="1" si="44"/>
        <v>0.25147954640619563</v>
      </c>
      <c r="F713" s="3">
        <f t="shared" ca="1" si="45"/>
        <v>5.9151706577229967E-3</v>
      </c>
      <c r="G713" s="3">
        <f t="shared" ca="1" si="46"/>
        <v>9.4707500459222143</v>
      </c>
      <c r="H713" s="6">
        <f t="shared" ca="1" si="47"/>
        <v>110.5588258073664</v>
      </c>
    </row>
    <row r="714" spans="5:8" x14ac:dyDescent="0.25">
      <c r="E714" s="3">
        <f t="shared" ca="1" si="44"/>
        <v>0.96512103394550064</v>
      </c>
      <c r="F714" s="3">
        <f t="shared" ca="1" si="45"/>
        <v>1.2791100512102684</v>
      </c>
      <c r="G714" s="3">
        <f t="shared" ca="1" si="46"/>
        <v>4.5849202976031247</v>
      </c>
      <c r="H714" s="6">
        <f t="shared" ca="1" si="47"/>
        <v>104.58492029760312</v>
      </c>
    </row>
    <row r="715" spans="5:8" x14ac:dyDescent="0.25">
      <c r="E715" s="3">
        <f t="shared" ca="1" si="44"/>
        <v>0.39247162155003545</v>
      </c>
      <c r="F715" s="3">
        <f t="shared" ca="1" si="45"/>
        <v>3.580494090230768</v>
      </c>
      <c r="G715" s="3">
        <f t="shared" ca="1" si="46"/>
        <v>2.8531199143006489</v>
      </c>
      <c r="H715" s="6">
        <f t="shared" ca="1" si="47"/>
        <v>102.85311991430065</v>
      </c>
    </row>
    <row r="716" spans="5:8" x14ac:dyDescent="0.25">
      <c r="E716" s="3">
        <f t="shared" ca="1" si="44"/>
        <v>0.4527452654113967</v>
      </c>
      <c r="F716" s="3">
        <f t="shared" ca="1" si="45"/>
        <v>1.0581173630667176</v>
      </c>
      <c r="G716" s="3">
        <f t="shared" ca="1" si="46"/>
        <v>4.9055617995306786</v>
      </c>
      <c r="H716" s="6">
        <f t="shared" ca="1" si="47"/>
        <v>120.38502501580291</v>
      </c>
    </row>
    <row r="717" spans="5:8" x14ac:dyDescent="0.25">
      <c r="E717" s="3">
        <f t="shared" ca="1" si="44"/>
        <v>0.40227218531199704</v>
      </c>
      <c r="F717" s="3">
        <f t="shared" ca="1" si="45"/>
        <v>0.33766949143565533</v>
      </c>
      <c r="G717" s="3">
        <f t="shared" ca="1" si="46"/>
        <v>6.6494027150744737</v>
      </c>
      <c r="H717" s="6">
        <f t="shared" ca="1" si="47"/>
        <v>106.64940271507447</v>
      </c>
    </row>
    <row r="718" spans="5:8" x14ac:dyDescent="0.25">
      <c r="E718" s="3">
        <f t="shared" ca="1" si="44"/>
        <v>0.73990883362366133</v>
      </c>
      <c r="F718" s="3">
        <f t="shared" ca="1" si="45"/>
        <v>4.1501457365579553</v>
      </c>
      <c r="G718" s="3">
        <f t="shared" ca="1" si="46"/>
        <v>2.6227456037385686</v>
      </c>
      <c r="H718" s="6">
        <f t="shared" ca="1" si="47"/>
        <v>138.12798307905118</v>
      </c>
    </row>
    <row r="719" spans="5:8" x14ac:dyDescent="0.25">
      <c r="E719" s="3">
        <f t="shared" ca="1" si="44"/>
        <v>0.78215398018903504</v>
      </c>
      <c r="F719" s="3">
        <f t="shared" ca="1" si="45"/>
        <v>0.64256271200054482</v>
      </c>
      <c r="G719" s="3">
        <f t="shared" ca="1" si="46"/>
        <v>5.7149996184769121</v>
      </c>
      <c r="H719" s="6">
        <f t="shared" ca="1" si="47"/>
        <v>117.49781394152581</v>
      </c>
    </row>
    <row r="720" spans="5:8" x14ac:dyDescent="0.25">
      <c r="E720" s="3">
        <f t="shared" ca="1" si="44"/>
        <v>0.22565625914823084</v>
      </c>
      <c r="F720" s="3">
        <f t="shared" ca="1" si="45"/>
        <v>1.8071266332657256</v>
      </c>
      <c r="G720" s="3">
        <f t="shared" ca="1" si="46"/>
        <v>3.9932264086064109</v>
      </c>
      <c r="H720" s="6">
        <f t="shared" ca="1" si="47"/>
        <v>103.9932264086064</v>
      </c>
    </row>
    <row r="721" spans="5:8" x14ac:dyDescent="0.25">
      <c r="E721" s="3">
        <f t="shared" ca="1" si="44"/>
        <v>0.80990926682320719</v>
      </c>
      <c r="F721" s="3">
        <f t="shared" ca="1" si="45"/>
        <v>1.4853764691970854E-2</v>
      </c>
      <c r="G721" s="3">
        <f t="shared" ca="1" si="46"/>
        <v>9.1745411129308518</v>
      </c>
      <c r="H721" s="6">
        <f t="shared" ca="1" si="47"/>
        <v>109.17454111293085</v>
      </c>
    </row>
    <row r="722" spans="5:8" x14ac:dyDescent="0.25">
      <c r="E722" s="3">
        <f t="shared" ca="1" si="44"/>
        <v>0.58922398463872483</v>
      </c>
      <c r="F722" s="3">
        <f t="shared" ca="1" si="45"/>
        <v>0.95369597459479494</v>
      </c>
      <c r="G722" s="3">
        <f t="shared" ca="1" si="46"/>
        <v>5.0788036863730213</v>
      </c>
      <c r="H722" s="6">
        <f t="shared" ca="1" si="47"/>
        <v>105.07880368637302</v>
      </c>
    </row>
    <row r="723" spans="5:8" x14ac:dyDescent="0.25">
      <c r="E723" s="3">
        <f t="shared" ca="1" si="44"/>
        <v>0.5597559887167094</v>
      </c>
      <c r="F723" s="3">
        <f t="shared" ca="1" si="45"/>
        <v>1.8684510079044454</v>
      </c>
      <c r="G723" s="3">
        <f t="shared" ca="1" si="46"/>
        <v>3.9360456523000238</v>
      </c>
      <c r="H723" s="6">
        <f t="shared" ca="1" si="47"/>
        <v>103.93604565230002</v>
      </c>
    </row>
    <row r="724" spans="5:8" x14ac:dyDescent="0.25">
      <c r="E724" s="3">
        <f t="shared" ca="1" si="44"/>
        <v>0.47625993073744988</v>
      </c>
      <c r="F724" s="3">
        <f t="shared" ca="1" si="45"/>
        <v>0.21234132580691273</v>
      </c>
      <c r="G724" s="3">
        <f t="shared" ca="1" si="46"/>
        <v>7.2295094166660423</v>
      </c>
      <c r="H724" s="6">
        <f t="shared" ca="1" si="47"/>
        <v>113.83219721236853</v>
      </c>
    </row>
    <row r="725" spans="5:8" x14ac:dyDescent="0.25">
      <c r="E725" s="3">
        <f t="shared" ca="1" si="44"/>
        <v>0.29060141416454366</v>
      </c>
      <c r="F725" s="3">
        <f t="shared" ca="1" si="45"/>
        <v>0.95514695655115667</v>
      </c>
      <c r="G725" s="3">
        <f t="shared" ca="1" si="46"/>
        <v>5.0762835338020453</v>
      </c>
      <c r="H725" s="6">
        <f t="shared" ca="1" si="47"/>
        <v>105.07628353380204</v>
      </c>
    </row>
    <row r="726" spans="5:8" x14ac:dyDescent="0.25">
      <c r="E726" s="3">
        <f t="shared" ca="1" si="44"/>
        <v>0.380826172953734</v>
      </c>
      <c r="F726" s="3">
        <f t="shared" ca="1" si="45"/>
        <v>1.929465126636418E-2</v>
      </c>
      <c r="G726" s="3">
        <f t="shared" ca="1" si="46"/>
        <v>9.06484487732852</v>
      </c>
      <c r="H726" s="6">
        <f t="shared" ca="1" si="47"/>
        <v>109.06484487732853</v>
      </c>
    </row>
    <row r="727" spans="5:8" x14ac:dyDescent="0.25">
      <c r="E727" s="3">
        <f t="shared" ca="1" si="44"/>
        <v>1.2367198932953571E-2</v>
      </c>
      <c r="F727" s="3">
        <f t="shared" ca="1" si="45"/>
        <v>0.80527992011510097</v>
      </c>
      <c r="G727" s="3">
        <f t="shared" ca="1" si="46"/>
        <v>5.3561006240974436</v>
      </c>
      <c r="H727" s="6">
        <f t="shared" ca="1" si="47"/>
        <v>118.67029897647807</v>
      </c>
    </row>
    <row r="728" spans="5:8" x14ac:dyDescent="0.25">
      <c r="E728" s="3">
        <f t="shared" ca="1" si="44"/>
        <v>0.31817250677833875</v>
      </c>
      <c r="F728" s="3">
        <f t="shared" ca="1" si="45"/>
        <v>1.4948377799269001</v>
      </c>
      <c r="G728" s="3">
        <f t="shared" ca="1" si="46"/>
        <v>4.3186145340771365</v>
      </c>
      <c r="H728" s="6">
        <f t="shared" ca="1" si="47"/>
        <v>123.15557436555736</v>
      </c>
    </row>
    <row r="729" spans="5:8" x14ac:dyDescent="0.25">
      <c r="E729" s="3">
        <f t="shared" ca="1" si="44"/>
        <v>0.20444691340603527</v>
      </c>
      <c r="F729" s="3">
        <f t="shared" ca="1" si="45"/>
        <v>0.73750452327634497</v>
      </c>
      <c r="G729" s="3">
        <f t="shared" ca="1" si="46"/>
        <v>5.4975276278573899</v>
      </c>
      <c r="H729" s="6">
        <f t="shared" ca="1" si="47"/>
        <v>118.18999498852433</v>
      </c>
    </row>
    <row r="730" spans="5:8" x14ac:dyDescent="0.25">
      <c r="E730" s="3">
        <f t="shared" ca="1" si="44"/>
        <v>0.23209963570778547</v>
      </c>
      <c r="F730" s="3">
        <f t="shared" ca="1" si="45"/>
        <v>5.8965412817556531E-2</v>
      </c>
      <c r="G730" s="3">
        <f t="shared" ca="1" si="46"/>
        <v>8.4240443347134182</v>
      </c>
      <c r="H730" s="6">
        <f t="shared" ca="1" si="47"/>
        <v>108.42404433471341</v>
      </c>
    </row>
    <row r="731" spans="5:8" x14ac:dyDescent="0.25">
      <c r="E731" s="3">
        <f t="shared" ca="1" si="44"/>
        <v>0.21188546321929069</v>
      </c>
      <c r="F731" s="3">
        <f t="shared" ca="1" si="45"/>
        <v>3.7561242286208982E-2</v>
      </c>
      <c r="G731" s="3">
        <f t="shared" ca="1" si="46"/>
        <v>8.7202656325904364</v>
      </c>
      <c r="H731" s="6">
        <f t="shared" ca="1" si="47"/>
        <v>111.46754057884061</v>
      </c>
    </row>
    <row r="732" spans="5:8" x14ac:dyDescent="0.25">
      <c r="E732" s="3">
        <f t="shared" ca="1" si="44"/>
        <v>0.6854532968556496</v>
      </c>
      <c r="F732" s="3">
        <f t="shared" ca="1" si="45"/>
        <v>0.20048682673489812</v>
      </c>
      <c r="G732" s="3">
        <f t="shared" ca="1" si="46"/>
        <v>7.2956656501799122</v>
      </c>
      <c r="H732" s="6">
        <f t="shared" ca="1" si="47"/>
        <v>107.29566565017991</v>
      </c>
    </row>
    <row r="733" spans="5:8" x14ac:dyDescent="0.25">
      <c r="E733" s="3">
        <f t="shared" ca="1" si="44"/>
        <v>0.16608514752877546</v>
      </c>
      <c r="F733" s="3">
        <f t="shared" ca="1" si="45"/>
        <v>1.0030699693824225</v>
      </c>
      <c r="G733" s="3">
        <f t="shared" ca="1" si="46"/>
        <v>4.9948903537474676</v>
      </c>
      <c r="H733" s="6">
        <f t="shared" ca="1" si="47"/>
        <v>104.99489035374746</v>
      </c>
    </row>
    <row r="734" spans="5:8" x14ac:dyDescent="0.25">
      <c r="E734" s="3">
        <f t="shared" ca="1" si="44"/>
        <v>0.5030802298567405</v>
      </c>
      <c r="F734" s="3">
        <f t="shared" ca="1" si="45"/>
        <v>0.3540132914246229</v>
      </c>
      <c r="G734" s="3">
        <f t="shared" ca="1" si="46"/>
        <v>6.5857369620908175</v>
      </c>
      <c r="H734" s="6">
        <f t="shared" ca="1" si="47"/>
        <v>106.58573696209082</v>
      </c>
    </row>
    <row r="735" spans="5:8" x14ac:dyDescent="0.25">
      <c r="E735" s="3">
        <f t="shared" ca="1" si="44"/>
        <v>0.83926565233009609</v>
      </c>
      <c r="F735" s="3">
        <f t="shared" ca="1" si="45"/>
        <v>4.0667913316466127</v>
      </c>
      <c r="G735" s="3">
        <f t="shared" ca="1" si="46"/>
        <v>2.6539256275725833</v>
      </c>
      <c r="H735" s="6">
        <f t="shared" ca="1" si="47"/>
        <v>102.65392562757259</v>
      </c>
    </row>
    <row r="736" spans="5:8" x14ac:dyDescent="0.25">
      <c r="E736" s="3">
        <f t="shared" ca="1" si="44"/>
        <v>0.95909281993667495</v>
      </c>
      <c r="F736" s="3">
        <f t="shared" ca="1" si="45"/>
        <v>0.42734459957062915</v>
      </c>
      <c r="G736" s="3">
        <f t="shared" ca="1" si="46"/>
        <v>6.3240358070162781</v>
      </c>
      <c r="H736" s="6">
        <f t="shared" ca="1" si="47"/>
        <v>115.81268719083687</v>
      </c>
    </row>
    <row r="737" spans="5:8" x14ac:dyDescent="0.25">
      <c r="E737" s="3">
        <f t="shared" ca="1" si="44"/>
        <v>0.40676565812648324</v>
      </c>
      <c r="F737" s="3">
        <f t="shared" ca="1" si="45"/>
        <v>3.1792771616698329E-2</v>
      </c>
      <c r="G737" s="3">
        <f t="shared" ca="1" si="46"/>
        <v>8.8161704243529329</v>
      </c>
      <c r="H737" s="6">
        <f t="shared" ca="1" si="47"/>
        <v>108.81617042435293</v>
      </c>
    </row>
    <row r="738" spans="5:8" x14ac:dyDescent="0.25">
      <c r="E738" s="3">
        <f t="shared" ca="1" si="44"/>
        <v>0.99026011976660699</v>
      </c>
      <c r="F738" s="3">
        <f t="shared" ca="1" si="45"/>
        <v>2.9374873793908578</v>
      </c>
      <c r="G738" s="3">
        <f t="shared" ca="1" si="46"/>
        <v>3.1731655439484552</v>
      </c>
      <c r="H738" s="6">
        <f t="shared" ca="1" si="47"/>
        <v>103.17316554394846</v>
      </c>
    </row>
    <row r="739" spans="5:8" x14ac:dyDescent="0.25">
      <c r="E739" s="3">
        <f t="shared" ca="1" si="44"/>
        <v>0.55489867048178787</v>
      </c>
      <c r="F739" s="3">
        <f t="shared" ca="1" si="45"/>
        <v>1.4749026016329649</v>
      </c>
      <c r="G739" s="3">
        <f t="shared" ca="1" si="46"/>
        <v>4.3416163115356081</v>
      </c>
      <c r="H739" s="6">
        <f t="shared" ca="1" si="47"/>
        <v>123.03289669662921</v>
      </c>
    </row>
    <row r="740" spans="5:8" x14ac:dyDescent="0.25">
      <c r="E740" s="3">
        <f t="shared" ca="1" si="44"/>
        <v>8.1377449735136609E-2</v>
      </c>
      <c r="F740" s="3">
        <f t="shared" ca="1" si="45"/>
        <v>0.18041724899060352</v>
      </c>
      <c r="G740" s="3">
        <f t="shared" ca="1" si="46"/>
        <v>7.4138894635610546</v>
      </c>
      <c r="H740" s="6">
        <f t="shared" ca="1" si="47"/>
        <v>107.41388946356105</v>
      </c>
    </row>
    <row r="741" spans="5:8" x14ac:dyDescent="0.25">
      <c r="E741" s="3">
        <f t="shared" ca="1" si="44"/>
        <v>0.88808983622201998</v>
      </c>
      <c r="F741" s="3">
        <f t="shared" ca="1" si="45"/>
        <v>1.6939613276937069</v>
      </c>
      <c r="G741" s="3">
        <f t="shared" ca="1" si="46"/>
        <v>4.1041347152266336</v>
      </c>
      <c r="H741" s="6">
        <f t="shared" ca="1" si="47"/>
        <v>104.10413471522664</v>
      </c>
    </row>
    <row r="742" spans="5:8" x14ac:dyDescent="0.25">
      <c r="E742" s="3">
        <f t="shared" ca="1" si="44"/>
        <v>0.33621092404569752</v>
      </c>
      <c r="F742" s="3">
        <f t="shared" ca="1" si="45"/>
        <v>2.3738184716666457</v>
      </c>
      <c r="G742" s="3">
        <f t="shared" ca="1" si="46"/>
        <v>3.52850886115111</v>
      </c>
      <c r="H742" s="6">
        <f t="shared" ca="1" si="47"/>
        <v>103.52850886115111</v>
      </c>
    </row>
    <row r="743" spans="5:8" x14ac:dyDescent="0.25">
      <c r="E743" s="3">
        <f t="shared" ca="1" si="44"/>
        <v>0.16797952003802419</v>
      </c>
      <c r="F743" s="3">
        <f t="shared" ca="1" si="45"/>
        <v>6.7275401910747963</v>
      </c>
      <c r="G743" s="3">
        <f t="shared" ca="1" si="46"/>
        <v>1.9341013139013157</v>
      </c>
      <c r="H743" s="6">
        <f t="shared" ca="1" si="47"/>
        <v>151.70359964147272</v>
      </c>
    </row>
    <row r="744" spans="5:8" x14ac:dyDescent="0.25">
      <c r="E744" s="3">
        <f t="shared" ca="1" si="44"/>
        <v>0.13632241799299283</v>
      </c>
      <c r="F744" s="3">
        <f t="shared" ca="1" si="45"/>
        <v>2.5305252902365116</v>
      </c>
      <c r="G744" s="3">
        <f t="shared" ca="1" si="46"/>
        <v>3.4209459878829023</v>
      </c>
      <c r="H744" s="6">
        <f t="shared" ca="1" si="47"/>
        <v>103.4209459878829</v>
      </c>
    </row>
    <row r="745" spans="5:8" x14ac:dyDescent="0.25">
      <c r="E745" s="3">
        <f t="shared" ca="1" si="44"/>
        <v>0.56011454643315262</v>
      </c>
      <c r="F745" s="3">
        <f t="shared" ca="1" si="45"/>
        <v>0.12795229339644204</v>
      </c>
      <c r="G745" s="3">
        <f t="shared" ca="1" si="46"/>
        <v>7.7703830666004476</v>
      </c>
      <c r="H745" s="6">
        <f t="shared" ca="1" si="47"/>
        <v>112.86937840038176</v>
      </c>
    </row>
    <row r="746" spans="5:8" x14ac:dyDescent="0.25">
      <c r="E746" s="3">
        <f t="shared" ca="1" si="44"/>
        <v>0.19452070657487064</v>
      </c>
      <c r="F746" s="3">
        <f t="shared" ca="1" si="45"/>
        <v>4.4752063999870524</v>
      </c>
      <c r="G746" s="3">
        <f t="shared" ca="1" si="46"/>
        <v>2.5082937853605749</v>
      </c>
      <c r="H746" s="6">
        <f t="shared" ca="1" si="47"/>
        <v>102.50829378536058</v>
      </c>
    </row>
    <row r="747" spans="5:8" x14ac:dyDescent="0.25">
      <c r="E747" s="3">
        <f t="shared" ca="1" si="44"/>
        <v>8.4534034114015943E-2</v>
      </c>
      <c r="F747" s="3">
        <f t="shared" ca="1" si="45"/>
        <v>0.37977721857690083</v>
      </c>
      <c r="G747" s="3">
        <f t="shared" ca="1" si="46"/>
        <v>6.489588449341289</v>
      </c>
      <c r="H747" s="6">
        <f t="shared" ca="1" si="47"/>
        <v>106.48958844934128</v>
      </c>
    </row>
    <row r="748" spans="5:8" x14ac:dyDescent="0.25">
      <c r="E748" s="3">
        <f t="shared" ca="1" si="44"/>
        <v>8.7526431214575151E-3</v>
      </c>
      <c r="F748" s="3">
        <f t="shared" ca="1" si="45"/>
        <v>0.31506684148658787</v>
      </c>
      <c r="G748" s="3">
        <f t="shared" ca="1" si="46"/>
        <v>6.7412166171039756</v>
      </c>
      <c r="H748" s="6">
        <f t="shared" ca="1" si="47"/>
        <v>114.83411759032896</v>
      </c>
    </row>
    <row r="749" spans="5:8" x14ac:dyDescent="0.25">
      <c r="E749" s="3">
        <f t="shared" ca="1" si="44"/>
        <v>0.58648130731611992</v>
      </c>
      <c r="F749" s="3">
        <f t="shared" ca="1" si="45"/>
        <v>2.4298970000607558</v>
      </c>
      <c r="G749" s="3">
        <f t="shared" ca="1" si="46"/>
        <v>3.4891417418968675</v>
      </c>
      <c r="H749" s="6">
        <f t="shared" ca="1" si="47"/>
        <v>103.48914174189687</v>
      </c>
    </row>
    <row r="750" spans="5:8" x14ac:dyDescent="0.25">
      <c r="E750" s="3">
        <f t="shared" ca="1" si="44"/>
        <v>0.12199872318157934</v>
      </c>
      <c r="F750" s="3">
        <f t="shared" ca="1" si="45"/>
        <v>4.2771533834005355</v>
      </c>
      <c r="G750" s="3">
        <f t="shared" ca="1" si="46"/>
        <v>2.5767186925494023</v>
      </c>
      <c r="H750" s="6">
        <f t="shared" ca="1" si="47"/>
        <v>102.57671869254941</v>
      </c>
    </row>
    <row r="751" spans="5:8" x14ac:dyDescent="0.25">
      <c r="E751" s="3">
        <f t="shared" ca="1" si="44"/>
        <v>0.16040595646044875</v>
      </c>
      <c r="F751" s="3">
        <f t="shared" ca="1" si="45"/>
        <v>1.9023766578230044</v>
      </c>
      <c r="G751" s="3">
        <f t="shared" ca="1" si="46"/>
        <v>3.9052359616267172</v>
      </c>
      <c r="H751" s="6">
        <f t="shared" ca="1" si="47"/>
        <v>125.6066473274883</v>
      </c>
    </row>
    <row r="752" spans="5:8" x14ac:dyDescent="0.25">
      <c r="E752" s="3">
        <f t="shared" ca="1" si="44"/>
        <v>0.28134124389477866</v>
      </c>
      <c r="F752" s="3">
        <f t="shared" ca="1" si="45"/>
        <v>1.7108407040870472</v>
      </c>
      <c r="G752" s="3">
        <f t="shared" ca="1" si="46"/>
        <v>4.0871245928433471</v>
      </c>
      <c r="H752" s="6">
        <f t="shared" ca="1" si="47"/>
        <v>104.08712459284335</v>
      </c>
    </row>
    <row r="753" spans="5:8" x14ac:dyDescent="0.25">
      <c r="E753" s="3">
        <f t="shared" ca="1" si="44"/>
        <v>0.76660341302168389</v>
      </c>
      <c r="F753" s="3">
        <f t="shared" ca="1" si="45"/>
        <v>9.1360292417787731E-2</v>
      </c>
      <c r="G753" s="3">
        <f t="shared" ca="1" si="46"/>
        <v>8.0789399812676717</v>
      </c>
      <c r="H753" s="6">
        <f t="shared" ca="1" si="47"/>
        <v>108.07893998126767</v>
      </c>
    </row>
    <row r="754" spans="5:8" x14ac:dyDescent="0.25">
      <c r="E754" s="3">
        <f t="shared" ca="1" si="44"/>
        <v>0.16460650181875647</v>
      </c>
      <c r="F754" s="3">
        <f t="shared" ca="1" si="45"/>
        <v>0.64563062331537602</v>
      </c>
      <c r="G754" s="3">
        <f t="shared" ca="1" si="46"/>
        <v>5.7075738450252809</v>
      </c>
      <c r="H754" s="6">
        <f t="shared" ca="1" si="47"/>
        <v>105.70757384502528</v>
      </c>
    </row>
    <row r="755" spans="5:8" x14ac:dyDescent="0.25">
      <c r="E755" s="3">
        <f t="shared" ca="1" si="44"/>
        <v>0.2957392960752725</v>
      </c>
      <c r="F755" s="3">
        <f t="shared" ca="1" si="45"/>
        <v>2.0116843712825805</v>
      </c>
      <c r="G755" s="3">
        <f t="shared" ca="1" si="46"/>
        <v>3.8097108892332248</v>
      </c>
      <c r="H755" s="6">
        <f t="shared" ca="1" si="47"/>
        <v>103.80971088923323</v>
      </c>
    </row>
    <row r="756" spans="5:8" x14ac:dyDescent="0.25">
      <c r="E756" s="3">
        <f t="shared" ca="1" si="44"/>
        <v>0.16329358643317404</v>
      </c>
      <c r="F756" s="3">
        <f t="shared" ca="1" si="45"/>
        <v>0.95110514905925769</v>
      </c>
      <c r="G756" s="3">
        <f t="shared" ca="1" si="46"/>
        <v>5.083311986426013</v>
      </c>
      <c r="H756" s="6">
        <f t="shared" ca="1" si="47"/>
        <v>105.08331198642601</v>
      </c>
    </row>
    <row r="757" spans="5:8" x14ac:dyDescent="0.25">
      <c r="E757" s="3">
        <f t="shared" ca="1" si="44"/>
        <v>0.10489808927851063</v>
      </c>
      <c r="F757" s="3">
        <f t="shared" ca="1" si="45"/>
        <v>4.5988617449947595</v>
      </c>
      <c r="G757" s="3">
        <f t="shared" ca="1" si="46"/>
        <v>2.4675026135822549</v>
      </c>
      <c r="H757" s="6">
        <f t="shared" ca="1" si="47"/>
        <v>140.52680611139158</v>
      </c>
    </row>
    <row r="758" spans="5:8" x14ac:dyDescent="0.25">
      <c r="E758" s="3">
        <f t="shared" ca="1" si="44"/>
        <v>0.17662993542606364</v>
      </c>
      <c r="F758" s="3">
        <f t="shared" ca="1" si="45"/>
        <v>1.6318388144977207E-4</v>
      </c>
      <c r="G758" s="3">
        <f t="shared" ca="1" si="46"/>
        <v>9.9100787811199105</v>
      </c>
      <c r="H758" s="6">
        <f t="shared" ca="1" si="47"/>
        <v>109.91007878111991</v>
      </c>
    </row>
    <row r="759" spans="5:8" x14ac:dyDescent="0.25">
      <c r="E759" s="3">
        <f t="shared" ca="1" si="44"/>
        <v>0.9902350015571415</v>
      </c>
      <c r="F759" s="3">
        <f t="shared" ca="1" si="45"/>
        <v>2.0230396018909769</v>
      </c>
      <c r="G759" s="3">
        <f t="shared" ca="1" si="46"/>
        <v>3.8000998247510633</v>
      </c>
      <c r="H759" s="6">
        <f t="shared" ca="1" si="47"/>
        <v>103.80009982475106</v>
      </c>
    </row>
    <row r="760" spans="5:8" x14ac:dyDescent="0.25">
      <c r="E760" s="3">
        <f t="shared" ca="1" si="44"/>
        <v>0.1798940207265568</v>
      </c>
      <c r="F760" s="3">
        <f t="shared" ca="1" si="45"/>
        <v>3.2274977336707744</v>
      </c>
      <c r="G760" s="3">
        <f t="shared" ca="1" si="46"/>
        <v>3.0195077484277739</v>
      </c>
      <c r="H760" s="6">
        <f t="shared" ca="1" si="47"/>
        <v>133.11798091992608</v>
      </c>
    </row>
    <row r="761" spans="5:8" x14ac:dyDescent="0.25">
      <c r="E761" s="3">
        <f t="shared" ca="1" si="44"/>
        <v>0.42215935233667246</v>
      </c>
      <c r="F761" s="3">
        <f t="shared" ca="1" si="45"/>
        <v>0.93105503577548709</v>
      </c>
      <c r="G761" s="3">
        <f t="shared" ca="1" si="46"/>
        <v>5.1185704835960735</v>
      </c>
      <c r="H761" s="6">
        <f t="shared" ca="1" si="47"/>
        <v>105.11857048359607</v>
      </c>
    </row>
    <row r="762" spans="5:8" x14ac:dyDescent="0.25">
      <c r="E762" s="3">
        <f t="shared" ca="1" si="44"/>
        <v>7.1162679468969814E-2</v>
      </c>
      <c r="F762" s="3">
        <f t="shared" ca="1" si="45"/>
        <v>0.62047836724616057</v>
      </c>
      <c r="G762" s="3">
        <f t="shared" ca="1" si="46"/>
        <v>5.7693167133337999</v>
      </c>
      <c r="H762" s="6">
        <f t="shared" ca="1" si="47"/>
        <v>117.333075122897</v>
      </c>
    </row>
    <row r="763" spans="5:8" x14ac:dyDescent="0.25">
      <c r="E763" s="3">
        <f t="shared" ca="1" si="44"/>
        <v>0.41481374142594607</v>
      </c>
      <c r="F763" s="3">
        <f t="shared" ca="1" si="45"/>
        <v>1.1900036197509734</v>
      </c>
      <c r="G763" s="3">
        <f t="shared" ca="1" si="46"/>
        <v>4.7075511673301182</v>
      </c>
      <c r="H763" s="6">
        <f t="shared" ca="1" si="47"/>
        <v>104.70755116733012</v>
      </c>
    </row>
    <row r="764" spans="5:8" x14ac:dyDescent="0.25">
      <c r="E764" s="3">
        <f t="shared" ca="1" si="44"/>
        <v>0.27819618727376327</v>
      </c>
      <c r="F764" s="3">
        <f t="shared" ca="1" si="45"/>
        <v>0.20804408288385615</v>
      </c>
      <c r="G764" s="3">
        <f t="shared" ca="1" si="46"/>
        <v>7.2531974792910532</v>
      </c>
      <c r="H764" s="6">
        <f t="shared" ca="1" si="47"/>
        <v>107.25319747929106</v>
      </c>
    </row>
    <row r="765" spans="5:8" x14ac:dyDescent="0.25">
      <c r="E765" s="3">
        <f t="shared" ca="1" si="44"/>
        <v>0.37533997514748985</v>
      </c>
      <c r="F765" s="3">
        <f t="shared" ca="1" si="45"/>
        <v>1.0491839001722605</v>
      </c>
      <c r="G765" s="3">
        <f t="shared" ca="1" si="46"/>
        <v>4.9197712637718798</v>
      </c>
      <c r="H765" s="6">
        <f t="shared" ca="1" si="47"/>
        <v>104.91977126377188</v>
      </c>
    </row>
    <row r="766" spans="5:8" x14ac:dyDescent="0.25">
      <c r="E766" s="3">
        <f t="shared" ca="1" si="44"/>
        <v>0.22053429642732369</v>
      </c>
      <c r="F766" s="3">
        <f t="shared" ca="1" si="45"/>
        <v>3.2397276321689365E-2</v>
      </c>
      <c r="G766" s="3">
        <f t="shared" ca="1" si="46"/>
        <v>8.8056800084677747</v>
      </c>
      <c r="H766" s="6">
        <f t="shared" ca="1" si="47"/>
        <v>108.80568000846777</v>
      </c>
    </row>
    <row r="767" spans="5:8" x14ac:dyDescent="0.25">
      <c r="E767" s="3">
        <f t="shared" ca="1" si="44"/>
        <v>6.2221301342210267E-2</v>
      </c>
      <c r="F767" s="3">
        <f t="shared" ca="1" si="45"/>
        <v>3.0556065221077258E-3</v>
      </c>
      <c r="G767" s="3">
        <f t="shared" ca="1" si="46"/>
        <v>9.6166931368340833</v>
      </c>
      <c r="H767" s="6">
        <f t="shared" ca="1" si="47"/>
        <v>110.39858489577645</v>
      </c>
    </row>
    <row r="768" spans="5:8" x14ac:dyDescent="0.25">
      <c r="E768" s="3">
        <f t="shared" ca="1" si="44"/>
        <v>0.61179207384636303</v>
      </c>
      <c r="F768" s="3">
        <f t="shared" ca="1" si="45"/>
        <v>2.9209508310308592</v>
      </c>
      <c r="G768" s="3">
        <f t="shared" ca="1" si="46"/>
        <v>3.1824531211718892</v>
      </c>
      <c r="H768" s="6">
        <f t="shared" ca="1" si="47"/>
        <v>131.42230103398242</v>
      </c>
    </row>
    <row r="769" spans="5:8" x14ac:dyDescent="0.25">
      <c r="E769" s="3">
        <f t="shared" ca="1" si="44"/>
        <v>8.4319389900387343E-2</v>
      </c>
      <c r="F769" s="3">
        <f t="shared" ca="1" si="45"/>
        <v>1.3339240279733421E-2</v>
      </c>
      <c r="G769" s="3">
        <f t="shared" ca="1" si="46"/>
        <v>9.215990094800496</v>
      </c>
      <c r="H769" s="6">
        <f t="shared" ca="1" si="47"/>
        <v>109.2159900948005</v>
      </c>
    </row>
    <row r="770" spans="5:8" x14ac:dyDescent="0.25">
      <c r="E770" s="3">
        <f t="shared" ca="1" si="44"/>
        <v>8.9396741204143426E-2</v>
      </c>
      <c r="F770" s="3">
        <f t="shared" ca="1" si="45"/>
        <v>1.5205938400964372</v>
      </c>
      <c r="G770" s="3">
        <f t="shared" ca="1" si="46"/>
        <v>4.2893356752771847</v>
      </c>
      <c r="H770" s="6">
        <f t="shared" ca="1" si="47"/>
        <v>104.28933567527719</v>
      </c>
    </row>
    <row r="771" spans="5:8" x14ac:dyDescent="0.25">
      <c r="E771" s="3">
        <f t="shared" ca="1" si="44"/>
        <v>0.13224327001587566</v>
      </c>
      <c r="F771" s="3">
        <f t="shared" ca="1" si="45"/>
        <v>2.1232330211860997E-3</v>
      </c>
      <c r="G771" s="3">
        <f t="shared" ca="1" si="46"/>
        <v>9.679440276840749</v>
      </c>
      <c r="H771" s="6">
        <f t="shared" ca="1" si="47"/>
        <v>110.33117588826518</v>
      </c>
    </row>
    <row r="772" spans="5:8" x14ac:dyDescent="0.25">
      <c r="E772" s="3">
        <f t="shared" ref="E772:E835" ca="1" si="48">RAND()</f>
        <v>8.609985956718802E-3</v>
      </c>
      <c r="F772" s="3">
        <f t="shared" ref="F772:F835" ca="1" si="49">_xlfn.NORM.INV(RAND(),0,1)^2</f>
        <v>0.28936510981196156</v>
      </c>
      <c r="G772" s="3">
        <f t="shared" ref="G772:G835" ca="1" si="50">$C$3+(($C$3^2*F772)/(2*$C$4))-(($C$3)/(2*$C$4))*SQRT(4*$C$3*$C$4*F772+$C$3^2*F772^2)</f>
        <v>6.8515164002772142</v>
      </c>
      <c r="H772" s="6">
        <f t="shared" ref="H772:H835" ca="1" si="51">IF(RAND()&lt;$C$3/($C$3+G772),G772,$C$3^2/G772)+$C$5</f>
        <v>114.59530914878259</v>
      </c>
    </row>
    <row r="773" spans="5:8" x14ac:dyDescent="0.25">
      <c r="E773" s="3">
        <f t="shared" ca="1" si="48"/>
        <v>0.48107708673408633</v>
      </c>
      <c r="F773" s="3">
        <f t="shared" ca="1" si="49"/>
        <v>1.7493785731822458E-2</v>
      </c>
      <c r="G773" s="3">
        <f t="shared" ca="1" si="50"/>
        <v>9.1074642095626359</v>
      </c>
      <c r="H773" s="6">
        <f t="shared" ca="1" si="51"/>
        <v>109.10746420956264</v>
      </c>
    </row>
    <row r="774" spans="5:8" x14ac:dyDescent="0.25">
      <c r="E774" s="3">
        <f t="shared" ca="1" si="48"/>
        <v>0.9951700633929248</v>
      </c>
      <c r="F774" s="3">
        <f t="shared" ca="1" si="49"/>
        <v>1.7901042200142581</v>
      </c>
      <c r="G774" s="3">
        <f t="shared" ca="1" si="50"/>
        <v>4.0094510738690623</v>
      </c>
      <c r="H774" s="6">
        <f t="shared" ca="1" si="51"/>
        <v>104.00945107386906</v>
      </c>
    </row>
    <row r="775" spans="5:8" x14ac:dyDescent="0.25">
      <c r="E775" s="3">
        <f t="shared" ca="1" si="48"/>
        <v>0.91605682138136335</v>
      </c>
      <c r="F775" s="3">
        <f t="shared" ca="1" si="49"/>
        <v>2.112509487827388</v>
      </c>
      <c r="G775" s="3">
        <f t="shared" ca="1" si="50"/>
        <v>3.7263039449488069</v>
      </c>
      <c r="H775" s="6">
        <f t="shared" ca="1" si="51"/>
        <v>103.72630394494881</v>
      </c>
    </row>
    <row r="776" spans="5:8" x14ac:dyDescent="0.25">
      <c r="E776" s="3">
        <f t="shared" ca="1" si="48"/>
        <v>0.23790243708911851</v>
      </c>
      <c r="F776" s="3">
        <f t="shared" ca="1" si="49"/>
        <v>3.5426600751196843E-2</v>
      </c>
      <c r="G776" s="3">
        <f t="shared" ca="1" si="50"/>
        <v>8.7547096644270059</v>
      </c>
      <c r="H776" s="6">
        <f t="shared" ca="1" si="51"/>
        <v>108.75470966442701</v>
      </c>
    </row>
    <row r="777" spans="5:8" x14ac:dyDescent="0.25">
      <c r="E777" s="3">
        <f t="shared" ca="1" si="48"/>
        <v>0.56455062346092977</v>
      </c>
      <c r="F777" s="3">
        <f t="shared" ca="1" si="49"/>
        <v>0.37131442266282477</v>
      </c>
      <c r="G777" s="3">
        <f t="shared" ca="1" si="50"/>
        <v>6.5206295210221494</v>
      </c>
      <c r="H777" s="6">
        <f t="shared" ca="1" si="51"/>
        <v>115.33594259229197</v>
      </c>
    </row>
    <row r="778" spans="5:8" x14ac:dyDescent="0.25">
      <c r="E778" s="3">
        <f t="shared" ca="1" si="48"/>
        <v>0.25974472539057236</v>
      </c>
      <c r="F778" s="3">
        <f t="shared" ca="1" si="49"/>
        <v>9.2598735213108144E-2</v>
      </c>
      <c r="G778" s="3">
        <f t="shared" ca="1" si="50"/>
        <v>8.0673509218167272</v>
      </c>
      <c r="H778" s="6">
        <f t="shared" ca="1" si="51"/>
        <v>112.39564275424881</v>
      </c>
    </row>
    <row r="779" spans="5:8" x14ac:dyDescent="0.25">
      <c r="E779" s="3">
        <f t="shared" ca="1" si="48"/>
        <v>8.1154610246934711E-2</v>
      </c>
      <c r="F779" s="3">
        <f t="shared" ca="1" si="49"/>
        <v>0.3380297666321444</v>
      </c>
      <c r="G779" s="3">
        <f t="shared" ca="1" si="50"/>
        <v>6.6479755255407591</v>
      </c>
      <c r="H779" s="6">
        <f t="shared" ca="1" si="51"/>
        <v>106.64797552554076</v>
      </c>
    </row>
    <row r="780" spans="5:8" x14ac:dyDescent="0.25">
      <c r="E780" s="3">
        <f t="shared" ca="1" si="48"/>
        <v>0.10168793610959015</v>
      </c>
      <c r="F780" s="3">
        <f t="shared" ca="1" si="49"/>
        <v>0.2670790981324444</v>
      </c>
      <c r="G780" s="3">
        <f t="shared" ca="1" si="50"/>
        <v>6.9528928802349013</v>
      </c>
      <c r="H780" s="6">
        <f t="shared" ca="1" si="51"/>
        <v>114.38250261042732</v>
      </c>
    </row>
    <row r="781" spans="5:8" x14ac:dyDescent="0.25">
      <c r="E781" s="3">
        <f t="shared" ca="1" si="48"/>
        <v>0.26890710114695981</v>
      </c>
      <c r="F781" s="3">
        <f t="shared" ca="1" si="49"/>
        <v>0.36742129389637257</v>
      </c>
      <c r="G781" s="3">
        <f t="shared" ca="1" si="50"/>
        <v>6.5350837481502406</v>
      </c>
      <c r="H781" s="6">
        <f t="shared" ca="1" si="51"/>
        <v>115.30202272133162</v>
      </c>
    </row>
    <row r="782" spans="5:8" x14ac:dyDescent="0.25">
      <c r="E782" s="3">
        <f t="shared" ca="1" si="48"/>
        <v>2.828709282406916E-2</v>
      </c>
      <c r="F782" s="3">
        <f t="shared" ca="1" si="49"/>
        <v>5.8950335979154748E-4</v>
      </c>
      <c r="G782" s="3">
        <f t="shared" ca="1" si="50"/>
        <v>9.8297840966449126</v>
      </c>
      <c r="H782" s="6">
        <f t="shared" ca="1" si="51"/>
        <v>110.17316342015404</v>
      </c>
    </row>
    <row r="783" spans="5:8" x14ac:dyDescent="0.25">
      <c r="E783" s="3">
        <f t="shared" ca="1" si="48"/>
        <v>0.25853257885966929</v>
      </c>
      <c r="F783" s="3">
        <f t="shared" ca="1" si="49"/>
        <v>0.42318176105451383</v>
      </c>
      <c r="G783" s="3">
        <f t="shared" ca="1" si="50"/>
        <v>6.3379591091234619</v>
      </c>
      <c r="H783" s="6">
        <f t="shared" ca="1" si="51"/>
        <v>106.33795910912346</v>
      </c>
    </row>
    <row r="784" spans="5:8" x14ac:dyDescent="0.25">
      <c r="E784" s="3">
        <f t="shared" ca="1" si="48"/>
        <v>0.20535117537207404</v>
      </c>
      <c r="F784" s="3">
        <f t="shared" ca="1" si="49"/>
        <v>2.5112584120761161</v>
      </c>
      <c r="G784" s="3">
        <f t="shared" ca="1" si="50"/>
        <v>3.4337683426493388</v>
      </c>
      <c r="H784" s="6">
        <f t="shared" ca="1" si="51"/>
        <v>103.43376834264934</v>
      </c>
    </row>
    <row r="785" spans="5:8" x14ac:dyDescent="0.25">
      <c r="E785" s="3">
        <f t="shared" ca="1" si="48"/>
        <v>0.7263031918264119</v>
      </c>
      <c r="F785" s="3">
        <f t="shared" ca="1" si="49"/>
        <v>7.4884550091712437E-2</v>
      </c>
      <c r="G785" s="3">
        <f t="shared" ca="1" si="50"/>
        <v>8.2431754692849335</v>
      </c>
      <c r="H785" s="6">
        <f t="shared" ca="1" si="51"/>
        <v>108.24317546928494</v>
      </c>
    </row>
    <row r="786" spans="5:8" x14ac:dyDescent="0.25">
      <c r="E786" s="3">
        <f t="shared" ca="1" si="48"/>
        <v>0.96390455516600193</v>
      </c>
      <c r="F786" s="3">
        <f t="shared" ca="1" si="49"/>
        <v>0.7800056107313933</v>
      </c>
      <c r="G786" s="3">
        <f t="shared" ca="1" si="50"/>
        <v>5.4076264472519346</v>
      </c>
      <c r="H786" s="6">
        <f t="shared" ca="1" si="51"/>
        <v>105.40762644725193</v>
      </c>
    </row>
    <row r="787" spans="5:8" x14ac:dyDescent="0.25">
      <c r="E787" s="3">
        <f t="shared" ca="1" si="48"/>
        <v>0.1355702435418612</v>
      </c>
      <c r="F787" s="3">
        <f t="shared" ca="1" si="49"/>
        <v>0.15167654165390662</v>
      </c>
      <c r="G787" s="3">
        <f t="shared" ca="1" si="50"/>
        <v>7.5993328746891144</v>
      </c>
      <c r="H787" s="6">
        <f t="shared" ca="1" si="51"/>
        <v>107.59933287468911</v>
      </c>
    </row>
    <row r="788" spans="5:8" x14ac:dyDescent="0.25">
      <c r="E788" s="3">
        <f t="shared" ca="1" si="48"/>
        <v>0.25088876164982787</v>
      </c>
      <c r="F788" s="3">
        <f t="shared" ca="1" si="49"/>
        <v>0.79713277104829106</v>
      </c>
      <c r="G788" s="3">
        <f t="shared" ca="1" si="50"/>
        <v>5.3725586972956307</v>
      </c>
      <c r="H788" s="6">
        <f t="shared" ca="1" si="51"/>
        <v>105.37255869729563</v>
      </c>
    </row>
    <row r="789" spans="5:8" x14ac:dyDescent="0.25">
      <c r="E789" s="3">
        <f t="shared" ca="1" si="48"/>
        <v>0.56038921274880427</v>
      </c>
      <c r="F789" s="3">
        <f t="shared" ca="1" si="49"/>
        <v>5.284471319996439</v>
      </c>
      <c r="G789" s="3">
        <f t="shared" ca="1" si="50"/>
        <v>2.2646082210025646</v>
      </c>
      <c r="H789" s="6">
        <f t="shared" ca="1" si="51"/>
        <v>102.26460822100256</v>
      </c>
    </row>
    <row r="790" spans="5:8" x14ac:dyDescent="0.25">
      <c r="E790" s="3">
        <f t="shared" ca="1" si="48"/>
        <v>0.67724122228366457</v>
      </c>
      <c r="F790" s="3">
        <f t="shared" ca="1" si="49"/>
        <v>0.10470056172107826</v>
      </c>
      <c r="G790" s="3">
        <f t="shared" ca="1" si="50"/>
        <v>7.9588093981487535</v>
      </c>
      <c r="H790" s="6">
        <f t="shared" ca="1" si="51"/>
        <v>107.95880939814876</v>
      </c>
    </row>
    <row r="791" spans="5:8" x14ac:dyDescent="0.25">
      <c r="E791" s="3">
        <f t="shared" ca="1" si="48"/>
        <v>0.88914744250770128</v>
      </c>
      <c r="F791" s="3">
        <f t="shared" ca="1" si="49"/>
        <v>0.46234766019008489</v>
      </c>
      <c r="G791" s="3">
        <f t="shared" ca="1" si="50"/>
        <v>6.2108295649385568</v>
      </c>
      <c r="H791" s="6">
        <f t="shared" ca="1" si="51"/>
        <v>106.21082956493856</v>
      </c>
    </row>
    <row r="792" spans="5:8" x14ac:dyDescent="0.25">
      <c r="E792" s="3">
        <f t="shared" ca="1" si="48"/>
        <v>0.39223192176995925</v>
      </c>
      <c r="F792" s="3">
        <f t="shared" ca="1" si="49"/>
        <v>0.51822927580574274</v>
      </c>
      <c r="G792" s="3">
        <f t="shared" ca="1" si="50"/>
        <v>6.0429573002953916</v>
      </c>
      <c r="H792" s="6">
        <f t="shared" ca="1" si="51"/>
        <v>106.0429573002954</v>
      </c>
    </row>
    <row r="793" spans="5:8" x14ac:dyDescent="0.25">
      <c r="E793" s="3">
        <f t="shared" ca="1" si="48"/>
        <v>0.85360102047459385</v>
      </c>
      <c r="F793" s="3">
        <f t="shared" ca="1" si="49"/>
        <v>0.38771012813776967</v>
      </c>
      <c r="G793" s="3">
        <f t="shared" ca="1" si="50"/>
        <v>6.4609495719631838</v>
      </c>
      <c r="H793" s="6">
        <f t="shared" ca="1" si="51"/>
        <v>106.46094957196318</v>
      </c>
    </row>
    <row r="794" spans="5:8" x14ac:dyDescent="0.25">
      <c r="E794" s="3">
        <f t="shared" ca="1" si="48"/>
        <v>0.61151024964541045</v>
      </c>
      <c r="F794" s="3">
        <f t="shared" ca="1" si="49"/>
        <v>0.13443606469354169</v>
      </c>
      <c r="G794" s="3">
        <f t="shared" ca="1" si="50"/>
        <v>7.72175280181043</v>
      </c>
      <c r="H794" s="6">
        <f t="shared" ca="1" si="51"/>
        <v>112.95042752165728</v>
      </c>
    </row>
    <row r="795" spans="5:8" x14ac:dyDescent="0.25">
      <c r="E795" s="3">
        <f t="shared" ca="1" si="48"/>
        <v>0.44757008837414869</v>
      </c>
      <c r="F795" s="3">
        <f t="shared" ca="1" si="49"/>
        <v>2.7010727392504355</v>
      </c>
      <c r="G795" s="3">
        <f t="shared" ca="1" si="50"/>
        <v>3.3119843548955608</v>
      </c>
      <c r="H795" s="6">
        <f t="shared" ca="1" si="51"/>
        <v>103.31198435489556</v>
      </c>
    </row>
    <row r="796" spans="5:8" x14ac:dyDescent="0.25">
      <c r="E796" s="3">
        <f t="shared" ca="1" si="48"/>
        <v>0.52049128008394296</v>
      </c>
      <c r="F796" s="3">
        <f t="shared" ca="1" si="49"/>
        <v>2.2271067585923889</v>
      </c>
      <c r="G796" s="3">
        <f t="shared" ca="1" si="50"/>
        <v>3.6364900937591109</v>
      </c>
      <c r="H796" s="6">
        <f t="shared" ca="1" si="51"/>
        <v>103.63649009375911</v>
      </c>
    </row>
    <row r="797" spans="5:8" x14ac:dyDescent="0.25">
      <c r="E797" s="3">
        <f t="shared" ca="1" si="48"/>
        <v>0.23447272687653353</v>
      </c>
      <c r="F797" s="3">
        <f t="shared" ca="1" si="49"/>
        <v>0.13829139730754242</v>
      </c>
      <c r="G797" s="3">
        <f t="shared" ca="1" si="50"/>
        <v>7.6935410835191087</v>
      </c>
      <c r="H797" s="6">
        <f t="shared" ca="1" si="51"/>
        <v>107.69354108351911</v>
      </c>
    </row>
    <row r="798" spans="5:8" x14ac:dyDescent="0.25">
      <c r="E798" s="3">
        <f t="shared" ca="1" si="48"/>
        <v>7.9175609821476867E-2</v>
      </c>
      <c r="F798" s="3">
        <f t="shared" ca="1" si="49"/>
        <v>1.9307224473782763</v>
      </c>
      <c r="G798" s="3">
        <f t="shared" ca="1" si="50"/>
        <v>3.8799262125556773</v>
      </c>
      <c r="H798" s="6">
        <f t="shared" ca="1" si="51"/>
        <v>125.7736860243357</v>
      </c>
    </row>
    <row r="799" spans="5:8" x14ac:dyDescent="0.25">
      <c r="E799" s="3">
        <f t="shared" ca="1" si="48"/>
        <v>0.35740164711301659</v>
      </c>
      <c r="F799" s="3">
        <f t="shared" ca="1" si="49"/>
        <v>0.97208300659893931</v>
      </c>
      <c r="G799" s="3">
        <f t="shared" ca="1" si="50"/>
        <v>5.0471147429242578</v>
      </c>
      <c r="H799" s="6">
        <f t="shared" ca="1" si="51"/>
        <v>105.04711474292426</v>
      </c>
    </row>
    <row r="800" spans="5:8" x14ac:dyDescent="0.25">
      <c r="E800" s="3">
        <f t="shared" ca="1" si="48"/>
        <v>0.78449358738808384</v>
      </c>
      <c r="F800" s="3">
        <f t="shared" ca="1" si="49"/>
        <v>0.65212950813737325</v>
      </c>
      <c r="G800" s="3">
        <f t="shared" ca="1" si="50"/>
        <v>5.6919375414917344</v>
      </c>
      <c r="H800" s="6">
        <f t="shared" ca="1" si="51"/>
        <v>105.69193754149174</v>
      </c>
    </row>
    <row r="801" spans="5:8" x14ac:dyDescent="0.25">
      <c r="E801" s="3">
        <f t="shared" ca="1" si="48"/>
        <v>0.75498620475428679</v>
      </c>
      <c r="F801" s="3">
        <f t="shared" ca="1" si="49"/>
        <v>0.23277746710750477</v>
      </c>
      <c r="G801" s="3">
        <f t="shared" ca="1" si="50"/>
        <v>7.1210865791516378</v>
      </c>
      <c r="H801" s="6">
        <f t="shared" ca="1" si="51"/>
        <v>107.12108657915164</v>
      </c>
    </row>
    <row r="802" spans="5:8" x14ac:dyDescent="0.25">
      <c r="E802" s="3">
        <f t="shared" ca="1" si="48"/>
        <v>0.57388097431463669</v>
      </c>
      <c r="F802" s="3">
        <f t="shared" ca="1" si="49"/>
        <v>1.4885774771822113</v>
      </c>
      <c r="G802" s="3">
        <f t="shared" ca="1" si="50"/>
        <v>4.3258055018080501</v>
      </c>
      <c r="H802" s="6">
        <f t="shared" ca="1" si="51"/>
        <v>104.32580550180805</v>
      </c>
    </row>
    <row r="803" spans="5:8" x14ac:dyDescent="0.25">
      <c r="E803" s="3">
        <f t="shared" ca="1" si="48"/>
        <v>0.35829835509438812</v>
      </c>
      <c r="F803" s="3">
        <f t="shared" ca="1" si="49"/>
        <v>0.4053644873419997</v>
      </c>
      <c r="G803" s="3">
        <f t="shared" ca="1" si="50"/>
        <v>6.3987360765288974</v>
      </c>
      <c r="H803" s="6">
        <f t="shared" ca="1" si="51"/>
        <v>106.39873607652889</v>
      </c>
    </row>
    <row r="804" spans="5:8" x14ac:dyDescent="0.25">
      <c r="E804" s="3">
        <f t="shared" ca="1" si="48"/>
        <v>0.81144766172342575</v>
      </c>
      <c r="F804" s="3">
        <f t="shared" ca="1" si="49"/>
        <v>1.6990551434163632</v>
      </c>
      <c r="G804" s="3">
        <f t="shared" ca="1" si="50"/>
        <v>4.0989835365074629</v>
      </c>
      <c r="H804" s="6">
        <f t="shared" ca="1" si="51"/>
        <v>104.09898353650746</v>
      </c>
    </row>
    <row r="805" spans="5:8" x14ac:dyDescent="0.25">
      <c r="E805" s="3">
        <f t="shared" ca="1" si="48"/>
        <v>0.33131015809917763</v>
      </c>
      <c r="F805" s="3">
        <f t="shared" ca="1" si="49"/>
        <v>0.23523224267837978</v>
      </c>
      <c r="G805" s="3">
        <f t="shared" ca="1" si="50"/>
        <v>7.108504348889424</v>
      </c>
      <c r="H805" s="6">
        <f t="shared" ca="1" si="51"/>
        <v>107.10850434888943</v>
      </c>
    </row>
    <row r="806" spans="5:8" x14ac:dyDescent="0.25">
      <c r="E806" s="3">
        <f t="shared" ca="1" si="48"/>
        <v>0.58048438629793497</v>
      </c>
      <c r="F806" s="3">
        <f t="shared" ca="1" si="49"/>
        <v>0.2333704601192258</v>
      </c>
      <c r="G806" s="3">
        <f t="shared" ca="1" si="50"/>
        <v>7.1180388589822865</v>
      </c>
      <c r="H806" s="6">
        <f t="shared" ca="1" si="51"/>
        <v>114.04881344161385</v>
      </c>
    </row>
    <row r="807" spans="5:8" x14ac:dyDescent="0.25">
      <c r="E807" s="3">
        <f t="shared" ca="1" si="48"/>
        <v>0.39379929447577577</v>
      </c>
      <c r="F807" s="3">
        <f t="shared" ca="1" si="49"/>
        <v>0.11368644607634819</v>
      </c>
      <c r="G807" s="3">
        <f t="shared" ca="1" si="50"/>
        <v>7.8831536203874553</v>
      </c>
      <c r="H807" s="6">
        <f t="shared" ca="1" si="51"/>
        <v>112.68527860999428</v>
      </c>
    </row>
    <row r="808" spans="5:8" x14ac:dyDescent="0.25">
      <c r="E808" s="3">
        <f t="shared" ca="1" si="48"/>
        <v>0.35357522273744091</v>
      </c>
      <c r="F808" s="3">
        <f t="shared" ca="1" si="49"/>
        <v>0.17575971416969055</v>
      </c>
      <c r="G808" s="3">
        <f t="shared" ca="1" si="50"/>
        <v>7.4425580416283781</v>
      </c>
      <c r="H808" s="6">
        <f t="shared" ca="1" si="51"/>
        <v>107.44255804162837</v>
      </c>
    </row>
    <row r="809" spans="5:8" x14ac:dyDescent="0.25">
      <c r="E809" s="3">
        <f t="shared" ca="1" si="48"/>
        <v>0.75198777842566134</v>
      </c>
      <c r="F809" s="3">
        <f t="shared" ca="1" si="49"/>
        <v>6.4877157052218706E-2</v>
      </c>
      <c r="G809" s="3">
        <f t="shared" ca="1" si="50"/>
        <v>8.3538333080813896</v>
      </c>
      <c r="H809" s="6">
        <f t="shared" ca="1" si="51"/>
        <v>111.97055247717971</v>
      </c>
    </row>
    <row r="810" spans="5:8" x14ac:dyDescent="0.25">
      <c r="E810" s="3">
        <f t="shared" ca="1" si="48"/>
        <v>0.42240030432397291</v>
      </c>
      <c r="F810" s="3">
        <f t="shared" ca="1" si="49"/>
        <v>2.3245324536259107</v>
      </c>
      <c r="G810" s="3">
        <f t="shared" ca="1" si="50"/>
        <v>3.563956222229745</v>
      </c>
      <c r="H810" s="6">
        <f t="shared" ca="1" si="51"/>
        <v>128.05870604589981</v>
      </c>
    </row>
    <row r="811" spans="5:8" x14ac:dyDescent="0.25">
      <c r="E811" s="3">
        <f t="shared" ca="1" si="48"/>
        <v>0.42217546120964655</v>
      </c>
      <c r="F811" s="3">
        <f t="shared" ca="1" si="49"/>
        <v>0.88804050619181785</v>
      </c>
      <c r="G811" s="3">
        <f t="shared" ca="1" si="50"/>
        <v>5.1965071044694744</v>
      </c>
      <c r="H811" s="6">
        <f t="shared" ca="1" si="51"/>
        <v>105.19650710446948</v>
      </c>
    </row>
    <row r="812" spans="5:8" x14ac:dyDescent="0.25">
      <c r="E812" s="3">
        <f t="shared" ca="1" si="48"/>
        <v>0.4287694013082255</v>
      </c>
      <c r="F812" s="3">
        <f t="shared" ca="1" si="49"/>
        <v>7.7058133474755361E-2</v>
      </c>
      <c r="G812" s="3">
        <f t="shared" ca="1" si="50"/>
        <v>8.2203322504444998</v>
      </c>
      <c r="H812" s="6">
        <f t="shared" ca="1" si="51"/>
        <v>112.16495841692928</v>
      </c>
    </row>
    <row r="813" spans="5:8" x14ac:dyDescent="0.25">
      <c r="E813" s="3">
        <f t="shared" ca="1" si="48"/>
        <v>0.92573995438244472</v>
      </c>
      <c r="F813" s="3">
        <f t="shared" ca="1" si="49"/>
        <v>0.73540029546784202</v>
      </c>
      <c r="G813" s="3">
        <f t="shared" ca="1" si="50"/>
        <v>5.5020901033429475</v>
      </c>
      <c r="H813" s="6">
        <f t="shared" ca="1" si="51"/>
        <v>118.17491137399625</v>
      </c>
    </row>
    <row r="814" spans="5:8" x14ac:dyDescent="0.25">
      <c r="E814" s="3">
        <f t="shared" ca="1" si="48"/>
        <v>0.75423522490648942</v>
      </c>
      <c r="F814" s="3">
        <f t="shared" ca="1" si="49"/>
        <v>0.22926511679253073</v>
      </c>
      <c r="G814" s="3">
        <f t="shared" ca="1" si="50"/>
        <v>7.1392479086829113</v>
      </c>
      <c r="H814" s="6">
        <f t="shared" ca="1" si="51"/>
        <v>107.1392479086829</v>
      </c>
    </row>
    <row r="815" spans="5:8" x14ac:dyDescent="0.25">
      <c r="E815" s="3">
        <f t="shared" ca="1" si="48"/>
        <v>0.34922626063395834</v>
      </c>
      <c r="F815" s="3">
        <f t="shared" ca="1" si="49"/>
        <v>0.1906727498310839</v>
      </c>
      <c r="G815" s="3">
        <f t="shared" ca="1" si="50"/>
        <v>7.3524438713031319</v>
      </c>
      <c r="H815" s="6">
        <f t="shared" ca="1" si="51"/>
        <v>113.60091987785229</v>
      </c>
    </row>
    <row r="816" spans="5:8" x14ac:dyDescent="0.25">
      <c r="E816" s="3">
        <f t="shared" ca="1" si="48"/>
        <v>0.18153172433812825</v>
      </c>
      <c r="F816" s="3">
        <f t="shared" ca="1" si="49"/>
        <v>0.17605743568801138</v>
      </c>
      <c r="G816" s="3">
        <f t="shared" ca="1" si="50"/>
        <v>7.4407106155511622</v>
      </c>
      <c r="H816" s="6">
        <f t="shared" ca="1" si="51"/>
        <v>107.44071061555117</v>
      </c>
    </row>
    <row r="817" spans="5:8" x14ac:dyDescent="0.25">
      <c r="E817" s="3">
        <f t="shared" ca="1" si="48"/>
        <v>0.78092149710576075</v>
      </c>
      <c r="F817" s="3">
        <f t="shared" ca="1" si="49"/>
        <v>1.6263936533100366E-4</v>
      </c>
      <c r="G817" s="3">
        <f t="shared" ca="1" si="50"/>
        <v>9.9102282551771612</v>
      </c>
      <c r="H817" s="6">
        <f t="shared" ca="1" si="51"/>
        <v>110.0905849416495</v>
      </c>
    </row>
    <row r="818" spans="5:8" x14ac:dyDescent="0.25">
      <c r="E818" s="3">
        <f t="shared" ca="1" si="48"/>
        <v>0.54849861372524866</v>
      </c>
      <c r="F818" s="3">
        <f t="shared" ca="1" si="49"/>
        <v>4.1784079924549827E-2</v>
      </c>
      <c r="G818" s="3">
        <f t="shared" ca="1" si="50"/>
        <v>8.6552825262419368</v>
      </c>
      <c r="H818" s="6">
        <f t="shared" ca="1" si="51"/>
        <v>111.55363787338081</v>
      </c>
    </row>
    <row r="819" spans="5:8" x14ac:dyDescent="0.25">
      <c r="E819" s="3">
        <f t="shared" ca="1" si="48"/>
        <v>0.48938009270381999</v>
      </c>
      <c r="F819" s="3">
        <f t="shared" ca="1" si="49"/>
        <v>0.66324037278482861</v>
      </c>
      <c r="G819" s="3">
        <f t="shared" ca="1" si="50"/>
        <v>5.6654957105400126</v>
      </c>
      <c r="H819" s="6">
        <f t="shared" ca="1" si="51"/>
        <v>105.66549571054001</v>
      </c>
    </row>
    <row r="820" spans="5:8" x14ac:dyDescent="0.25">
      <c r="E820" s="3">
        <f t="shared" ca="1" si="48"/>
        <v>8.7560579826368667E-2</v>
      </c>
      <c r="F820" s="3">
        <f t="shared" ca="1" si="49"/>
        <v>0.5533761065855648</v>
      </c>
      <c r="G820" s="3">
        <f t="shared" ca="1" si="50"/>
        <v>5.9444410662293716</v>
      </c>
      <c r="H820" s="6">
        <f t="shared" ca="1" si="51"/>
        <v>105.94444106622937</v>
      </c>
    </row>
    <row r="821" spans="5:8" x14ac:dyDescent="0.25">
      <c r="E821" s="3">
        <f t="shared" ca="1" si="48"/>
        <v>9.0017684038605328E-2</v>
      </c>
      <c r="F821" s="3">
        <f t="shared" ca="1" si="49"/>
        <v>2.6748291032429856</v>
      </c>
      <c r="G821" s="3">
        <f t="shared" ca="1" si="50"/>
        <v>3.3282405773226404</v>
      </c>
      <c r="H821" s="6">
        <f t="shared" ca="1" si="51"/>
        <v>103.32824057732265</v>
      </c>
    </row>
    <row r="822" spans="5:8" x14ac:dyDescent="0.25">
      <c r="E822" s="3">
        <f t="shared" ca="1" si="48"/>
        <v>0.11320941197023227</v>
      </c>
      <c r="F822" s="3">
        <f t="shared" ca="1" si="49"/>
        <v>1.6815665330993548</v>
      </c>
      <c r="G822" s="3">
        <f t="shared" ca="1" si="50"/>
        <v>4.1167344077647599</v>
      </c>
      <c r="H822" s="6">
        <f t="shared" ca="1" si="51"/>
        <v>124.29109825773202</v>
      </c>
    </row>
    <row r="823" spans="5:8" x14ac:dyDescent="0.25">
      <c r="E823" s="3">
        <f t="shared" ca="1" si="48"/>
        <v>3.4230364670209124E-2</v>
      </c>
      <c r="F823" s="3">
        <f t="shared" ca="1" si="49"/>
        <v>0.28376205576666336</v>
      </c>
      <c r="G823" s="3">
        <f t="shared" ca="1" si="50"/>
        <v>6.8764743495165934</v>
      </c>
      <c r="H823" s="6">
        <f t="shared" ca="1" si="51"/>
        <v>106.8764743495166</v>
      </c>
    </row>
    <row r="824" spans="5:8" x14ac:dyDescent="0.25">
      <c r="E824" s="3">
        <f t="shared" ca="1" si="48"/>
        <v>0.54971603589618445</v>
      </c>
      <c r="F824" s="3">
        <f t="shared" ca="1" si="49"/>
        <v>0.33569648332224089</v>
      </c>
      <c r="G824" s="3">
        <f t="shared" ca="1" si="50"/>
        <v>6.6572381031142278</v>
      </c>
      <c r="H824" s="6">
        <f t="shared" ca="1" si="51"/>
        <v>115.02124431349698</v>
      </c>
    </row>
    <row r="825" spans="5:8" x14ac:dyDescent="0.25">
      <c r="E825" s="3">
        <f t="shared" ca="1" si="48"/>
        <v>0.41547374742698417</v>
      </c>
      <c r="F825" s="3">
        <f t="shared" ca="1" si="49"/>
        <v>8.4629054490525712E-2</v>
      </c>
      <c r="G825" s="3">
        <f t="shared" ca="1" si="50"/>
        <v>8.1436713559602474</v>
      </c>
      <c r="H825" s="6">
        <f t="shared" ca="1" si="51"/>
        <v>112.27947391649238</v>
      </c>
    </row>
    <row r="826" spans="5:8" x14ac:dyDescent="0.25">
      <c r="E826" s="3">
        <f t="shared" ca="1" si="48"/>
        <v>0.2357825162679682</v>
      </c>
      <c r="F826" s="3">
        <f t="shared" ca="1" si="49"/>
        <v>1.7196131058446955</v>
      </c>
      <c r="G826" s="3">
        <f t="shared" ca="1" si="50"/>
        <v>4.078350888951972</v>
      </c>
      <c r="H826" s="6">
        <f t="shared" ca="1" si="51"/>
        <v>124.51971464027152</v>
      </c>
    </row>
    <row r="827" spans="5:8" x14ac:dyDescent="0.25">
      <c r="E827" s="3">
        <f t="shared" ca="1" si="48"/>
        <v>4.9040461661430279E-2</v>
      </c>
      <c r="F827" s="3">
        <f t="shared" ca="1" si="49"/>
        <v>0.42621462668626614</v>
      </c>
      <c r="G827" s="3">
        <f t="shared" ca="1" si="50"/>
        <v>6.3278050938141543</v>
      </c>
      <c r="H827" s="6">
        <f t="shared" ca="1" si="51"/>
        <v>115.80326803961718</v>
      </c>
    </row>
    <row r="828" spans="5:8" x14ac:dyDescent="0.25">
      <c r="E828" s="3">
        <f t="shared" ca="1" si="48"/>
        <v>0.61190311430659206</v>
      </c>
      <c r="F828" s="3">
        <f t="shared" ca="1" si="49"/>
        <v>1.6185382139151177</v>
      </c>
      <c r="G828" s="3">
        <f t="shared" ca="1" si="50"/>
        <v>4.1822782761640465</v>
      </c>
      <c r="H828" s="6">
        <f t="shared" ca="1" si="51"/>
        <v>104.18227827616404</v>
      </c>
    </row>
    <row r="829" spans="5:8" x14ac:dyDescent="0.25">
      <c r="E829" s="3">
        <f t="shared" ca="1" si="48"/>
        <v>0.78295662596635884</v>
      </c>
      <c r="F829" s="3">
        <f t="shared" ca="1" si="49"/>
        <v>0.18307889625672807</v>
      </c>
      <c r="G829" s="3">
        <f t="shared" ca="1" si="50"/>
        <v>7.3977247608754517</v>
      </c>
      <c r="H829" s="6">
        <f t="shared" ca="1" si="51"/>
        <v>107.39772476087545</v>
      </c>
    </row>
    <row r="830" spans="5:8" x14ac:dyDescent="0.25">
      <c r="E830" s="3">
        <f t="shared" ca="1" si="48"/>
        <v>0.18272458947681181</v>
      </c>
      <c r="F830" s="3">
        <f t="shared" ca="1" si="49"/>
        <v>2.6342548587675527E-3</v>
      </c>
      <c r="G830" s="3">
        <f t="shared" ca="1" si="50"/>
        <v>9.6436033875051379</v>
      </c>
      <c r="H830" s="6">
        <f t="shared" ca="1" si="51"/>
        <v>109.64360338750514</v>
      </c>
    </row>
    <row r="831" spans="5:8" x14ac:dyDescent="0.25">
      <c r="E831" s="3">
        <f t="shared" ca="1" si="48"/>
        <v>0.22720627980632846</v>
      </c>
      <c r="F831" s="3">
        <f t="shared" ca="1" si="49"/>
        <v>3.3554010487078914E-2</v>
      </c>
      <c r="G831" s="3">
        <f t="shared" ca="1" si="50"/>
        <v>8.7859107499019107</v>
      </c>
      <c r="H831" s="6">
        <f t="shared" ca="1" si="51"/>
        <v>111.38185930253348</v>
      </c>
    </row>
    <row r="832" spans="5:8" x14ac:dyDescent="0.25">
      <c r="E832" s="3">
        <f t="shared" ca="1" si="48"/>
        <v>7.6038249620237197E-2</v>
      </c>
      <c r="F832" s="3">
        <f t="shared" ca="1" si="49"/>
        <v>0.32257638942622263</v>
      </c>
      <c r="G832" s="3">
        <f t="shared" ca="1" si="50"/>
        <v>6.7102028804908285</v>
      </c>
      <c r="H832" s="6">
        <f t="shared" ca="1" si="51"/>
        <v>106.71020288049083</v>
      </c>
    </row>
    <row r="833" spans="5:8" x14ac:dyDescent="0.25">
      <c r="E833" s="3">
        <f t="shared" ca="1" si="48"/>
        <v>0.55128197329256123</v>
      </c>
      <c r="F833" s="3">
        <f t="shared" ca="1" si="49"/>
        <v>0.73773271216722358</v>
      </c>
      <c r="G833" s="3">
        <f t="shared" ca="1" si="50"/>
        <v>5.4970335107113941</v>
      </c>
      <c r="H833" s="6">
        <f t="shared" ca="1" si="51"/>
        <v>118.19163005012473</v>
      </c>
    </row>
    <row r="834" spans="5:8" x14ac:dyDescent="0.25">
      <c r="E834" s="3">
        <f t="shared" ca="1" si="48"/>
        <v>0.31893811811229555</v>
      </c>
      <c r="F834" s="3">
        <f t="shared" ca="1" si="49"/>
        <v>0.6132605649382622</v>
      </c>
      <c r="G834" s="3">
        <f t="shared" ca="1" si="50"/>
        <v>5.7874067695608256</v>
      </c>
      <c r="H834" s="6">
        <f t="shared" ca="1" si="51"/>
        <v>105.78740676956083</v>
      </c>
    </row>
    <row r="835" spans="5:8" x14ac:dyDescent="0.25">
      <c r="E835" s="3">
        <f t="shared" ca="1" si="48"/>
        <v>0.21482295472139257</v>
      </c>
      <c r="F835" s="3">
        <f t="shared" ca="1" si="49"/>
        <v>1.8837932295715108E-3</v>
      </c>
      <c r="G835" s="3">
        <f t="shared" ca="1" si="50"/>
        <v>9.6977700090576349</v>
      </c>
      <c r="H835" s="6">
        <f t="shared" ca="1" si="51"/>
        <v>110.31164895709023</v>
      </c>
    </row>
    <row r="836" spans="5:8" x14ac:dyDescent="0.25">
      <c r="E836" s="3">
        <f t="shared" ref="E836:E899" ca="1" si="52">RAND()</f>
        <v>0.66152826655870234</v>
      </c>
      <c r="F836" s="3">
        <f t="shared" ref="F836:F899" ca="1" si="53">_xlfn.NORM.INV(RAND(),0,1)^2</f>
        <v>2.0744464041100463</v>
      </c>
      <c r="G836" s="3">
        <f t="shared" ref="G836:G899" ca="1" si="54">$C$3+(($C$3^2*F836)/(2*$C$4))-(($C$3)/(2*$C$4))*SQRT(4*$C$3*$C$4*F836+$C$3^2*F836^2)</f>
        <v>3.7572875717371481</v>
      </c>
      <c r="H836" s="6">
        <f t="shared" ref="H836:H899" ca="1" si="55">IF(RAND()&lt;$C$3/($C$3+G836),G836,$C$3^2/G836)+$C$5</f>
        <v>103.75728757173715</v>
      </c>
    </row>
    <row r="837" spans="5:8" x14ac:dyDescent="0.25">
      <c r="E837" s="3">
        <f t="shared" ca="1" si="52"/>
        <v>0.83223274191389696</v>
      </c>
      <c r="F837" s="3">
        <f t="shared" ca="1" si="53"/>
        <v>1.0286687117075761</v>
      </c>
      <c r="G837" s="3">
        <f t="shared" ca="1" si="54"/>
        <v>4.9528181039666581</v>
      </c>
      <c r="H837" s="6">
        <f t="shared" ca="1" si="55"/>
        <v>104.95281810396666</v>
      </c>
    </row>
    <row r="838" spans="5:8" x14ac:dyDescent="0.25">
      <c r="E838" s="3">
        <f t="shared" ca="1" si="52"/>
        <v>3.7887478180003376E-2</v>
      </c>
      <c r="F838" s="3">
        <f t="shared" ca="1" si="53"/>
        <v>9.2631587470713402E-4</v>
      </c>
      <c r="G838" s="3">
        <f t="shared" ca="1" si="54"/>
        <v>9.7870922858187424</v>
      </c>
      <c r="H838" s="6">
        <f t="shared" ca="1" si="55"/>
        <v>110.21753929355479</v>
      </c>
    </row>
    <row r="839" spans="5:8" x14ac:dyDescent="0.25">
      <c r="E839" s="3">
        <f t="shared" ca="1" si="52"/>
        <v>0.57862267021116365</v>
      </c>
      <c r="F839" s="3">
        <f t="shared" ca="1" si="53"/>
        <v>0.37252674101982014</v>
      </c>
      <c r="G839" s="3">
        <f t="shared" ca="1" si="54"/>
        <v>6.5161511556777088</v>
      </c>
      <c r="H839" s="6">
        <f t="shared" ca="1" si="55"/>
        <v>115.3464825494214</v>
      </c>
    </row>
    <row r="840" spans="5:8" x14ac:dyDescent="0.25">
      <c r="E840" s="3">
        <f t="shared" ca="1" si="52"/>
        <v>0.15394327157268184</v>
      </c>
      <c r="F840" s="3">
        <f t="shared" ca="1" si="53"/>
        <v>0.93610573798897079</v>
      </c>
      <c r="G840" s="3">
        <f t="shared" ca="1" si="54"/>
        <v>5.1096264682842465</v>
      </c>
      <c r="H840" s="6">
        <f t="shared" ca="1" si="55"/>
        <v>105.10962646828425</v>
      </c>
    </row>
    <row r="841" spans="5:8" x14ac:dyDescent="0.25">
      <c r="E841" s="3">
        <f t="shared" ca="1" si="52"/>
        <v>0.27289165311355079</v>
      </c>
      <c r="F841" s="3">
        <f t="shared" ca="1" si="53"/>
        <v>0.92979880645259794</v>
      </c>
      <c r="G841" s="3">
        <f t="shared" ca="1" si="54"/>
        <v>5.1208016657828894</v>
      </c>
      <c r="H841" s="6">
        <f t="shared" ca="1" si="55"/>
        <v>119.5281923664801</v>
      </c>
    </row>
    <row r="842" spans="5:8" x14ac:dyDescent="0.25">
      <c r="E842" s="3">
        <f t="shared" ca="1" si="52"/>
        <v>0.46996724889214181</v>
      </c>
      <c r="F842" s="3">
        <f t="shared" ca="1" si="53"/>
        <v>4.5158776036087902</v>
      </c>
      <c r="G842" s="3">
        <f t="shared" ca="1" si="54"/>
        <v>2.4947193881881873</v>
      </c>
      <c r="H842" s="6">
        <f t="shared" ca="1" si="55"/>
        <v>102.49471938818819</v>
      </c>
    </row>
    <row r="843" spans="5:8" x14ac:dyDescent="0.25">
      <c r="E843" s="3">
        <f t="shared" ca="1" si="52"/>
        <v>6.1288864054488412E-3</v>
      </c>
      <c r="F843" s="3">
        <f t="shared" ca="1" si="53"/>
        <v>6.3825671007544549E-2</v>
      </c>
      <c r="G843" s="3">
        <f t="shared" ca="1" si="54"/>
        <v>8.3660357341635585</v>
      </c>
      <c r="H843" s="6">
        <f t="shared" ca="1" si="55"/>
        <v>108.36603573416356</v>
      </c>
    </row>
    <row r="844" spans="5:8" x14ac:dyDescent="0.25">
      <c r="E844" s="3">
        <f t="shared" ca="1" si="52"/>
        <v>0.11627956774801296</v>
      </c>
      <c r="F844" s="3">
        <f t="shared" ca="1" si="53"/>
        <v>4.2204194864606244</v>
      </c>
      <c r="G844" s="3">
        <f t="shared" ca="1" si="54"/>
        <v>2.5970629933758325</v>
      </c>
      <c r="H844" s="6">
        <f t="shared" ca="1" si="55"/>
        <v>102.59706299337583</v>
      </c>
    </row>
    <row r="845" spans="5:8" x14ac:dyDescent="0.25">
      <c r="E845" s="3">
        <f t="shared" ca="1" si="52"/>
        <v>0.28955149504736588</v>
      </c>
      <c r="F845" s="3">
        <f t="shared" ca="1" si="53"/>
        <v>0.18835655119071895</v>
      </c>
      <c r="G845" s="3">
        <f t="shared" ca="1" si="54"/>
        <v>7.366126290343141</v>
      </c>
      <c r="H845" s="6">
        <f t="shared" ca="1" si="55"/>
        <v>113.57565646561045</v>
      </c>
    </row>
    <row r="846" spans="5:8" x14ac:dyDescent="0.25">
      <c r="E846" s="3">
        <f t="shared" ca="1" si="52"/>
        <v>0.14525223552585997</v>
      </c>
      <c r="F846" s="3">
        <f t="shared" ca="1" si="53"/>
        <v>2.3555822088803892E-2</v>
      </c>
      <c r="G846" s="3">
        <f t="shared" ca="1" si="54"/>
        <v>8.9720321201577597</v>
      </c>
      <c r="H846" s="6">
        <f t="shared" ca="1" si="55"/>
        <v>111.14574699028626</v>
      </c>
    </row>
    <row r="847" spans="5:8" x14ac:dyDescent="0.25">
      <c r="E847" s="3">
        <f t="shared" ca="1" si="52"/>
        <v>0.97991214153490136</v>
      </c>
      <c r="F847" s="3">
        <f t="shared" ca="1" si="53"/>
        <v>0.30148241880449012</v>
      </c>
      <c r="G847" s="3">
        <f t="shared" ca="1" si="54"/>
        <v>6.7986847138796582</v>
      </c>
      <c r="H847" s="6">
        <f t="shared" ca="1" si="55"/>
        <v>106.79868471387965</v>
      </c>
    </row>
    <row r="848" spans="5:8" x14ac:dyDescent="0.25">
      <c r="E848" s="3">
        <f t="shared" ca="1" si="52"/>
        <v>0.24364696998703994</v>
      </c>
      <c r="F848" s="3">
        <f t="shared" ca="1" si="53"/>
        <v>0.30962741222842882</v>
      </c>
      <c r="G848" s="3">
        <f t="shared" ca="1" si="54"/>
        <v>6.7640120844045217</v>
      </c>
      <c r="H848" s="6">
        <f t="shared" ca="1" si="55"/>
        <v>106.76401208440453</v>
      </c>
    </row>
    <row r="849" spans="5:8" x14ac:dyDescent="0.25">
      <c r="E849" s="3">
        <f t="shared" ca="1" si="52"/>
        <v>0.68636773903146275</v>
      </c>
      <c r="F849" s="3">
        <f t="shared" ca="1" si="53"/>
        <v>1.9956013804416763</v>
      </c>
      <c r="G849" s="3">
        <f t="shared" ca="1" si="54"/>
        <v>3.8234213141436033</v>
      </c>
      <c r="H849" s="6">
        <f t="shared" ca="1" si="55"/>
        <v>126.15458558806478</v>
      </c>
    </row>
    <row r="850" spans="5:8" x14ac:dyDescent="0.25">
      <c r="E850" s="3">
        <f t="shared" ca="1" si="52"/>
        <v>0.33349378628537985</v>
      </c>
      <c r="F850" s="3">
        <f t="shared" ca="1" si="53"/>
        <v>1.0804383159017716</v>
      </c>
      <c r="G850" s="3">
        <f t="shared" ca="1" si="54"/>
        <v>4.8705252958173695</v>
      </c>
      <c r="H850" s="6">
        <f t="shared" ca="1" si="55"/>
        <v>104.87052529581737</v>
      </c>
    </row>
    <row r="851" spans="5:8" x14ac:dyDescent="0.25">
      <c r="E851" s="3">
        <f t="shared" ca="1" si="52"/>
        <v>0.72798574179206155</v>
      </c>
      <c r="F851" s="3">
        <f t="shared" ca="1" si="53"/>
        <v>8.0788289395742049E-2</v>
      </c>
      <c r="G851" s="3">
        <f t="shared" ca="1" si="54"/>
        <v>8.1820185847162819</v>
      </c>
      <c r="H851" s="6">
        <f t="shared" ca="1" si="55"/>
        <v>108.18201858471627</v>
      </c>
    </row>
    <row r="852" spans="5:8" x14ac:dyDescent="0.25">
      <c r="E852" s="3">
        <f t="shared" ca="1" si="52"/>
        <v>0.10008444064168265</v>
      </c>
      <c r="F852" s="3">
        <f t="shared" ca="1" si="53"/>
        <v>2.131895368022183</v>
      </c>
      <c r="G852" s="3">
        <f t="shared" ca="1" si="54"/>
        <v>3.7107505111485732</v>
      </c>
      <c r="H852" s="6">
        <f t="shared" ca="1" si="55"/>
        <v>126.94872632896234</v>
      </c>
    </row>
    <row r="853" spans="5:8" x14ac:dyDescent="0.25">
      <c r="E853" s="3">
        <f t="shared" ca="1" si="52"/>
        <v>6.7994210499092156E-2</v>
      </c>
      <c r="F853" s="3">
        <f t="shared" ca="1" si="53"/>
        <v>0.33563463684303341</v>
      </c>
      <c r="G853" s="3">
        <f t="shared" ca="1" si="54"/>
        <v>6.65748424955917</v>
      </c>
      <c r="H853" s="6">
        <f t="shared" ca="1" si="55"/>
        <v>106.65748424955918</v>
      </c>
    </row>
    <row r="854" spans="5:8" x14ac:dyDescent="0.25">
      <c r="E854" s="3">
        <f t="shared" ca="1" si="52"/>
        <v>0.77718047568114124</v>
      </c>
      <c r="F854" s="3">
        <f t="shared" ca="1" si="53"/>
        <v>7.6063966205511965E-2</v>
      </c>
      <c r="G854" s="3">
        <f t="shared" ca="1" si="54"/>
        <v>8.2307316561116135</v>
      </c>
      <c r="H854" s="6">
        <f t="shared" ca="1" si="55"/>
        <v>112.14958817491595</v>
      </c>
    </row>
    <row r="855" spans="5:8" x14ac:dyDescent="0.25">
      <c r="E855" s="3">
        <f t="shared" ca="1" si="52"/>
        <v>0.69384717907673787</v>
      </c>
      <c r="F855" s="3">
        <f t="shared" ca="1" si="53"/>
        <v>4.2261832824500134</v>
      </c>
      <c r="G855" s="3">
        <f t="shared" ca="1" si="54"/>
        <v>2.5949804376327492</v>
      </c>
      <c r="H855" s="6">
        <f t="shared" ca="1" si="55"/>
        <v>138.5359359746173</v>
      </c>
    </row>
    <row r="856" spans="5:8" x14ac:dyDescent="0.25">
      <c r="E856" s="3">
        <f t="shared" ca="1" si="52"/>
        <v>0.1531908729949919</v>
      </c>
      <c r="F856" s="3">
        <f t="shared" ca="1" si="53"/>
        <v>1.2962071114305698</v>
      </c>
      <c r="G856" s="3">
        <f t="shared" ca="1" si="54"/>
        <v>4.5623088017887401</v>
      </c>
      <c r="H856" s="6">
        <f t="shared" ca="1" si="55"/>
        <v>104.56230880178875</v>
      </c>
    </row>
    <row r="857" spans="5:8" x14ac:dyDescent="0.25">
      <c r="E857" s="3">
        <f t="shared" ca="1" si="52"/>
        <v>0.10228940180380408</v>
      </c>
      <c r="F857" s="3">
        <f t="shared" ca="1" si="53"/>
        <v>15.622980888759711</v>
      </c>
      <c r="G857" s="3">
        <f t="shared" ca="1" si="54"/>
        <v>1.030026530905495</v>
      </c>
      <c r="H857" s="6">
        <f t="shared" ca="1" si="55"/>
        <v>101.0300265309055</v>
      </c>
    </row>
    <row r="858" spans="5:8" x14ac:dyDescent="0.25">
      <c r="E858" s="3">
        <f t="shared" ca="1" si="52"/>
        <v>0.40464403384467507</v>
      </c>
      <c r="F858" s="3">
        <f t="shared" ca="1" si="53"/>
        <v>0.16220372067943001</v>
      </c>
      <c r="G858" s="3">
        <f t="shared" ca="1" si="54"/>
        <v>7.5289447139071655</v>
      </c>
      <c r="H858" s="6">
        <f t="shared" ca="1" si="55"/>
        <v>107.52894471390717</v>
      </c>
    </row>
    <row r="859" spans="5:8" x14ac:dyDescent="0.25">
      <c r="E859" s="3">
        <f t="shared" ca="1" si="52"/>
        <v>0.83323761164896082</v>
      </c>
      <c r="F859" s="3">
        <f t="shared" ca="1" si="53"/>
        <v>0.86644438647057231</v>
      </c>
      <c r="G859" s="3">
        <f t="shared" ca="1" si="54"/>
        <v>5.2368789711196628</v>
      </c>
      <c r="H859" s="6">
        <f t="shared" ca="1" si="55"/>
        <v>105.23687897111967</v>
      </c>
    </row>
    <row r="860" spans="5:8" x14ac:dyDescent="0.25">
      <c r="E860" s="3">
        <f t="shared" ca="1" si="52"/>
        <v>0.86625360129705453</v>
      </c>
      <c r="F860" s="3">
        <f t="shared" ca="1" si="53"/>
        <v>3.2466459634202784E-2</v>
      </c>
      <c r="G860" s="3">
        <f t="shared" ca="1" si="54"/>
        <v>8.8044865003609285</v>
      </c>
      <c r="H860" s="6">
        <f t="shared" ca="1" si="55"/>
        <v>108.80448650036092</v>
      </c>
    </row>
    <row r="861" spans="5:8" x14ac:dyDescent="0.25">
      <c r="E861" s="3">
        <f t="shared" ca="1" si="52"/>
        <v>0.26415166370226284</v>
      </c>
      <c r="F861" s="3">
        <f t="shared" ca="1" si="53"/>
        <v>2.7412253346891884</v>
      </c>
      <c r="G861" s="3">
        <f t="shared" ca="1" si="54"/>
        <v>3.2874544734394657</v>
      </c>
      <c r="H861" s="6">
        <f t="shared" ca="1" si="55"/>
        <v>103.28745447343947</v>
      </c>
    </row>
    <row r="862" spans="5:8" x14ac:dyDescent="0.25">
      <c r="E862" s="3">
        <f t="shared" ca="1" si="52"/>
        <v>8.2546117539802344E-3</v>
      </c>
      <c r="F862" s="3">
        <f t="shared" ca="1" si="53"/>
        <v>2.2887802353163513E-5</v>
      </c>
      <c r="G862" s="3">
        <f t="shared" ca="1" si="54"/>
        <v>9.9662283355200056</v>
      </c>
      <c r="H862" s="6">
        <f t="shared" ca="1" si="55"/>
        <v>109.96622833552</v>
      </c>
    </row>
    <row r="863" spans="5:8" x14ac:dyDescent="0.25">
      <c r="E863" s="3">
        <f t="shared" ca="1" si="52"/>
        <v>7.2314025968226892E-2</v>
      </c>
      <c r="F863" s="3">
        <f t="shared" ca="1" si="53"/>
        <v>4.6325742905962857</v>
      </c>
      <c r="G863" s="3">
        <f t="shared" ca="1" si="54"/>
        <v>2.4566254524866906</v>
      </c>
      <c r="H863" s="6">
        <f t="shared" ca="1" si="55"/>
        <v>102.45662545248669</v>
      </c>
    </row>
    <row r="864" spans="5:8" x14ac:dyDescent="0.25">
      <c r="E864" s="3">
        <f t="shared" ca="1" si="52"/>
        <v>0.69211883501933591</v>
      </c>
      <c r="F864" s="3">
        <f t="shared" ca="1" si="53"/>
        <v>0.29856628768376381</v>
      </c>
      <c r="G864" s="3">
        <f t="shared" ca="1" si="54"/>
        <v>6.8112599649766636</v>
      </c>
      <c r="H864" s="6">
        <f t="shared" ca="1" si="55"/>
        <v>106.81125996497667</v>
      </c>
    </row>
    <row r="865" spans="5:8" x14ac:dyDescent="0.25">
      <c r="E865" s="3">
        <f t="shared" ca="1" si="52"/>
        <v>0.60009311829713075</v>
      </c>
      <c r="F865" s="3">
        <f t="shared" ca="1" si="53"/>
        <v>0.48405724255893062</v>
      </c>
      <c r="G865" s="3">
        <f t="shared" ca="1" si="54"/>
        <v>6.1438517146683136</v>
      </c>
      <c r="H865" s="6">
        <f t="shared" ca="1" si="55"/>
        <v>106.14385171466832</v>
      </c>
    </row>
    <row r="866" spans="5:8" x14ac:dyDescent="0.25">
      <c r="E866" s="3">
        <f t="shared" ca="1" si="52"/>
        <v>0.44720335995459193</v>
      </c>
      <c r="F866" s="3">
        <f t="shared" ca="1" si="53"/>
        <v>0.31993944419623993</v>
      </c>
      <c r="G866" s="3">
        <f t="shared" ca="1" si="54"/>
        <v>6.7210338304943633</v>
      </c>
      <c r="H866" s="6">
        <f t="shared" ca="1" si="55"/>
        <v>106.72103383049436</v>
      </c>
    </row>
    <row r="867" spans="5:8" x14ac:dyDescent="0.25">
      <c r="E867" s="3">
        <f t="shared" ca="1" si="52"/>
        <v>0.4009820335673534</v>
      </c>
      <c r="F867" s="3">
        <f t="shared" ca="1" si="53"/>
        <v>2.8947029623553337E-3</v>
      </c>
      <c r="G867" s="3">
        <f t="shared" ca="1" si="54"/>
        <v>9.6267272059153655</v>
      </c>
      <c r="H867" s="6">
        <f t="shared" ca="1" si="55"/>
        <v>110.38774630889641</v>
      </c>
    </row>
    <row r="868" spans="5:8" x14ac:dyDescent="0.25">
      <c r="E868" s="3">
        <f t="shared" ca="1" si="52"/>
        <v>0.35779596209157438</v>
      </c>
      <c r="F868" s="3">
        <f t="shared" ca="1" si="53"/>
        <v>2.4138824865049105E-4</v>
      </c>
      <c r="G868" s="3">
        <f t="shared" ca="1" si="54"/>
        <v>9.8907409355638745</v>
      </c>
      <c r="H868" s="6">
        <f t="shared" ca="1" si="55"/>
        <v>109.89074093556387</v>
      </c>
    </row>
    <row r="869" spans="5:8" x14ac:dyDescent="0.25">
      <c r="E869" s="3">
        <f t="shared" ca="1" si="52"/>
        <v>0.89531926255956662</v>
      </c>
      <c r="F869" s="3">
        <f t="shared" ca="1" si="53"/>
        <v>3.7150330423480291</v>
      </c>
      <c r="G869" s="3">
        <f t="shared" ca="1" si="54"/>
        <v>2.7948313866749608</v>
      </c>
      <c r="H869" s="6">
        <f t="shared" ca="1" si="55"/>
        <v>102.79483138667496</v>
      </c>
    </row>
    <row r="870" spans="5:8" x14ac:dyDescent="0.25">
      <c r="E870" s="3">
        <f t="shared" ca="1" si="52"/>
        <v>0.83023826466619222</v>
      </c>
      <c r="F870" s="3">
        <f t="shared" ca="1" si="53"/>
        <v>1.9623254188697468</v>
      </c>
      <c r="G870" s="3">
        <f t="shared" ca="1" si="54"/>
        <v>3.8521590608460166</v>
      </c>
      <c r="H870" s="6">
        <f t="shared" ca="1" si="55"/>
        <v>103.85215906084602</v>
      </c>
    </row>
    <row r="871" spans="5:8" x14ac:dyDescent="0.25">
      <c r="E871" s="3">
        <f t="shared" ca="1" si="52"/>
        <v>0.11087630869803888</v>
      </c>
      <c r="F871" s="3">
        <f t="shared" ca="1" si="53"/>
        <v>1.7315231241621563</v>
      </c>
      <c r="G871" s="3">
        <f t="shared" ca="1" si="54"/>
        <v>4.0665111245979428</v>
      </c>
      <c r="H871" s="6">
        <f t="shared" ca="1" si="55"/>
        <v>104.06651112459794</v>
      </c>
    </row>
    <row r="872" spans="5:8" x14ac:dyDescent="0.25">
      <c r="E872" s="3">
        <f t="shared" ca="1" si="52"/>
        <v>0.46588305796165119</v>
      </c>
      <c r="F872" s="3">
        <f t="shared" ca="1" si="53"/>
        <v>1.9704419221322962</v>
      </c>
      <c r="G872" s="3">
        <f t="shared" ca="1" si="54"/>
        <v>3.8451028353048624</v>
      </c>
      <c r="H872" s="6">
        <f t="shared" ca="1" si="55"/>
        <v>103.84510283530486</v>
      </c>
    </row>
    <row r="873" spans="5:8" x14ac:dyDescent="0.25">
      <c r="E873" s="3">
        <f t="shared" ca="1" si="52"/>
        <v>0.98105275545726334</v>
      </c>
      <c r="F873" s="3">
        <f t="shared" ca="1" si="53"/>
        <v>0.56096605319533321</v>
      </c>
      <c r="G873" s="3">
        <f t="shared" ca="1" si="54"/>
        <v>5.9238139552239444</v>
      </c>
      <c r="H873" s="6">
        <f t="shared" ca="1" si="55"/>
        <v>105.92381395522395</v>
      </c>
    </row>
    <row r="874" spans="5:8" x14ac:dyDescent="0.25">
      <c r="E874" s="3">
        <f t="shared" ca="1" si="52"/>
        <v>0.95987173581477603</v>
      </c>
      <c r="F874" s="3">
        <f t="shared" ca="1" si="53"/>
        <v>3.4579633078825318</v>
      </c>
      <c r="G874" s="3">
        <f t="shared" ca="1" si="54"/>
        <v>2.9085616674684545</v>
      </c>
      <c r="H874" s="6">
        <f t="shared" ca="1" si="55"/>
        <v>102.90856166746846</v>
      </c>
    </row>
    <row r="875" spans="5:8" x14ac:dyDescent="0.25">
      <c r="E875" s="3">
        <f t="shared" ca="1" si="52"/>
        <v>0.60112477750239668</v>
      </c>
      <c r="F875" s="3">
        <f t="shared" ca="1" si="53"/>
        <v>0.47488874386576241</v>
      </c>
      <c r="G875" s="3">
        <f t="shared" ca="1" si="54"/>
        <v>6.1718521886079314</v>
      </c>
      <c r="H875" s="6">
        <f t="shared" ca="1" si="55"/>
        <v>106.17185218860793</v>
      </c>
    </row>
    <row r="876" spans="5:8" x14ac:dyDescent="0.25">
      <c r="E876" s="3">
        <f t="shared" ca="1" si="52"/>
        <v>0.52909664198502782</v>
      </c>
      <c r="F876" s="3">
        <f t="shared" ca="1" si="53"/>
        <v>0.52647671934055629</v>
      </c>
      <c r="G876" s="3">
        <f t="shared" ca="1" si="54"/>
        <v>6.0193817378456069</v>
      </c>
      <c r="H876" s="6">
        <f t="shared" ca="1" si="55"/>
        <v>106.01938173784561</v>
      </c>
    </row>
    <row r="877" spans="5:8" x14ac:dyDescent="0.25">
      <c r="E877" s="3">
        <f t="shared" ca="1" si="52"/>
        <v>0.54214031867896573</v>
      </c>
      <c r="F877" s="3">
        <f t="shared" ca="1" si="53"/>
        <v>0.13687936523374755</v>
      </c>
      <c r="G877" s="3">
        <f t="shared" ca="1" si="54"/>
        <v>7.7038148140592302</v>
      </c>
      <c r="H877" s="6">
        <f t="shared" ca="1" si="55"/>
        <v>112.98058201210951</v>
      </c>
    </row>
    <row r="878" spans="5:8" x14ac:dyDescent="0.25">
      <c r="E878" s="3">
        <f t="shared" ca="1" si="52"/>
        <v>0.82491440643500424</v>
      </c>
      <c r="F878" s="3">
        <f t="shared" ca="1" si="53"/>
        <v>0.17551984184670988</v>
      </c>
      <c r="G878" s="3">
        <f t="shared" ca="1" si="54"/>
        <v>7.4440479979977319</v>
      </c>
      <c r="H878" s="6">
        <f t="shared" ca="1" si="55"/>
        <v>107.44404799799773</v>
      </c>
    </row>
    <row r="879" spans="5:8" x14ac:dyDescent="0.25">
      <c r="E879" s="3">
        <f t="shared" ca="1" si="52"/>
        <v>0.77029846032734828</v>
      </c>
      <c r="F879" s="3">
        <f t="shared" ca="1" si="53"/>
        <v>4.8632751441629506E-2</v>
      </c>
      <c r="G879" s="3">
        <f t="shared" ca="1" si="54"/>
        <v>8.5574783892893898</v>
      </c>
      <c r="H879" s="6">
        <f t="shared" ca="1" si="55"/>
        <v>108.55747838928939</v>
      </c>
    </row>
    <row r="880" spans="5:8" x14ac:dyDescent="0.25">
      <c r="E880" s="3">
        <f t="shared" ca="1" si="52"/>
        <v>0.34862321721396772</v>
      </c>
      <c r="F880" s="3">
        <f t="shared" ca="1" si="53"/>
        <v>0.29416771587335444</v>
      </c>
      <c r="G880" s="3">
        <f t="shared" ca="1" si="54"/>
        <v>6.8303933838402333</v>
      </c>
      <c r="H880" s="6">
        <f t="shared" ca="1" si="55"/>
        <v>114.64044519552654</v>
      </c>
    </row>
    <row r="881" spans="5:8" x14ac:dyDescent="0.25">
      <c r="E881" s="3">
        <f t="shared" ca="1" si="52"/>
        <v>0.22707646531203096</v>
      </c>
      <c r="F881" s="3">
        <f t="shared" ca="1" si="53"/>
        <v>0.39636893955992164</v>
      </c>
      <c r="G881" s="3">
        <f t="shared" ca="1" si="54"/>
        <v>6.4301796375045228</v>
      </c>
      <c r="H881" s="6">
        <f t="shared" ca="1" si="55"/>
        <v>106.43017963750452</v>
      </c>
    </row>
    <row r="882" spans="5:8" x14ac:dyDescent="0.25">
      <c r="E882" s="3">
        <f t="shared" ca="1" si="52"/>
        <v>0.47157062863784793</v>
      </c>
      <c r="F882" s="3">
        <f t="shared" ca="1" si="53"/>
        <v>2.0230421330826283</v>
      </c>
      <c r="G882" s="3">
        <f t="shared" ca="1" si="54"/>
        <v>3.8000976886694868</v>
      </c>
      <c r="H882" s="6">
        <f t="shared" ca="1" si="55"/>
        <v>103.80009768866948</v>
      </c>
    </row>
    <row r="883" spans="5:8" x14ac:dyDescent="0.25">
      <c r="E883" s="3">
        <f t="shared" ca="1" si="52"/>
        <v>0.8642921330510156</v>
      </c>
      <c r="F883" s="3">
        <f t="shared" ca="1" si="53"/>
        <v>0.88798802533793508</v>
      </c>
      <c r="G883" s="3">
        <f t="shared" ca="1" si="54"/>
        <v>5.1966041787390802</v>
      </c>
      <c r="H883" s="6">
        <f t="shared" ca="1" si="55"/>
        <v>105.19660417873908</v>
      </c>
    </row>
    <row r="884" spans="5:8" x14ac:dyDescent="0.25">
      <c r="E884" s="3">
        <f t="shared" ca="1" si="52"/>
        <v>2.1657563158854476E-3</v>
      </c>
      <c r="F884" s="3">
        <f t="shared" ca="1" si="53"/>
        <v>0.46050299084301533</v>
      </c>
      <c r="G884" s="3">
        <f t="shared" ca="1" si="54"/>
        <v>6.2166305083542994</v>
      </c>
      <c r="H884" s="6">
        <f t="shared" ca="1" si="55"/>
        <v>116.08588444586078</v>
      </c>
    </row>
    <row r="885" spans="5:8" x14ac:dyDescent="0.25">
      <c r="E885" s="3">
        <f t="shared" ca="1" si="52"/>
        <v>0.45567545331072346</v>
      </c>
      <c r="F885" s="3">
        <f t="shared" ca="1" si="53"/>
        <v>5.7081978266300369E-7</v>
      </c>
      <c r="G885" s="3">
        <f t="shared" ca="1" si="54"/>
        <v>9.9946590501281207</v>
      </c>
      <c r="H885" s="6">
        <f t="shared" ca="1" si="55"/>
        <v>110.00534380397079</v>
      </c>
    </row>
    <row r="886" spans="5:8" x14ac:dyDescent="0.25">
      <c r="E886" s="3">
        <f t="shared" ca="1" si="52"/>
        <v>0.37020012012364822</v>
      </c>
      <c r="F886" s="3">
        <f t="shared" ca="1" si="53"/>
        <v>0.3913610302199565</v>
      </c>
      <c r="G886" s="3">
        <f t="shared" ca="1" si="54"/>
        <v>6.4479143997745165</v>
      </c>
      <c r="H886" s="6">
        <f t="shared" ca="1" si="55"/>
        <v>115.50889075132527</v>
      </c>
    </row>
    <row r="887" spans="5:8" x14ac:dyDescent="0.25">
      <c r="E887" s="3">
        <f t="shared" ca="1" si="52"/>
        <v>0.91130670255561796</v>
      </c>
      <c r="F887" s="3">
        <f t="shared" ca="1" si="53"/>
        <v>6.350190378005041</v>
      </c>
      <c r="G887" s="3">
        <f t="shared" ca="1" si="54"/>
        <v>2.0104334061666727</v>
      </c>
      <c r="H887" s="6">
        <f t="shared" ca="1" si="55"/>
        <v>102.01043340616667</v>
      </c>
    </row>
    <row r="888" spans="5:8" x14ac:dyDescent="0.25">
      <c r="E888" s="3">
        <f t="shared" ca="1" si="52"/>
        <v>3.3530757770078856E-2</v>
      </c>
      <c r="F888" s="3">
        <f t="shared" ca="1" si="53"/>
        <v>8.2312063856523024E-2</v>
      </c>
      <c r="G888" s="3">
        <f t="shared" ca="1" si="54"/>
        <v>8.1666752906048572</v>
      </c>
      <c r="H888" s="6">
        <f t="shared" ca="1" si="55"/>
        <v>108.16667529060486</v>
      </c>
    </row>
    <row r="889" spans="5:8" x14ac:dyDescent="0.25">
      <c r="E889" s="3">
        <f t="shared" ca="1" si="52"/>
        <v>0.6272071814982616</v>
      </c>
      <c r="F889" s="3">
        <f t="shared" ca="1" si="53"/>
        <v>0.25803664707387658</v>
      </c>
      <c r="G889" s="3">
        <f t="shared" ca="1" si="54"/>
        <v>6.9957114581369257</v>
      </c>
      <c r="H889" s="6">
        <f t="shared" ca="1" si="55"/>
        <v>106.99571145813692</v>
      </c>
    </row>
    <row r="890" spans="5:8" x14ac:dyDescent="0.25">
      <c r="E890" s="3">
        <f t="shared" ca="1" si="52"/>
        <v>0.74082882808588668</v>
      </c>
      <c r="F890" s="3">
        <f t="shared" ca="1" si="53"/>
        <v>7.4315872866701797E-3</v>
      </c>
      <c r="G890" s="3">
        <f t="shared" ca="1" si="54"/>
        <v>9.4087228028846308</v>
      </c>
      <c r="H890" s="6">
        <f t="shared" ca="1" si="55"/>
        <v>110.62843513354872</v>
      </c>
    </row>
    <row r="891" spans="5:8" x14ac:dyDescent="0.25">
      <c r="E891" s="3">
        <f t="shared" ca="1" si="52"/>
        <v>8.7318970166111454E-3</v>
      </c>
      <c r="F891" s="3">
        <f t="shared" ca="1" si="53"/>
        <v>3.2780519501679095E-2</v>
      </c>
      <c r="G891" s="3">
        <f t="shared" ca="1" si="54"/>
        <v>8.7990865395330822</v>
      </c>
      <c r="H891" s="6">
        <f t="shared" ca="1" si="55"/>
        <v>108.79908653953308</v>
      </c>
    </row>
    <row r="892" spans="5:8" x14ac:dyDescent="0.25">
      <c r="E892" s="3">
        <f t="shared" ca="1" si="52"/>
        <v>0.50938520932859299</v>
      </c>
      <c r="F892" s="3">
        <f t="shared" ca="1" si="53"/>
        <v>2.7118974484044522</v>
      </c>
      <c r="G892" s="3">
        <f t="shared" ca="1" si="54"/>
        <v>3.3053309812385248</v>
      </c>
      <c r="H892" s="6">
        <f t="shared" ca="1" si="55"/>
        <v>103.30533098123853</v>
      </c>
    </row>
    <row r="893" spans="5:8" x14ac:dyDescent="0.25">
      <c r="E893" s="3">
        <f t="shared" ca="1" si="52"/>
        <v>0.43876514416216872</v>
      </c>
      <c r="F893" s="3">
        <f t="shared" ca="1" si="53"/>
        <v>1.887128847908609</v>
      </c>
      <c r="G893" s="3">
        <f t="shared" ca="1" si="54"/>
        <v>3.9190125581005741</v>
      </c>
      <c r="H893" s="6">
        <f t="shared" ca="1" si="55"/>
        <v>125.51663168144248</v>
      </c>
    </row>
    <row r="894" spans="5:8" x14ac:dyDescent="0.25">
      <c r="E894" s="3">
        <f t="shared" ca="1" si="52"/>
        <v>0.44125209706905555</v>
      </c>
      <c r="F894" s="3">
        <f t="shared" ca="1" si="53"/>
        <v>0.56793961141141103</v>
      </c>
      <c r="G894" s="3">
        <f t="shared" ca="1" si="54"/>
        <v>5.9050551217370915</v>
      </c>
      <c r="H894" s="6">
        <f t="shared" ca="1" si="55"/>
        <v>105.90505512173709</v>
      </c>
    </row>
    <row r="895" spans="5:8" x14ac:dyDescent="0.25">
      <c r="E895" s="3">
        <f t="shared" ca="1" si="52"/>
        <v>0.92727757176505654</v>
      </c>
      <c r="F895" s="3">
        <f t="shared" ca="1" si="53"/>
        <v>1.5121758873314646</v>
      </c>
      <c r="G895" s="3">
        <f t="shared" ca="1" si="54"/>
        <v>4.2988513054892739</v>
      </c>
      <c r="H895" s="6">
        <f t="shared" ca="1" si="55"/>
        <v>104.29885130548928</v>
      </c>
    </row>
    <row r="896" spans="5:8" x14ac:dyDescent="0.25">
      <c r="E896" s="3">
        <f t="shared" ca="1" si="52"/>
        <v>0.56415831308344533</v>
      </c>
      <c r="F896" s="3">
        <f t="shared" ca="1" si="53"/>
        <v>0.439581024663526</v>
      </c>
      <c r="G896" s="3">
        <f t="shared" ca="1" si="54"/>
        <v>6.2836905785521031</v>
      </c>
      <c r="H896" s="6">
        <f t="shared" ca="1" si="55"/>
        <v>106.2836905785521</v>
      </c>
    </row>
    <row r="897" spans="5:8" x14ac:dyDescent="0.25">
      <c r="E897" s="3">
        <f t="shared" ca="1" si="52"/>
        <v>3.7567445500807817E-2</v>
      </c>
      <c r="F897" s="3">
        <f t="shared" ca="1" si="53"/>
        <v>1.3824818626786055</v>
      </c>
      <c r="G897" s="3">
        <f t="shared" ca="1" si="54"/>
        <v>4.452347496406766</v>
      </c>
      <c r="H897" s="6">
        <f t="shared" ca="1" si="55"/>
        <v>104.45234749640676</v>
      </c>
    </row>
    <row r="898" spans="5:8" x14ac:dyDescent="0.25">
      <c r="E898" s="3">
        <f t="shared" ca="1" si="52"/>
        <v>0.69598278395954782</v>
      </c>
      <c r="F898" s="3">
        <f t="shared" ca="1" si="53"/>
        <v>0.59225041329683259</v>
      </c>
      <c r="G898" s="3">
        <f t="shared" ca="1" si="54"/>
        <v>5.8410538761404629</v>
      </c>
      <c r="H898" s="6">
        <f t="shared" ca="1" si="55"/>
        <v>105.84105387614046</v>
      </c>
    </row>
    <row r="899" spans="5:8" x14ac:dyDescent="0.25">
      <c r="E899" s="3">
        <f t="shared" ca="1" si="52"/>
        <v>0.23256121993435575</v>
      </c>
      <c r="F899" s="3">
        <f t="shared" ca="1" si="53"/>
        <v>1.5882913157125749</v>
      </c>
      <c r="G899" s="3">
        <f t="shared" ca="1" si="54"/>
        <v>4.2146405009859347</v>
      </c>
      <c r="H899" s="6">
        <f t="shared" ca="1" si="55"/>
        <v>104.21464050098594</v>
      </c>
    </row>
    <row r="900" spans="5:8" x14ac:dyDescent="0.25">
      <c r="E900" s="3">
        <f t="shared" ref="E900:E963" ca="1" si="56">RAND()</f>
        <v>0.61829527583550392</v>
      </c>
      <c r="F900" s="3">
        <f t="shared" ref="F900:F963" ca="1" si="57">_xlfn.NORM.INV(RAND(),0,1)^2</f>
        <v>0.2060991888991959</v>
      </c>
      <c r="G900" s="3">
        <f t="shared" ref="G900:G963" ca="1" si="58">$C$3+(($C$3^2*F900)/(2*$C$4))-(($C$3)/(2*$C$4))*SQRT(4*$C$3*$C$4*F900+$C$3^2*F900^2)</f>
        <v>7.2640266758940388</v>
      </c>
      <c r="H900" s="6">
        <f t="shared" ref="H900:H963" ca="1" si="59">IF(RAND()&lt;$C$3/($C$3+G900),G900,$C$3^2/G900)+$C$5</f>
        <v>107.26402667589404</v>
      </c>
    </row>
    <row r="901" spans="5:8" x14ac:dyDescent="0.25">
      <c r="E901" s="3">
        <f t="shared" ca="1" si="56"/>
        <v>0.9299338605428783</v>
      </c>
      <c r="F901" s="3">
        <f t="shared" ca="1" si="57"/>
        <v>3.3749685222549428</v>
      </c>
      <c r="G901" s="3">
        <f t="shared" ca="1" si="58"/>
        <v>2.9474728098685503</v>
      </c>
      <c r="H901" s="6">
        <f t="shared" ca="1" si="59"/>
        <v>102.94747280986854</v>
      </c>
    </row>
    <row r="902" spans="5:8" x14ac:dyDescent="0.25">
      <c r="E902" s="3">
        <f t="shared" ca="1" si="56"/>
        <v>4.6714401435318464E-2</v>
      </c>
      <c r="F902" s="3">
        <f t="shared" ca="1" si="57"/>
        <v>1.2056785392375955</v>
      </c>
      <c r="G902" s="3">
        <f t="shared" ca="1" si="58"/>
        <v>4.6853725063536142</v>
      </c>
      <c r="H902" s="6">
        <f t="shared" ca="1" si="59"/>
        <v>104.68537250635362</v>
      </c>
    </row>
    <row r="903" spans="5:8" x14ac:dyDescent="0.25">
      <c r="E903" s="3">
        <f t="shared" ca="1" si="56"/>
        <v>0.24740550606241019</v>
      </c>
      <c r="F903" s="3">
        <f t="shared" ca="1" si="57"/>
        <v>0.2873745227810493</v>
      </c>
      <c r="G903" s="3">
        <f t="shared" ca="1" si="58"/>
        <v>6.8603439200079848</v>
      </c>
      <c r="H903" s="6">
        <f t="shared" ca="1" si="59"/>
        <v>106.86034392000798</v>
      </c>
    </row>
    <row r="904" spans="5:8" x14ac:dyDescent="0.25">
      <c r="E904" s="3">
        <f t="shared" ca="1" si="56"/>
        <v>0.63087243325748932</v>
      </c>
      <c r="F904" s="3">
        <f t="shared" ca="1" si="57"/>
        <v>1.9338160151227364</v>
      </c>
      <c r="G904" s="3">
        <f t="shared" ca="1" si="58"/>
        <v>3.8771873404946753</v>
      </c>
      <c r="H904" s="6">
        <f t="shared" ca="1" si="59"/>
        <v>103.87718734049467</v>
      </c>
    </row>
    <row r="905" spans="5:8" x14ac:dyDescent="0.25">
      <c r="E905" s="3">
        <f t="shared" ca="1" si="56"/>
        <v>0.11287070145944178</v>
      </c>
      <c r="F905" s="3">
        <f t="shared" ca="1" si="57"/>
        <v>3.7363818097039734</v>
      </c>
      <c r="G905" s="3">
        <f t="shared" ca="1" si="58"/>
        <v>2.785818707556686</v>
      </c>
      <c r="H905" s="6">
        <f t="shared" ca="1" si="59"/>
        <v>102.78581870755669</v>
      </c>
    </row>
    <row r="906" spans="5:8" x14ac:dyDescent="0.25">
      <c r="E906" s="3">
        <f t="shared" ca="1" si="56"/>
        <v>0.18763888023096065</v>
      </c>
      <c r="F906" s="3">
        <f t="shared" ca="1" si="57"/>
        <v>1.2558492233899081</v>
      </c>
      <c r="G906" s="3">
        <f t="shared" ca="1" si="58"/>
        <v>4.6161440669595173</v>
      </c>
      <c r="H906" s="6">
        <f t="shared" ca="1" si="59"/>
        <v>104.61614406695952</v>
      </c>
    </row>
    <row r="907" spans="5:8" x14ac:dyDescent="0.25">
      <c r="E907" s="3">
        <f t="shared" ca="1" si="56"/>
        <v>0.36433285057096287</v>
      </c>
      <c r="F907" s="3">
        <f t="shared" ca="1" si="57"/>
        <v>1.571071652032207E-2</v>
      </c>
      <c r="G907" s="3">
        <f t="shared" ca="1" si="58"/>
        <v>9.1521023482790334</v>
      </c>
      <c r="H907" s="6">
        <f t="shared" ca="1" si="59"/>
        <v>109.15210234827903</v>
      </c>
    </row>
    <row r="908" spans="5:8" x14ac:dyDescent="0.25">
      <c r="E908" s="3">
        <f t="shared" ca="1" si="56"/>
        <v>0.27424975270414431</v>
      </c>
      <c r="F908" s="3">
        <f t="shared" ca="1" si="57"/>
        <v>1.2540869564099064E-2</v>
      </c>
      <c r="G908" s="3">
        <f t="shared" ca="1" si="58"/>
        <v>9.2388709835884519</v>
      </c>
      <c r="H908" s="6">
        <f t="shared" ca="1" si="59"/>
        <v>109.23887098358846</v>
      </c>
    </row>
    <row r="909" spans="5:8" x14ac:dyDescent="0.25">
      <c r="E909" s="3">
        <f t="shared" ca="1" si="56"/>
        <v>0.21537815256267812</v>
      </c>
      <c r="F909" s="3">
        <f t="shared" ca="1" si="57"/>
        <v>0.10444083633143424</v>
      </c>
      <c r="G909" s="3">
        <f t="shared" ca="1" si="58"/>
        <v>7.9610551090460886</v>
      </c>
      <c r="H909" s="6">
        <f t="shared" ca="1" si="59"/>
        <v>112.56114907261109</v>
      </c>
    </row>
    <row r="910" spans="5:8" x14ac:dyDescent="0.25">
      <c r="E910" s="3">
        <f t="shared" ca="1" si="56"/>
        <v>8.6818098668066113E-2</v>
      </c>
      <c r="F910" s="3">
        <f t="shared" ca="1" si="57"/>
        <v>0.29131357823153403</v>
      </c>
      <c r="G910" s="3">
        <f t="shared" ca="1" si="58"/>
        <v>6.8429169851792677</v>
      </c>
      <c r="H910" s="6">
        <f t="shared" ca="1" si="59"/>
        <v>106.84291698517927</v>
      </c>
    </row>
    <row r="911" spans="5:8" x14ac:dyDescent="0.25">
      <c r="E911" s="3">
        <f t="shared" ca="1" si="56"/>
        <v>0.66645280890024128</v>
      </c>
      <c r="F911" s="3">
        <f t="shared" ca="1" si="57"/>
        <v>0.91126615985281667</v>
      </c>
      <c r="G911" s="3">
        <f t="shared" ca="1" si="58"/>
        <v>5.1540271653807253</v>
      </c>
      <c r="H911" s="6">
        <f t="shared" ca="1" si="59"/>
        <v>105.15402716538073</v>
      </c>
    </row>
    <row r="912" spans="5:8" x14ac:dyDescent="0.25">
      <c r="E912" s="3">
        <f t="shared" ca="1" si="56"/>
        <v>0.94422803163050484</v>
      </c>
      <c r="F912" s="3">
        <f t="shared" ca="1" si="57"/>
        <v>0.12846825543588378</v>
      </c>
      <c r="G912" s="3">
        <f t="shared" ca="1" si="58"/>
        <v>7.7664566916112401</v>
      </c>
      <c r="H912" s="6">
        <f t="shared" ca="1" si="59"/>
        <v>107.76645669161124</v>
      </c>
    </row>
    <row r="913" spans="5:8" x14ac:dyDescent="0.25">
      <c r="E913" s="3">
        <f t="shared" ca="1" si="56"/>
        <v>0.26265001391254683</v>
      </c>
      <c r="F913" s="3">
        <f t="shared" ca="1" si="57"/>
        <v>1.5267805603978615</v>
      </c>
      <c r="G913" s="3">
        <f t="shared" ca="1" si="58"/>
        <v>4.282375059203261</v>
      </c>
      <c r="H913" s="6">
        <f t="shared" ca="1" si="59"/>
        <v>123.35152774278605</v>
      </c>
    </row>
    <row r="914" spans="5:8" x14ac:dyDescent="0.25">
      <c r="E914" s="3">
        <f t="shared" ca="1" si="56"/>
        <v>0.76943205801848191</v>
      </c>
      <c r="F914" s="3">
        <f t="shared" ca="1" si="57"/>
        <v>0.52581885098807601</v>
      </c>
      <c r="G914" s="3">
        <f t="shared" ca="1" si="58"/>
        <v>6.0212516794771416</v>
      </c>
      <c r="H914" s="6">
        <f t="shared" ca="1" si="59"/>
        <v>116.60784257546324</v>
      </c>
    </row>
    <row r="915" spans="5:8" x14ac:dyDescent="0.25">
      <c r="E915" s="3">
        <f t="shared" ca="1" si="56"/>
        <v>0.28305991006179709</v>
      </c>
      <c r="F915" s="3">
        <f t="shared" ca="1" si="57"/>
        <v>1.9181018717373053</v>
      </c>
      <c r="G915" s="3">
        <f t="shared" ca="1" si="58"/>
        <v>3.891147149305386</v>
      </c>
      <c r="H915" s="6">
        <f t="shared" ca="1" si="59"/>
        <v>103.89114714930538</v>
      </c>
    </row>
    <row r="916" spans="5:8" x14ac:dyDescent="0.25">
      <c r="E916" s="3">
        <f t="shared" ca="1" si="56"/>
        <v>2.5551595815077599E-2</v>
      </c>
      <c r="F916" s="3">
        <f t="shared" ca="1" si="57"/>
        <v>0.1215229294911985</v>
      </c>
      <c r="G916" s="3">
        <f t="shared" ca="1" si="58"/>
        <v>7.8201718101087589</v>
      </c>
      <c r="H916" s="6">
        <f t="shared" ca="1" si="59"/>
        <v>112.78744283734723</v>
      </c>
    </row>
    <row r="917" spans="5:8" x14ac:dyDescent="0.25">
      <c r="E917" s="3">
        <f t="shared" ca="1" si="56"/>
        <v>0.72337863715953132</v>
      </c>
      <c r="F917" s="3">
        <f t="shared" ca="1" si="57"/>
        <v>4.0281196921909226</v>
      </c>
      <c r="G917" s="3">
        <f t="shared" ca="1" si="58"/>
        <v>2.668663927986394</v>
      </c>
      <c r="H917" s="6">
        <f t="shared" ca="1" si="59"/>
        <v>102.66866392798639</v>
      </c>
    </row>
    <row r="918" spans="5:8" x14ac:dyDescent="0.25">
      <c r="E918" s="3">
        <f t="shared" ca="1" si="56"/>
        <v>0.17057404972522361</v>
      </c>
      <c r="F918" s="3">
        <f t="shared" ca="1" si="57"/>
        <v>0.29487584399589201</v>
      </c>
      <c r="G918" s="3">
        <f t="shared" ca="1" si="58"/>
        <v>6.8272994937752856</v>
      </c>
      <c r="H918" s="6">
        <f t="shared" ca="1" si="59"/>
        <v>114.64707972620417</v>
      </c>
    </row>
    <row r="919" spans="5:8" x14ac:dyDescent="0.25">
      <c r="E919" s="3">
        <f t="shared" ca="1" si="56"/>
        <v>0.77111441075003184</v>
      </c>
      <c r="F919" s="3">
        <f t="shared" ca="1" si="57"/>
        <v>0.66676525238183759</v>
      </c>
      <c r="G919" s="3">
        <f t="shared" ca="1" si="58"/>
        <v>5.6571825209155113</v>
      </c>
      <c r="H919" s="6">
        <f t="shared" ca="1" si="59"/>
        <v>105.65718252091551</v>
      </c>
    </row>
    <row r="920" spans="5:8" x14ac:dyDescent="0.25">
      <c r="E920" s="3">
        <f t="shared" ca="1" si="56"/>
        <v>0.37309194945617341</v>
      </c>
      <c r="F920" s="3">
        <f t="shared" ca="1" si="57"/>
        <v>1.3650659697305605E-2</v>
      </c>
      <c r="G920" s="3">
        <f t="shared" ca="1" si="58"/>
        <v>9.2072665564501399</v>
      </c>
      <c r="H920" s="6">
        <f t="shared" ca="1" si="59"/>
        <v>110.86098674203639</v>
      </c>
    </row>
    <row r="921" spans="5:8" x14ac:dyDescent="0.25">
      <c r="E921" s="3">
        <f t="shared" ca="1" si="56"/>
        <v>0.48008320821824402</v>
      </c>
      <c r="F921" s="3">
        <f t="shared" ca="1" si="57"/>
        <v>0.18713958688491816</v>
      </c>
      <c r="G921" s="3">
        <f t="shared" ca="1" si="58"/>
        <v>7.3733599948022279</v>
      </c>
      <c r="H921" s="6">
        <f t="shared" ca="1" si="59"/>
        <v>107.37335999480223</v>
      </c>
    </row>
    <row r="922" spans="5:8" x14ac:dyDescent="0.25">
      <c r="E922" s="3">
        <f t="shared" ca="1" si="56"/>
        <v>0.29792905431461125</v>
      </c>
      <c r="F922" s="3">
        <f t="shared" ca="1" si="57"/>
        <v>2.0819403452898628</v>
      </c>
      <c r="G922" s="3">
        <f t="shared" ca="1" si="58"/>
        <v>3.7511401207227486</v>
      </c>
      <c r="H922" s="6">
        <f t="shared" ca="1" si="59"/>
        <v>126.65856160572658</v>
      </c>
    </row>
    <row r="923" spans="5:8" x14ac:dyDescent="0.25">
      <c r="E923" s="3">
        <f t="shared" ca="1" si="56"/>
        <v>0.90025930117867758</v>
      </c>
      <c r="F923" s="3">
        <f t="shared" ca="1" si="57"/>
        <v>1.7138147906076968</v>
      </c>
      <c r="G923" s="3">
        <f t="shared" ca="1" si="58"/>
        <v>4.0841449922107227</v>
      </c>
      <c r="H923" s="6">
        <f t="shared" ca="1" si="59"/>
        <v>104.08414499221072</v>
      </c>
    </row>
    <row r="924" spans="5:8" x14ac:dyDescent="0.25">
      <c r="E924" s="3">
        <f t="shared" ca="1" si="56"/>
        <v>0.38206987047005136</v>
      </c>
      <c r="F924" s="3">
        <f t="shared" ca="1" si="57"/>
        <v>0.89208362402922337</v>
      </c>
      <c r="G924" s="3">
        <f t="shared" ca="1" si="58"/>
        <v>5.1890434141666129</v>
      </c>
      <c r="H924" s="6">
        <f t="shared" ca="1" si="59"/>
        <v>119.27137470597951</v>
      </c>
    </row>
    <row r="925" spans="5:8" x14ac:dyDescent="0.25">
      <c r="E925" s="3">
        <f t="shared" ca="1" si="56"/>
        <v>0.79522542676523822</v>
      </c>
      <c r="F925" s="3">
        <f t="shared" ca="1" si="57"/>
        <v>8.6564454304261129E-2</v>
      </c>
      <c r="G925" s="3">
        <f t="shared" ca="1" si="58"/>
        <v>8.1247475646062775</v>
      </c>
      <c r="H925" s="6">
        <f t="shared" ca="1" si="59"/>
        <v>108.12474756460628</v>
      </c>
    </row>
    <row r="926" spans="5:8" x14ac:dyDescent="0.25">
      <c r="E926" s="3">
        <f t="shared" ca="1" si="56"/>
        <v>0.23159643210808878</v>
      </c>
      <c r="F926" s="3">
        <f t="shared" ca="1" si="57"/>
        <v>0.80132650110222092</v>
      </c>
      <c r="G926" s="3">
        <f t="shared" ca="1" si="58"/>
        <v>5.3640692274020312</v>
      </c>
      <c r="H926" s="6">
        <f t="shared" ca="1" si="59"/>
        <v>105.36406922740203</v>
      </c>
    </row>
    <row r="927" spans="5:8" x14ac:dyDescent="0.25">
      <c r="E927" s="3">
        <f t="shared" ca="1" si="56"/>
        <v>0.62913527546926484</v>
      </c>
      <c r="F927" s="3">
        <f t="shared" ca="1" si="57"/>
        <v>0.22637773709993447</v>
      </c>
      <c r="G927" s="3">
        <f t="shared" ca="1" si="58"/>
        <v>7.154320117532869</v>
      </c>
      <c r="H927" s="6">
        <f t="shared" ca="1" si="59"/>
        <v>113.9775685679668</v>
      </c>
    </row>
    <row r="928" spans="5:8" x14ac:dyDescent="0.25">
      <c r="E928" s="3">
        <f t="shared" ca="1" si="56"/>
        <v>0.83627239411268073</v>
      </c>
      <c r="F928" s="3">
        <f t="shared" ca="1" si="57"/>
        <v>9.7070376311242226E-2</v>
      </c>
      <c r="G928" s="3">
        <f t="shared" ca="1" si="58"/>
        <v>8.0262801214816868</v>
      </c>
      <c r="H928" s="6">
        <f t="shared" ca="1" si="59"/>
        <v>112.45907176007452</v>
      </c>
    </row>
    <row r="929" spans="5:8" x14ac:dyDescent="0.25">
      <c r="E929" s="3">
        <f t="shared" ca="1" si="56"/>
        <v>0.10223648953631193</v>
      </c>
      <c r="F929" s="3">
        <f t="shared" ca="1" si="57"/>
        <v>1.3401008645189174</v>
      </c>
      <c r="G929" s="3">
        <f t="shared" ca="1" si="58"/>
        <v>4.5055230659420786</v>
      </c>
      <c r="H929" s="6">
        <f t="shared" ca="1" si="59"/>
        <v>104.50552306594207</v>
      </c>
    </row>
    <row r="930" spans="5:8" x14ac:dyDescent="0.25">
      <c r="E930" s="3">
        <f t="shared" ca="1" si="56"/>
        <v>0.31754768273903855</v>
      </c>
      <c r="F930" s="3">
        <f t="shared" ca="1" si="57"/>
        <v>8.8954801971721819E-4</v>
      </c>
      <c r="G930" s="3">
        <f t="shared" ca="1" si="58"/>
        <v>9.7913154857117881</v>
      </c>
      <c r="H930" s="6">
        <f t="shared" ca="1" si="59"/>
        <v>110.21313225438679</v>
      </c>
    </row>
    <row r="931" spans="5:8" x14ac:dyDescent="0.25">
      <c r="E931" s="3">
        <f t="shared" ca="1" si="56"/>
        <v>0.49491866277379437</v>
      </c>
      <c r="F931" s="3">
        <f t="shared" ca="1" si="57"/>
        <v>6.9159301484629898E-2</v>
      </c>
      <c r="G931" s="3">
        <f t="shared" ca="1" si="58"/>
        <v>8.3053172299356284</v>
      </c>
      <c r="H931" s="6">
        <f t="shared" ca="1" si="59"/>
        <v>108.30531722993562</v>
      </c>
    </row>
    <row r="932" spans="5:8" x14ac:dyDescent="0.25">
      <c r="E932" s="3">
        <f t="shared" ca="1" si="56"/>
        <v>0.97063712691568416</v>
      </c>
      <c r="F932" s="3">
        <f t="shared" ca="1" si="57"/>
        <v>0.32159684963028079</v>
      </c>
      <c r="G932" s="3">
        <f t="shared" ca="1" si="58"/>
        <v>6.7142188030846963</v>
      </c>
      <c r="H932" s="6">
        <f t="shared" ca="1" si="59"/>
        <v>106.71421880308469</v>
      </c>
    </row>
    <row r="933" spans="5:8" x14ac:dyDescent="0.25">
      <c r="E933" s="3">
        <f t="shared" ca="1" si="56"/>
        <v>0.65318165133773542</v>
      </c>
      <c r="F933" s="3">
        <f t="shared" ca="1" si="57"/>
        <v>2.3259061827428575</v>
      </c>
      <c r="G933" s="3">
        <f t="shared" ca="1" si="58"/>
        <v>3.5629571635723529</v>
      </c>
      <c r="H933" s="6">
        <f t="shared" ca="1" si="59"/>
        <v>103.56295716357235</v>
      </c>
    </row>
    <row r="934" spans="5:8" x14ac:dyDescent="0.25">
      <c r="E934" s="3">
        <f t="shared" ca="1" si="56"/>
        <v>0.4727902049955649</v>
      </c>
      <c r="F934" s="3">
        <f t="shared" ca="1" si="57"/>
        <v>2.2308615986789286</v>
      </c>
      <c r="G934" s="3">
        <f t="shared" ca="1" si="58"/>
        <v>3.6336316252683911</v>
      </c>
      <c r="H934" s="6">
        <f t="shared" ca="1" si="59"/>
        <v>127.52067636812626</v>
      </c>
    </row>
    <row r="935" spans="5:8" x14ac:dyDescent="0.25">
      <c r="E935" s="3">
        <f t="shared" ca="1" si="56"/>
        <v>0.79538354018132607</v>
      </c>
      <c r="F935" s="3">
        <f t="shared" ca="1" si="57"/>
        <v>0.1377518401991871</v>
      </c>
      <c r="G935" s="3">
        <f t="shared" ca="1" si="58"/>
        <v>7.6974588764870475</v>
      </c>
      <c r="H935" s="6">
        <f t="shared" ca="1" si="59"/>
        <v>112.99130032450888</v>
      </c>
    </row>
    <row r="936" spans="5:8" x14ac:dyDescent="0.25">
      <c r="E936" s="3">
        <f t="shared" ca="1" si="56"/>
        <v>1.3332383284805793E-2</v>
      </c>
      <c r="F936" s="3">
        <f t="shared" ca="1" si="57"/>
        <v>1.1248431894163666E-2</v>
      </c>
      <c r="G936" s="3">
        <f t="shared" ca="1" si="58"/>
        <v>9.2776463034546417</v>
      </c>
      <c r="H936" s="6">
        <f t="shared" ca="1" si="59"/>
        <v>110.77859585601618</v>
      </c>
    </row>
    <row r="937" spans="5:8" x14ac:dyDescent="0.25">
      <c r="E937" s="3">
        <f t="shared" ca="1" si="56"/>
        <v>0.77882503976391149</v>
      </c>
      <c r="F937" s="3">
        <f t="shared" ca="1" si="57"/>
        <v>1.0939391148887239</v>
      </c>
      <c r="G937" s="3">
        <f t="shared" ca="1" si="58"/>
        <v>4.8496497450856308</v>
      </c>
      <c r="H937" s="6">
        <f t="shared" ca="1" si="59"/>
        <v>104.84964974508563</v>
      </c>
    </row>
    <row r="938" spans="5:8" x14ac:dyDescent="0.25">
      <c r="E938" s="3">
        <f t="shared" ca="1" si="56"/>
        <v>0.42992059468683852</v>
      </c>
      <c r="F938" s="3">
        <f t="shared" ca="1" si="57"/>
        <v>1.9060543652347141E-2</v>
      </c>
      <c r="G938" s="3">
        <f t="shared" ca="1" si="58"/>
        <v>9.0702579712647662</v>
      </c>
      <c r="H938" s="6">
        <f t="shared" ca="1" si="59"/>
        <v>111.02504474699697</v>
      </c>
    </row>
    <row r="939" spans="5:8" x14ac:dyDescent="0.25">
      <c r="E939" s="3">
        <f t="shared" ca="1" si="56"/>
        <v>0.14202413028998373</v>
      </c>
      <c r="F939" s="3">
        <f t="shared" ca="1" si="57"/>
        <v>0.18738202063741458</v>
      </c>
      <c r="G939" s="3">
        <f t="shared" ca="1" si="58"/>
        <v>7.3719164732395983</v>
      </c>
      <c r="H939" s="6">
        <f t="shared" ca="1" si="59"/>
        <v>107.37191647323959</v>
      </c>
    </row>
    <row r="940" spans="5:8" x14ac:dyDescent="0.25">
      <c r="E940" s="3">
        <f t="shared" ca="1" si="56"/>
        <v>0.99352795093130197</v>
      </c>
      <c r="F940" s="3">
        <f t="shared" ca="1" si="57"/>
        <v>1.6983617692846324</v>
      </c>
      <c r="G940" s="3">
        <f t="shared" ca="1" si="58"/>
        <v>4.0996838049084641</v>
      </c>
      <c r="H940" s="6">
        <f t="shared" ca="1" si="59"/>
        <v>104.09968380490847</v>
      </c>
    </row>
    <row r="941" spans="5:8" x14ac:dyDescent="0.25">
      <c r="E941" s="3">
        <f t="shared" ca="1" si="56"/>
        <v>0.46336256425536271</v>
      </c>
      <c r="F941" s="3">
        <f t="shared" ca="1" si="57"/>
        <v>0.84732845972895099</v>
      </c>
      <c r="G941" s="3">
        <f t="shared" ca="1" si="58"/>
        <v>5.2733443430713853</v>
      </c>
      <c r="H941" s="6">
        <f t="shared" ca="1" si="59"/>
        <v>118.96329795557337</v>
      </c>
    </row>
    <row r="942" spans="5:8" x14ac:dyDescent="0.25">
      <c r="E942" s="3">
        <f t="shared" ca="1" si="56"/>
        <v>0.28872635737265284</v>
      </c>
      <c r="F942" s="3">
        <f t="shared" ca="1" si="57"/>
        <v>3.2307109260406719</v>
      </c>
      <c r="G942" s="3">
        <f t="shared" ca="1" si="58"/>
        <v>3.0178969417215029</v>
      </c>
      <c r="H942" s="6">
        <f t="shared" ca="1" si="59"/>
        <v>103.0178969417215</v>
      </c>
    </row>
    <row r="943" spans="5:8" x14ac:dyDescent="0.25">
      <c r="E943" s="3">
        <f t="shared" ca="1" si="56"/>
        <v>0.25428020693327991</v>
      </c>
      <c r="F943" s="3">
        <f t="shared" ca="1" si="57"/>
        <v>4.3241336766911607</v>
      </c>
      <c r="G943" s="3">
        <f t="shared" ca="1" si="58"/>
        <v>2.560128462164208</v>
      </c>
      <c r="H943" s="6">
        <f t="shared" ca="1" si="59"/>
        <v>139.06053992129165</v>
      </c>
    </row>
    <row r="944" spans="5:8" x14ac:dyDescent="0.25">
      <c r="E944" s="3">
        <f t="shared" ca="1" si="56"/>
        <v>0.6774621343639291</v>
      </c>
      <c r="F944" s="3">
        <f t="shared" ca="1" si="57"/>
        <v>0.23676491297681124</v>
      </c>
      <c r="G944" s="3">
        <f t="shared" ca="1" si="58"/>
        <v>7.1006938992774495</v>
      </c>
      <c r="H944" s="6">
        <f t="shared" ca="1" si="59"/>
        <v>114.0831306656066</v>
      </c>
    </row>
    <row r="945" spans="5:8" x14ac:dyDescent="0.25">
      <c r="E945" s="3">
        <f t="shared" ca="1" si="56"/>
        <v>0.53280230724547095</v>
      </c>
      <c r="F945" s="3">
        <f t="shared" ca="1" si="57"/>
        <v>1.6448013251232341</v>
      </c>
      <c r="G945" s="3">
        <f t="shared" ca="1" si="58"/>
        <v>4.1546624277772644</v>
      </c>
      <c r="H945" s="6">
        <f t="shared" ca="1" si="59"/>
        <v>104.15466242777727</v>
      </c>
    </row>
    <row r="946" spans="5:8" x14ac:dyDescent="0.25">
      <c r="E946" s="3">
        <f t="shared" ca="1" si="56"/>
        <v>0.9605115249709878</v>
      </c>
      <c r="F946" s="3">
        <f t="shared" ca="1" si="57"/>
        <v>2.6667463374654431E-2</v>
      </c>
      <c r="G946" s="3">
        <f t="shared" ca="1" si="58"/>
        <v>8.9100278850110826</v>
      </c>
      <c r="H946" s="6">
        <f t="shared" ca="1" si="59"/>
        <v>111.22330943186219</v>
      </c>
    </row>
    <row r="947" spans="5:8" x14ac:dyDescent="0.25">
      <c r="E947" s="3">
        <f t="shared" ca="1" si="56"/>
        <v>0.71997616395881792</v>
      </c>
      <c r="F947" s="3">
        <f t="shared" ca="1" si="57"/>
        <v>0.49583126667565802</v>
      </c>
      <c r="G947" s="3">
        <f t="shared" ca="1" si="58"/>
        <v>6.1084849727279096</v>
      </c>
      <c r="H947" s="6">
        <f t="shared" ca="1" si="59"/>
        <v>116.37067136065038</v>
      </c>
    </row>
    <row r="948" spans="5:8" x14ac:dyDescent="0.25">
      <c r="E948" s="3">
        <f t="shared" ca="1" si="56"/>
        <v>0.65187837589462472</v>
      </c>
      <c r="F948" s="3">
        <f t="shared" ca="1" si="57"/>
        <v>8.6108151908335415</v>
      </c>
      <c r="G948" s="3">
        <f t="shared" ca="1" si="58"/>
        <v>1.6279723795022534</v>
      </c>
      <c r="H948" s="6">
        <f t="shared" ca="1" si="59"/>
        <v>161.42610357466546</v>
      </c>
    </row>
    <row r="949" spans="5:8" x14ac:dyDescent="0.25">
      <c r="E949" s="3">
        <f t="shared" ca="1" si="56"/>
        <v>0.93893474481082462</v>
      </c>
      <c r="F949" s="3">
        <f t="shared" ca="1" si="57"/>
        <v>1.0572423305553167E-2</v>
      </c>
      <c r="G949" s="3">
        <f t="shared" ca="1" si="58"/>
        <v>9.2988874058837609</v>
      </c>
      <c r="H949" s="6">
        <f t="shared" ca="1" si="59"/>
        <v>110.753974710644</v>
      </c>
    </row>
    <row r="950" spans="5:8" x14ac:dyDescent="0.25">
      <c r="E950" s="3">
        <f t="shared" ca="1" si="56"/>
        <v>0.65123522236039766</v>
      </c>
      <c r="F950" s="3">
        <f t="shared" ca="1" si="57"/>
        <v>0.13088461794642944</v>
      </c>
      <c r="G950" s="3">
        <f t="shared" ca="1" si="58"/>
        <v>7.7482004374035425</v>
      </c>
      <c r="H950" s="6">
        <f t="shared" ca="1" si="59"/>
        <v>112.90622265232861</v>
      </c>
    </row>
    <row r="951" spans="5:8" x14ac:dyDescent="0.25">
      <c r="E951" s="3">
        <f t="shared" ca="1" si="56"/>
        <v>0.16616189667108372</v>
      </c>
      <c r="F951" s="3">
        <f t="shared" ca="1" si="57"/>
        <v>7.91127851537093E-2</v>
      </c>
      <c r="G951" s="3">
        <f t="shared" ca="1" si="58"/>
        <v>8.1990931520565784</v>
      </c>
      <c r="H951" s="6">
        <f t="shared" ca="1" si="59"/>
        <v>108.19909315205658</v>
      </c>
    </row>
    <row r="952" spans="5:8" x14ac:dyDescent="0.25">
      <c r="E952" s="3">
        <f t="shared" ca="1" si="56"/>
        <v>0.14734261080072486</v>
      </c>
      <c r="F952" s="3">
        <f t="shared" ca="1" si="57"/>
        <v>5.6518979339176476E-3</v>
      </c>
      <c r="G952" s="3">
        <f t="shared" ca="1" si="58"/>
        <v>9.482345440454738</v>
      </c>
      <c r="H952" s="6">
        <f t="shared" ca="1" si="59"/>
        <v>109.48234544045474</v>
      </c>
    </row>
    <row r="953" spans="5:8" x14ac:dyDescent="0.25">
      <c r="E953" s="3">
        <f t="shared" ca="1" si="56"/>
        <v>0.71168821658632531</v>
      </c>
      <c r="F953" s="3">
        <f t="shared" ca="1" si="57"/>
        <v>0.17082490729695557</v>
      </c>
      <c r="G953" s="3">
        <f t="shared" ca="1" si="58"/>
        <v>7.4734834990533718</v>
      </c>
      <c r="H953" s="6">
        <f t="shared" ca="1" si="59"/>
        <v>113.3806410374314</v>
      </c>
    </row>
    <row r="954" spans="5:8" x14ac:dyDescent="0.25">
      <c r="E954" s="3">
        <f t="shared" ca="1" si="56"/>
        <v>0.96004334788110768</v>
      </c>
      <c r="F954" s="3">
        <f t="shared" ca="1" si="57"/>
        <v>0.14797366506818807</v>
      </c>
      <c r="G954" s="3">
        <f t="shared" ca="1" si="58"/>
        <v>7.6248413521957303</v>
      </c>
      <c r="H954" s="6">
        <f t="shared" ca="1" si="59"/>
        <v>107.62484135219573</v>
      </c>
    </row>
    <row r="955" spans="5:8" x14ac:dyDescent="0.25">
      <c r="E955" s="3">
        <f t="shared" ca="1" si="56"/>
        <v>0.46413292926755811</v>
      </c>
      <c r="F955" s="3">
        <f t="shared" ca="1" si="57"/>
        <v>0.36541227767635831</v>
      </c>
      <c r="G955" s="3">
        <f t="shared" ca="1" si="58"/>
        <v>6.5425866070345746</v>
      </c>
      <c r="H955" s="6">
        <f t="shared" ca="1" si="59"/>
        <v>106.54258660703458</v>
      </c>
    </row>
    <row r="956" spans="5:8" x14ac:dyDescent="0.25">
      <c r="E956" s="3">
        <f t="shared" ca="1" si="56"/>
        <v>4.0947288434994844E-2</v>
      </c>
      <c r="F956" s="3">
        <f t="shared" ca="1" si="57"/>
        <v>0.65775185679607862</v>
      </c>
      <c r="G956" s="3">
        <f t="shared" ca="1" si="58"/>
        <v>5.6785119559954982</v>
      </c>
      <c r="H956" s="6">
        <f t="shared" ca="1" si="59"/>
        <v>105.6785119559955</v>
      </c>
    </row>
    <row r="957" spans="5:8" x14ac:dyDescent="0.25">
      <c r="E957" s="3">
        <f t="shared" ca="1" si="56"/>
        <v>0.69242796750253477</v>
      </c>
      <c r="F957" s="3">
        <f t="shared" ca="1" si="57"/>
        <v>1.2020467116411755</v>
      </c>
      <c r="G957" s="3">
        <f t="shared" ca="1" si="58"/>
        <v>4.6904873563261908</v>
      </c>
      <c r="H957" s="6">
        <f t="shared" ca="1" si="59"/>
        <v>104.69048735632619</v>
      </c>
    </row>
    <row r="958" spans="5:8" x14ac:dyDescent="0.25">
      <c r="E958" s="3">
        <f t="shared" ca="1" si="56"/>
        <v>7.4397468267919598E-2</v>
      </c>
      <c r="F958" s="3">
        <f t="shared" ca="1" si="57"/>
        <v>0.3573767405297571</v>
      </c>
      <c r="G958" s="3">
        <f t="shared" ca="1" si="58"/>
        <v>6.5729007546345573</v>
      </c>
      <c r="H958" s="6">
        <f t="shared" ca="1" si="59"/>
        <v>106.57290075463456</v>
      </c>
    </row>
    <row r="959" spans="5:8" x14ac:dyDescent="0.25">
      <c r="E959" s="3">
        <f t="shared" ca="1" si="56"/>
        <v>0.19348593334457265</v>
      </c>
      <c r="F959" s="3">
        <f t="shared" ca="1" si="57"/>
        <v>1.5632509155982921</v>
      </c>
      <c r="G959" s="3">
        <f t="shared" ca="1" si="58"/>
        <v>4.2418971713693292</v>
      </c>
      <c r="H959" s="6">
        <f t="shared" ca="1" si="59"/>
        <v>104.24189717136933</v>
      </c>
    </row>
    <row r="960" spans="5:8" x14ac:dyDescent="0.25">
      <c r="E960" s="3">
        <f t="shared" ca="1" si="56"/>
        <v>0.48784679362206385</v>
      </c>
      <c r="F960" s="3">
        <f t="shared" ca="1" si="57"/>
        <v>1.4527688975075681</v>
      </c>
      <c r="G960" s="3">
        <f t="shared" ca="1" si="58"/>
        <v>4.3675116278602175</v>
      </c>
      <c r="H960" s="6">
        <f t="shared" ca="1" si="59"/>
        <v>104.36751162786021</v>
      </c>
    </row>
    <row r="961" spans="5:8" x14ac:dyDescent="0.25">
      <c r="E961" s="3">
        <f t="shared" ca="1" si="56"/>
        <v>0.11955670206587532</v>
      </c>
      <c r="F961" s="3">
        <f t="shared" ca="1" si="57"/>
        <v>9.9061473111071913E-2</v>
      </c>
      <c r="G961" s="3">
        <f t="shared" ca="1" si="58"/>
        <v>8.0083667422211668</v>
      </c>
      <c r="H961" s="6">
        <f t="shared" ca="1" si="59"/>
        <v>112.48694062333419</v>
      </c>
    </row>
    <row r="962" spans="5:8" x14ac:dyDescent="0.25">
      <c r="E962" s="3">
        <f t="shared" ca="1" si="56"/>
        <v>0.28708757656225747</v>
      </c>
      <c r="F962" s="3">
        <f t="shared" ca="1" si="57"/>
        <v>6.5685110752406697E-2</v>
      </c>
      <c r="G962" s="3">
        <f t="shared" ca="1" si="58"/>
        <v>8.3445366041207905</v>
      </c>
      <c r="H962" s="6">
        <f t="shared" ca="1" si="59"/>
        <v>108.34453660412079</v>
      </c>
    </row>
    <row r="963" spans="5:8" x14ac:dyDescent="0.25">
      <c r="E963" s="3">
        <f t="shared" ca="1" si="56"/>
        <v>0.43925975015866137</v>
      </c>
      <c r="F963" s="3">
        <f t="shared" ca="1" si="57"/>
        <v>5.204022909757583E-2</v>
      </c>
      <c r="G963" s="3">
        <f t="shared" ca="1" si="58"/>
        <v>8.5117873725545898</v>
      </c>
      <c r="H963" s="6">
        <f t="shared" ca="1" si="59"/>
        <v>111.74841377293329</v>
      </c>
    </row>
    <row r="964" spans="5:8" x14ac:dyDescent="0.25">
      <c r="E964" s="3">
        <f t="shared" ref="E964:E1027" ca="1" si="60">RAND()</f>
        <v>8.661528636808935E-2</v>
      </c>
      <c r="F964" s="3">
        <f t="shared" ref="F964:F1027" ca="1" si="61">_xlfn.NORM.INV(RAND(),0,1)^2</f>
        <v>3.3735792372982338</v>
      </c>
      <c r="G964" s="3">
        <f t="shared" ref="G964:G1027" ca="1" si="62">$C$3+(($C$3^2*F964)/(2*$C$4))-(($C$3)/(2*$C$4))*SQRT(4*$C$3*$C$4*F964+$C$3^2*F964^2)</f>
        <v>2.9481338652344338</v>
      </c>
      <c r="H964" s="6">
        <f t="shared" ref="H964:H1027" ca="1" si="63">IF(RAND()&lt;$C$3/($C$3+G964),G964,$C$3^2/G964)+$C$5</f>
        <v>102.94813386523444</v>
      </c>
    </row>
    <row r="965" spans="5:8" x14ac:dyDescent="0.25">
      <c r="E965" s="3">
        <f t="shared" ca="1" si="60"/>
        <v>0.23654781344360643</v>
      </c>
      <c r="F965" s="3">
        <f t="shared" ca="1" si="61"/>
        <v>4.6126219561536335</v>
      </c>
      <c r="G965" s="3">
        <f t="shared" ca="1" si="62"/>
        <v>2.4630505967164034</v>
      </c>
      <c r="H965" s="6">
        <f t="shared" ca="1" si="63"/>
        <v>102.4630505967164</v>
      </c>
    </row>
    <row r="966" spans="5:8" x14ac:dyDescent="0.25">
      <c r="E966" s="3">
        <f t="shared" ca="1" si="60"/>
        <v>0.70773583001468854</v>
      </c>
      <c r="F966" s="3">
        <f t="shared" ca="1" si="61"/>
        <v>1.9203435237422728E-3</v>
      </c>
      <c r="G966" s="3">
        <f t="shared" ca="1" si="62"/>
        <v>9.6948972860122336</v>
      </c>
      <c r="H966" s="6">
        <f t="shared" ca="1" si="63"/>
        <v>110.31470443160647</v>
      </c>
    </row>
    <row r="967" spans="5:8" x14ac:dyDescent="0.25">
      <c r="E967" s="3">
        <f t="shared" ca="1" si="60"/>
        <v>0.51613602027077843</v>
      </c>
      <c r="F967" s="3">
        <f t="shared" ca="1" si="61"/>
        <v>1.0048377923427649</v>
      </c>
      <c r="G967" s="3">
        <f t="shared" ca="1" si="62"/>
        <v>4.9919543027824371</v>
      </c>
      <c r="H967" s="6">
        <f t="shared" ca="1" si="63"/>
        <v>104.99195430278243</v>
      </c>
    </row>
    <row r="968" spans="5:8" x14ac:dyDescent="0.25">
      <c r="E968" s="3">
        <f t="shared" ca="1" si="60"/>
        <v>0.63930342765960702</v>
      </c>
      <c r="F968" s="3">
        <f t="shared" ca="1" si="61"/>
        <v>2.5397041286723758</v>
      </c>
      <c r="G968" s="3">
        <f t="shared" ca="1" si="62"/>
        <v>3.4148754091274718</v>
      </c>
      <c r="H968" s="6">
        <f t="shared" ca="1" si="63"/>
        <v>103.41487540912748</v>
      </c>
    </row>
    <row r="969" spans="5:8" x14ac:dyDescent="0.25">
      <c r="E969" s="3">
        <f t="shared" ca="1" si="60"/>
        <v>0.93565925793031501</v>
      </c>
      <c r="F969" s="3">
        <f t="shared" ca="1" si="61"/>
        <v>0.10233440853123769</v>
      </c>
      <c r="G969" s="3">
        <f t="shared" ca="1" si="62"/>
        <v>7.9793974659590114</v>
      </c>
      <c r="H969" s="6">
        <f t="shared" ca="1" si="63"/>
        <v>107.97939746595901</v>
      </c>
    </row>
    <row r="970" spans="5:8" x14ac:dyDescent="0.25">
      <c r="E970" s="3">
        <f t="shared" ca="1" si="60"/>
        <v>0.88479509919378518</v>
      </c>
      <c r="F970" s="3">
        <f t="shared" ca="1" si="61"/>
        <v>1.0712237340030808</v>
      </c>
      <c r="G970" s="3">
        <f t="shared" ca="1" si="62"/>
        <v>4.8849092336702515</v>
      </c>
      <c r="H970" s="6">
        <f t="shared" ca="1" si="63"/>
        <v>120.47120943634515</v>
      </c>
    </row>
    <row r="971" spans="5:8" x14ac:dyDescent="0.25">
      <c r="E971" s="3">
        <f t="shared" ca="1" si="60"/>
        <v>0.47522875877167903</v>
      </c>
      <c r="F971" s="3">
        <f t="shared" ca="1" si="61"/>
        <v>3.6573687183314649</v>
      </c>
      <c r="G971" s="3">
        <f t="shared" ca="1" si="62"/>
        <v>2.8194946319073537</v>
      </c>
      <c r="H971" s="6">
        <f t="shared" ca="1" si="63"/>
        <v>102.81949463190736</v>
      </c>
    </row>
    <row r="972" spans="5:8" x14ac:dyDescent="0.25">
      <c r="E972" s="3">
        <f t="shared" ca="1" si="60"/>
        <v>0.92781510321548644</v>
      </c>
      <c r="F972" s="3">
        <f t="shared" ca="1" si="61"/>
        <v>1.0445433829124267</v>
      </c>
      <c r="G972" s="3">
        <f t="shared" ca="1" si="62"/>
        <v>4.9271953839181206</v>
      </c>
      <c r="H972" s="6">
        <f t="shared" ca="1" si="63"/>
        <v>104.92719538391812</v>
      </c>
    </row>
    <row r="973" spans="5:8" x14ac:dyDescent="0.25">
      <c r="E973" s="3">
        <f t="shared" ca="1" si="60"/>
        <v>0.87183265176280422</v>
      </c>
      <c r="F973" s="3">
        <f t="shared" ca="1" si="61"/>
        <v>1.5585724340981587E-2</v>
      </c>
      <c r="G973" s="3">
        <f t="shared" ca="1" si="62"/>
        <v>9.1553329201870426</v>
      </c>
      <c r="H973" s="6">
        <f t="shared" ca="1" si="63"/>
        <v>109.15533292018705</v>
      </c>
    </row>
    <row r="974" spans="5:8" x14ac:dyDescent="0.25">
      <c r="E974" s="3">
        <f t="shared" ca="1" si="60"/>
        <v>0.38606663118291829</v>
      </c>
      <c r="F974" s="3">
        <f t="shared" ca="1" si="61"/>
        <v>1.2646863146861747</v>
      </c>
      <c r="G974" s="3">
        <f t="shared" ca="1" si="62"/>
        <v>4.6042183458584223</v>
      </c>
      <c r="H974" s="6">
        <f t="shared" ca="1" si="63"/>
        <v>104.60421834585843</v>
      </c>
    </row>
    <row r="975" spans="5:8" x14ac:dyDescent="0.25">
      <c r="E975" s="3">
        <f t="shared" ca="1" si="60"/>
        <v>0.12097484405398995</v>
      </c>
      <c r="F975" s="3">
        <f t="shared" ca="1" si="61"/>
        <v>0.78065472458161389</v>
      </c>
      <c r="G975" s="3">
        <f t="shared" ca="1" si="62"/>
        <v>5.4062856006401212</v>
      </c>
      <c r="H975" s="6">
        <f t="shared" ca="1" si="63"/>
        <v>118.49698802226794</v>
      </c>
    </row>
    <row r="976" spans="5:8" x14ac:dyDescent="0.25">
      <c r="E976" s="3">
        <f t="shared" ca="1" si="60"/>
        <v>0.20025355179974391</v>
      </c>
      <c r="F976" s="3">
        <f t="shared" ca="1" si="61"/>
        <v>0.31717515379423561</v>
      </c>
      <c r="G976" s="3">
        <f t="shared" ca="1" si="62"/>
        <v>6.7324566102566017</v>
      </c>
      <c r="H976" s="6">
        <f t="shared" ca="1" si="63"/>
        <v>106.73245661025661</v>
      </c>
    </row>
    <row r="977" spans="5:8" x14ac:dyDescent="0.25">
      <c r="E977" s="3">
        <f t="shared" ca="1" si="60"/>
        <v>0.23658247853391623</v>
      </c>
      <c r="F977" s="3">
        <f t="shared" ca="1" si="61"/>
        <v>2.123604809581848E-4</v>
      </c>
      <c r="G977" s="3">
        <f t="shared" ca="1" si="62"/>
        <v>9.8974857368132021</v>
      </c>
      <c r="H977" s="6">
        <f t="shared" ca="1" si="63"/>
        <v>110.1035760655916</v>
      </c>
    </row>
    <row r="978" spans="5:8" x14ac:dyDescent="0.25">
      <c r="E978" s="3">
        <f t="shared" ca="1" si="60"/>
        <v>0.49598029731667481</v>
      </c>
      <c r="F978" s="3">
        <f t="shared" ca="1" si="61"/>
        <v>0.6939796972133877</v>
      </c>
      <c r="G978" s="3">
        <f t="shared" ca="1" si="62"/>
        <v>5.5941810714956617</v>
      </c>
      <c r="H978" s="6">
        <f t="shared" ca="1" si="63"/>
        <v>105.59418107149565</v>
      </c>
    </row>
    <row r="979" spans="5:8" x14ac:dyDescent="0.25">
      <c r="E979" s="3">
        <f t="shared" ca="1" si="60"/>
        <v>0.59748324415271004</v>
      </c>
      <c r="F979" s="3">
        <f t="shared" ca="1" si="61"/>
        <v>0.87139555771198784</v>
      </c>
      <c r="G979" s="3">
        <f t="shared" ca="1" si="62"/>
        <v>5.2275471057091165</v>
      </c>
      <c r="H979" s="6">
        <f t="shared" ca="1" si="63"/>
        <v>105.22754710570912</v>
      </c>
    </row>
    <row r="980" spans="5:8" x14ac:dyDescent="0.25">
      <c r="E980" s="3">
        <f t="shared" ca="1" si="60"/>
        <v>0.84326010344434821</v>
      </c>
      <c r="F980" s="3">
        <f t="shared" ca="1" si="61"/>
        <v>0.33486059243076444</v>
      </c>
      <c r="G980" s="3">
        <f t="shared" ca="1" si="62"/>
        <v>6.6605676828265414</v>
      </c>
      <c r="H980" s="6">
        <f t="shared" ca="1" si="63"/>
        <v>106.66056768282654</v>
      </c>
    </row>
    <row r="981" spans="5:8" x14ac:dyDescent="0.25">
      <c r="E981" s="3">
        <f t="shared" ca="1" si="60"/>
        <v>0.26217173319513487</v>
      </c>
      <c r="F981" s="3">
        <f t="shared" ca="1" si="61"/>
        <v>0.56787140348905629</v>
      </c>
      <c r="G981" s="3">
        <f t="shared" ca="1" si="62"/>
        <v>5.9052377172568589</v>
      </c>
      <c r="H981" s="6">
        <f t="shared" ca="1" si="63"/>
        <v>105.90523771725685</v>
      </c>
    </row>
    <row r="982" spans="5:8" x14ac:dyDescent="0.25">
      <c r="E982" s="3">
        <f t="shared" ca="1" si="60"/>
        <v>0.1819094040836271</v>
      </c>
      <c r="F982" s="3">
        <f t="shared" ca="1" si="61"/>
        <v>0.19077927400953767</v>
      </c>
      <c r="G982" s="3">
        <f t="shared" ca="1" si="62"/>
        <v>7.3518172642983739</v>
      </c>
      <c r="H982" s="6">
        <f t="shared" ca="1" si="63"/>
        <v>107.35181726429838</v>
      </c>
    </row>
    <row r="983" spans="5:8" x14ac:dyDescent="0.25">
      <c r="E983" s="3">
        <f t="shared" ca="1" si="60"/>
        <v>0.79143537843329526</v>
      </c>
      <c r="F983" s="3">
        <f t="shared" ca="1" si="61"/>
        <v>0.32840667856873568</v>
      </c>
      <c r="G983" s="3">
        <f t="shared" ca="1" si="62"/>
        <v>6.6864789539117764</v>
      </c>
      <c r="H983" s="6">
        <f t="shared" ca="1" si="63"/>
        <v>106.68647895391177</v>
      </c>
    </row>
    <row r="984" spans="5:8" x14ac:dyDescent="0.25">
      <c r="E984" s="3">
        <f t="shared" ca="1" si="60"/>
        <v>0.25862878413192381</v>
      </c>
      <c r="F984" s="3">
        <f t="shared" ca="1" si="61"/>
        <v>0.80212216800998581</v>
      </c>
      <c r="G984" s="3">
        <f t="shared" ca="1" si="62"/>
        <v>5.3624627884341187</v>
      </c>
      <c r="H984" s="6">
        <f t="shared" ca="1" si="63"/>
        <v>118.64814805161581</v>
      </c>
    </row>
    <row r="985" spans="5:8" x14ac:dyDescent="0.25">
      <c r="E985" s="3">
        <f t="shared" ca="1" si="60"/>
        <v>0.91941618400947278</v>
      </c>
      <c r="F985" s="3">
        <f t="shared" ca="1" si="61"/>
        <v>0.15596657782507528</v>
      </c>
      <c r="G985" s="3">
        <f t="shared" ca="1" si="62"/>
        <v>7.5702775093452424</v>
      </c>
      <c r="H985" s="6">
        <f t="shared" ca="1" si="63"/>
        <v>113.20955537978014</v>
      </c>
    </row>
    <row r="986" spans="5:8" x14ac:dyDescent="0.25">
      <c r="E986" s="3">
        <f t="shared" ca="1" si="60"/>
        <v>0.93956376800097741</v>
      </c>
      <c r="F986" s="3">
        <f t="shared" ca="1" si="61"/>
        <v>0.32168573270826983</v>
      </c>
      <c r="G986" s="3">
        <f t="shared" ca="1" si="62"/>
        <v>6.7138540387354952</v>
      </c>
      <c r="H986" s="6">
        <f t="shared" ca="1" si="63"/>
        <v>106.71385403873549</v>
      </c>
    </row>
    <row r="987" spans="5:8" x14ac:dyDescent="0.25">
      <c r="E987" s="3">
        <f t="shared" ca="1" si="60"/>
        <v>0.61496372047028081</v>
      </c>
      <c r="F987" s="3">
        <f t="shared" ca="1" si="61"/>
        <v>1.9154394649809432</v>
      </c>
      <c r="G987" s="3">
        <f t="shared" ca="1" si="62"/>
        <v>3.8935240688991932</v>
      </c>
      <c r="H987" s="6">
        <f t="shared" ca="1" si="63"/>
        <v>103.8935240688992</v>
      </c>
    </row>
    <row r="988" spans="5:8" x14ac:dyDescent="0.25">
      <c r="E988" s="3">
        <f t="shared" ca="1" si="60"/>
        <v>0.82820243918658154</v>
      </c>
      <c r="F988" s="3">
        <f t="shared" ca="1" si="61"/>
        <v>7.4246364624302377</v>
      </c>
      <c r="G988" s="3">
        <f t="shared" ca="1" si="62"/>
        <v>1.8078159202922244</v>
      </c>
      <c r="H988" s="6">
        <f t="shared" ca="1" si="63"/>
        <v>101.80781592029223</v>
      </c>
    </row>
    <row r="989" spans="5:8" x14ac:dyDescent="0.25">
      <c r="E989" s="3">
        <f t="shared" ca="1" si="60"/>
        <v>0.35074488576444418</v>
      </c>
      <c r="F989" s="3">
        <f t="shared" ca="1" si="61"/>
        <v>2.1498657450136466E-4</v>
      </c>
      <c r="G989" s="3">
        <f t="shared" ca="1" si="62"/>
        <v>9.8968571038055284</v>
      </c>
      <c r="H989" s="6">
        <f t="shared" ca="1" si="63"/>
        <v>110.10421782906698</v>
      </c>
    </row>
    <row r="990" spans="5:8" x14ac:dyDescent="0.25">
      <c r="E990" s="3">
        <f t="shared" ca="1" si="60"/>
        <v>0.78252287516924202</v>
      </c>
      <c r="F990" s="3">
        <f t="shared" ca="1" si="61"/>
        <v>3.0899675266064865</v>
      </c>
      <c r="G990" s="3">
        <f t="shared" ca="1" si="62"/>
        <v>3.090276796566064</v>
      </c>
      <c r="H990" s="6">
        <f t="shared" ca="1" si="63"/>
        <v>103.09027679656606</v>
      </c>
    </row>
    <row r="991" spans="5:8" x14ac:dyDescent="0.25">
      <c r="E991" s="3">
        <f t="shared" ca="1" si="60"/>
        <v>0.17243207341573386</v>
      </c>
      <c r="F991" s="3">
        <f t="shared" ca="1" si="61"/>
        <v>9.8167988207656931E-2</v>
      </c>
      <c r="G991" s="3">
        <f t="shared" ca="1" si="62"/>
        <v>8.0163774917151915</v>
      </c>
      <c r="H991" s="6">
        <f t="shared" ca="1" si="63"/>
        <v>108.01637749171519</v>
      </c>
    </row>
    <row r="992" spans="5:8" x14ac:dyDescent="0.25">
      <c r="E992" s="3">
        <f t="shared" ca="1" si="60"/>
        <v>0.88471862289749015</v>
      </c>
      <c r="F992" s="3">
        <f t="shared" ca="1" si="61"/>
        <v>0.55143510683060737</v>
      </c>
      <c r="G992" s="3">
        <f t="shared" ca="1" si="62"/>
        <v>5.9497518353998773</v>
      </c>
      <c r="H992" s="6">
        <f t="shared" ca="1" si="63"/>
        <v>116.80742369875315</v>
      </c>
    </row>
    <row r="993" spans="5:8" x14ac:dyDescent="0.25">
      <c r="E993" s="3">
        <f t="shared" ca="1" si="60"/>
        <v>0.53337016825195205</v>
      </c>
      <c r="F993" s="3">
        <f t="shared" ca="1" si="61"/>
        <v>5.8884132032744061</v>
      </c>
      <c r="G993" s="3">
        <f t="shared" ca="1" si="62"/>
        <v>2.1128603046740722</v>
      </c>
      <c r="H993" s="6">
        <f t="shared" ca="1" si="63"/>
        <v>102.11286030467407</v>
      </c>
    </row>
    <row r="994" spans="5:8" x14ac:dyDescent="0.25">
      <c r="E994" s="3">
        <f t="shared" ca="1" si="60"/>
        <v>1.7858803122335343E-2</v>
      </c>
      <c r="F994" s="3">
        <f t="shared" ca="1" si="61"/>
        <v>4.8644507329034603</v>
      </c>
      <c r="G994" s="3">
        <f t="shared" ca="1" si="62"/>
        <v>2.3844854977080772</v>
      </c>
      <c r="H994" s="6">
        <f t="shared" ca="1" si="63"/>
        <v>102.38448549770808</v>
      </c>
    </row>
    <row r="995" spans="5:8" x14ac:dyDescent="0.25">
      <c r="E995" s="3">
        <f t="shared" ca="1" si="60"/>
        <v>0.34621380244962319</v>
      </c>
      <c r="F995" s="3">
        <f t="shared" ca="1" si="61"/>
        <v>0.33110840343208991</v>
      </c>
      <c r="G995" s="3">
        <f t="shared" ca="1" si="62"/>
        <v>6.6755878461642872</v>
      </c>
      <c r="H995" s="6">
        <f t="shared" ca="1" si="63"/>
        <v>106.67558784616429</v>
      </c>
    </row>
    <row r="996" spans="5:8" x14ac:dyDescent="0.25">
      <c r="E996" s="3">
        <f t="shared" ca="1" si="60"/>
        <v>0.67843704161855301</v>
      </c>
      <c r="F996" s="3">
        <f t="shared" ca="1" si="61"/>
        <v>2.8701658217295041</v>
      </c>
      <c r="G996" s="3">
        <f t="shared" ca="1" si="62"/>
        <v>3.2113583702174928</v>
      </c>
      <c r="H996" s="6">
        <f t="shared" ca="1" si="63"/>
        <v>103.2113583702175</v>
      </c>
    </row>
    <row r="997" spans="5:8" x14ac:dyDescent="0.25">
      <c r="E997" s="3">
        <f t="shared" ca="1" si="60"/>
        <v>0.98877280026345593</v>
      </c>
      <c r="F997" s="3">
        <f t="shared" ca="1" si="61"/>
        <v>1.8591101024504535</v>
      </c>
      <c r="G997" s="3">
        <f t="shared" ca="1" si="62"/>
        <v>3.944629926178445</v>
      </c>
      <c r="H997" s="6">
        <f t="shared" ca="1" si="63"/>
        <v>125.35092058607383</v>
      </c>
    </row>
    <row r="998" spans="5:8" x14ac:dyDescent="0.25">
      <c r="E998" s="3">
        <f t="shared" ca="1" si="60"/>
        <v>0.18307767559768062</v>
      </c>
      <c r="F998" s="3">
        <f t="shared" ca="1" si="61"/>
        <v>1.14711381021229</v>
      </c>
      <c r="G998" s="3">
        <f t="shared" ca="1" si="62"/>
        <v>4.7696440849426516</v>
      </c>
      <c r="H998" s="6">
        <f t="shared" ca="1" si="63"/>
        <v>120.96592496611881</v>
      </c>
    </row>
    <row r="999" spans="5:8" x14ac:dyDescent="0.25">
      <c r="E999" s="3">
        <f t="shared" ca="1" si="60"/>
        <v>0.20290054240713884</v>
      </c>
      <c r="F999" s="3">
        <f t="shared" ca="1" si="61"/>
        <v>0.87518158356684095</v>
      </c>
      <c r="G999" s="3">
        <f t="shared" ca="1" si="62"/>
        <v>5.2204420856094531</v>
      </c>
      <c r="H999" s="6">
        <f t="shared" ca="1" si="63"/>
        <v>119.15546583222475</v>
      </c>
    </row>
    <row r="1000" spans="5:8" x14ac:dyDescent="0.25">
      <c r="E1000" s="3">
        <f t="shared" ca="1" si="60"/>
        <v>0.15065634540673845</v>
      </c>
      <c r="F1000" s="3">
        <f t="shared" ca="1" si="61"/>
        <v>0.27629298812334174</v>
      </c>
      <c r="G1000" s="3">
        <f t="shared" ca="1" si="62"/>
        <v>6.9102879525690231</v>
      </c>
      <c r="H1000" s="6">
        <f t="shared" ca="1" si="63"/>
        <v>106.91028795256902</v>
      </c>
    </row>
    <row r="1001" spans="5:8" x14ac:dyDescent="0.25">
      <c r="E1001" s="3">
        <f t="shared" ca="1" si="60"/>
        <v>0.9435613902850285</v>
      </c>
      <c r="F1001" s="3">
        <f t="shared" ca="1" si="61"/>
        <v>1.985790407475144E-2</v>
      </c>
      <c r="G1001" s="3">
        <f t="shared" ca="1" si="62"/>
        <v>9.0519675548987237</v>
      </c>
      <c r="H1001" s="6">
        <f t="shared" ca="1" si="63"/>
        <v>111.04732196547504</v>
      </c>
    </row>
    <row r="1002" spans="5:8" x14ac:dyDescent="0.25">
      <c r="E1002" s="3">
        <f t="shared" ca="1" si="60"/>
        <v>0.86358728228145198</v>
      </c>
      <c r="F1002" s="3">
        <f t="shared" ca="1" si="61"/>
        <v>1.3840393780141773</v>
      </c>
      <c r="G1002" s="3">
        <f t="shared" ca="1" si="62"/>
        <v>4.4504230818469583</v>
      </c>
      <c r="H1002" s="6">
        <f t="shared" ca="1" si="63"/>
        <v>104.45042308184696</v>
      </c>
    </row>
    <row r="1003" spans="5:8" x14ac:dyDescent="0.25">
      <c r="E1003" s="3">
        <f t="shared" ca="1" si="60"/>
        <v>0.48776306860970986</v>
      </c>
      <c r="F1003" s="3">
        <f t="shared" ca="1" si="61"/>
        <v>2.3804752911128606</v>
      </c>
      <c r="G1003" s="3">
        <f t="shared" ca="1" si="62"/>
        <v>3.5237827914838764</v>
      </c>
      <c r="H1003" s="6">
        <f t="shared" ca="1" si="63"/>
        <v>103.52378279148388</v>
      </c>
    </row>
    <row r="1004" spans="5:8" x14ac:dyDescent="0.25">
      <c r="E1004" s="3">
        <f t="shared" ca="1" si="60"/>
        <v>0.15862829958989166</v>
      </c>
      <c r="F1004" s="3">
        <f t="shared" ca="1" si="61"/>
        <v>0.45373827585499682</v>
      </c>
      <c r="G1004" s="3">
        <f t="shared" ca="1" si="62"/>
        <v>6.2380558762840179</v>
      </c>
      <c r="H1004" s="6">
        <f t="shared" ca="1" si="63"/>
        <v>106.23805587628402</v>
      </c>
    </row>
    <row r="1005" spans="5:8" x14ac:dyDescent="0.25">
      <c r="E1005" s="3">
        <f t="shared" ca="1" si="60"/>
        <v>0.28085144967290621</v>
      </c>
      <c r="F1005" s="3">
        <f t="shared" ca="1" si="61"/>
        <v>4.8579821698352885E-2</v>
      </c>
      <c r="G1005" s="3">
        <f t="shared" ca="1" si="62"/>
        <v>8.5582025874667451</v>
      </c>
      <c r="H1005" s="6">
        <f t="shared" ca="1" si="63"/>
        <v>111.68469652102502</v>
      </c>
    </row>
    <row r="1006" spans="5:8" x14ac:dyDescent="0.25">
      <c r="E1006" s="3">
        <f t="shared" ca="1" si="60"/>
        <v>0.28388627679609502</v>
      </c>
      <c r="F1006" s="3">
        <f t="shared" ca="1" si="61"/>
        <v>0.13255144079512135</v>
      </c>
      <c r="G1006" s="3">
        <f t="shared" ca="1" si="62"/>
        <v>7.7357315116437668</v>
      </c>
      <c r="H1006" s="6">
        <f t="shared" ca="1" si="63"/>
        <v>107.73573151164376</v>
      </c>
    </row>
    <row r="1007" spans="5:8" x14ac:dyDescent="0.25">
      <c r="E1007" s="3">
        <f t="shared" ca="1" si="60"/>
        <v>4.6322441637501099E-2</v>
      </c>
      <c r="F1007" s="3">
        <f t="shared" ca="1" si="61"/>
        <v>2.6417573649420945</v>
      </c>
      <c r="G1007" s="3">
        <f t="shared" ca="1" si="62"/>
        <v>3.3489839282138281</v>
      </c>
      <c r="H1007" s="6">
        <f t="shared" ca="1" si="63"/>
        <v>103.34898392821383</v>
      </c>
    </row>
    <row r="1008" spans="5:8" x14ac:dyDescent="0.25">
      <c r="E1008" s="3">
        <f t="shared" ca="1" si="60"/>
        <v>0.50836019748441108</v>
      </c>
      <c r="F1008" s="3">
        <f t="shared" ca="1" si="61"/>
        <v>4.0552696530186373E-2</v>
      </c>
      <c r="G1008" s="3">
        <f t="shared" ca="1" si="62"/>
        <v>8.6738268092883484</v>
      </c>
      <c r="H1008" s="6">
        <f t="shared" ca="1" si="63"/>
        <v>108.67382680928834</v>
      </c>
    </row>
    <row r="1009" spans="5:8" x14ac:dyDescent="0.25">
      <c r="E1009" s="3">
        <f t="shared" ca="1" si="60"/>
        <v>0.9343255748410545</v>
      </c>
      <c r="F1009" s="3">
        <f t="shared" ca="1" si="61"/>
        <v>0.45108893050969545</v>
      </c>
      <c r="G1009" s="3">
        <f t="shared" ca="1" si="62"/>
        <v>6.2465130323940681</v>
      </c>
      <c r="H1009" s="6">
        <f t="shared" ca="1" si="63"/>
        <v>106.24651303239406</v>
      </c>
    </row>
    <row r="1010" spans="5:8" x14ac:dyDescent="0.25">
      <c r="E1010" s="3">
        <f t="shared" ca="1" si="60"/>
        <v>0.23698942944335355</v>
      </c>
      <c r="F1010" s="3">
        <f t="shared" ca="1" si="61"/>
        <v>4.7237873748296112E-2</v>
      </c>
      <c r="G1010" s="3">
        <f t="shared" ca="1" si="62"/>
        <v>8.5767186621453302</v>
      </c>
      <c r="H1010" s="6">
        <f t="shared" ca="1" si="63"/>
        <v>108.57671866214532</v>
      </c>
    </row>
    <row r="1011" spans="5:8" x14ac:dyDescent="0.25">
      <c r="E1011" s="3">
        <f t="shared" ca="1" si="60"/>
        <v>0.7385919426862888</v>
      </c>
      <c r="F1011" s="3">
        <f t="shared" ca="1" si="61"/>
        <v>0.79852907957648855</v>
      </c>
      <c r="G1011" s="3">
        <f t="shared" ca="1" si="62"/>
        <v>5.369727925067358</v>
      </c>
      <c r="H1011" s="6">
        <f t="shared" ca="1" si="63"/>
        <v>105.36972792506735</v>
      </c>
    </row>
    <row r="1012" spans="5:8" x14ac:dyDescent="0.25">
      <c r="E1012" s="3">
        <f t="shared" ca="1" si="60"/>
        <v>0.29908791581170979</v>
      </c>
      <c r="F1012" s="3">
        <f t="shared" ca="1" si="61"/>
        <v>1.392577881263108</v>
      </c>
      <c r="G1012" s="3">
        <f t="shared" ca="1" si="62"/>
        <v>4.4399099172765197</v>
      </c>
      <c r="H1012" s="6">
        <f t="shared" ca="1" si="63"/>
        <v>104.43990991727652</v>
      </c>
    </row>
    <row r="1013" spans="5:8" x14ac:dyDescent="0.25">
      <c r="E1013" s="3">
        <f t="shared" ca="1" si="60"/>
        <v>0.43031290732178906</v>
      </c>
      <c r="F1013" s="3">
        <f t="shared" ca="1" si="61"/>
        <v>1.4007187258757887E-2</v>
      </c>
      <c r="G1013" s="3">
        <f t="shared" ca="1" si="62"/>
        <v>9.1974108878096814</v>
      </c>
      <c r="H1013" s="6">
        <f t="shared" ca="1" si="63"/>
        <v>109.19741088780968</v>
      </c>
    </row>
    <row r="1014" spans="5:8" x14ac:dyDescent="0.25">
      <c r="E1014" s="3">
        <f t="shared" ca="1" si="60"/>
        <v>0.1597869304743319</v>
      </c>
      <c r="F1014" s="3">
        <f t="shared" ca="1" si="61"/>
        <v>0.99305334600694206</v>
      </c>
      <c r="G1014" s="3">
        <f t="shared" ca="1" si="62"/>
        <v>5.0116136404118512</v>
      </c>
      <c r="H1014" s="6">
        <f t="shared" ca="1" si="63"/>
        <v>105.01161364041185</v>
      </c>
    </row>
    <row r="1015" spans="5:8" x14ac:dyDescent="0.25">
      <c r="E1015" s="3">
        <f t="shared" ca="1" si="60"/>
        <v>0.48520240241254875</v>
      </c>
      <c r="F1015" s="3">
        <f t="shared" ca="1" si="61"/>
        <v>0.21051392031425822</v>
      </c>
      <c r="G1015" s="3">
        <f t="shared" ca="1" si="62"/>
        <v>7.2395429935773432</v>
      </c>
      <c r="H1015" s="6">
        <f t="shared" ca="1" si="63"/>
        <v>107.23954299357734</v>
      </c>
    </row>
    <row r="1016" spans="5:8" x14ac:dyDescent="0.25">
      <c r="E1016" s="3">
        <f t="shared" ca="1" si="60"/>
        <v>0.53770047206161597</v>
      </c>
      <c r="F1016" s="3">
        <f t="shared" ca="1" si="61"/>
        <v>2.0566025135134032</v>
      </c>
      <c r="G1016" s="3">
        <f t="shared" ca="1" si="62"/>
        <v>3.7720202557409284</v>
      </c>
      <c r="H1016" s="6">
        <f t="shared" ca="1" si="63"/>
        <v>103.77202025574093</v>
      </c>
    </row>
    <row r="1017" spans="5:8" x14ac:dyDescent="0.25">
      <c r="E1017" s="3">
        <f t="shared" ca="1" si="60"/>
        <v>0.88125910945198205</v>
      </c>
      <c r="F1017" s="3">
        <f t="shared" ca="1" si="61"/>
        <v>2.9095296556638801</v>
      </c>
      <c r="G1017" s="3">
        <f t="shared" ca="1" si="62"/>
        <v>3.1889031102502248</v>
      </c>
      <c r="H1017" s="6">
        <f t="shared" ca="1" si="63"/>
        <v>103.18890311025022</v>
      </c>
    </row>
    <row r="1018" spans="5:8" x14ac:dyDescent="0.25">
      <c r="E1018" s="3">
        <f t="shared" ca="1" si="60"/>
        <v>0.7557553144544974</v>
      </c>
      <c r="F1018" s="3">
        <f t="shared" ca="1" si="61"/>
        <v>1.8948097644627047</v>
      </c>
      <c r="G1018" s="3">
        <f t="shared" ca="1" si="62"/>
        <v>3.912058429915513</v>
      </c>
      <c r="H1018" s="6">
        <f t="shared" ca="1" si="63"/>
        <v>103.91205842991552</v>
      </c>
    </row>
    <row r="1019" spans="5:8" x14ac:dyDescent="0.25">
      <c r="E1019" s="3">
        <f t="shared" ca="1" si="60"/>
        <v>7.1952819051033123E-2</v>
      </c>
      <c r="F1019" s="3">
        <f t="shared" ca="1" si="61"/>
        <v>0.53027683839559348</v>
      </c>
      <c r="G1019" s="3">
        <f t="shared" ca="1" si="62"/>
        <v>6.0086156950758527</v>
      </c>
      <c r="H1019" s="6">
        <f t="shared" ca="1" si="63"/>
        <v>116.64276849690211</v>
      </c>
    </row>
    <row r="1020" spans="5:8" x14ac:dyDescent="0.25">
      <c r="E1020" s="3">
        <f t="shared" ca="1" si="60"/>
        <v>0.52645615740411467</v>
      </c>
      <c r="F1020" s="3">
        <f t="shared" ca="1" si="61"/>
        <v>0.21043535464095303</v>
      </c>
      <c r="G1020" s="3">
        <f t="shared" ca="1" si="62"/>
        <v>7.239975679684747</v>
      </c>
      <c r="H1020" s="6">
        <f t="shared" ca="1" si="63"/>
        <v>107.23997567968475</v>
      </c>
    </row>
    <row r="1021" spans="5:8" x14ac:dyDescent="0.25">
      <c r="E1021" s="3">
        <f t="shared" ca="1" si="60"/>
        <v>0.14582248504537121</v>
      </c>
      <c r="F1021" s="3">
        <f t="shared" ca="1" si="61"/>
        <v>0.61632103007186434</v>
      </c>
      <c r="G1021" s="3">
        <f t="shared" ca="1" si="62"/>
        <v>5.7797155180980297</v>
      </c>
      <c r="H1021" s="6">
        <f t="shared" ca="1" si="63"/>
        <v>105.77971551809803</v>
      </c>
    </row>
    <row r="1022" spans="5:8" x14ac:dyDescent="0.25">
      <c r="E1022" s="3">
        <f t="shared" ca="1" si="60"/>
        <v>0.7223921169102</v>
      </c>
      <c r="F1022" s="3">
        <f t="shared" ca="1" si="61"/>
        <v>0.76339657255362103</v>
      </c>
      <c r="G1022" s="3">
        <f t="shared" ca="1" si="62"/>
        <v>5.4422585117199755</v>
      </c>
      <c r="H1022" s="6">
        <f t="shared" ca="1" si="63"/>
        <v>105.44225851171997</v>
      </c>
    </row>
    <row r="1023" spans="5:8" x14ac:dyDescent="0.25">
      <c r="E1023" s="3">
        <f t="shared" ca="1" si="60"/>
        <v>0.1839620300321827</v>
      </c>
      <c r="F1023" s="3">
        <f t="shared" ca="1" si="61"/>
        <v>0.15690650556312596</v>
      </c>
      <c r="G1023" s="3">
        <f t="shared" ca="1" si="62"/>
        <v>7.5639808999537994</v>
      </c>
      <c r="H1023" s="6">
        <f t="shared" ca="1" si="63"/>
        <v>113.22055162786182</v>
      </c>
    </row>
    <row r="1024" spans="5:8" x14ac:dyDescent="0.25">
      <c r="E1024" s="3">
        <f t="shared" ca="1" si="60"/>
        <v>0.3635639101218705</v>
      </c>
      <c r="F1024" s="3">
        <f t="shared" ca="1" si="61"/>
        <v>0.28147594582371782</v>
      </c>
      <c r="G1024" s="3">
        <f t="shared" ca="1" si="62"/>
        <v>6.8867569706418017</v>
      </c>
      <c r="H1024" s="6">
        <f t="shared" ca="1" si="63"/>
        <v>114.52062275847679</v>
      </c>
    </row>
    <row r="1025" spans="5:8" x14ac:dyDescent="0.25">
      <c r="E1025" s="3">
        <f t="shared" ca="1" si="60"/>
        <v>0.46724372827028504</v>
      </c>
      <c r="F1025" s="3">
        <f t="shared" ca="1" si="61"/>
        <v>1.2321918256411661</v>
      </c>
      <c r="G1025" s="3">
        <f t="shared" ca="1" si="62"/>
        <v>4.6484604923198134</v>
      </c>
      <c r="H1025" s="6">
        <f t="shared" ca="1" si="63"/>
        <v>121.512498635886</v>
      </c>
    </row>
    <row r="1026" spans="5:8" x14ac:dyDescent="0.25">
      <c r="E1026" s="3">
        <f t="shared" ca="1" si="60"/>
        <v>0.17158028526623648</v>
      </c>
      <c r="F1026" s="3">
        <f t="shared" ca="1" si="61"/>
        <v>0.15209586037337547</v>
      </c>
      <c r="G1026" s="3">
        <f t="shared" ca="1" si="62"/>
        <v>7.5964696872312008</v>
      </c>
      <c r="H1026" s="6">
        <f t="shared" ca="1" si="63"/>
        <v>113.16400961463567</v>
      </c>
    </row>
    <row r="1027" spans="5:8" x14ac:dyDescent="0.25">
      <c r="E1027" s="3">
        <f t="shared" ca="1" si="60"/>
        <v>0.77657161736545044</v>
      </c>
      <c r="F1027" s="3">
        <f t="shared" ca="1" si="61"/>
        <v>0.49019997583404384</v>
      </c>
      <c r="G1027" s="3">
        <f t="shared" ca="1" si="62"/>
        <v>6.1253186787253249</v>
      </c>
      <c r="H1027" s="6">
        <f t="shared" ca="1" si="63"/>
        <v>106.12531867872532</v>
      </c>
    </row>
    <row r="1028" spans="5:8" x14ac:dyDescent="0.25">
      <c r="E1028" s="3">
        <f t="shared" ref="E1028:E1091" ca="1" si="64">RAND()</f>
        <v>4.0830111615072884E-2</v>
      </c>
      <c r="F1028" s="3">
        <f t="shared" ref="F1028:F1091" ca="1" si="65">_xlfn.NORM.INV(RAND(),0,1)^2</f>
        <v>0.95714274802865118</v>
      </c>
      <c r="G1028" s="3">
        <f t="shared" ref="G1028:G1091" ca="1" si="66">$C$3+(($C$3^2*F1028)/(2*$C$4))-(($C$3)/(2*$C$4))*SQRT(4*$C$3*$C$4*F1028+$C$3^2*F1028^2)</f>
        <v>5.0728226213756882</v>
      </c>
      <c r="H1028" s="6">
        <f t="shared" ref="H1028:H1091" ca="1" si="67">IF(RAND()&lt;$C$3/($C$3+G1028),G1028,$C$3^2/G1028)+$C$5</f>
        <v>105.07282262137569</v>
      </c>
    </row>
    <row r="1029" spans="5:8" x14ac:dyDescent="0.25">
      <c r="E1029" s="3">
        <f t="shared" ca="1" si="64"/>
        <v>0.88151926783099877</v>
      </c>
      <c r="F1029" s="3">
        <f t="shared" ca="1" si="65"/>
        <v>0.28574085448694386</v>
      </c>
      <c r="G1029" s="3">
        <f t="shared" ca="1" si="66"/>
        <v>6.8676208356368917</v>
      </c>
      <c r="H1029" s="6">
        <f t="shared" ca="1" si="67"/>
        <v>106.8676208356369</v>
      </c>
    </row>
    <row r="1030" spans="5:8" x14ac:dyDescent="0.25">
      <c r="E1030" s="3">
        <f t="shared" ca="1" si="64"/>
        <v>0.54165605199114575</v>
      </c>
      <c r="F1030" s="3">
        <f t="shared" ca="1" si="65"/>
        <v>2.630731887620382</v>
      </c>
      <c r="G1030" s="3">
        <f t="shared" ca="1" si="66"/>
        <v>3.3559642581814977</v>
      </c>
      <c r="H1030" s="6">
        <f t="shared" ca="1" si="67"/>
        <v>103.3559642581815</v>
      </c>
    </row>
    <row r="1031" spans="5:8" x14ac:dyDescent="0.25">
      <c r="E1031" s="3">
        <f t="shared" ca="1" si="64"/>
        <v>0.90996822281258216</v>
      </c>
      <c r="F1031" s="3">
        <f t="shared" ca="1" si="65"/>
        <v>0.20206393482240873</v>
      </c>
      <c r="G1031" s="3">
        <f t="shared" ca="1" si="66"/>
        <v>7.2867156163035629</v>
      </c>
      <c r="H1031" s="6">
        <f t="shared" ca="1" si="67"/>
        <v>107.28671561630357</v>
      </c>
    </row>
    <row r="1032" spans="5:8" x14ac:dyDescent="0.25">
      <c r="E1032" s="3">
        <f t="shared" ca="1" si="64"/>
        <v>0.96353708675199912</v>
      </c>
      <c r="F1032" s="3">
        <f t="shared" ca="1" si="65"/>
        <v>0.59521802682238378</v>
      </c>
      <c r="G1032" s="3">
        <f t="shared" ca="1" si="66"/>
        <v>5.8333850894172725</v>
      </c>
      <c r="H1032" s="6">
        <f t="shared" ca="1" si="67"/>
        <v>117.14270504469465</v>
      </c>
    </row>
    <row r="1033" spans="5:8" x14ac:dyDescent="0.25">
      <c r="E1033" s="3">
        <f t="shared" ca="1" si="64"/>
        <v>0.8213615856896852</v>
      </c>
      <c r="F1033" s="3">
        <f t="shared" ca="1" si="65"/>
        <v>6.3074150684852642E-2</v>
      </c>
      <c r="G1033" s="3">
        <f t="shared" ca="1" si="66"/>
        <v>8.3748303034458065</v>
      </c>
      <c r="H1033" s="6">
        <f t="shared" ca="1" si="67"/>
        <v>108.3748303034458</v>
      </c>
    </row>
    <row r="1034" spans="5:8" x14ac:dyDescent="0.25">
      <c r="E1034" s="3">
        <f t="shared" ca="1" si="64"/>
        <v>0.38700186891751931</v>
      </c>
      <c r="F1034" s="3">
        <f t="shared" ca="1" si="65"/>
        <v>1.7043557432794068</v>
      </c>
      <c r="G1034" s="3">
        <f t="shared" ca="1" si="66"/>
        <v>4.093639716000304</v>
      </c>
      <c r="H1034" s="6">
        <f t="shared" ca="1" si="67"/>
        <v>104.0936397160003</v>
      </c>
    </row>
    <row r="1035" spans="5:8" x14ac:dyDescent="0.25">
      <c r="E1035" s="3">
        <f t="shared" ca="1" si="64"/>
        <v>0.34821893686120664</v>
      </c>
      <c r="F1035" s="3">
        <f t="shared" ca="1" si="65"/>
        <v>0.27162721686156494</v>
      </c>
      <c r="G1035" s="3">
        <f t="shared" ca="1" si="66"/>
        <v>6.931736424995778</v>
      </c>
      <c r="H1035" s="6">
        <f t="shared" ca="1" si="67"/>
        <v>114.42639965931204</v>
      </c>
    </row>
    <row r="1036" spans="5:8" x14ac:dyDescent="0.25">
      <c r="E1036" s="3">
        <f t="shared" ca="1" si="64"/>
        <v>0.11417471251140232</v>
      </c>
      <c r="F1036" s="3">
        <f t="shared" ca="1" si="65"/>
        <v>0.29816128629479</v>
      </c>
      <c r="G1036" s="3">
        <f t="shared" ca="1" si="66"/>
        <v>6.8130133229655918</v>
      </c>
      <c r="H1036" s="6">
        <f t="shared" ca="1" si="67"/>
        <v>106.81301332296559</v>
      </c>
    </row>
    <row r="1037" spans="5:8" x14ac:dyDescent="0.25">
      <c r="E1037" s="3">
        <f t="shared" ca="1" si="64"/>
        <v>0.95767276696952763</v>
      </c>
      <c r="F1037" s="3">
        <f t="shared" ca="1" si="65"/>
        <v>0.1013002929867695</v>
      </c>
      <c r="G1037" s="3">
        <f t="shared" ca="1" si="66"/>
        <v>7.9884879230686625</v>
      </c>
      <c r="H1037" s="6">
        <f t="shared" ca="1" si="67"/>
        <v>107.98848792306866</v>
      </c>
    </row>
    <row r="1038" spans="5:8" x14ac:dyDescent="0.25">
      <c r="E1038" s="3">
        <f t="shared" ca="1" si="64"/>
        <v>0.86161427762204557</v>
      </c>
      <c r="F1038" s="3">
        <f t="shared" ca="1" si="65"/>
        <v>1.2913036189168292E-3</v>
      </c>
      <c r="G1038" s="3">
        <f t="shared" ca="1" si="66"/>
        <v>9.7491109581755921</v>
      </c>
      <c r="H1038" s="6">
        <f t="shared" ca="1" si="67"/>
        <v>109.74911095817559</v>
      </c>
    </row>
    <row r="1039" spans="5:8" x14ac:dyDescent="0.25">
      <c r="E1039" s="3">
        <f t="shared" ca="1" si="64"/>
        <v>0.99916885314049553</v>
      </c>
      <c r="F1039" s="3">
        <f t="shared" ca="1" si="65"/>
        <v>3.535128633017512</v>
      </c>
      <c r="G1039" s="3">
        <f t="shared" ca="1" si="66"/>
        <v>2.8733760244997359</v>
      </c>
      <c r="H1039" s="6">
        <f t="shared" ca="1" si="67"/>
        <v>102.87337602449973</v>
      </c>
    </row>
    <row r="1040" spans="5:8" x14ac:dyDescent="0.25">
      <c r="E1040" s="3">
        <f t="shared" ca="1" si="64"/>
        <v>0.7368712121539176</v>
      </c>
      <c r="F1040" s="3">
        <f t="shared" ca="1" si="65"/>
        <v>5.5639839434818285E-4</v>
      </c>
      <c r="G1040" s="3">
        <f t="shared" ca="1" si="66"/>
        <v>9.8345921513038945</v>
      </c>
      <c r="H1040" s="6">
        <f t="shared" ca="1" si="67"/>
        <v>110.16818984066785</v>
      </c>
    </row>
    <row r="1041" spans="5:8" x14ac:dyDescent="0.25">
      <c r="E1041" s="3">
        <f t="shared" ca="1" si="64"/>
        <v>0.89548256195737808</v>
      </c>
      <c r="F1041" s="3">
        <f t="shared" ca="1" si="65"/>
        <v>0.94097462790801034</v>
      </c>
      <c r="G1041" s="3">
        <f t="shared" ca="1" si="66"/>
        <v>5.1010443441217754</v>
      </c>
      <c r="H1041" s="6">
        <f t="shared" ca="1" si="67"/>
        <v>105.10104434412177</v>
      </c>
    </row>
    <row r="1042" spans="5:8" x14ac:dyDescent="0.25">
      <c r="E1042" s="3">
        <f t="shared" ca="1" si="64"/>
        <v>0.36823377102838639</v>
      </c>
      <c r="F1042" s="3">
        <f t="shared" ca="1" si="65"/>
        <v>0.87171257120747747</v>
      </c>
      <c r="G1042" s="3">
        <f t="shared" ca="1" si="66"/>
        <v>5.226951163792096</v>
      </c>
      <c r="H1042" s="6">
        <f t="shared" ca="1" si="67"/>
        <v>119.13161169224529</v>
      </c>
    </row>
    <row r="1043" spans="5:8" x14ac:dyDescent="0.25">
      <c r="E1043" s="3">
        <f t="shared" ca="1" si="64"/>
        <v>0.12995775788756347</v>
      </c>
      <c r="F1043" s="3">
        <f t="shared" ca="1" si="65"/>
        <v>7.1420548033996362E-2</v>
      </c>
      <c r="G1043" s="3">
        <f t="shared" ca="1" si="66"/>
        <v>8.280418605113308</v>
      </c>
      <c r="H1043" s="6">
        <f t="shared" ca="1" si="67"/>
        <v>112.07668413505667</v>
      </c>
    </row>
    <row r="1044" spans="5:8" x14ac:dyDescent="0.25">
      <c r="E1044" s="3">
        <f t="shared" ca="1" si="64"/>
        <v>0.50938194080263699</v>
      </c>
      <c r="F1044" s="3">
        <f t="shared" ca="1" si="65"/>
        <v>1.736962394446371</v>
      </c>
      <c r="G1044" s="3">
        <f t="shared" ca="1" si="66"/>
        <v>4.061131285448992</v>
      </c>
      <c r="H1044" s="6">
        <f t="shared" ca="1" si="67"/>
        <v>104.06113128544899</v>
      </c>
    </row>
    <row r="1045" spans="5:8" x14ac:dyDescent="0.25">
      <c r="E1045" s="3">
        <f t="shared" ca="1" si="64"/>
        <v>0.56831492545958417</v>
      </c>
      <c r="F1045" s="3">
        <f t="shared" ca="1" si="65"/>
        <v>0.48422782684250781</v>
      </c>
      <c r="G1045" s="3">
        <f t="shared" ca="1" si="66"/>
        <v>6.1433346190375246</v>
      </c>
      <c r="H1045" s="6">
        <f t="shared" ca="1" si="67"/>
        <v>116.27780451517501</v>
      </c>
    </row>
    <row r="1046" spans="5:8" x14ac:dyDescent="0.25">
      <c r="E1046" s="3">
        <f t="shared" ca="1" si="64"/>
        <v>0.96106397630169027</v>
      </c>
      <c r="F1046" s="3">
        <f t="shared" ca="1" si="65"/>
        <v>0.43187330205632812</v>
      </c>
      <c r="G1046" s="3">
        <f t="shared" ca="1" si="66"/>
        <v>6.3090039498166943</v>
      </c>
      <c r="H1046" s="6">
        <f t="shared" ca="1" si="67"/>
        <v>115.85036256046494</v>
      </c>
    </row>
    <row r="1047" spans="5:8" x14ac:dyDescent="0.25">
      <c r="E1047" s="3">
        <f t="shared" ca="1" si="64"/>
        <v>0.99532528105987295</v>
      </c>
      <c r="F1047" s="3">
        <f t="shared" ca="1" si="65"/>
        <v>0.31054253775953145</v>
      </c>
      <c r="G1047" s="3">
        <f t="shared" ca="1" si="66"/>
        <v>6.7601571384996886</v>
      </c>
      <c r="H1047" s="6">
        <f t="shared" ca="1" si="67"/>
        <v>106.76015713849969</v>
      </c>
    </row>
    <row r="1048" spans="5:8" x14ac:dyDescent="0.25">
      <c r="E1048" s="3">
        <f t="shared" ca="1" si="64"/>
        <v>0.50980849303148801</v>
      </c>
      <c r="F1048" s="3">
        <f t="shared" ca="1" si="65"/>
        <v>0.39761412150166825</v>
      </c>
      <c r="G1048" s="3">
        <f t="shared" ca="1" si="66"/>
        <v>6.4257957894343418</v>
      </c>
      <c r="H1048" s="6">
        <f t="shared" ca="1" si="67"/>
        <v>115.562274818074</v>
      </c>
    </row>
    <row r="1049" spans="5:8" x14ac:dyDescent="0.25">
      <c r="E1049" s="3">
        <f t="shared" ca="1" si="64"/>
        <v>0.66627219761055501</v>
      </c>
      <c r="F1049" s="3">
        <f t="shared" ca="1" si="65"/>
        <v>0.35661089868929269</v>
      </c>
      <c r="G1049" s="3">
        <f t="shared" ca="1" si="66"/>
        <v>6.5758157449990327</v>
      </c>
      <c r="H1049" s="6">
        <f t="shared" ca="1" si="67"/>
        <v>115.20723874844742</v>
      </c>
    </row>
    <row r="1050" spans="5:8" x14ac:dyDescent="0.25">
      <c r="E1050" s="3">
        <f t="shared" ca="1" si="64"/>
        <v>0.27409128732638566</v>
      </c>
      <c r="F1050" s="3">
        <f t="shared" ca="1" si="65"/>
        <v>5.9759024245015722</v>
      </c>
      <c r="G1050" s="3">
        <f t="shared" ca="1" si="66"/>
        <v>2.0926242413765799</v>
      </c>
      <c r="H1050" s="6">
        <f t="shared" ca="1" si="67"/>
        <v>102.09262424137658</v>
      </c>
    </row>
    <row r="1051" spans="5:8" x14ac:dyDescent="0.25">
      <c r="E1051" s="3">
        <f t="shared" ca="1" si="64"/>
        <v>0.40971445034793885</v>
      </c>
      <c r="F1051" s="3">
        <f t="shared" ca="1" si="65"/>
        <v>0.19367791232684875</v>
      </c>
      <c r="G1051" s="3">
        <f t="shared" ca="1" si="66"/>
        <v>7.3348551354131875</v>
      </c>
      <c r="H1051" s="6">
        <f t="shared" ca="1" si="67"/>
        <v>113.63353442622106</v>
      </c>
    </row>
    <row r="1052" spans="5:8" x14ac:dyDescent="0.25">
      <c r="E1052" s="3">
        <f t="shared" ca="1" si="64"/>
        <v>7.3907870497689654E-2</v>
      </c>
      <c r="F1052" s="3">
        <f t="shared" ca="1" si="65"/>
        <v>1.5297787202663327</v>
      </c>
      <c r="G1052" s="3">
        <f t="shared" ca="1" si="66"/>
        <v>4.2790118003926789</v>
      </c>
      <c r="H1052" s="6">
        <f t="shared" ca="1" si="67"/>
        <v>104.27901180039268</v>
      </c>
    </row>
    <row r="1053" spans="5:8" x14ac:dyDescent="0.25">
      <c r="E1053" s="3">
        <f t="shared" ca="1" si="64"/>
        <v>1.8992715831098517E-2</v>
      </c>
      <c r="F1053" s="3">
        <f t="shared" ca="1" si="65"/>
        <v>0.19378184204071902</v>
      </c>
      <c r="G1053" s="3">
        <f t="shared" ca="1" si="66"/>
        <v>7.3342501091301013</v>
      </c>
      <c r="H1053" s="6">
        <f t="shared" ca="1" si="67"/>
        <v>107.3342501091301</v>
      </c>
    </row>
    <row r="1054" spans="5:8" x14ac:dyDescent="0.25">
      <c r="E1054" s="3">
        <f t="shared" ca="1" si="64"/>
        <v>0.18031467046452154</v>
      </c>
      <c r="F1054" s="3">
        <f t="shared" ca="1" si="65"/>
        <v>0.1304144879662445</v>
      </c>
      <c r="G1054" s="3">
        <f t="shared" ca="1" si="66"/>
        <v>7.7517355352617994</v>
      </c>
      <c r="H1054" s="6">
        <f t="shared" ca="1" si="67"/>
        <v>112.90033690456943</v>
      </c>
    </row>
    <row r="1055" spans="5:8" x14ac:dyDescent="0.25">
      <c r="E1055" s="3">
        <f t="shared" ca="1" si="64"/>
        <v>0.81942852613645556</v>
      </c>
      <c r="F1055" s="3">
        <f t="shared" ca="1" si="65"/>
        <v>0.43176653990421504</v>
      </c>
      <c r="G1055" s="3">
        <f t="shared" ca="1" si="66"/>
        <v>6.3093569527151381</v>
      </c>
      <c r="H1055" s="6">
        <f t="shared" ca="1" si="67"/>
        <v>106.30935695271513</v>
      </c>
    </row>
    <row r="1056" spans="5:8" x14ac:dyDescent="0.25">
      <c r="E1056" s="3">
        <f t="shared" ca="1" si="64"/>
        <v>0.28391354144920911</v>
      </c>
      <c r="F1056" s="3">
        <f t="shared" ca="1" si="65"/>
        <v>1.4142137354852233</v>
      </c>
      <c r="G1056" s="3">
        <f t="shared" ca="1" si="66"/>
        <v>4.4135449814247938</v>
      </c>
      <c r="H1056" s="6">
        <f t="shared" ca="1" si="67"/>
        <v>104.41354498142479</v>
      </c>
    </row>
    <row r="1057" spans="5:8" x14ac:dyDescent="0.25">
      <c r="E1057" s="3">
        <f t="shared" ca="1" si="64"/>
        <v>0.72050665854610163</v>
      </c>
      <c r="F1057" s="3">
        <f t="shared" ca="1" si="65"/>
        <v>1.4910843398681666</v>
      </c>
      <c r="G1057" s="3">
        <f t="shared" ca="1" si="66"/>
        <v>4.3229224324778812</v>
      </c>
      <c r="H1057" s="6">
        <f t="shared" ca="1" si="67"/>
        <v>104.32292243247788</v>
      </c>
    </row>
    <row r="1058" spans="5:8" x14ac:dyDescent="0.25">
      <c r="E1058" s="3">
        <f t="shared" ca="1" si="64"/>
        <v>0.62932962750806309</v>
      </c>
      <c r="F1058" s="3">
        <f t="shared" ca="1" si="65"/>
        <v>5.0221818338552233E-3</v>
      </c>
      <c r="G1058" s="3">
        <f t="shared" ca="1" si="66"/>
        <v>9.511290324007426</v>
      </c>
      <c r="H1058" s="6">
        <f t="shared" ca="1" si="67"/>
        <v>109.51129032400743</v>
      </c>
    </row>
    <row r="1059" spans="5:8" x14ac:dyDescent="0.25">
      <c r="E1059" s="3">
        <f t="shared" ca="1" si="64"/>
        <v>0.53229837382745071</v>
      </c>
      <c r="F1059" s="3">
        <f t="shared" ca="1" si="65"/>
        <v>0.34720811588182338</v>
      </c>
      <c r="G1059" s="3">
        <f t="shared" ca="1" si="66"/>
        <v>6.6119816365166022</v>
      </c>
      <c r="H1059" s="6">
        <f t="shared" ca="1" si="67"/>
        <v>106.6119816365166</v>
      </c>
    </row>
    <row r="1060" spans="5:8" x14ac:dyDescent="0.25">
      <c r="E1060" s="3">
        <f t="shared" ca="1" si="64"/>
        <v>0.87054908917865259</v>
      </c>
      <c r="F1060" s="3">
        <f t="shared" ca="1" si="65"/>
        <v>4.6518477288830757</v>
      </c>
      <c r="G1060" s="3">
        <f t="shared" ca="1" si="66"/>
        <v>2.4504527077893172</v>
      </c>
      <c r="H1060" s="6">
        <f t="shared" ca="1" si="67"/>
        <v>140.80878593662609</v>
      </c>
    </row>
    <row r="1061" spans="5:8" x14ac:dyDescent="0.25">
      <c r="E1061" s="3">
        <f t="shared" ca="1" si="64"/>
        <v>0.10796610198404699</v>
      </c>
      <c r="F1061" s="3">
        <f t="shared" ca="1" si="65"/>
        <v>0.62455208761037817</v>
      </c>
      <c r="G1061" s="3">
        <f t="shared" ca="1" si="66"/>
        <v>5.7591812764797305</v>
      </c>
      <c r="H1061" s="6">
        <f t="shared" ca="1" si="67"/>
        <v>117.36357916157216</v>
      </c>
    </row>
    <row r="1062" spans="5:8" x14ac:dyDescent="0.25">
      <c r="E1062" s="3">
        <f t="shared" ca="1" si="64"/>
        <v>0.29419659189478753</v>
      </c>
      <c r="F1062" s="3">
        <f t="shared" ca="1" si="65"/>
        <v>2.7671627696063739E-2</v>
      </c>
      <c r="G1062" s="3">
        <f t="shared" ca="1" si="66"/>
        <v>8.8908891522739975</v>
      </c>
      <c r="H1062" s="6">
        <f t="shared" ca="1" si="67"/>
        <v>108.890889152274</v>
      </c>
    </row>
    <row r="1063" spans="5:8" x14ac:dyDescent="0.25">
      <c r="E1063" s="3">
        <f t="shared" ca="1" si="64"/>
        <v>0.30844188544781059</v>
      </c>
      <c r="F1063" s="3">
        <f t="shared" ca="1" si="65"/>
        <v>1.074801571874259</v>
      </c>
      <c r="G1063" s="3">
        <f t="shared" ca="1" si="66"/>
        <v>4.8793110110406621</v>
      </c>
      <c r="H1063" s="6">
        <f t="shared" ca="1" si="67"/>
        <v>104.87931101104066</v>
      </c>
    </row>
    <row r="1064" spans="5:8" x14ac:dyDescent="0.25">
      <c r="E1064" s="3">
        <f t="shared" ca="1" si="64"/>
        <v>0.39758735177983184</v>
      </c>
      <c r="F1064" s="3">
        <f t="shared" ca="1" si="65"/>
        <v>0.71829422684877653</v>
      </c>
      <c r="G1064" s="3">
        <f t="shared" ca="1" si="66"/>
        <v>5.5395883845929372</v>
      </c>
      <c r="H1064" s="6">
        <f t="shared" ca="1" si="67"/>
        <v>118.05188274965094</v>
      </c>
    </row>
    <row r="1065" spans="5:8" x14ac:dyDescent="0.25">
      <c r="E1065" s="3">
        <f t="shared" ca="1" si="64"/>
        <v>0.68411817336448355</v>
      </c>
      <c r="F1065" s="3">
        <f t="shared" ca="1" si="65"/>
        <v>0.55236284598475738</v>
      </c>
      <c r="G1065" s="3">
        <f t="shared" ca="1" si="66"/>
        <v>5.9472116174767562</v>
      </c>
      <c r="H1065" s="6">
        <f t="shared" ca="1" si="67"/>
        <v>105.94721161747675</v>
      </c>
    </row>
    <row r="1066" spans="5:8" x14ac:dyDescent="0.25">
      <c r="E1066" s="3">
        <f t="shared" ca="1" si="64"/>
        <v>0.41811807081044305</v>
      </c>
      <c r="F1066" s="3">
        <f t="shared" ca="1" si="65"/>
        <v>0.55775232245041939</v>
      </c>
      <c r="G1066" s="3">
        <f t="shared" ca="1" si="66"/>
        <v>5.9325208706266306</v>
      </c>
      <c r="H1066" s="6">
        <f t="shared" ca="1" si="67"/>
        <v>116.85624074162547</v>
      </c>
    </row>
    <row r="1067" spans="5:8" x14ac:dyDescent="0.25">
      <c r="E1067" s="3">
        <f t="shared" ca="1" si="64"/>
        <v>0.39872986050188952</v>
      </c>
      <c r="F1067" s="3">
        <f t="shared" ca="1" si="65"/>
        <v>4.4874083288062881E-2</v>
      </c>
      <c r="G1067" s="3">
        <f t="shared" ca="1" si="66"/>
        <v>8.6100901095840747</v>
      </c>
      <c r="H1067" s="6">
        <f t="shared" ca="1" si="67"/>
        <v>108.61009010958408</v>
      </c>
    </row>
    <row r="1068" spans="5:8" x14ac:dyDescent="0.25">
      <c r="E1068" s="3">
        <f t="shared" ca="1" si="64"/>
        <v>6.2488183092010763E-2</v>
      </c>
      <c r="F1068" s="3">
        <f t="shared" ca="1" si="65"/>
        <v>0.10412706042062891</v>
      </c>
      <c r="G1068" s="3">
        <f t="shared" ca="1" si="66"/>
        <v>7.963772789639008</v>
      </c>
      <c r="H1068" s="6">
        <f t="shared" ca="1" si="67"/>
        <v>112.55686251246414</v>
      </c>
    </row>
    <row r="1069" spans="5:8" x14ac:dyDescent="0.25">
      <c r="E1069" s="3">
        <f t="shared" ca="1" si="64"/>
        <v>0.99131552707845649</v>
      </c>
      <c r="F1069" s="3">
        <f t="shared" ca="1" si="65"/>
        <v>0.23914415740824965</v>
      </c>
      <c r="G1069" s="3">
        <f t="shared" ca="1" si="66"/>
        <v>7.0886375564022526</v>
      </c>
      <c r="H1069" s="6">
        <f t="shared" ca="1" si="67"/>
        <v>114.10708323063899</v>
      </c>
    </row>
    <row r="1070" spans="5:8" x14ac:dyDescent="0.25">
      <c r="E1070" s="3">
        <f t="shared" ca="1" si="64"/>
        <v>0.48347627194483467</v>
      </c>
      <c r="F1070" s="3">
        <f t="shared" ca="1" si="65"/>
        <v>4.2262295648534112</v>
      </c>
      <c r="G1070" s="3">
        <f t="shared" ca="1" si="66"/>
        <v>2.5949637295207175</v>
      </c>
      <c r="H1070" s="6">
        <f t="shared" ca="1" si="67"/>
        <v>102.59496372952071</v>
      </c>
    </row>
    <row r="1071" spans="5:8" x14ac:dyDescent="0.25">
      <c r="E1071" s="3">
        <f t="shared" ca="1" si="64"/>
        <v>6.0216287700468496E-2</v>
      </c>
      <c r="F1071" s="3">
        <f t="shared" ca="1" si="65"/>
        <v>0.91524200531647137</v>
      </c>
      <c r="G1071" s="3">
        <f t="shared" ca="1" si="66"/>
        <v>5.1468498842769668</v>
      </c>
      <c r="H1071" s="6">
        <f t="shared" ca="1" si="67"/>
        <v>105.14684988427696</v>
      </c>
    </row>
    <row r="1072" spans="5:8" x14ac:dyDescent="0.25">
      <c r="E1072" s="3">
        <f t="shared" ca="1" si="64"/>
        <v>1.7443543451234222E-2</v>
      </c>
      <c r="F1072" s="3">
        <f t="shared" ca="1" si="65"/>
        <v>5.8913629614400768E-2</v>
      </c>
      <c r="G1072" s="3">
        <f t="shared" ca="1" si="66"/>
        <v>8.4246773054481494</v>
      </c>
      <c r="H1072" s="6">
        <f t="shared" ca="1" si="67"/>
        <v>108.42467730544814</v>
      </c>
    </row>
    <row r="1073" spans="5:8" x14ac:dyDescent="0.25">
      <c r="E1073" s="3">
        <f t="shared" ca="1" si="64"/>
        <v>9.8128978552697976E-2</v>
      </c>
      <c r="F1073" s="3">
        <f t="shared" ca="1" si="65"/>
        <v>2.0778989439577806</v>
      </c>
      <c r="G1073" s="3">
        <f t="shared" ca="1" si="66"/>
        <v>3.7544524628640694</v>
      </c>
      <c r="H1073" s="6">
        <f t="shared" ca="1" si="67"/>
        <v>103.75445246286407</v>
      </c>
    </row>
    <row r="1074" spans="5:8" x14ac:dyDescent="0.25">
      <c r="E1074" s="3">
        <f t="shared" ca="1" si="64"/>
        <v>0.49445041845106186</v>
      </c>
      <c r="F1074" s="3">
        <f t="shared" ca="1" si="65"/>
        <v>0.91538792020699666</v>
      </c>
      <c r="G1074" s="3">
        <f t="shared" ca="1" si="66"/>
        <v>5.1465869928658288</v>
      </c>
      <c r="H1074" s="6">
        <f t="shared" ca="1" si="67"/>
        <v>119.43035260816916</v>
      </c>
    </row>
    <row r="1075" spans="5:8" x14ac:dyDescent="0.25">
      <c r="E1075" s="3">
        <f t="shared" ca="1" si="64"/>
        <v>0.26060448253207813</v>
      </c>
      <c r="F1075" s="3">
        <f t="shared" ca="1" si="65"/>
        <v>4.0413890921512259</v>
      </c>
      <c r="G1075" s="3">
        <f t="shared" ca="1" si="66"/>
        <v>2.6635869560659415</v>
      </c>
      <c r="H1075" s="6">
        <f t="shared" ca="1" si="67"/>
        <v>137.54335850469016</v>
      </c>
    </row>
    <row r="1076" spans="5:8" x14ac:dyDescent="0.25">
      <c r="E1076" s="3">
        <f t="shared" ca="1" si="64"/>
        <v>0.2070150567615362</v>
      </c>
      <c r="F1076" s="3">
        <f t="shared" ca="1" si="65"/>
        <v>1.1257555884107122</v>
      </c>
      <c r="G1076" s="3">
        <f t="shared" ca="1" si="66"/>
        <v>4.8013642798896807</v>
      </c>
      <c r="H1076" s="6">
        <f t="shared" ca="1" si="67"/>
        <v>104.80136427988968</v>
      </c>
    </row>
    <row r="1077" spans="5:8" x14ac:dyDescent="0.25">
      <c r="E1077" s="3">
        <f t="shared" ca="1" si="64"/>
        <v>0.25950864084409064</v>
      </c>
      <c r="F1077" s="3">
        <f t="shared" ca="1" si="65"/>
        <v>3.0885897312573189E-2</v>
      </c>
      <c r="G1077" s="3">
        <f t="shared" ca="1" si="66"/>
        <v>8.83212158122139</v>
      </c>
      <c r="H1077" s="6">
        <f t="shared" ca="1" si="67"/>
        <v>108.83212158122139</v>
      </c>
    </row>
    <row r="1078" spans="5:8" x14ac:dyDescent="0.25">
      <c r="E1078" s="3">
        <f t="shared" ca="1" si="64"/>
        <v>0.90713897525025189</v>
      </c>
      <c r="F1078" s="3">
        <f t="shared" ca="1" si="65"/>
        <v>1.4926831657306733E-2</v>
      </c>
      <c r="G1078" s="3">
        <f t="shared" ca="1" si="66"/>
        <v>9.1726008555987306</v>
      </c>
      <c r="H1078" s="6">
        <f t="shared" ca="1" si="67"/>
        <v>110.9020333026878</v>
      </c>
    </row>
    <row r="1079" spans="5:8" x14ac:dyDescent="0.25">
      <c r="E1079" s="3">
        <f t="shared" ca="1" si="64"/>
        <v>0.34491664895741636</v>
      </c>
      <c r="F1079" s="3">
        <f t="shared" ca="1" si="65"/>
        <v>0.42181551964284347</v>
      </c>
      <c r="G1079" s="3">
        <f t="shared" ca="1" si="66"/>
        <v>6.3425511016524094</v>
      </c>
      <c r="H1079" s="6">
        <f t="shared" ca="1" si="67"/>
        <v>115.76652649656181</v>
      </c>
    </row>
    <row r="1080" spans="5:8" x14ac:dyDescent="0.25">
      <c r="E1080" s="3">
        <f t="shared" ca="1" si="64"/>
        <v>0.29393542058329047</v>
      </c>
      <c r="F1080" s="3">
        <f t="shared" ca="1" si="65"/>
        <v>7.4224228643714014E-3</v>
      </c>
      <c r="G1080" s="3">
        <f t="shared" ca="1" si="66"/>
        <v>9.409076385247312</v>
      </c>
      <c r="H1080" s="6">
        <f t="shared" ca="1" si="67"/>
        <v>109.40907638524732</v>
      </c>
    </row>
    <row r="1081" spans="5:8" x14ac:dyDescent="0.25">
      <c r="E1081" s="3">
        <f t="shared" ca="1" si="64"/>
        <v>0.95374550589942697</v>
      </c>
      <c r="F1081" s="3">
        <f t="shared" ca="1" si="65"/>
        <v>0.31304455711263329</v>
      </c>
      <c r="G1081" s="3">
        <f t="shared" ca="1" si="66"/>
        <v>6.7496585728563119</v>
      </c>
      <c r="H1081" s="6">
        <f t="shared" ca="1" si="67"/>
        <v>114.81556421270686</v>
      </c>
    </row>
    <row r="1082" spans="5:8" x14ac:dyDescent="0.25">
      <c r="E1082" s="3">
        <f t="shared" ca="1" si="64"/>
        <v>0.11277060018920304</v>
      </c>
      <c r="F1082" s="3">
        <f t="shared" ca="1" si="65"/>
        <v>0.9222741289998756</v>
      </c>
      <c r="G1082" s="3">
        <f t="shared" ca="1" si="66"/>
        <v>5.1342216464859636</v>
      </c>
      <c r="H1082" s="6">
        <f t="shared" ca="1" si="67"/>
        <v>119.47714899851341</v>
      </c>
    </row>
    <row r="1083" spans="5:8" x14ac:dyDescent="0.25">
      <c r="E1083" s="3">
        <f t="shared" ca="1" si="64"/>
        <v>0.45111964689399831</v>
      </c>
      <c r="F1083" s="3">
        <f t="shared" ca="1" si="65"/>
        <v>0.22910608734837606</v>
      </c>
      <c r="G1083" s="3">
        <f t="shared" ca="1" si="66"/>
        <v>7.1400746755467956</v>
      </c>
      <c r="H1083" s="6">
        <f t="shared" ca="1" si="67"/>
        <v>114.00545576119508</v>
      </c>
    </row>
    <row r="1084" spans="5:8" x14ac:dyDescent="0.25">
      <c r="E1084" s="3">
        <f t="shared" ca="1" si="64"/>
        <v>0.25777943786063418</v>
      </c>
      <c r="F1084" s="3">
        <f t="shared" ca="1" si="65"/>
        <v>0.5119866454180183</v>
      </c>
      <c r="G1084" s="3">
        <f t="shared" ca="1" si="66"/>
        <v>6.0609967149260768</v>
      </c>
      <c r="H1084" s="6">
        <f t="shared" ca="1" si="67"/>
        <v>106.06099671492608</v>
      </c>
    </row>
    <row r="1085" spans="5:8" x14ac:dyDescent="0.25">
      <c r="E1085" s="3">
        <f t="shared" ca="1" si="64"/>
        <v>6.4905194613249506E-2</v>
      </c>
      <c r="F1085" s="3">
        <f t="shared" ca="1" si="65"/>
        <v>3.044854352357393</v>
      </c>
      <c r="G1085" s="3">
        <f t="shared" ca="1" si="66"/>
        <v>3.1142970665371976</v>
      </c>
      <c r="H1085" s="6">
        <f t="shared" ca="1" si="67"/>
        <v>103.1142970665372</v>
      </c>
    </row>
    <row r="1086" spans="5:8" x14ac:dyDescent="0.25">
      <c r="E1086" s="3">
        <f t="shared" ca="1" si="64"/>
        <v>0.63264460905193209</v>
      </c>
      <c r="F1086" s="3">
        <f t="shared" ca="1" si="65"/>
        <v>3.4995048495316121</v>
      </c>
      <c r="G1086" s="3">
        <f t="shared" ca="1" si="66"/>
        <v>2.8895035921092695</v>
      </c>
      <c r="H1086" s="6">
        <f t="shared" ca="1" si="67"/>
        <v>102.88950359210926</v>
      </c>
    </row>
    <row r="1087" spans="5:8" x14ac:dyDescent="0.25">
      <c r="E1087" s="3">
        <f t="shared" ca="1" si="64"/>
        <v>0.65533998581038655</v>
      </c>
      <c r="F1087" s="3">
        <f t="shared" ca="1" si="65"/>
        <v>0.14091397747000586</v>
      </c>
      <c r="G1087" s="3">
        <f t="shared" ca="1" si="66"/>
        <v>7.67463605798436</v>
      </c>
      <c r="H1087" s="6">
        <f t="shared" ca="1" si="67"/>
        <v>107.67463605798436</v>
      </c>
    </row>
    <row r="1088" spans="5:8" x14ac:dyDescent="0.25">
      <c r="E1088" s="3">
        <f t="shared" ca="1" si="64"/>
        <v>0.88899054384314991</v>
      </c>
      <c r="F1088" s="3">
        <f t="shared" ca="1" si="65"/>
        <v>0.24512371937644881</v>
      </c>
      <c r="G1088" s="3">
        <f t="shared" ca="1" si="66"/>
        <v>7.0586960187216441</v>
      </c>
      <c r="H1088" s="6">
        <f t="shared" ca="1" si="67"/>
        <v>107.05869601872165</v>
      </c>
    </row>
    <row r="1089" spans="5:8" x14ac:dyDescent="0.25">
      <c r="E1089" s="3">
        <f t="shared" ca="1" si="64"/>
        <v>0.79358918302188886</v>
      </c>
      <c r="F1089" s="3">
        <f t="shared" ca="1" si="65"/>
        <v>2.2840610984488334</v>
      </c>
      <c r="G1089" s="3">
        <f t="shared" ca="1" si="66"/>
        <v>3.5936805158692859</v>
      </c>
      <c r="H1089" s="6">
        <f t="shared" ca="1" si="67"/>
        <v>103.59368051586928</v>
      </c>
    </row>
    <row r="1090" spans="5:8" x14ac:dyDescent="0.25">
      <c r="E1090" s="3">
        <f t="shared" ca="1" si="64"/>
        <v>0.76834943668473188</v>
      </c>
      <c r="F1090" s="3">
        <f t="shared" ca="1" si="65"/>
        <v>0.42372405462100604</v>
      </c>
      <c r="G1090" s="3">
        <f t="shared" ca="1" si="66"/>
        <v>6.3361395175241055</v>
      </c>
      <c r="H1090" s="6">
        <f t="shared" ca="1" si="67"/>
        <v>106.3361395175241</v>
      </c>
    </row>
    <row r="1091" spans="5:8" x14ac:dyDescent="0.25">
      <c r="E1091" s="3">
        <f t="shared" ca="1" si="64"/>
        <v>0.94070824258874997</v>
      </c>
      <c r="F1091" s="3">
        <f t="shared" ca="1" si="65"/>
        <v>0.27219517960442913</v>
      </c>
      <c r="G1091" s="3">
        <f t="shared" ca="1" si="66"/>
        <v>6.9291118243108656</v>
      </c>
      <c r="H1091" s="6">
        <f t="shared" ca="1" si="67"/>
        <v>106.92911182431087</v>
      </c>
    </row>
    <row r="1092" spans="5:8" x14ac:dyDescent="0.25">
      <c r="E1092" s="3">
        <f t="shared" ref="E1092:E1155" ca="1" si="68">RAND()</f>
        <v>0.84141013175569357</v>
      </c>
      <c r="F1092" s="3">
        <f t="shared" ref="F1092:F1155" ca="1" si="69">_xlfn.NORM.INV(RAND(),0,1)^2</f>
        <v>1.3979535728839683</v>
      </c>
      <c r="G1092" s="3">
        <f t="shared" ref="G1092:G1155" ca="1" si="70">$C$3+(($C$3^2*F1092)/(2*$C$4))-(($C$3)/(2*$C$4))*SQRT(4*$C$3*$C$4*F1092+$C$3^2*F1092^2)</f>
        <v>4.4333226791025115</v>
      </c>
      <c r="H1092" s="6">
        <f t="shared" ref="H1092:H1155" ca="1" si="71">IF(RAND()&lt;$C$3/($C$3+G1092),G1092,$C$3^2/G1092)+$C$5</f>
        <v>104.43332267910252</v>
      </c>
    </row>
    <row r="1093" spans="5:8" x14ac:dyDescent="0.25">
      <c r="E1093" s="3">
        <f t="shared" ca="1" si="68"/>
        <v>0.87316793260772307</v>
      </c>
      <c r="F1093" s="3">
        <f t="shared" ca="1" si="69"/>
        <v>2.4242276686865778</v>
      </c>
      <c r="G1093" s="3">
        <f t="shared" ca="1" si="70"/>
        <v>3.4930760995286327</v>
      </c>
      <c r="H1093" s="6">
        <f t="shared" ca="1" si="71"/>
        <v>103.49307609952864</v>
      </c>
    </row>
    <row r="1094" spans="5:8" x14ac:dyDescent="0.25">
      <c r="E1094" s="3">
        <f t="shared" ca="1" si="68"/>
        <v>6.5688758006309911E-2</v>
      </c>
      <c r="F1094" s="3">
        <f t="shared" ca="1" si="69"/>
        <v>0.40218587099557818</v>
      </c>
      <c r="G1094" s="3">
        <f t="shared" ca="1" si="70"/>
        <v>6.4097870596118103</v>
      </c>
      <c r="H1094" s="6">
        <f t="shared" ca="1" si="71"/>
        <v>106.40978705961182</v>
      </c>
    </row>
    <row r="1095" spans="5:8" x14ac:dyDescent="0.25">
      <c r="E1095" s="3">
        <f t="shared" ca="1" si="68"/>
        <v>0.60958727348527841</v>
      </c>
      <c r="F1095" s="3">
        <f t="shared" ca="1" si="69"/>
        <v>3.3727003423629833</v>
      </c>
      <c r="G1095" s="3">
        <f t="shared" ca="1" si="70"/>
        <v>2.9485522324238307</v>
      </c>
      <c r="H1095" s="6">
        <f t="shared" ca="1" si="71"/>
        <v>102.94855223242384</v>
      </c>
    </row>
    <row r="1096" spans="5:8" x14ac:dyDescent="0.25">
      <c r="E1096" s="3">
        <f t="shared" ca="1" si="68"/>
        <v>0.21668874823875983</v>
      </c>
      <c r="F1096" s="3">
        <f t="shared" ca="1" si="69"/>
        <v>1.3555984547410835</v>
      </c>
      <c r="G1096" s="3">
        <f t="shared" ca="1" si="70"/>
        <v>4.4858945675872679</v>
      </c>
      <c r="H1096" s="6">
        <f t="shared" ca="1" si="71"/>
        <v>104.48589456758727</v>
      </c>
    </row>
    <row r="1097" spans="5:8" x14ac:dyDescent="0.25">
      <c r="E1097" s="3">
        <f t="shared" ca="1" si="68"/>
        <v>0.19785813368488603</v>
      </c>
      <c r="F1097" s="3">
        <f t="shared" ca="1" si="69"/>
        <v>0.70016327324671479</v>
      </c>
      <c r="G1097" s="3">
        <f t="shared" ca="1" si="70"/>
        <v>5.580149479475752</v>
      </c>
      <c r="H1097" s="6">
        <f t="shared" ca="1" si="71"/>
        <v>117.92066688675783</v>
      </c>
    </row>
    <row r="1098" spans="5:8" x14ac:dyDescent="0.25">
      <c r="E1098" s="3">
        <f t="shared" ca="1" si="68"/>
        <v>7.8900507364394579E-2</v>
      </c>
      <c r="F1098" s="3">
        <f t="shared" ca="1" si="69"/>
        <v>3.5795089726838163</v>
      </c>
      <c r="G1098" s="3">
        <f t="shared" ca="1" si="70"/>
        <v>2.8535564757580509</v>
      </c>
      <c r="H1098" s="6">
        <f t="shared" ca="1" si="71"/>
        <v>135.04398838766099</v>
      </c>
    </row>
    <row r="1099" spans="5:8" x14ac:dyDescent="0.25">
      <c r="E1099" s="3">
        <f t="shared" ca="1" si="68"/>
        <v>0.20988631801585655</v>
      </c>
      <c r="F1099" s="3">
        <f t="shared" ca="1" si="69"/>
        <v>0.88772496363335385</v>
      </c>
      <c r="G1099" s="3">
        <f t="shared" ca="1" si="70"/>
        <v>5.1970908410339129</v>
      </c>
      <c r="H1099" s="6">
        <f t="shared" ca="1" si="71"/>
        <v>119.24153397713286</v>
      </c>
    </row>
    <row r="1100" spans="5:8" x14ac:dyDescent="0.25">
      <c r="E1100" s="3">
        <f t="shared" ca="1" si="68"/>
        <v>0.66040469233060473</v>
      </c>
      <c r="F1100" s="3">
        <f t="shared" ca="1" si="69"/>
        <v>0.63085465262152218</v>
      </c>
      <c r="G1100" s="3">
        <f t="shared" ca="1" si="70"/>
        <v>5.7436048894900846</v>
      </c>
      <c r="H1100" s="6">
        <f t="shared" ca="1" si="71"/>
        <v>105.74360488949009</v>
      </c>
    </row>
    <row r="1101" spans="5:8" x14ac:dyDescent="0.25">
      <c r="E1101" s="3">
        <f t="shared" ca="1" si="68"/>
        <v>0.57048896985739284</v>
      </c>
      <c r="F1101" s="3">
        <f t="shared" ca="1" si="69"/>
        <v>1.8668732474682235</v>
      </c>
      <c r="G1101" s="3">
        <f t="shared" ca="1" si="70"/>
        <v>3.9374925063269473</v>
      </c>
      <c r="H1101" s="6">
        <f t="shared" ca="1" si="71"/>
        <v>103.93749250632695</v>
      </c>
    </row>
    <row r="1102" spans="5:8" x14ac:dyDescent="0.25">
      <c r="E1102" s="3">
        <f t="shared" ca="1" si="68"/>
        <v>0.54771683972600527</v>
      </c>
      <c r="F1102" s="3">
        <f t="shared" ca="1" si="69"/>
        <v>0.49465383418360764</v>
      </c>
      <c r="G1102" s="3">
        <f t="shared" ca="1" si="70"/>
        <v>6.1119924704295423</v>
      </c>
      <c r="H1102" s="6">
        <f t="shared" ca="1" si="71"/>
        <v>106.11199247042954</v>
      </c>
    </row>
    <row r="1103" spans="5:8" x14ac:dyDescent="0.25">
      <c r="E1103" s="3">
        <f t="shared" ca="1" si="68"/>
        <v>0.51323863441974904</v>
      </c>
      <c r="F1103" s="3">
        <f t="shared" ca="1" si="69"/>
        <v>6.0554966345360353E-2</v>
      </c>
      <c r="G1103" s="3">
        <f t="shared" ca="1" si="70"/>
        <v>8.4047716976958871</v>
      </c>
      <c r="H1103" s="6">
        <f t="shared" ca="1" si="71"/>
        <v>108.40477169769589</v>
      </c>
    </row>
    <row r="1104" spans="5:8" x14ac:dyDescent="0.25">
      <c r="E1104" s="3">
        <f t="shared" ca="1" si="68"/>
        <v>0.35380444689249357</v>
      </c>
      <c r="F1104" s="3">
        <f t="shared" ca="1" si="69"/>
        <v>4.4564807027679267E-2</v>
      </c>
      <c r="G1104" s="3">
        <f t="shared" ca="1" si="70"/>
        <v>8.6145309304274029</v>
      </c>
      <c r="H1104" s="6">
        <f t="shared" ca="1" si="71"/>
        <v>111.608293104711</v>
      </c>
    </row>
    <row r="1105" spans="5:8" x14ac:dyDescent="0.25">
      <c r="E1105" s="3">
        <f t="shared" ca="1" si="68"/>
        <v>0.66268189908423325</v>
      </c>
      <c r="F1105" s="3">
        <f t="shared" ca="1" si="69"/>
        <v>1.827813810181588</v>
      </c>
      <c r="G1105" s="3">
        <f t="shared" ca="1" si="70"/>
        <v>3.9737176013845836</v>
      </c>
      <c r="H1105" s="6">
        <f t="shared" ca="1" si="71"/>
        <v>125.16535144952336</v>
      </c>
    </row>
    <row r="1106" spans="5:8" x14ac:dyDescent="0.25">
      <c r="E1106" s="3">
        <f t="shared" ca="1" si="68"/>
        <v>5.665745849971271E-2</v>
      </c>
      <c r="F1106" s="3">
        <f t="shared" ca="1" si="69"/>
        <v>0.21132290813147392</v>
      </c>
      <c r="G1106" s="3">
        <f t="shared" ca="1" si="70"/>
        <v>7.2350939492005448</v>
      </c>
      <c r="H1106" s="6">
        <f t="shared" ca="1" si="71"/>
        <v>107.23509394920055</v>
      </c>
    </row>
    <row r="1107" spans="5:8" x14ac:dyDescent="0.25">
      <c r="E1107" s="3">
        <f t="shared" ca="1" si="68"/>
        <v>0.27801884506059671</v>
      </c>
      <c r="F1107" s="3">
        <f t="shared" ca="1" si="69"/>
        <v>4.6432039526988031</v>
      </c>
      <c r="G1107" s="3">
        <f t="shared" ca="1" si="70"/>
        <v>2.4532169815437719</v>
      </c>
      <c r="H1107" s="6">
        <f t="shared" ca="1" si="71"/>
        <v>102.45321698154378</v>
      </c>
    </row>
    <row r="1108" spans="5:8" x14ac:dyDescent="0.25">
      <c r="E1108" s="3">
        <f t="shared" ca="1" si="68"/>
        <v>0.68097161973514164</v>
      </c>
      <c r="F1108" s="3">
        <f t="shared" ca="1" si="69"/>
        <v>8.3216531230809743E-2</v>
      </c>
      <c r="G1108" s="3">
        <f t="shared" ca="1" si="70"/>
        <v>8.1576492300312538</v>
      </c>
      <c r="H1108" s="6">
        <f t="shared" ca="1" si="71"/>
        <v>112.25843342612279</v>
      </c>
    </row>
    <row r="1109" spans="5:8" x14ac:dyDescent="0.25">
      <c r="E1109" s="3">
        <f t="shared" ca="1" si="68"/>
        <v>0.43923842559214754</v>
      </c>
      <c r="F1109" s="3">
        <f t="shared" ca="1" si="69"/>
        <v>0.48321845173051353</v>
      </c>
      <c r="G1109" s="3">
        <f t="shared" ca="1" si="70"/>
        <v>6.14639639459494</v>
      </c>
      <c r="H1109" s="6">
        <f t="shared" ca="1" si="71"/>
        <v>116.26969586405762</v>
      </c>
    </row>
    <row r="1110" spans="5:8" x14ac:dyDescent="0.25">
      <c r="E1110" s="3">
        <f t="shared" ca="1" si="68"/>
        <v>0.53713846949379729</v>
      </c>
      <c r="F1110" s="3">
        <f t="shared" ca="1" si="69"/>
        <v>1.937504697215829</v>
      </c>
      <c r="G1110" s="3">
        <f t="shared" ca="1" si="70"/>
        <v>3.8739275289721053</v>
      </c>
      <c r="H1110" s="6">
        <f t="shared" ca="1" si="71"/>
        <v>103.8739275289721</v>
      </c>
    </row>
    <row r="1111" spans="5:8" x14ac:dyDescent="0.25">
      <c r="E1111" s="3">
        <f t="shared" ca="1" si="68"/>
        <v>0.5339784435861552</v>
      </c>
      <c r="F1111" s="3">
        <f t="shared" ca="1" si="69"/>
        <v>0.68024218053209584</v>
      </c>
      <c r="G1111" s="3">
        <f t="shared" ca="1" si="70"/>
        <v>5.62572537616012</v>
      </c>
      <c r="H1111" s="6">
        <f t="shared" ca="1" si="71"/>
        <v>105.62572537616012</v>
      </c>
    </row>
    <row r="1112" spans="5:8" x14ac:dyDescent="0.25">
      <c r="E1112" s="3">
        <f t="shared" ca="1" si="68"/>
        <v>0.2615585037956486</v>
      </c>
      <c r="F1112" s="3">
        <f t="shared" ca="1" si="69"/>
        <v>3.7127218648847826</v>
      </c>
      <c r="G1112" s="3">
        <f t="shared" ca="1" si="70"/>
        <v>2.7958108786483251</v>
      </c>
      <c r="H1112" s="6">
        <f t="shared" ca="1" si="71"/>
        <v>102.79581087864833</v>
      </c>
    </row>
    <row r="1113" spans="5:8" x14ac:dyDescent="0.25">
      <c r="E1113" s="3">
        <f t="shared" ca="1" si="68"/>
        <v>0.13984432774448696</v>
      </c>
      <c r="F1113" s="3">
        <f t="shared" ca="1" si="69"/>
        <v>0.16225859374330504</v>
      </c>
      <c r="G1113" s="3">
        <f t="shared" ca="1" si="70"/>
        <v>7.5285856999052356</v>
      </c>
      <c r="H1113" s="6">
        <f t="shared" ca="1" si="71"/>
        <v>107.52858569990524</v>
      </c>
    </row>
    <row r="1114" spans="5:8" x14ac:dyDescent="0.25">
      <c r="E1114" s="3">
        <f t="shared" ca="1" si="68"/>
        <v>0.79254621209240483</v>
      </c>
      <c r="F1114" s="3">
        <f t="shared" ca="1" si="69"/>
        <v>1.1546813954288115</v>
      </c>
      <c r="G1114" s="3">
        <f t="shared" ca="1" si="70"/>
        <v>4.7585347647834713</v>
      </c>
      <c r="H1114" s="6">
        <f t="shared" ca="1" si="71"/>
        <v>104.75853476478348</v>
      </c>
    </row>
    <row r="1115" spans="5:8" x14ac:dyDescent="0.25">
      <c r="E1115" s="3">
        <f t="shared" ca="1" si="68"/>
        <v>0.2198690582983126</v>
      </c>
      <c r="F1115" s="3">
        <f t="shared" ca="1" si="69"/>
        <v>5.7671272701177279E-2</v>
      </c>
      <c r="G1115" s="3">
        <f t="shared" ca="1" si="70"/>
        <v>8.4399625313282538</v>
      </c>
      <c r="H1115" s="6">
        <f t="shared" ca="1" si="71"/>
        <v>111.84839383217763</v>
      </c>
    </row>
    <row r="1116" spans="5:8" x14ac:dyDescent="0.25">
      <c r="E1116" s="3">
        <f t="shared" ca="1" si="68"/>
        <v>0.17662731310353186</v>
      </c>
      <c r="F1116" s="3">
        <f t="shared" ca="1" si="69"/>
        <v>1.8748862790995731</v>
      </c>
      <c r="G1116" s="3">
        <f t="shared" ca="1" si="70"/>
        <v>3.930157319539644</v>
      </c>
      <c r="H1116" s="6">
        <f t="shared" ca="1" si="71"/>
        <v>103.93015731953965</v>
      </c>
    </row>
    <row r="1117" spans="5:8" x14ac:dyDescent="0.25">
      <c r="E1117" s="3">
        <f t="shared" ca="1" si="68"/>
        <v>0.19981801846929892</v>
      </c>
      <c r="F1117" s="3">
        <f t="shared" ca="1" si="69"/>
        <v>2.3140801262035684E-2</v>
      </c>
      <c r="G1117" s="3">
        <f t="shared" ca="1" si="70"/>
        <v>8.9806394348238232</v>
      </c>
      <c r="H1117" s="6">
        <f t="shared" ca="1" si="71"/>
        <v>108.98063943482383</v>
      </c>
    </row>
    <row r="1118" spans="5:8" x14ac:dyDescent="0.25">
      <c r="E1118" s="3">
        <f t="shared" ca="1" si="68"/>
        <v>0.15697564809806852</v>
      </c>
      <c r="F1118" s="3">
        <f t="shared" ca="1" si="69"/>
        <v>2.6686053960202016E-2</v>
      </c>
      <c r="G1118" s="3">
        <f t="shared" ca="1" si="70"/>
        <v>8.909669929545549</v>
      </c>
      <c r="H1118" s="6">
        <f t="shared" ca="1" si="71"/>
        <v>111.22376034025547</v>
      </c>
    </row>
    <row r="1119" spans="5:8" x14ac:dyDescent="0.25">
      <c r="E1119" s="3">
        <f t="shared" ca="1" si="68"/>
        <v>0.61306238527657175</v>
      </c>
      <c r="F1119" s="3">
        <f t="shared" ca="1" si="69"/>
        <v>1.7764738923298775</v>
      </c>
      <c r="G1119" s="3">
        <f t="shared" ca="1" si="70"/>
        <v>4.0225563935720263</v>
      </c>
      <c r="H1119" s="6">
        <f t="shared" ca="1" si="71"/>
        <v>104.02255639357203</v>
      </c>
    </row>
    <row r="1120" spans="5:8" x14ac:dyDescent="0.25">
      <c r="E1120" s="3">
        <f t="shared" ca="1" si="68"/>
        <v>0.56588489206302339</v>
      </c>
      <c r="F1120" s="3">
        <f t="shared" ca="1" si="69"/>
        <v>0.35765585497272967</v>
      </c>
      <c r="G1120" s="3">
        <f t="shared" ca="1" si="70"/>
        <v>6.5718395044166256</v>
      </c>
      <c r="H1120" s="6">
        <f t="shared" ca="1" si="71"/>
        <v>115.21643977044702</v>
      </c>
    </row>
    <row r="1121" spans="5:8" x14ac:dyDescent="0.25">
      <c r="E1121" s="3">
        <f t="shared" ca="1" si="68"/>
        <v>0.56229589997851392</v>
      </c>
      <c r="F1121" s="3">
        <f t="shared" ca="1" si="69"/>
        <v>0.20655825927425592</v>
      </c>
      <c r="G1121" s="3">
        <f t="shared" ca="1" si="70"/>
        <v>7.2614644001900901</v>
      </c>
      <c r="H1121" s="6">
        <f t="shared" ca="1" si="71"/>
        <v>107.26146440019009</v>
      </c>
    </row>
    <row r="1122" spans="5:8" x14ac:dyDescent="0.25">
      <c r="E1122" s="3">
        <f t="shared" ca="1" si="68"/>
        <v>0.29277873675863819</v>
      </c>
      <c r="F1122" s="3">
        <f t="shared" ca="1" si="69"/>
        <v>4.6657122455678116E-2</v>
      </c>
      <c r="G1122" s="3">
        <f t="shared" ca="1" si="70"/>
        <v>8.584826346178037</v>
      </c>
      <c r="H1122" s="6">
        <f t="shared" ca="1" si="71"/>
        <v>108.58482634617803</v>
      </c>
    </row>
    <row r="1123" spans="5:8" x14ac:dyDescent="0.25">
      <c r="E1123" s="3">
        <f t="shared" ca="1" si="68"/>
        <v>0.40083409842472262</v>
      </c>
      <c r="F1123" s="3">
        <f t="shared" ca="1" si="69"/>
        <v>2.56181563761012</v>
      </c>
      <c r="G1123" s="3">
        <f t="shared" ca="1" si="70"/>
        <v>3.4003511959901278</v>
      </c>
      <c r="H1123" s="6">
        <f t="shared" ca="1" si="71"/>
        <v>103.40035119599013</v>
      </c>
    </row>
    <row r="1124" spans="5:8" x14ac:dyDescent="0.25">
      <c r="E1124" s="3">
        <f t="shared" ca="1" si="68"/>
        <v>0.6874509721947516</v>
      </c>
      <c r="F1124" s="3">
        <f t="shared" ca="1" si="69"/>
        <v>0.2901158280047948</v>
      </c>
      <c r="G1124" s="3">
        <f t="shared" ca="1" si="70"/>
        <v>6.8481983458327171</v>
      </c>
      <c r="H1124" s="6">
        <f t="shared" ca="1" si="71"/>
        <v>114.60238079419126</v>
      </c>
    </row>
    <row r="1125" spans="5:8" x14ac:dyDescent="0.25">
      <c r="E1125" s="3">
        <f t="shared" ca="1" si="68"/>
        <v>0.74249516091113799</v>
      </c>
      <c r="F1125" s="3">
        <f t="shared" ca="1" si="69"/>
        <v>2.2075891137579489</v>
      </c>
      <c r="G1125" s="3">
        <f t="shared" ca="1" si="70"/>
        <v>3.6514323364844987</v>
      </c>
      <c r="H1125" s="6">
        <f t="shared" ca="1" si="71"/>
        <v>103.6514323364845</v>
      </c>
    </row>
    <row r="1126" spans="5:8" x14ac:dyDescent="0.25">
      <c r="E1126" s="3">
        <f t="shared" ca="1" si="68"/>
        <v>7.4359380096193028E-2</v>
      </c>
      <c r="F1126" s="3">
        <f t="shared" ca="1" si="69"/>
        <v>9.726705526958572E-2</v>
      </c>
      <c r="G1126" s="3">
        <f t="shared" ca="1" si="70"/>
        <v>8.0245006366312843</v>
      </c>
      <c r="H1126" s="6">
        <f t="shared" ca="1" si="71"/>
        <v>108.02450063663129</v>
      </c>
    </row>
    <row r="1127" spans="5:8" x14ac:dyDescent="0.25">
      <c r="E1127" s="3">
        <f t="shared" ca="1" si="68"/>
        <v>0.56002635895949771</v>
      </c>
      <c r="F1127" s="3">
        <f t="shared" ca="1" si="69"/>
        <v>8.32641220216256E-2</v>
      </c>
      <c r="G1127" s="3">
        <f t="shared" ca="1" si="70"/>
        <v>8.1571759526804328</v>
      </c>
      <c r="H1127" s="6">
        <f t="shared" ca="1" si="71"/>
        <v>112.2591446574277</v>
      </c>
    </row>
    <row r="1128" spans="5:8" x14ac:dyDescent="0.25">
      <c r="E1128" s="3">
        <f t="shared" ca="1" si="68"/>
        <v>0.74760155664859418</v>
      </c>
      <c r="F1128" s="3">
        <f t="shared" ca="1" si="69"/>
        <v>11.115413916492715</v>
      </c>
      <c r="G1128" s="3">
        <f t="shared" ca="1" si="70"/>
        <v>1.3471659685855215</v>
      </c>
      <c r="H1128" s="6">
        <f t="shared" ca="1" si="71"/>
        <v>101.34716596858553</v>
      </c>
    </row>
    <row r="1129" spans="5:8" x14ac:dyDescent="0.25">
      <c r="E1129" s="3">
        <f t="shared" ca="1" si="68"/>
        <v>0.85904772676055785</v>
      </c>
      <c r="F1129" s="3">
        <f t="shared" ca="1" si="69"/>
        <v>1.4783524375897377</v>
      </c>
      <c r="G1129" s="3">
        <f t="shared" ca="1" si="70"/>
        <v>4.3376142170209047</v>
      </c>
      <c r="H1129" s="6">
        <f t="shared" ca="1" si="71"/>
        <v>123.05414797092779</v>
      </c>
    </row>
    <row r="1130" spans="5:8" x14ac:dyDescent="0.25">
      <c r="E1130" s="3">
        <f t="shared" ca="1" si="68"/>
        <v>0.15472266771311693</v>
      </c>
      <c r="F1130" s="3">
        <f t="shared" ca="1" si="69"/>
        <v>0.11521504670205243</v>
      </c>
      <c r="G1130" s="3">
        <f t="shared" ca="1" si="70"/>
        <v>7.8706592839804301</v>
      </c>
      <c r="H1130" s="6">
        <f t="shared" ca="1" si="71"/>
        <v>107.87065928398043</v>
      </c>
    </row>
    <row r="1131" spans="5:8" x14ac:dyDescent="0.25">
      <c r="E1131" s="3">
        <f t="shared" ca="1" si="68"/>
        <v>7.0545859154198198E-2</v>
      </c>
      <c r="F1131" s="3">
        <f t="shared" ca="1" si="69"/>
        <v>4.8898917145618344E-2</v>
      </c>
      <c r="G1131" s="3">
        <f t="shared" ca="1" si="70"/>
        <v>8.5538435636241843</v>
      </c>
      <c r="H1131" s="6">
        <f t="shared" ca="1" si="71"/>
        <v>111.69065102210391</v>
      </c>
    </row>
    <row r="1132" spans="5:8" x14ac:dyDescent="0.25">
      <c r="E1132" s="3">
        <f t="shared" ca="1" si="68"/>
        <v>0.6817211272535586</v>
      </c>
      <c r="F1132" s="3">
        <f t="shared" ca="1" si="69"/>
        <v>2.1119319053652537E-3</v>
      </c>
      <c r="G1132" s="3">
        <f t="shared" ca="1" si="70"/>
        <v>9.6802806422712084</v>
      </c>
      <c r="H1132" s="6">
        <f t="shared" ca="1" si="71"/>
        <v>110.33027901725562</v>
      </c>
    </row>
    <row r="1133" spans="5:8" x14ac:dyDescent="0.25">
      <c r="E1133" s="3">
        <f t="shared" ca="1" si="68"/>
        <v>0.2200697944662553</v>
      </c>
      <c r="F1133" s="3">
        <f t="shared" ca="1" si="69"/>
        <v>2.2137512819523217</v>
      </c>
      <c r="G1133" s="3">
        <f t="shared" ca="1" si="70"/>
        <v>3.6466994486106898</v>
      </c>
      <c r="H1133" s="6">
        <f t="shared" ca="1" si="71"/>
        <v>103.64669944861069</v>
      </c>
    </row>
    <row r="1134" spans="5:8" x14ac:dyDescent="0.25">
      <c r="E1134" s="3">
        <f t="shared" ca="1" si="68"/>
        <v>0.35489668341497915</v>
      </c>
      <c r="F1134" s="3">
        <f t="shared" ca="1" si="69"/>
        <v>0.40268747132975474</v>
      </c>
      <c r="G1134" s="3">
        <f t="shared" ca="1" si="70"/>
        <v>6.4080388608360082</v>
      </c>
      <c r="H1134" s="6">
        <f t="shared" ca="1" si="71"/>
        <v>115.60539849581276</v>
      </c>
    </row>
    <row r="1135" spans="5:8" x14ac:dyDescent="0.25">
      <c r="E1135" s="3">
        <f t="shared" ca="1" si="68"/>
        <v>0.39839796194534816</v>
      </c>
      <c r="F1135" s="3">
        <f t="shared" ca="1" si="69"/>
        <v>5.092096089284297</v>
      </c>
      <c r="G1135" s="3">
        <f t="shared" ca="1" si="70"/>
        <v>2.3178954141284827</v>
      </c>
      <c r="H1135" s="6">
        <f t="shared" ca="1" si="71"/>
        <v>102.31789541412849</v>
      </c>
    </row>
    <row r="1136" spans="5:8" x14ac:dyDescent="0.25">
      <c r="E1136" s="3">
        <f t="shared" ca="1" si="68"/>
        <v>0.44183229490749309</v>
      </c>
      <c r="F1136" s="3">
        <f t="shared" ca="1" si="69"/>
        <v>4.5673015063999456E-2</v>
      </c>
      <c r="G1136" s="3">
        <f t="shared" ca="1" si="70"/>
        <v>8.5986996426372766</v>
      </c>
      <c r="H1136" s="6">
        <f t="shared" ca="1" si="71"/>
        <v>111.62966543268271</v>
      </c>
    </row>
    <row r="1137" spans="5:8" x14ac:dyDescent="0.25">
      <c r="E1137" s="3">
        <f t="shared" ca="1" si="68"/>
        <v>0.6243232645624629</v>
      </c>
      <c r="F1137" s="3">
        <f t="shared" ca="1" si="69"/>
        <v>0.16548016857169201</v>
      </c>
      <c r="G1137" s="3">
        <f t="shared" ca="1" si="70"/>
        <v>7.5076452830543019</v>
      </c>
      <c r="H1137" s="6">
        <f t="shared" ca="1" si="71"/>
        <v>113.31975555980415</v>
      </c>
    </row>
    <row r="1138" spans="5:8" x14ac:dyDescent="0.25">
      <c r="E1138" s="3">
        <f t="shared" ca="1" si="68"/>
        <v>0.59678876587183483</v>
      </c>
      <c r="F1138" s="3">
        <f t="shared" ca="1" si="69"/>
        <v>0.65996804534122799</v>
      </c>
      <c r="G1138" s="3">
        <f t="shared" ca="1" si="70"/>
        <v>5.6732455657883127</v>
      </c>
      <c r="H1138" s="6">
        <f t="shared" ca="1" si="71"/>
        <v>105.67324556578831</v>
      </c>
    </row>
    <row r="1139" spans="5:8" x14ac:dyDescent="0.25">
      <c r="E1139" s="3">
        <f t="shared" ca="1" si="68"/>
        <v>0.70079430529208364</v>
      </c>
      <c r="F1139" s="3">
        <f t="shared" ca="1" si="69"/>
        <v>0.59382171941067374</v>
      </c>
      <c r="G1139" s="3">
        <f t="shared" ca="1" si="70"/>
        <v>5.8369895635450897</v>
      </c>
      <c r="H1139" s="6">
        <f t="shared" ca="1" si="71"/>
        <v>105.83698956354509</v>
      </c>
    </row>
    <row r="1140" spans="5:8" x14ac:dyDescent="0.25">
      <c r="E1140" s="3">
        <f t="shared" ca="1" si="68"/>
        <v>0.75197775566880021</v>
      </c>
      <c r="F1140" s="3">
        <f t="shared" ca="1" si="69"/>
        <v>0.93292291376376224</v>
      </c>
      <c r="G1140" s="3">
        <f t="shared" ca="1" si="70"/>
        <v>5.1152578210139055</v>
      </c>
      <c r="H1140" s="6">
        <f t="shared" ca="1" si="71"/>
        <v>105.1152578210139</v>
      </c>
    </row>
    <row r="1141" spans="5:8" x14ac:dyDescent="0.25">
      <c r="E1141" s="3">
        <f t="shared" ca="1" si="68"/>
        <v>0.23015758900472849</v>
      </c>
      <c r="F1141" s="3">
        <f t="shared" ca="1" si="69"/>
        <v>0.83594556890256433</v>
      </c>
      <c r="G1141" s="3">
        <f t="shared" ca="1" si="70"/>
        <v>5.2953948731932563</v>
      </c>
      <c r="H1141" s="6">
        <f t="shared" ca="1" si="71"/>
        <v>118.88433297131957</v>
      </c>
    </row>
    <row r="1142" spans="5:8" x14ac:dyDescent="0.25">
      <c r="E1142" s="3">
        <f t="shared" ca="1" si="68"/>
        <v>0.40304550855078991</v>
      </c>
      <c r="F1142" s="3">
        <f t="shared" ca="1" si="69"/>
        <v>1.6641330629359863</v>
      </c>
      <c r="G1142" s="3">
        <f t="shared" ca="1" si="70"/>
        <v>4.1346146797321417</v>
      </c>
      <c r="H1142" s="6">
        <f t="shared" ca="1" si="71"/>
        <v>124.18605063494779</v>
      </c>
    </row>
    <row r="1143" spans="5:8" x14ac:dyDescent="0.25">
      <c r="E1143" s="3">
        <f t="shared" ca="1" si="68"/>
        <v>0.76141298269877677</v>
      </c>
      <c r="F1143" s="3">
        <f t="shared" ca="1" si="69"/>
        <v>0.22902399315890004</v>
      </c>
      <c r="G1143" s="3">
        <f t="shared" ca="1" si="70"/>
        <v>7.1405016220938817</v>
      </c>
      <c r="H1143" s="6">
        <f t="shared" ca="1" si="71"/>
        <v>114.00461834370061</v>
      </c>
    </row>
    <row r="1144" spans="5:8" x14ac:dyDescent="0.25">
      <c r="E1144" s="3">
        <f t="shared" ca="1" si="68"/>
        <v>8.9266656884802287E-2</v>
      </c>
      <c r="F1144" s="3">
        <f t="shared" ca="1" si="69"/>
        <v>1.8214248966729633E-2</v>
      </c>
      <c r="G1144" s="3">
        <f t="shared" ca="1" si="70"/>
        <v>9.090137306924607</v>
      </c>
      <c r="H1144" s="6">
        <f t="shared" ca="1" si="71"/>
        <v>111.00093393790904</v>
      </c>
    </row>
    <row r="1145" spans="5:8" x14ac:dyDescent="0.25">
      <c r="E1145" s="3">
        <f t="shared" ca="1" si="68"/>
        <v>0.99134047125899938</v>
      </c>
      <c r="F1145" s="3">
        <f t="shared" ca="1" si="69"/>
        <v>4.5909453089043942E-2</v>
      </c>
      <c r="G1145" s="3">
        <f t="shared" ca="1" si="70"/>
        <v>8.5953508340189231</v>
      </c>
      <c r="H1145" s="6">
        <f t="shared" ca="1" si="71"/>
        <v>108.59535083401892</v>
      </c>
    </row>
    <row r="1146" spans="5:8" x14ac:dyDescent="0.25">
      <c r="E1146" s="3">
        <f t="shared" ca="1" si="68"/>
        <v>0.35363508811429167</v>
      </c>
      <c r="F1146" s="3">
        <f t="shared" ca="1" si="69"/>
        <v>0.39239267435763864</v>
      </c>
      <c r="G1146" s="3">
        <f t="shared" ca="1" si="70"/>
        <v>6.4442473112649674</v>
      </c>
      <c r="H1146" s="6">
        <f t="shared" ca="1" si="71"/>
        <v>115.51771606052323</v>
      </c>
    </row>
    <row r="1147" spans="5:8" x14ac:dyDescent="0.25">
      <c r="E1147" s="3">
        <f t="shared" ca="1" si="68"/>
        <v>0.61617449427106386</v>
      </c>
      <c r="F1147" s="3">
        <f t="shared" ca="1" si="69"/>
        <v>0.37184673158883075</v>
      </c>
      <c r="G1147" s="3">
        <f t="shared" ca="1" si="70"/>
        <v>6.5186618271442818</v>
      </c>
      <c r="H1147" s="6">
        <f t="shared" ca="1" si="71"/>
        <v>115.34057183079987</v>
      </c>
    </row>
    <row r="1148" spans="5:8" x14ac:dyDescent="0.25">
      <c r="E1148" s="3">
        <f t="shared" ca="1" si="68"/>
        <v>0.94807249757986645</v>
      </c>
      <c r="F1148" s="3">
        <f t="shared" ca="1" si="69"/>
        <v>5.3051532763972453E-2</v>
      </c>
      <c r="G1148" s="3">
        <f t="shared" ca="1" si="70"/>
        <v>8.4985642538554362</v>
      </c>
      <c r="H1148" s="6">
        <f t="shared" ca="1" si="71"/>
        <v>111.76669340996443</v>
      </c>
    </row>
    <row r="1149" spans="5:8" x14ac:dyDescent="0.25">
      <c r="E1149" s="3">
        <f t="shared" ca="1" si="68"/>
        <v>0.9227574065510229</v>
      </c>
      <c r="F1149" s="3">
        <f t="shared" ca="1" si="69"/>
        <v>7.8991970687933122E-2</v>
      </c>
      <c r="G1149" s="3">
        <f t="shared" ca="1" si="70"/>
        <v>8.2003327474028129</v>
      </c>
      <c r="H1149" s="6">
        <f t="shared" ca="1" si="71"/>
        <v>108.20033274740281</v>
      </c>
    </row>
    <row r="1150" spans="5:8" x14ac:dyDescent="0.25">
      <c r="E1150" s="3">
        <f t="shared" ca="1" si="68"/>
        <v>0.74933051436845455</v>
      </c>
      <c r="F1150" s="3">
        <f t="shared" ca="1" si="69"/>
        <v>1.611579381388772</v>
      </c>
      <c r="G1150" s="3">
        <f t="shared" ca="1" si="70"/>
        <v>4.1896702934556966</v>
      </c>
      <c r="H1150" s="6">
        <f t="shared" ca="1" si="71"/>
        <v>123.86822661348816</v>
      </c>
    </row>
    <row r="1151" spans="5:8" x14ac:dyDescent="0.25">
      <c r="E1151" s="3">
        <f t="shared" ca="1" si="68"/>
        <v>0.25609058976087273</v>
      </c>
      <c r="F1151" s="3">
        <f t="shared" ca="1" si="69"/>
        <v>1.2432213577938023</v>
      </c>
      <c r="G1151" s="3">
        <f t="shared" ca="1" si="70"/>
        <v>4.6333224965351931</v>
      </c>
      <c r="H1151" s="6">
        <f t="shared" ca="1" si="71"/>
        <v>104.63332249653519</v>
      </c>
    </row>
    <row r="1152" spans="5:8" x14ac:dyDescent="0.25">
      <c r="E1152" s="3">
        <f t="shared" ca="1" si="68"/>
        <v>0.2792703096604412</v>
      </c>
      <c r="F1152" s="3">
        <f t="shared" ca="1" si="69"/>
        <v>2.2505080024434867</v>
      </c>
      <c r="G1152" s="3">
        <f t="shared" ca="1" si="70"/>
        <v>3.6187592605872752</v>
      </c>
      <c r="H1152" s="6">
        <f t="shared" ca="1" si="71"/>
        <v>103.61875926058727</v>
      </c>
    </row>
    <row r="1153" spans="5:8" x14ac:dyDescent="0.25">
      <c r="E1153" s="3">
        <f t="shared" ca="1" si="68"/>
        <v>0.32440023785883809</v>
      </c>
      <c r="F1153" s="3">
        <f t="shared" ca="1" si="69"/>
        <v>0.95511192061434402</v>
      </c>
      <c r="G1153" s="3">
        <f t="shared" ca="1" si="70"/>
        <v>5.076344346624162</v>
      </c>
      <c r="H1153" s="6">
        <f t="shared" ca="1" si="71"/>
        <v>105.07634434662417</v>
      </c>
    </row>
    <row r="1154" spans="5:8" x14ac:dyDescent="0.25">
      <c r="E1154" s="3">
        <f t="shared" ca="1" si="68"/>
        <v>0.8657111854008076</v>
      </c>
      <c r="F1154" s="3">
        <f t="shared" ca="1" si="69"/>
        <v>0.65053031712242493</v>
      </c>
      <c r="G1154" s="3">
        <f t="shared" ca="1" si="70"/>
        <v>5.6957734205166552</v>
      </c>
      <c r="H1154" s="6">
        <f t="shared" ca="1" si="71"/>
        <v>105.69577342051666</v>
      </c>
    </row>
    <row r="1155" spans="5:8" x14ac:dyDescent="0.25">
      <c r="E1155" s="3">
        <f t="shared" ca="1" si="68"/>
        <v>0.80631931791547273</v>
      </c>
      <c r="F1155" s="3">
        <f t="shared" ca="1" si="69"/>
        <v>8.5995353947522499</v>
      </c>
      <c r="G1155" s="3">
        <f t="shared" ca="1" si="70"/>
        <v>1.6295093008645409</v>
      </c>
      <c r="H1155" s="6">
        <f t="shared" ca="1" si="71"/>
        <v>101.62950930086454</v>
      </c>
    </row>
    <row r="1156" spans="5:8" x14ac:dyDescent="0.25">
      <c r="E1156" s="3">
        <f t="shared" ref="E1156:E1219" ca="1" si="72">RAND()</f>
        <v>0.37483480151470505</v>
      </c>
      <c r="F1156" s="3">
        <f t="shared" ref="F1156:F1219" ca="1" si="73">_xlfn.NORM.INV(RAND(),0,1)^2</f>
        <v>0.77976022953498003</v>
      </c>
      <c r="G1156" s="3">
        <f t="shared" ref="G1156:G1219" ca="1" si="74">$C$3+(($C$3^2*F1156)/(2*$C$4))-(($C$3)/(2*$C$4))*SQRT(4*$C$3*$C$4*F1156+$C$3^2*F1156^2)</f>
        <v>5.4081335655257732</v>
      </c>
      <c r="H1156" s="6">
        <f t="shared" ref="H1156:H1219" ca="1" si="75">IF(RAND()&lt;$C$3/($C$3+G1156),G1156,$C$3^2/G1156)+$C$5</f>
        <v>105.40813356552577</v>
      </c>
    </row>
    <row r="1157" spans="5:8" x14ac:dyDescent="0.25">
      <c r="E1157" s="3">
        <f t="shared" ca="1" si="72"/>
        <v>0.60465757925063268</v>
      </c>
      <c r="F1157" s="3">
        <f t="shared" ca="1" si="73"/>
        <v>0.60699404626904652</v>
      </c>
      <c r="G1157" s="3">
        <f t="shared" ca="1" si="74"/>
        <v>5.8032517121669231</v>
      </c>
      <c r="H1157" s="6">
        <f t="shared" ca="1" si="75"/>
        <v>105.80325171216693</v>
      </c>
    </row>
    <row r="1158" spans="5:8" x14ac:dyDescent="0.25">
      <c r="E1158" s="3">
        <f t="shared" ca="1" si="72"/>
        <v>0.75291792598223661</v>
      </c>
      <c r="F1158" s="3">
        <f t="shared" ca="1" si="73"/>
        <v>1.0566664548220461</v>
      </c>
      <c r="G1158" s="3">
        <f t="shared" ca="1" si="74"/>
        <v>4.9078622398279554</v>
      </c>
      <c r="H1158" s="6">
        <f t="shared" ca="1" si="75"/>
        <v>104.90786223982795</v>
      </c>
    </row>
    <row r="1159" spans="5:8" x14ac:dyDescent="0.25">
      <c r="E1159" s="3">
        <f t="shared" ca="1" si="72"/>
        <v>0.40792235187559767</v>
      </c>
      <c r="F1159" s="3">
        <f t="shared" ca="1" si="73"/>
        <v>0.30930157731202035</v>
      </c>
      <c r="G1159" s="3">
        <f t="shared" ca="1" si="74"/>
        <v>6.7653866143382393</v>
      </c>
      <c r="H1159" s="6">
        <f t="shared" ca="1" si="75"/>
        <v>114.78112127222187</v>
      </c>
    </row>
    <row r="1160" spans="5:8" x14ac:dyDescent="0.25">
      <c r="E1160" s="3">
        <f t="shared" ca="1" si="72"/>
        <v>1.0198462864828284E-2</v>
      </c>
      <c r="F1160" s="3">
        <f t="shared" ca="1" si="73"/>
        <v>0.36936000720134671</v>
      </c>
      <c r="G1160" s="3">
        <f t="shared" ca="1" si="74"/>
        <v>6.5278718411722876</v>
      </c>
      <c r="H1160" s="6">
        <f t="shared" ca="1" si="75"/>
        <v>115.31892819483444</v>
      </c>
    </row>
    <row r="1161" spans="5:8" x14ac:dyDescent="0.25">
      <c r="E1161" s="3">
        <f t="shared" ca="1" si="72"/>
        <v>0.39350042911505256</v>
      </c>
      <c r="F1161" s="3">
        <f t="shared" ca="1" si="73"/>
        <v>0.76221345034231347</v>
      </c>
      <c r="G1161" s="3">
        <f t="shared" ca="1" si="74"/>
        <v>5.4447495467843616</v>
      </c>
      <c r="H1161" s="6">
        <f t="shared" ca="1" si="75"/>
        <v>105.44474954678437</v>
      </c>
    </row>
    <row r="1162" spans="5:8" x14ac:dyDescent="0.25">
      <c r="E1162" s="3">
        <f t="shared" ca="1" si="72"/>
        <v>0.59787496280560803</v>
      </c>
      <c r="F1162" s="3">
        <f t="shared" ca="1" si="73"/>
        <v>0.65130195161976201</v>
      </c>
      <c r="G1162" s="3">
        <f t="shared" ca="1" si="74"/>
        <v>5.6939215944978638</v>
      </c>
      <c r="H1162" s="6">
        <f t="shared" ca="1" si="75"/>
        <v>105.69392159449787</v>
      </c>
    </row>
    <row r="1163" spans="5:8" x14ac:dyDescent="0.25">
      <c r="E1163" s="3">
        <f t="shared" ca="1" si="72"/>
        <v>0.62492516811520771</v>
      </c>
      <c r="F1163" s="3">
        <f t="shared" ca="1" si="73"/>
        <v>1.3487039887023391</v>
      </c>
      <c r="G1163" s="3">
        <f t="shared" ca="1" si="74"/>
        <v>4.4946002490600829</v>
      </c>
      <c r="H1163" s="6">
        <f t="shared" ca="1" si="75"/>
        <v>104.49460024906008</v>
      </c>
    </row>
    <row r="1164" spans="5:8" x14ac:dyDescent="0.25">
      <c r="E1164" s="3">
        <f t="shared" ca="1" si="72"/>
        <v>0.81186621752188914</v>
      </c>
      <c r="F1164" s="3">
        <f t="shared" ca="1" si="73"/>
        <v>0.42743956891475515</v>
      </c>
      <c r="G1164" s="3">
        <f t="shared" ca="1" si="74"/>
        <v>6.3237193555907583</v>
      </c>
      <c r="H1164" s="6">
        <f t="shared" ca="1" si="75"/>
        <v>106.32371935559075</v>
      </c>
    </row>
    <row r="1165" spans="5:8" x14ac:dyDescent="0.25">
      <c r="E1165" s="3">
        <f t="shared" ca="1" si="72"/>
        <v>0.26102383627177772</v>
      </c>
      <c r="F1165" s="3">
        <f t="shared" ca="1" si="73"/>
        <v>0.24520500121290134</v>
      </c>
      <c r="G1165" s="3">
        <f t="shared" ca="1" si="74"/>
        <v>7.0582924874024808</v>
      </c>
      <c r="H1165" s="6">
        <f t="shared" ca="1" si="75"/>
        <v>107.05829248740248</v>
      </c>
    </row>
    <row r="1166" spans="5:8" x14ac:dyDescent="0.25">
      <c r="E1166" s="3">
        <f t="shared" ca="1" si="72"/>
        <v>0.51154759983640319</v>
      </c>
      <c r="F1166" s="3">
        <f t="shared" ca="1" si="73"/>
        <v>0.31364630804313176</v>
      </c>
      <c r="G1166" s="3">
        <f t="shared" ca="1" si="74"/>
        <v>6.7471425297842851</v>
      </c>
      <c r="H1166" s="6">
        <f t="shared" ca="1" si="75"/>
        <v>106.74714252978428</v>
      </c>
    </row>
    <row r="1167" spans="5:8" x14ac:dyDescent="0.25">
      <c r="E1167" s="3">
        <f t="shared" ca="1" si="72"/>
        <v>0.42823891092580024</v>
      </c>
      <c r="F1167" s="3">
        <f t="shared" ca="1" si="73"/>
        <v>0.62361630918033728</v>
      </c>
      <c r="G1167" s="3">
        <f t="shared" ca="1" si="74"/>
        <v>5.7615047798982744</v>
      </c>
      <c r="H1167" s="6">
        <f t="shared" ca="1" si="75"/>
        <v>105.76150477989827</v>
      </c>
    </row>
    <row r="1168" spans="5:8" x14ac:dyDescent="0.25">
      <c r="E1168" s="3">
        <f t="shared" ca="1" si="72"/>
        <v>0.20443207707545274</v>
      </c>
      <c r="F1168" s="3">
        <f t="shared" ca="1" si="73"/>
        <v>0.93432592387456703</v>
      </c>
      <c r="G1168" s="3">
        <f t="shared" ca="1" si="74"/>
        <v>5.1127734129561775</v>
      </c>
      <c r="H1168" s="6">
        <f t="shared" ca="1" si="75"/>
        <v>119.55885620641666</v>
      </c>
    </row>
    <row r="1169" spans="5:8" x14ac:dyDescent="0.25">
      <c r="E1169" s="3">
        <f t="shared" ca="1" si="72"/>
        <v>0.71667285710078843</v>
      </c>
      <c r="F1169" s="3">
        <f t="shared" ca="1" si="73"/>
        <v>0.68352523340716131</v>
      </c>
      <c r="G1169" s="3">
        <f t="shared" ca="1" si="74"/>
        <v>5.6181395719298761</v>
      </c>
      <c r="H1169" s="6">
        <f t="shared" ca="1" si="75"/>
        <v>117.79948659510593</v>
      </c>
    </row>
    <row r="1170" spans="5:8" x14ac:dyDescent="0.25">
      <c r="E1170" s="3">
        <f t="shared" ca="1" si="72"/>
        <v>0.4139181560865447</v>
      </c>
      <c r="F1170" s="3">
        <f t="shared" ca="1" si="73"/>
        <v>0.72271827827132407</v>
      </c>
      <c r="G1170" s="3">
        <f t="shared" ca="1" si="74"/>
        <v>5.5298199430178085</v>
      </c>
      <c r="H1170" s="6">
        <f t="shared" ca="1" si="75"/>
        <v>118.08377144833881</v>
      </c>
    </row>
    <row r="1171" spans="5:8" x14ac:dyDescent="0.25">
      <c r="E1171" s="3">
        <f t="shared" ca="1" si="72"/>
        <v>0.20475790893183732</v>
      </c>
      <c r="F1171" s="3">
        <f t="shared" ca="1" si="73"/>
        <v>0.34576076905686226</v>
      </c>
      <c r="G1171" s="3">
        <f t="shared" ca="1" si="74"/>
        <v>6.6176114714060024</v>
      </c>
      <c r="H1171" s="6">
        <f t="shared" ca="1" si="75"/>
        <v>115.11119237387831</v>
      </c>
    </row>
    <row r="1172" spans="5:8" x14ac:dyDescent="0.25">
      <c r="E1172" s="3">
        <f t="shared" ca="1" si="72"/>
        <v>2.8466639104838709E-2</v>
      </c>
      <c r="F1172" s="3">
        <f t="shared" ca="1" si="73"/>
        <v>0.62086583961826247</v>
      </c>
      <c r="G1172" s="3">
        <f t="shared" ca="1" si="74"/>
        <v>5.7683503797398812</v>
      </c>
      <c r="H1172" s="6">
        <f t="shared" ca="1" si="75"/>
        <v>105.76835037973989</v>
      </c>
    </row>
    <row r="1173" spans="5:8" x14ac:dyDescent="0.25">
      <c r="E1173" s="3">
        <f t="shared" ca="1" si="72"/>
        <v>0.44404901264105823</v>
      </c>
      <c r="F1173" s="3">
        <f t="shared" ca="1" si="73"/>
        <v>0.4836797091137065</v>
      </c>
      <c r="G1173" s="3">
        <f t="shared" ca="1" si="74"/>
        <v>6.14499663693059</v>
      </c>
      <c r="H1173" s="6">
        <f t="shared" ca="1" si="75"/>
        <v>106.14499663693059</v>
      </c>
    </row>
    <row r="1174" spans="5:8" x14ac:dyDescent="0.25">
      <c r="E1174" s="3">
        <f t="shared" ca="1" si="72"/>
        <v>4.8165817264534616E-2</v>
      </c>
      <c r="F1174" s="3">
        <f t="shared" ca="1" si="73"/>
        <v>0.66530573207541699</v>
      </c>
      <c r="G1174" s="3">
        <f t="shared" ca="1" si="74"/>
        <v>5.6606203430901587</v>
      </c>
      <c r="H1174" s="6">
        <f t="shared" ca="1" si="75"/>
        <v>117.66590831728692</v>
      </c>
    </row>
    <row r="1175" spans="5:8" x14ac:dyDescent="0.25">
      <c r="E1175" s="3">
        <f t="shared" ca="1" si="72"/>
        <v>0.27422223816007618</v>
      </c>
      <c r="F1175" s="3">
        <f t="shared" ca="1" si="73"/>
        <v>0.23853735823898572</v>
      </c>
      <c r="G1175" s="3">
        <f t="shared" ca="1" si="74"/>
        <v>7.0917045615059973</v>
      </c>
      <c r="H1175" s="6">
        <f t="shared" ca="1" si="75"/>
        <v>107.09170456150599</v>
      </c>
    </row>
    <row r="1176" spans="5:8" x14ac:dyDescent="0.25">
      <c r="E1176" s="3">
        <f t="shared" ca="1" si="72"/>
        <v>8.4935276608545163E-2</v>
      </c>
      <c r="F1176" s="3">
        <f t="shared" ca="1" si="73"/>
        <v>7.4013261774011861E-5</v>
      </c>
      <c r="G1176" s="3">
        <f t="shared" ca="1" si="74"/>
        <v>9.9393516761373455</v>
      </c>
      <c r="H1176" s="6">
        <f t="shared" ca="1" si="75"/>
        <v>109.93935167613735</v>
      </c>
    </row>
    <row r="1177" spans="5:8" x14ac:dyDescent="0.25">
      <c r="E1177" s="3">
        <f t="shared" ca="1" si="72"/>
        <v>0.87133989171363257</v>
      </c>
      <c r="F1177" s="3">
        <f t="shared" ca="1" si="73"/>
        <v>2.0293391749881518</v>
      </c>
      <c r="G1177" s="3">
        <f t="shared" ca="1" si="74"/>
        <v>3.7947922655750386</v>
      </c>
      <c r="H1177" s="6">
        <f t="shared" ca="1" si="75"/>
        <v>103.79479226557504</v>
      </c>
    </row>
    <row r="1178" spans="5:8" x14ac:dyDescent="0.25">
      <c r="E1178" s="3">
        <f t="shared" ca="1" si="72"/>
        <v>0.87650469178889878</v>
      </c>
      <c r="F1178" s="3">
        <f t="shared" ca="1" si="73"/>
        <v>1.7011280391339988E-2</v>
      </c>
      <c r="G1178" s="3">
        <f t="shared" ca="1" si="74"/>
        <v>9.1192878923666338</v>
      </c>
      <c r="H1178" s="6">
        <f t="shared" ca="1" si="75"/>
        <v>109.11928789236663</v>
      </c>
    </row>
    <row r="1179" spans="5:8" x14ac:dyDescent="0.25">
      <c r="E1179" s="3">
        <f t="shared" ca="1" si="72"/>
        <v>0.94958837816124064</v>
      </c>
      <c r="F1179" s="3">
        <f t="shared" ca="1" si="73"/>
        <v>2.1689754832594526</v>
      </c>
      <c r="G1179" s="3">
        <f t="shared" ca="1" si="74"/>
        <v>3.6814159372567694</v>
      </c>
      <c r="H1179" s="6">
        <f t="shared" ca="1" si="75"/>
        <v>127.16346147904049</v>
      </c>
    </row>
    <row r="1180" spans="5:8" x14ac:dyDescent="0.25">
      <c r="E1180" s="3">
        <f t="shared" ca="1" si="72"/>
        <v>0.11916486375706015</v>
      </c>
      <c r="F1180" s="3">
        <f t="shared" ca="1" si="73"/>
        <v>9.2235778861806506E-2</v>
      </c>
      <c r="G1180" s="3">
        <f t="shared" ca="1" si="74"/>
        <v>8.0707374993975982</v>
      </c>
      <c r="H1180" s="6">
        <f t="shared" ca="1" si="75"/>
        <v>108.07073749939759</v>
      </c>
    </row>
    <row r="1181" spans="5:8" x14ac:dyDescent="0.25">
      <c r="E1181" s="3">
        <f t="shared" ca="1" si="72"/>
        <v>0.16292799871779384</v>
      </c>
      <c r="F1181" s="3">
        <f t="shared" ca="1" si="73"/>
        <v>0.29610433646631601</v>
      </c>
      <c r="G1181" s="3">
        <f t="shared" ca="1" si="74"/>
        <v>6.8219445016802602</v>
      </c>
      <c r="H1181" s="6">
        <f t="shared" ca="1" si="75"/>
        <v>106.82194450168026</v>
      </c>
    </row>
    <row r="1182" spans="5:8" x14ac:dyDescent="0.25">
      <c r="E1182" s="3">
        <f t="shared" ca="1" si="72"/>
        <v>0.79490771778023062</v>
      </c>
      <c r="F1182" s="3">
        <f t="shared" ca="1" si="73"/>
        <v>1.3199479970698575</v>
      </c>
      <c r="G1182" s="3">
        <f t="shared" ca="1" si="74"/>
        <v>4.5313728681927383</v>
      </c>
      <c r="H1182" s="6">
        <f t="shared" ca="1" si="75"/>
        <v>104.53137286819273</v>
      </c>
    </row>
    <row r="1183" spans="5:8" x14ac:dyDescent="0.25">
      <c r="E1183" s="3">
        <f t="shared" ca="1" si="72"/>
        <v>0.53260807741086424</v>
      </c>
      <c r="F1183" s="3">
        <f t="shared" ca="1" si="73"/>
        <v>0.5146186213809758</v>
      </c>
      <c r="G1183" s="3">
        <f t="shared" ca="1" si="74"/>
        <v>6.053370356987319</v>
      </c>
      <c r="H1183" s="6">
        <f t="shared" ca="1" si="75"/>
        <v>106.05337035698732</v>
      </c>
    </row>
    <row r="1184" spans="5:8" x14ac:dyDescent="0.25">
      <c r="E1184" s="3">
        <f t="shared" ca="1" si="72"/>
        <v>0.70339778500369754</v>
      </c>
      <c r="F1184" s="3">
        <f t="shared" ca="1" si="73"/>
        <v>0.54108131520719138</v>
      </c>
      <c r="G1184" s="3">
        <f t="shared" ca="1" si="74"/>
        <v>5.9783315158222541</v>
      </c>
      <c r="H1184" s="6">
        <f t="shared" ca="1" si="75"/>
        <v>105.97833151582225</v>
      </c>
    </row>
    <row r="1185" spans="5:8" x14ac:dyDescent="0.25">
      <c r="E1185" s="3">
        <f t="shared" ca="1" si="72"/>
        <v>0.83920929596494509</v>
      </c>
      <c r="F1185" s="3">
        <f t="shared" ca="1" si="73"/>
        <v>0.44132058263415874</v>
      </c>
      <c r="G1185" s="3">
        <f t="shared" ca="1" si="74"/>
        <v>6.2780239271772293</v>
      </c>
      <c r="H1185" s="6">
        <f t="shared" ca="1" si="75"/>
        <v>115.92857898599357</v>
      </c>
    </row>
    <row r="1186" spans="5:8" x14ac:dyDescent="0.25">
      <c r="E1186" s="3">
        <f t="shared" ca="1" si="72"/>
        <v>2.0998664218839891E-2</v>
      </c>
      <c r="F1186" s="3">
        <f t="shared" ca="1" si="73"/>
        <v>4.6066093282051002</v>
      </c>
      <c r="G1186" s="3">
        <f t="shared" ca="1" si="74"/>
        <v>2.4649938332991574</v>
      </c>
      <c r="H1186" s="6">
        <f t="shared" ca="1" si="75"/>
        <v>102.46499383329916</v>
      </c>
    </row>
    <row r="1187" spans="5:8" x14ac:dyDescent="0.25">
      <c r="E1187" s="3">
        <f t="shared" ca="1" si="72"/>
        <v>0.48233242730226877</v>
      </c>
      <c r="F1187" s="3">
        <f t="shared" ca="1" si="73"/>
        <v>0.39319557684523931</v>
      </c>
      <c r="G1187" s="3">
        <f t="shared" ca="1" si="74"/>
        <v>6.4413982403238457</v>
      </c>
      <c r="H1187" s="6">
        <f t="shared" ca="1" si="75"/>
        <v>115.52457964390236</v>
      </c>
    </row>
    <row r="1188" spans="5:8" x14ac:dyDescent="0.25">
      <c r="E1188" s="3">
        <f t="shared" ca="1" si="72"/>
        <v>0.18532638462705031</v>
      </c>
      <c r="F1188" s="3">
        <f t="shared" ca="1" si="73"/>
        <v>3.4955348923117961E-2</v>
      </c>
      <c r="G1188" s="3">
        <f t="shared" ca="1" si="74"/>
        <v>8.7624717055809747</v>
      </c>
      <c r="H1188" s="6">
        <f t="shared" ca="1" si="75"/>
        <v>108.76247170558098</v>
      </c>
    </row>
    <row r="1189" spans="5:8" x14ac:dyDescent="0.25">
      <c r="E1189" s="3">
        <f t="shared" ca="1" si="72"/>
        <v>0.80508513973152385</v>
      </c>
      <c r="F1189" s="3">
        <f t="shared" ca="1" si="73"/>
        <v>3.5008650765408311</v>
      </c>
      <c r="G1189" s="3">
        <f t="shared" ca="1" si="74"/>
        <v>2.8888841650531436</v>
      </c>
      <c r="H1189" s="6">
        <f t="shared" ca="1" si="75"/>
        <v>134.61544121765104</v>
      </c>
    </row>
    <row r="1190" spans="5:8" x14ac:dyDescent="0.25">
      <c r="E1190" s="3">
        <f t="shared" ca="1" si="72"/>
        <v>0.70998706280506707</v>
      </c>
      <c r="F1190" s="3">
        <f t="shared" ca="1" si="73"/>
        <v>0.18181512913462011</v>
      </c>
      <c r="G1190" s="3">
        <f t="shared" ca="1" si="74"/>
        <v>7.4053803836215799</v>
      </c>
      <c r="H1190" s="6">
        <f t="shared" ca="1" si="75"/>
        <v>113.50369526205152</v>
      </c>
    </row>
    <row r="1191" spans="5:8" x14ac:dyDescent="0.25">
      <c r="E1191" s="3">
        <f t="shared" ca="1" si="72"/>
        <v>1.2563627267558886E-2</v>
      </c>
      <c r="F1191" s="3">
        <f t="shared" ca="1" si="73"/>
        <v>6.5273823290383684E-2</v>
      </c>
      <c r="G1191" s="3">
        <f t="shared" ca="1" si="74"/>
        <v>8.3492605343036264</v>
      </c>
      <c r="H1191" s="6">
        <f t="shared" ca="1" si="75"/>
        <v>108.34926053430362</v>
      </c>
    </row>
    <row r="1192" spans="5:8" x14ac:dyDescent="0.25">
      <c r="E1192" s="3">
        <f t="shared" ca="1" si="72"/>
        <v>3.1534244333629724E-2</v>
      </c>
      <c r="F1192" s="3">
        <f t="shared" ca="1" si="73"/>
        <v>0.74242497566760457</v>
      </c>
      <c r="G1192" s="3">
        <f t="shared" ca="1" si="74"/>
        <v>5.4869010688256408</v>
      </c>
      <c r="H1192" s="6">
        <f t="shared" ca="1" si="75"/>
        <v>118.22522380951239</v>
      </c>
    </row>
    <row r="1193" spans="5:8" x14ac:dyDescent="0.25">
      <c r="E1193" s="3">
        <f t="shared" ca="1" si="72"/>
        <v>0.37767114465281904</v>
      </c>
      <c r="F1193" s="3">
        <f t="shared" ca="1" si="73"/>
        <v>0.1126340573275144</v>
      </c>
      <c r="G1193" s="3">
        <f t="shared" ca="1" si="74"/>
        <v>7.8918167320886141</v>
      </c>
      <c r="H1193" s="6">
        <f t="shared" ca="1" si="75"/>
        <v>107.89181673208861</v>
      </c>
    </row>
    <row r="1194" spans="5:8" x14ac:dyDescent="0.25">
      <c r="E1194" s="3">
        <f t="shared" ca="1" si="72"/>
        <v>0.99698736294000811</v>
      </c>
      <c r="F1194" s="3">
        <f t="shared" ca="1" si="73"/>
        <v>11.296180506761681</v>
      </c>
      <c r="G1194" s="3">
        <f t="shared" ca="1" si="74"/>
        <v>1.3306678335585786</v>
      </c>
      <c r="H1194" s="6">
        <f t="shared" ca="1" si="75"/>
        <v>101.33066783355858</v>
      </c>
    </row>
    <row r="1195" spans="5:8" x14ac:dyDescent="0.25">
      <c r="E1195" s="3">
        <f t="shared" ca="1" si="72"/>
        <v>0.91964281428211903</v>
      </c>
      <c r="F1195" s="3">
        <f t="shared" ca="1" si="73"/>
        <v>3.3455339820694253E-3</v>
      </c>
      <c r="G1195" s="3">
        <f t="shared" ca="1" si="74"/>
        <v>9.5992835826346425</v>
      </c>
      <c r="H1195" s="6">
        <f t="shared" ca="1" si="75"/>
        <v>109.59928358263464</v>
      </c>
    </row>
    <row r="1196" spans="5:8" x14ac:dyDescent="0.25">
      <c r="E1196" s="3">
        <f t="shared" ca="1" si="72"/>
        <v>0.82104032938357474</v>
      </c>
      <c r="F1196" s="3">
        <f t="shared" ca="1" si="73"/>
        <v>4.3435670819743026E-2</v>
      </c>
      <c r="G1196" s="3">
        <f t="shared" ca="1" si="74"/>
        <v>8.6308966683184618</v>
      </c>
      <c r="H1196" s="6">
        <f t="shared" ca="1" si="75"/>
        <v>108.63089666831846</v>
      </c>
    </row>
    <row r="1197" spans="5:8" x14ac:dyDescent="0.25">
      <c r="E1197" s="3">
        <f t="shared" ca="1" si="72"/>
        <v>0.40173467843835753</v>
      </c>
      <c r="F1197" s="3">
        <f t="shared" ca="1" si="73"/>
        <v>1.7114827385531752</v>
      </c>
      <c r="G1197" s="3">
        <f t="shared" ca="1" si="74"/>
        <v>4.0864809263523689</v>
      </c>
      <c r="H1197" s="6">
        <f t="shared" ca="1" si="75"/>
        <v>104.08648092635237</v>
      </c>
    </row>
    <row r="1198" spans="5:8" x14ac:dyDescent="0.25">
      <c r="E1198" s="3">
        <f t="shared" ca="1" si="72"/>
        <v>0.28524518185231729</v>
      </c>
      <c r="F1198" s="3">
        <f t="shared" ca="1" si="73"/>
        <v>0.15207719319538038</v>
      </c>
      <c r="G1198" s="3">
        <f t="shared" ca="1" si="74"/>
        <v>7.5965970417493711</v>
      </c>
      <c r="H1198" s="6">
        <f t="shared" ca="1" si="75"/>
        <v>107.59659704174938</v>
      </c>
    </row>
    <row r="1199" spans="5:8" x14ac:dyDescent="0.25">
      <c r="E1199" s="3">
        <f t="shared" ca="1" si="72"/>
        <v>0.68627541023537353</v>
      </c>
      <c r="F1199" s="3">
        <f t="shared" ca="1" si="73"/>
        <v>0.13060148230581645</v>
      </c>
      <c r="G1199" s="3">
        <f t="shared" ca="1" si="74"/>
        <v>7.7503284816835389</v>
      </c>
      <c r="H1199" s="6">
        <f t="shared" ca="1" si="75"/>
        <v>107.75032848168354</v>
      </c>
    </row>
    <row r="1200" spans="5:8" x14ac:dyDescent="0.25">
      <c r="E1200" s="3">
        <f t="shared" ca="1" si="72"/>
        <v>0.51904085415370704</v>
      </c>
      <c r="F1200" s="3">
        <f t="shared" ca="1" si="73"/>
        <v>1.0414405020310216</v>
      </c>
      <c r="G1200" s="3">
        <f t="shared" ca="1" si="74"/>
        <v>4.9321760552211087</v>
      </c>
      <c r="H1200" s="6">
        <f t="shared" ca="1" si="75"/>
        <v>104.93217605522111</v>
      </c>
    </row>
    <row r="1201" spans="5:8" x14ac:dyDescent="0.25">
      <c r="E1201" s="3">
        <f t="shared" ca="1" si="72"/>
        <v>0.79024145926189826</v>
      </c>
      <c r="F1201" s="3">
        <f t="shared" ca="1" si="73"/>
        <v>0.77149223644566389</v>
      </c>
      <c r="G1201" s="3">
        <f t="shared" ca="1" si="74"/>
        <v>5.4252996877076534</v>
      </c>
      <c r="H1201" s="6">
        <f t="shared" ca="1" si="75"/>
        <v>105.42529968770765</v>
      </c>
    </row>
    <row r="1202" spans="5:8" x14ac:dyDescent="0.25">
      <c r="E1202" s="3">
        <f t="shared" ca="1" si="72"/>
        <v>0.62541951694293052</v>
      </c>
      <c r="F1202" s="3">
        <f t="shared" ca="1" si="73"/>
        <v>4.7354345337124154E-2</v>
      </c>
      <c r="G1202" s="3">
        <f t="shared" ca="1" si="74"/>
        <v>8.5750996036049649</v>
      </c>
      <c r="H1202" s="6">
        <f t="shared" ca="1" si="75"/>
        <v>108.57509960360497</v>
      </c>
    </row>
    <row r="1203" spans="5:8" x14ac:dyDescent="0.25">
      <c r="E1203" s="3">
        <f t="shared" ca="1" si="72"/>
        <v>0.77145905994791031</v>
      </c>
      <c r="F1203" s="3">
        <f t="shared" ca="1" si="73"/>
        <v>0.74263140462636523</v>
      </c>
      <c r="G1203" s="3">
        <f t="shared" ca="1" si="74"/>
        <v>5.4864565346390544</v>
      </c>
      <c r="H1203" s="6">
        <f t="shared" ca="1" si="75"/>
        <v>105.48645653463906</v>
      </c>
    </row>
    <row r="1204" spans="5:8" x14ac:dyDescent="0.25">
      <c r="E1204" s="3">
        <f t="shared" ca="1" si="72"/>
        <v>0.24555659358072479</v>
      </c>
      <c r="F1204" s="3">
        <f t="shared" ca="1" si="73"/>
        <v>1.3769256297633239</v>
      </c>
      <c r="G1204" s="3">
        <f t="shared" ca="1" si="74"/>
        <v>4.4592295443019765</v>
      </c>
      <c r="H1204" s="6">
        <f t="shared" ca="1" si="75"/>
        <v>104.45922954430198</v>
      </c>
    </row>
    <row r="1205" spans="5:8" x14ac:dyDescent="0.25">
      <c r="E1205" s="3">
        <f t="shared" ca="1" si="72"/>
        <v>9.9707100838781759E-2</v>
      </c>
      <c r="F1205" s="3">
        <f t="shared" ca="1" si="73"/>
        <v>0.56819482782582709</v>
      </c>
      <c r="G1205" s="3">
        <f t="shared" ca="1" si="74"/>
        <v>5.9043720502696022</v>
      </c>
      <c r="H1205" s="6">
        <f t="shared" ca="1" si="75"/>
        <v>105.9043720502696</v>
      </c>
    </row>
    <row r="1206" spans="5:8" x14ac:dyDescent="0.25">
      <c r="E1206" s="3">
        <f t="shared" ca="1" si="72"/>
        <v>0.14654433122248933</v>
      </c>
      <c r="F1206" s="3">
        <f t="shared" ca="1" si="73"/>
        <v>0.28321409856782687</v>
      </c>
      <c r="G1206" s="3">
        <f t="shared" ca="1" si="74"/>
        <v>6.8789336757422141</v>
      </c>
      <c r="H1206" s="6">
        <f t="shared" ca="1" si="75"/>
        <v>114.53713681709692</v>
      </c>
    </row>
    <row r="1207" spans="5:8" x14ac:dyDescent="0.25">
      <c r="E1207" s="3">
        <f t="shared" ca="1" si="72"/>
        <v>0.71742409654807615</v>
      </c>
      <c r="F1207" s="3">
        <f t="shared" ca="1" si="73"/>
        <v>0.37760383271993508</v>
      </c>
      <c r="G1207" s="3">
        <f t="shared" ca="1" si="74"/>
        <v>6.4975114398316371</v>
      </c>
      <c r="H1207" s="6">
        <f t="shared" ca="1" si="75"/>
        <v>106.49751143983164</v>
      </c>
    </row>
    <row r="1208" spans="5:8" x14ac:dyDescent="0.25">
      <c r="E1208" s="3">
        <f t="shared" ca="1" si="72"/>
        <v>7.8226848767692259E-2</v>
      </c>
      <c r="F1208" s="3">
        <f t="shared" ca="1" si="73"/>
        <v>0.15950333911231324</v>
      </c>
      <c r="G1208" s="3">
        <f t="shared" ca="1" si="74"/>
        <v>7.5467108068830999</v>
      </c>
      <c r="H1208" s="6">
        <f t="shared" ca="1" si="75"/>
        <v>107.5467108068831</v>
      </c>
    </row>
    <row r="1209" spans="5:8" x14ac:dyDescent="0.25">
      <c r="E1209" s="3">
        <f t="shared" ca="1" si="72"/>
        <v>0.95241074347432642</v>
      </c>
      <c r="F1209" s="3">
        <f t="shared" ca="1" si="73"/>
        <v>0.74014110634884667</v>
      </c>
      <c r="G1209" s="3">
        <f t="shared" ca="1" si="74"/>
        <v>5.4918261538641957</v>
      </c>
      <c r="H1209" s="6">
        <f t="shared" ca="1" si="75"/>
        <v>118.20887937788004</v>
      </c>
    </row>
    <row r="1210" spans="5:8" x14ac:dyDescent="0.25">
      <c r="E1210" s="3">
        <f t="shared" ca="1" si="72"/>
        <v>0.66229573257362528</v>
      </c>
      <c r="F1210" s="3">
        <f t="shared" ca="1" si="73"/>
        <v>2.8542352463851781</v>
      </c>
      <c r="G1210" s="3">
        <f t="shared" ca="1" si="74"/>
        <v>3.2205466111764611</v>
      </c>
      <c r="H1210" s="6">
        <f t="shared" ca="1" si="75"/>
        <v>103.22054661117646</v>
      </c>
    </row>
    <row r="1211" spans="5:8" x14ac:dyDescent="0.25">
      <c r="E1211" s="3">
        <f t="shared" ca="1" si="72"/>
        <v>0.6826345314000416</v>
      </c>
      <c r="F1211" s="3">
        <f t="shared" ca="1" si="73"/>
        <v>0.23716257548833725</v>
      </c>
      <c r="G1211" s="3">
        <f t="shared" ca="1" si="74"/>
        <v>7.0986730722306355</v>
      </c>
      <c r="H1211" s="6">
        <f t="shared" ca="1" si="75"/>
        <v>107.09867307223064</v>
      </c>
    </row>
    <row r="1212" spans="5:8" x14ac:dyDescent="0.25">
      <c r="E1212" s="3">
        <f t="shared" ca="1" si="72"/>
        <v>0.35147321037384494</v>
      </c>
      <c r="F1212" s="3">
        <f t="shared" ca="1" si="73"/>
        <v>1.9756519792147647</v>
      </c>
      <c r="G1212" s="3">
        <f t="shared" ca="1" si="74"/>
        <v>3.8405893410772141</v>
      </c>
      <c r="H1212" s="6">
        <f t="shared" ca="1" si="75"/>
        <v>103.84058934107722</v>
      </c>
    </row>
    <row r="1213" spans="5:8" x14ac:dyDescent="0.25">
      <c r="E1213" s="3">
        <f t="shared" ca="1" si="72"/>
        <v>0.50729007596797682</v>
      </c>
      <c r="F1213" s="3">
        <f t="shared" ca="1" si="73"/>
        <v>8.2136322275786988E-2</v>
      </c>
      <c r="G1213" s="3">
        <f t="shared" ca="1" si="74"/>
        <v>8.1684360557636015</v>
      </c>
      <c r="H1213" s="6">
        <f t="shared" ca="1" si="75"/>
        <v>108.16843605576361</v>
      </c>
    </row>
    <row r="1214" spans="5:8" x14ac:dyDescent="0.25">
      <c r="E1214" s="3">
        <f t="shared" ca="1" si="72"/>
        <v>0.12549133657572908</v>
      </c>
      <c r="F1214" s="3">
        <f t="shared" ca="1" si="73"/>
        <v>1.6138428900973063E-2</v>
      </c>
      <c r="G1214" s="3">
        <f t="shared" ca="1" si="74"/>
        <v>9.1411524053514412</v>
      </c>
      <c r="H1214" s="6">
        <f t="shared" ca="1" si="75"/>
        <v>109.14115240535145</v>
      </c>
    </row>
    <row r="1215" spans="5:8" x14ac:dyDescent="0.25">
      <c r="E1215" s="3">
        <f t="shared" ca="1" si="72"/>
        <v>0.78236839643337108</v>
      </c>
      <c r="F1215" s="3">
        <f t="shared" ca="1" si="73"/>
        <v>2.1317291186562473E-3</v>
      </c>
      <c r="G1215" s="3">
        <f t="shared" ca="1" si="74"/>
        <v>9.6788100161480397</v>
      </c>
      <c r="H1215" s="6">
        <f t="shared" ca="1" si="75"/>
        <v>110.33184862944525</v>
      </c>
    </row>
    <row r="1216" spans="5:8" x14ac:dyDescent="0.25">
      <c r="E1216" s="3">
        <f t="shared" ca="1" si="72"/>
        <v>0.63432843069790512</v>
      </c>
      <c r="F1216" s="3">
        <f t="shared" ca="1" si="73"/>
        <v>2.2393830076619506E-2</v>
      </c>
      <c r="G1216" s="3">
        <f t="shared" ca="1" si="74"/>
        <v>8.9963498378927209</v>
      </c>
      <c r="H1216" s="6">
        <f t="shared" ca="1" si="75"/>
        <v>111.11561931249038</v>
      </c>
    </row>
    <row r="1217" spans="5:8" x14ac:dyDescent="0.25">
      <c r="E1217" s="3">
        <f t="shared" ca="1" si="72"/>
        <v>8.2103304909174168E-2</v>
      </c>
      <c r="F1217" s="3">
        <f t="shared" ca="1" si="73"/>
        <v>1.2013878544344042E-2</v>
      </c>
      <c r="G1217" s="3">
        <f t="shared" ca="1" si="74"/>
        <v>9.2544084911545816</v>
      </c>
      <c r="H1217" s="6">
        <f t="shared" ca="1" si="75"/>
        <v>110.80566090156714</v>
      </c>
    </row>
    <row r="1218" spans="5:8" x14ac:dyDescent="0.25">
      <c r="E1218" s="3">
        <f t="shared" ca="1" si="72"/>
        <v>0.59731715741988223</v>
      </c>
      <c r="F1218" s="3">
        <f t="shared" ca="1" si="73"/>
        <v>3.6248810271754888</v>
      </c>
      <c r="G1218" s="3">
        <f t="shared" ca="1" si="74"/>
        <v>2.8335992164136883</v>
      </c>
      <c r="H1218" s="6">
        <f t="shared" ca="1" si="75"/>
        <v>102.83359921641369</v>
      </c>
    </row>
    <row r="1219" spans="5:8" x14ac:dyDescent="0.25">
      <c r="E1219" s="3">
        <f t="shared" ca="1" si="72"/>
        <v>0.42117050898131037</v>
      </c>
      <c r="F1219" s="3">
        <f t="shared" ca="1" si="73"/>
        <v>2.8192155864716598E-3</v>
      </c>
      <c r="G1219" s="3">
        <f t="shared" ca="1" si="74"/>
        <v>9.6315344517594692</v>
      </c>
      <c r="H1219" s="6">
        <f t="shared" ca="1" si="75"/>
        <v>109.63153445175946</v>
      </c>
    </row>
    <row r="1220" spans="5:8" x14ac:dyDescent="0.25">
      <c r="E1220" s="3">
        <f t="shared" ref="E1220:E1283" ca="1" si="76">RAND()</f>
        <v>0.40744079628716245</v>
      </c>
      <c r="F1220" s="3">
        <f t="shared" ref="F1220:F1283" ca="1" si="77">_xlfn.NORM.INV(RAND(),0,1)^2</f>
        <v>0.78714761770207831</v>
      </c>
      <c r="G1220" s="3">
        <f t="shared" ref="G1220:G1283" ca="1" si="78">$C$3+(($C$3^2*F1220)/(2*$C$4))-(($C$3)/(2*$C$4))*SQRT(4*$C$3*$C$4*F1220+$C$3^2*F1220^2)</f>
        <v>5.3929249790602851</v>
      </c>
      <c r="H1220" s="6">
        <f t="shared" ref="H1220:H1283" ca="1" si="79">IF(RAND()&lt;$C$3/($C$3+G1220),G1220,$C$3^2/G1220)+$C$5</f>
        <v>105.39292497906028</v>
      </c>
    </row>
    <row r="1221" spans="5:8" x14ac:dyDescent="0.25">
      <c r="E1221" s="3">
        <f t="shared" ca="1" si="76"/>
        <v>0.87538204833603739</v>
      </c>
      <c r="F1221" s="3">
        <f t="shared" ca="1" si="77"/>
        <v>0.54348602475885044</v>
      </c>
      <c r="G1221" s="3">
        <f t="shared" ca="1" si="78"/>
        <v>5.9716557660132725</v>
      </c>
      <c r="H1221" s="6">
        <f t="shared" ca="1" si="79"/>
        <v>105.97165576601327</v>
      </c>
    </row>
    <row r="1222" spans="5:8" x14ac:dyDescent="0.25">
      <c r="E1222" s="3">
        <f t="shared" ca="1" si="76"/>
        <v>0.48058844136262568</v>
      </c>
      <c r="F1222" s="3">
        <f t="shared" ca="1" si="77"/>
        <v>0.8312441134047176</v>
      </c>
      <c r="G1222" s="3">
        <f t="shared" ca="1" si="78"/>
        <v>5.3045773781016967</v>
      </c>
      <c r="H1222" s="6">
        <f t="shared" ca="1" si="79"/>
        <v>105.3045773781017</v>
      </c>
    </row>
    <row r="1223" spans="5:8" x14ac:dyDescent="0.25">
      <c r="E1223" s="3">
        <f t="shared" ca="1" si="76"/>
        <v>8.8386207346036194E-2</v>
      </c>
      <c r="F1223" s="3">
        <f t="shared" ca="1" si="77"/>
        <v>8.2775395494313758E-2</v>
      </c>
      <c r="G1223" s="3">
        <f t="shared" ca="1" si="78"/>
        <v>8.1620440384435611</v>
      </c>
      <c r="H1223" s="6">
        <f t="shared" ca="1" si="79"/>
        <v>108.16204403844355</v>
      </c>
    </row>
    <row r="1224" spans="5:8" x14ac:dyDescent="0.25">
      <c r="E1224" s="3">
        <f t="shared" ca="1" si="76"/>
        <v>0.54908021838094456</v>
      </c>
      <c r="F1224" s="3">
        <f t="shared" ca="1" si="77"/>
        <v>0.22848036797941917</v>
      </c>
      <c r="G1224" s="3">
        <f t="shared" ca="1" si="78"/>
        <v>7.1433314810811606</v>
      </c>
      <c r="H1224" s="6">
        <f t="shared" ca="1" si="79"/>
        <v>113.99907035881594</v>
      </c>
    </row>
    <row r="1225" spans="5:8" x14ac:dyDescent="0.25">
      <c r="E1225" s="3">
        <f t="shared" ca="1" si="76"/>
        <v>0.13842753857693824</v>
      </c>
      <c r="F1225" s="3">
        <f t="shared" ca="1" si="77"/>
        <v>4.8884617575060281</v>
      </c>
      <c r="G1225" s="3">
        <f t="shared" ca="1" si="78"/>
        <v>2.377271139937335</v>
      </c>
      <c r="H1225" s="6">
        <f t="shared" ca="1" si="79"/>
        <v>102.37727113993733</v>
      </c>
    </row>
    <row r="1226" spans="5:8" x14ac:dyDescent="0.25">
      <c r="E1226" s="3">
        <f t="shared" ca="1" si="76"/>
        <v>0.79694408545415862</v>
      </c>
      <c r="F1226" s="3">
        <f t="shared" ca="1" si="77"/>
        <v>0.13911895592781862</v>
      </c>
      <c r="G1226" s="3">
        <f t="shared" ca="1" si="78"/>
        <v>7.6875510063512369</v>
      </c>
      <c r="H1226" s="6">
        <f t="shared" ca="1" si="79"/>
        <v>107.68755100635124</v>
      </c>
    </row>
    <row r="1227" spans="5:8" x14ac:dyDescent="0.25">
      <c r="E1227" s="3">
        <f t="shared" ca="1" si="76"/>
        <v>0.23344700445106636</v>
      </c>
      <c r="F1227" s="3">
        <f t="shared" ca="1" si="77"/>
        <v>7.4145927665472495</v>
      </c>
      <c r="G1227" s="3">
        <f t="shared" ca="1" si="78"/>
        <v>1.8095142589026629</v>
      </c>
      <c r="H1227" s="6">
        <f t="shared" ca="1" si="79"/>
        <v>101.80951425890267</v>
      </c>
    </row>
    <row r="1228" spans="5:8" x14ac:dyDescent="0.25">
      <c r="E1228" s="3">
        <f t="shared" ca="1" si="76"/>
        <v>0.23260394089932723</v>
      </c>
      <c r="F1228" s="3">
        <f t="shared" ca="1" si="77"/>
        <v>3.0035392901809876</v>
      </c>
      <c r="G1228" s="3">
        <f t="shared" ca="1" si="78"/>
        <v>3.1366609812669104</v>
      </c>
      <c r="H1228" s="6">
        <f t="shared" ca="1" si="79"/>
        <v>103.13666098126691</v>
      </c>
    </row>
    <row r="1229" spans="5:8" x14ac:dyDescent="0.25">
      <c r="E1229" s="3">
        <f t="shared" ca="1" si="76"/>
        <v>0.22798180913336541</v>
      </c>
      <c r="F1229" s="3">
        <f t="shared" ca="1" si="77"/>
        <v>5.1848507022039296E-2</v>
      </c>
      <c r="G1229" s="3">
        <f t="shared" ca="1" si="78"/>
        <v>8.5143110731637694</v>
      </c>
      <c r="H1229" s="6">
        <f t="shared" ca="1" si="79"/>
        <v>108.51431107316377</v>
      </c>
    </row>
    <row r="1230" spans="5:8" x14ac:dyDescent="0.25">
      <c r="E1230" s="3">
        <f t="shared" ca="1" si="76"/>
        <v>0.63520224358709931</v>
      </c>
      <c r="F1230" s="3">
        <f t="shared" ca="1" si="77"/>
        <v>8.8204210423940069E-2</v>
      </c>
      <c r="G1230" s="3">
        <f t="shared" ca="1" si="78"/>
        <v>8.1089150597595001</v>
      </c>
      <c r="H1230" s="6">
        <f t="shared" ca="1" si="79"/>
        <v>112.3321059923602</v>
      </c>
    </row>
    <row r="1231" spans="5:8" x14ac:dyDescent="0.25">
      <c r="E1231" s="3">
        <f t="shared" ca="1" si="76"/>
        <v>0.74786512514040504</v>
      </c>
      <c r="F1231" s="3">
        <f t="shared" ca="1" si="77"/>
        <v>1.0059041336292378</v>
      </c>
      <c r="G1231" s="3">
        <f t="shared" ca="1" si="78"/>
        <v>4.9901855142384681</v>
      </c>
      <c r="H1231" s="6">
        <f t="shared" ca="1" si="79"/>
        <v>104.99018551423846</v>
      </c>
    </row>
    <row r="1232" spans="5:8" x14ac:dyDescent="0.25">
      <c r="E1232" s="3">
        <f t="shared" ca="1" si="76"/>
        <v>0.53983339377955086</v>
      </c>
      <c r="F1232" s="3">
        <f t="shared" ca="1" si="77"/>
        <v>0.3028843732840607</v>
      </c>
      <c r="G1232" s="3">
        <f t="shared" ca="1" si="78"/>
        <v>6.792669716174311</v>
      </c>
      <c r="H1232" s="6">
        <f t="shared" ca="1" si="79"/>
        <v>106.79266971617432</v>
      </c>
    </row>
    <row r="1233" spans="5:8" x14ac:dyDescent="0.25">
      <c r="E1233" s="3">
        <f t="shared" ca="1" si="76"/>
        <v>0.23881568655647878</v>
      </c>
      <c r="F1233" s="3">
        <f t="shared" ca="1" si="77"/>
        <v>1.3363600006340519</v>
      </c>
      <c r="G1233" s="3">
        <f t="shared" ca="1" si="78"/>
        <v>4.510293405643143</v>
      </c>
      <c r="H1233" s="6">
        <f t="shared" ca="1" si="79"/>
        <v>104.51029340564314</v>
      </c>
    </row>
    <row r="1234" spans="5:8" x14ac:dyDescent="0.25">
      <c r="E1234" s="3">
        <f t="shared" ca="1" si="76"/>
        <v>0.50500767568620253</v>
      </c>
      <c r="F1234" s="3">
        <f t="shared" ca="1" si="77"/>
        <v>0.21423290699155645</v>
      </c>
      <c r="G1234" s="3">
        <f t="shared" ca="1" si="78"/>
        <v>7.2191845659334843</v>
      </c>
      <c r="H1234" s="6">
        <f t="shared" ca="1" si="79"/>
        <v>107.21918456593349</v>
      </c>
    </row>
    <row r="1235" spans="5:8" x14ac:dyDescent="0.25">
      <c r="E1235" s="3">
        <f t="shared" ca="1" si="76"/>
        <v>0.94242091148024432</v>
      </c>
      <c r="F1235" s="3">
        <f t="shared" ca="1" si="77"/>
        <v>4.424160399908442</v>
      </c>
      <c r="G1235" s="3">
        <f t="shared" ca="1" si="78"/>
        <v>2.5255557004123936</v>
      </c>
      <c r="H1235" s="6">
        <f t="shared" ca="1" si="79"/>
        <v>139.5952462991298</v>
      </c>
    </row>
    <row r="1236" spans="5:8" x14ac:dyDescent="0.25">
      <c r="E1236" s="3">
        <f t="shared" ca="1" si="76"/>
        <v>0.81036710882640461</v>
      </c>
      <c r="F1236" s="3">
        <f t="shared" ca="1" si="77"/>
        <v>0.82065748772963398</v>
      </c>
      <c r="G1236" s="3">
        <f t="shared" ca="1" si="78"/>
        <v>5.3254177093297983</v>
      </c>
      <c r="H1236" s="6">
        <f t="shared" ca="1" si="79"/>
        <v>105.3254177093298</v>
      </c>
    </row>
    <row r="1237" spans="5:8" x14ac:dyDescent="0.25">
      <c r="E1237" s="3">
        <f t="shared" ca="1" si="76"/>
        <v>0.97568608934690115</v>
      </c>
      <c r="F1237" s="3">
        <f t="shared" ca="1" si="77"/>
        <v>0.35167160673716413</v>
      </c>
      <c r="G1237" s="3">
        <f t="shared" ca="1" si="78"/>
        <v>6.5947261835729405</v>
      </c>
      <c r="H1237" s="6">
        <f t="shared" ca="1" si="79"/>
        <v>106.59472618357294</v>
      </c>
    </row>
    <row r="1238" spans="5:8" x14ac:dyDescent="0.25">
      <c r="E1238" s="3">
        <f t="shared" ca="1" si="76"/>
        <v>0.31883943437314322</v>
      </c>
      <c r="F1238" s="3">
        <f t="shared" ca="1" si="77"/>
        <v>0.27635078727634943</v>
      </c>
      <c r="G1238" s="3">
        <f t="shared" ca="1" si="78"/>
        <v>6.9100238436971333</v>
      </c>
      <c r="H1238" s="6">
        <f t="shared" ca="1" si="79"/>
        <v>114.47173009268461</v>
      </c>
    </row>
    <row r="1239" spans="5:8" x14ac:dyDescent="0.25">
      <c r="E1239" s="3">
        <f t="shared" ca="1" si="76"/>
        <v>0.11654499561174103</v>
      </c>
      <c r="F1239" s="3">
        <f t="shared" ca="1" si="77"/>
        <v>3.2342253192017822</v>
      </c>
      <c r="G1239" s="3">
        <f t="shared" ca="1" si="78"/>
        <v>3.0161373034243759</v>
      </c>
      <c r="H1239" s="6">
        <f t="shared" ca="1" si="79"/>
        <v>103.01613730342437</v>
      </c>
    </row>
    <row r="1240" spans="5:8" x14ac:dyDescent="0.25">
      <c r="E1240" s="3">
        <f t="shared" ca="1" si="76"/>
        <v>0.27957639708698445</v>
      </c>
      <c r="F1240" s="3">
        <f t="shared" ca="1" si="77"/>
        <v>2.257869205964234</v>
      </c>
      <c r="G1240" s="3">
        <f t="shared" ca="1" si="78"/>
        <v>3.6132228220422515</v>
      </c>
      <c r="H1240" s="6">
        <f t="shared" ca="1" si="79"/>
        <v>127.67612320777891</v>
      </c>
    </row>
    <row r="1241" spans="5:8" x14ac:dyDescent="0.25">
      <c r="E1241" s="3">
        <f t="shared" ca="1" si="76"/>
        <v>0.39926180166860492</v>
      </c>
      <c r="F1241" s="3">
        <f t="shared" ca="1" si="77"/>
        <v>0.21443303396533758</v>
      </c>
      <c r="G1241" s="3">
        <f t="shared" ca="1" si="78"/>
        <v>7.2180958103594968</v>
      </c>
      <c r="H1241" s="6">
        <f t="shared" ca="1" si="79"/>
        <v>107.2180958103595</v>
      </c>
    </row>
    <row r="1242" spans="5:8" x14ac:dyDescent="0.25">
      <c r="E1242" s="3">
        <f t="shared" ca="1" si="76"/>
        <v>8.8293120697105598E-2</v>
      </c>
      <c r="F1242" s="3">
        <f t="shared" ca="1" si="77"/>
        <v>9.1051277532955602E-4</v>
      </c>
      <c r="G1242" s="3">
        <f t="shared" ca="1" si="78"/>
        <v>9.7888967603671553</v>
      </c>
      <c r="H1242" s="6">
        <f t="shared" ca="1" si="79"/>
        <v>110.21565580350949</v>
      </c>
    </row>
    <row r="1243" spans="5:8" x14ac:dyDescent="0.25">
      <c r="E1243" s="3">
        <f t="shared" ca="1" si="76"/>
        <v>0.53129181240777834</v>
      </c>
      <c r="F1243" s="3">
        <f t="shared" ca="1" si="77"/>
        <v>0.12400120769355105</v>
      </c>
      <c r="G1243" s="3">
        <f t="shared" ca="1" si="78"/>
        <v>7.8007875528755841</v>
      </c>
      <c r="H1243" s="6">
        <f t="shared" ca="1" si="79"/>
        <v>112.81921848559217</v>
      </c>
    </row>
    <row r="1244" spans="5:8" x14ac:dyDescent="0.25">
      <c r="E1244" s="3">
        <f t="shared" ca="1" si="76"/>
        <v>0.87602767932479331</v>
      </c>
      <c r="F1244" s="3">
        <f t="shared" ca="1" si="77"/>
        <v>5.0525062077799232</v>
      </c>
      <c r="G1244" s="3">
        <f t="shared" ca="1" si="78"/>
        <v>2.3291922506469938</v>
      </c>
      <c r="H1244" s="6">
        <f t="shared" ca="1" si="79"/>
        <v>102.329192250647</v>
      </c>
    </row>
    <row r="1245" spans="5:8" x14ac:dyDescent="0.25">
      <c r="E1245" s="3">
        <f t="shared" ca="1" si="76"/>
        <v>0.28022691623676133</v>
      </c>
      <c r="F1245" s="3">
        <f t="shared" ca="1" si="77"/>
        <v>0.34728448445700272</v>
      </c>
      <c r="G1245" s="3">
        <f t="shared" ca="1" si="78"/>
        <v>6.6116850535811942</v>
      </c>
      <c r="H1245" s="6">
        <f t="shared" ca="1" si="79"/>
        <v>106.6116850535812</v>
      </c>
    </row>
    <row r="1246" spans="5:8" x14ac:dyDescent="0.25">
      <c r="E1246" s="3">
        <f t="shared" ca="1" si="76"/>
        <v>0.64238811377284522</v>
      </c>
      <c r="F1246" s="3">
        <f t="shared" ca="1" si="77"/>
        <v>0.39716216341323179</v>
      </c>
      <c r="G1246" s="3">
        <f t="shared" ca="1" si="78"/>
        <v>6.427385797255976</v>
      </c>
      <c r="H1246" s="6">
        <f t="shared" ca="1" si="79"/>
        <v>106.42738579725598</v>
      </c>
    </row>
    <row r="1247" spans="5:8" x14ac:dyDescent="0.25">
      <c r="E1247" s="3">
        <f t="shared" ca="1" si="76"/>
        <v>0.84897897965734559</v>
      </c>
      <c r="F1247" s="3">
        <f t="shared" ca="1" si="77"/>
        <v>1.2308974718016352</v>
      </c>
      <c r="G1247" s="3">
        <f t="shared" ca="1" si="78"/>
        <v>4.6502452664788656</v>
      </c>
      <c r="H1247" s="6">
        <f t="shared" ca="1" si="79"/>
        <v>104.65024526647886</v>
      </c>
    </row>
    <row r="1248" spans="5:8" x14ac:dyDescent="0.25">
      <c r="E1248" s="3">
        <f t="shared" ca="1" si="76"/>
        <v>0.94283499740743526</v>
      </c>
      <c r="F1248" s="3">
        <f t="shared" ca="1" si="77"/>
        <v>2.0419921451221308</v>
      </c>
      <c r="G1248" s="3">
        <f t="shared" ca="1" si="78"/>
        <v>3.7841839349591595</v>
      </c>
      <c r="H1248" s="6">
        <f t="shared" ca="1" si="79"/>
        <v>126.4257767906515</v>
      </c>
    </row>
    <row r="1249" spans="5:8" x14ac:dyDescent="0.25">
      <c r="E1249" s="3">
        <f t="shared" ca="1" si="76"/>
        <v>0.96033355838003465</v>
      </c>
      <c r="F1249" s="3">
        <f t="shared" ca="1" si="77"/>
        <v>2.8275400086771865</v>
      </c>
      <c r="G1249" s="3">
        <f t="shared" ca="1" si="78"/>
        <v>3.2360758580247122</v>
      </c>
      <c r="H1249" s="6">
        <f t="shared" ca="1" si="79"/>
        <v>103.23607585802472</v>
      </c>
    </row>
    <row r="1250" spans="5:8" x14ac:dyDescent="0.25">
      <c r="E1250" s="3">
        <f t="shared" ca="1" si="76"/>
        <v>5.367817398471475E-3</v>
      </c>
      <c r="F1250" s="3">
        <f t="shared" ca="1" si="77"/>
        <v>0.5990730279465607</v>
      </c>
      <c r="G1250" s="3">
        <f t="shared" ca="1" si="78"/>
        <v>5.8234685734251626</v>
      </c>
      <c r="H1250" s="6">
        <f t="shared" ca="1" si="79"/>
        <v>105.82346857342516</v>
      </c>
    </row>
    <row r="1251" spans="5:8" x14ac:dyDescent="0.25">
      <c r="E1251" s="3">
        <f t="shared" ca="1" si="76"/>
        <v>0.80887129447387307</v>
      </c>
      <c r="F1251" s="3">
        <f t="shared" ca="1" si="77"/>
        <v>2.3759306629197599</v>
      </c>
      <c r="G1251" s="3">
        <f t="shared" ca="1" si="78"/>
        <v>3.5270077242466584</v>
      </c>
      <c r="H1251" s="6">
        <f t="shared" ca="1" si="79"/>
        <v>128.35264559035215</v>
      </c>
    </row>
    <row r="1252" spans="5:8" x14ac:dyDescent="0.25">
      <c r="E1252" s="3">
        <f t="shared" ca="1" si="76"/>
        <v>0.47005453862317426</v>
      </c>
      <c r="F1252" s="3">
        <f t="shared" ca="1" si="77"/>
        <v>1.0164254885186015</v>
      </c>
      <c r="G1252" s="3">
        <f t="shared" ca="1" si="78"/>
        <v>4.9728222305921195</v>
      </c>
      <c r="H1252" s="6">
        <f t="shared" ca="1" si="79"/>
        <v>120.10930521200089</v>
      </c>
    </row>
    <row r="1253" spans="5:8" x14ac:dyDescent="0.25">
      <c r="E1253" s="3">
        <f t="shared" ca="1" si="76"/>
        <v>6.8430574665727439E-2</v>
      </c>
      <c r="F1253" s="3">
        <f t="shared" ca="1" si="77"/>
        <v>3.0281905216130682</v>
      </c>
      <c r="G1253" s="3">
        <f t="shared" ca="1" si="78"/>
        <v>3.1232745836103533</v>
      </c>
      <c r="H1253" s="6">
        <f t="shared" ca="1" si="79"/>
        <v>103.12327458361035</v>
      </c>
    </row>
    <row r="1254" spans="5:8" x14ac:dyDescent="0.25">
      <c r="E1254" s="3">
        <f t="shared" ca="1" si="76"/>
        <v>0.2101106268694265</v>
      </c>
      <c r="F1254" s="3">
        <f t="shared" ca="1" si="77"/>
        <v>0.34366646424753211</v>
      </c>
      <c r="G1254" s="3">
        <f t="shared" ca="1" si="78"/>
        <v>6.6257881118344901</v>
      </c>
      <c r="H1254" s="6">
        <f t="shared" ca="1" si="79"/>
        <v>115.09254420940317</v>
      </c>
    </row>
    <row r="1255" spans="5:8" x14ac:dyDescent="0.25">
      <c r="E1255" s="3">
        <f t="shared" ca="1" si="76"/>
        <v>0.22754235179140758</v>
      </c>
      <c r="F1255" s="3">
        <f t="shared" ca="1" si="77"/>
        <v>4.0315796122746645</v>
      </c>
      <c r="G1255" s="3">
        <f t="shared" ca="1" si="78"/>
        <v>2.6673381294256053</v>
      </c>
      <c r="H1255" s="6">
        <f t="shared" ca="1" si="79"/>
        <v>137.49055993194773</v>
      </c>
    </row>
    <row r="1256" spans="5:8" x14ac:dyDescent="0.25">
      <c r="E1256" s="3">
        <f t="shared" ca="1" si="76"/>
        <v>0.28709212323938627</v>
      </c>
      <c r="F1256" s="3">
        <f t="shared" ca="1" si="77"/>
        <v>1.3589625761274833</v>
      </c>
      <c r="G1256" s="3">
        <f t="shared" ca="1" si="78"/>
        <v>4.4816619774545341</v>
      </c>
      <c r="H1256" s="6">
        <f t="shared" ca="1" si="79"/>
        <v>104.48166197745454</v>
      </c>
    </row>
    <row r="1257" spans="5:8" x14ac:dyDescent="0.25">
      <c r="E1257" s="3">
        <f t="shared" ca="1" si="76"/>
        <v>0.24320461415262018</v>
      </c>
      <c r="F1257" s="3">
        <f t="shared" ca="1" si="77"/>
        <v>1.2712174709009016</v>
      </c>
      <c r="G1257" s="3">
        <f t="shared" ca="1" si="78"/>
        <v>4.5954546063734618</v>
      </c>
      <c r="H1257" s="6">
        <f t="shared" ca="1" si="79"/>
        <v>121.76063274813104</v>
      </c>
    </row>
    <row r="1258" spans="5:8" x14ac:dyDescent="0.25">
      <c r="E1258" s="3">
        <f t="shared" ca="1" si="76"/>
        <v>2.238017496507072E-2</v>
      </c>
      <c r="F1258" s="3">
        <f t="shared" ca="1" si="77"/>
        <v>0.71834851252018028</v>
      </c>
      <c r="G1258" s="3">
        <f t="shared" ca="1" si="78"/>
        <v>5.5394682184368751</v>
      </c>
      <c r="H1258" s="6">
        <f t="shared" ca="1" si="79"/>
        <v>105.53946821843688</v>
      </c>
    </row>
    <row r="1259" spans="5:8" x14ac:dyDescent="0.25">
      <c r="E1259" s="3">
        <f t="shared" ca="1" si="76"/>
        <v>0.61822830533308415</v>
      </c>
      <c r="F1259" s="3">
        <f t="shared" ca="1" si="77"/>
        <v>1.5049476665388599</v>
      </c>
      <c r="G1259" s="3">
        <f t="shared" ca="1" si="78"/>
        <v>4.307063509160665</v>
      </c>
      <c r="H1259" s="6">
        <f t="shared" ca="1" si="79"/>
        <v>104.30706350916067</v>
      </c>
    </row>
    <row r="1260" spans="5:8" x14ac:dyDescent="0.25">
      <c r="E1260" s="3">
        <f t="shared" ca="1" si="76"/>
        <v>0.14378035708916448</v>
      </c>
      <c r="F1260" s="3">
        <f t="shared" ca="1" si="77"/>
        <v>1.0796937859246107</v>
      </c>
      <c r="G1260" s="3">
        <f t="shared" ca="1" si="78"/>
        <v>4.8716833795577932</v>
      </c>
      <c r="H1260" s="6">
        <f t="shared" ca="1" si="79"/>
        <v>104.87168337955779</v>
      </c>
    </row>
    <row r="1261" spans="5:8" x14ac:dyDescent="0.25">
      <c r="E1261" s="3">
        <f t="shared" ca="1" si="76"/>
        <v>0.83898817050785091</v>
      </c>
      <c r="F1261" s="3">
        <f t="shared" ca="1" si="77"/>
        <v>1.0835953776378655</v>
      </c>
      <c r="G1261" s="3">
        <f t="shared" ca="1" si="78"/>
        <v>4.865622631375504</v>
      </c>
      <c r="H1261" s="6">
        <f t="shared" ca="1" si="79"/>
        <v>104.8656226313755</v>
      </c>
    </row>
    <row r="1262" spans="5:8" x14ac:dyDescent="0.25">
      <c r="E1262" s="3">
        <f t="shared" ca="1" si="76"/>
        <v>0.10590678221006644</v>
      </c>
      <c r="F1262" s="3">
        <f t="shared" ca="1" si="77"/>
        <v>1.3899910559405901</v>
      </c>
      <c r="G1262" s="3">
        <f t="shared" ca="1" si="78"/>
        <v>4.4430884468588356</v>
      </c>
      <c r="H1262" s="6">
        <f t="shared" ca="1" si="79"/>
        <v>104.44308844685884</v>
      </c>
    </row>
    <row r="1263" spans="5:8" x14ac:dyDescent="0.25">
      <c r="E1263" s="3">
        <f t="shared" ca="1" si="76"/>
        <v>5.5567965258264573E-2</v>
      </c>
      <c r="F1263" s="3">
        <f t="shared" ca="1" si="77"/>
        <v>2.0147117911995482</v>
      </c>
      <c r="G1263" s="3">
        <f t="shared" ca="1" si="78"/>
        <v>3.807142926891439</v>
      </c>
      <c r="H1263" s="6">
        <f t="shared" ca="1" si="79"/>
        <v>126.26641602910631</v>
      </c>
    </row>
    <row r="1264" spans="5:8" x14ac:dyDescent="0.25">
      <c r="E1264" s="3">
        <f t="shared" ca="1" si="76"/>
        <v>0.6436785720529733</v>
      </c>
      <c r="F1264" s="3">
        <f t="shared" ca="1" si="77"/>
        <v>4.6154908822111741E-2</v>
      </c>
      <c r="G1264" s="3">
        <f t="shared" ca="1" si="78"/>
        <v>8.591884838956485</v>
      </c>
      <c r="H1264" s="6">
        <f t="shared" ca="1" si="79"/>
        <v>111.63888970515407</v>
      </c>
    </row>
    <row r="1265" spans="5:8" x14ac:dyDescent="0.25">
      <c r="E1265" s="3">
        <f t="shared" ca="1" si="76"/>
        <v>0.75434892268848308</v>
      </c>
      <c r="F1265" s="3">
        <f t="shared" ca="1" si="77"/>
        <v>0.31314684557193212</v>
      </c>
      <c r="G1265" s="3">
        <f t="shared" ca="1" si="78"/>
        <v>6.7492306408860054</v>
      </c>
      <c r="H1265" s="6">
        <f t="shared" ca="1" si="79"/>
        <v>114.81650358697365</v>
      </c>
    </row>
    <row r="1266" spans="5:8" x14ac:dyDescent="0.25">
      <c r="E1266" s="3">
        <f t="shared" ca="1" si="76"/>
        <v>0.87228102618051173</v>
      </c>
      <c r="F1266" s="3">
        <f t="shared" ca="1" si="77"/>
        <v>1.1024248502732654</v>
      </c>
      <c r="G1266" s="3">
        <f t="shared" ca="1" si="78"/>
        <v>4.836647945689263</v>
      </c>
      <c r="H1266" s="6">
        <f t="shared" ca="1" si="79"/>
        <v>104.83664794568926</v>
      </c>
    </row>
    <row r="1267" spans="5:8" x14ac:dyDescent="0.25">
      <c r="E1267" s="3">
        <f t="shared" ca="1" si="76"/>
        <v>0.8812681504686718</v>
      </c>
      <c r="F1267" s="3">
        <f t="shared" ca="1" si="77"/>
        <v>7.5313417906393348E-3</v>
      </c>
      <c r="G1267" s="3">
        <f t="shared" ca="1" si="78"/>
        <v>9.4048889466648316</v>
      </c>
      <c r="H1267" s="6">
        <f t="shared" ca="1" si="79"/>
        <v>110.63276776228837</v>
      </c>
    </row>
    <row r="1268" spans="5:8" x14ac:dyDescent="0.25">
      <c r="E1268" s="3">
        <f t="shared" ca="1" si="76"/>
        <v>0.97625803020319302</v>
      </c>
      <c r="F1268" s="3">
        <f t="shared" ca="1" si="77"/>
        <v>0.21444521300407746</v>
      </c>
      <c r="G1268" s="3">
        <f t="shared" ca="1" si="78"/>
        <v>7.2180295745737979</v>
      </c>
      <c r="H1268" s="6">
        <f t="shared" ca="1" si="79"/>
        <v>107.21802957457379</v>
      </c>
    </row>
    <row r="1269" spans="5:8" x14ac:dyDescent="0.25">
      <c r="E1269" s="3">
        <f t="shared" ca="1" si="76"/>
        <v>8.7011223422405193E-2</v>
      </c>
      <c r="F1269" s="3">
        <f t="shared" ca="1" si="77"/>
        <v>4.4801791453574435E-2</v>
      </c>
      <c r="G1269" s="3">
        <f t="shared" ca="1" si="78"/>
        <v>8.6111265435863249</v>
      </c>
      <c r="H1269" s="6">
        <f t="shared" ca="1" si="79"/>
        <v>108.61112654358632</v>
      </c>
    </row>
    <row r="1270" spans="5:8" x14ac:dyDescent="0.25">
      <c r="E1270" s="3">
        <f t="shared" ca="1" si="76"/>
        <v>0.53765379431103466</v>
      </c>
      <c r="F1270" s="3">
        <f t="shared" ca="1" si="77"/>
        <v>0.24742365394106342</v>
      </c>
      <c r="G1270" s="3">
        <f t="shared" ca="1" si="78"/>
        <v>7.047313119753329</v>
      </c>
      <c r="H1270" s="6">
        <f t="shared" ca="1" si="79"/>
        <v>114.18980514995199</v>
      </c>
    </row>
    <row r="1271" spans="5:8" x14ac:dyDescent="0.25">
      <c r="E1271" s="3">
        <f t="shared" ca="1" si="76"/>
        <v>0.25619324052118209</v>
      </c>
      <c r="F1271" s="3">
        <f t="shared" ca="1" si="77"/>
        <v>0.14440602929123125</v>
      </c>
      <c r="G1271" s="3">
        <f t="shared" ca="1" si="78"/>
        <v>7.6498099264973041</v>
      </c>
      <c r="H1271" s="6">
        <f t="shared" ca="1" si="79"/>
        <v>107.6498099264973</v>
      </c>
    </row>
    <row r="1272" spans="5:8" x14ac:dyDescent="0.25">
      <c r="E1272" s="3">
        <f t="shared" ca="1" si="76"/>
        <v>0.49307685594471928</v>
      </c>
      <c r="F1272" s="3">
        <f t="shared" ca="1" si="77"/>
        <v>0.22224880747427217</v>
      </c>
      <c r="G1272" s="3">
        <f t="shared" ca="1" si="78"/>
        <v>7.1761019046218566</v>
      </c>
      <c r="H1272" s="6">
        <f t="shared" ca="1" si="79"/>
        <v>107.17610190462186</v>
      </c>
    </row>
    <row r="1273" spans="5:8" x14ac:dyDescent="0.25">
      <c r="E1273" s="3">
        <f t="shared" ca="1" si="76"/>
        <v>0.87263887985561039</v>
      </c>
      <c r="F1273" s="3">
        <f t="shared" ca="1" si="77"/>
        <v>0.24389991447988232</v>
      </c>
      <c r="G1273" s="3">
        <f t="shared" ca="1" si="78"/>
        <v>7.0647828574731903</v>
      </c>
      <c r="H1273" s="6">
        <f t="shared" ca="1" si="79"/>
        <v>114.15471671492622</v>
      </c>
    </row>
    <row r="1274" spans="5:8" x14ac:dyDescent="0.25">
      <c r="E1274" s="3">
        <f t="shared" ca="1" si="76"/>
        <v>0.36179962865102666</v>
      </c>
      <c r="F1274" s="3">
        <f t="shared" ca="1" si="77"/>
        <v>1.7849472965680839</v>
      </c>
      <c r="G1274" s="3">
        <f t="shared" ca="1" si="78"/>
        <v>4.0143973785952234</v>
      </c>
      <c r="H1274" s="6">
        <f t="shared" ca="1" si="79"/>
        <v>104.01439737859522</v>
      </c>
    </row>
    <row r="1275" spans="5:8" x14ac:dyDescent="0.25">
      <c r="E1275" s="3">
        <f t="shared" ca="1" si="76"/>
        <v>0.7124120135619646</v>
      </c>
      <c r="F1275" s="3">
        <f t="shared" ca="1" si="77"/>
        <v>7.071385931806122E-2</v>
      </c>
      <c r="G1275" s="3">
        <f t="shared" ca="1" si="78"/>
        <v>8.2881486913738875</v>
      </c>
      <c r="H1275" s="6">
        <f t="shared" ca="1" si="79"/>
        <v>108.28814869137389</v>
      </c>
    </row>
    <row r="1276" spans="5:8" x14ac:dyDescent="0.25">
      <c r="E1276" s="3">
        <f t="shared" ca="1" si="76"/>
        <v>8.3232750456383786E-2</v>
      </c>
      <c r="F1276" s="3">
        <f t="shared" ca="1" si="77"/>
        <v>4.7213640592624499E-2</v>
      </c>
      <c r="G1276" s="3">
        <f t="shared" ca="1" si="78"/>
        <v>8.5770558152154024</v>
      </c>
      <c r="H1276" s="6">
        <f t="shared" ca="1" si="79"/>
        <v>108.5770558152154</v>
      </c>
    </row>
    <row r="1277" spans="5:8" x14ac:dyDescent="0.25">
      <c r="E1277" s="3">
        <f t="shared" ca="1" si="76"/>
        <v>0.91221606807178834</v>
      </c>
      <c r="F1277" s="3">
        <f t="shared" ca="1" si="77"/>
        <v>3.1464129030016994</v>
      </c>
      <c r="G1277" s="3">
        <f t="shared" ca="1" si="78"/>
        <v>3.0607930285629479</v>
      </c>
      <c r="H1277" s="6">
        <f t="shared" ca="1" si="79"/>
        <v>103.06079302856295</v>
      </c>
    </row>
    <row r="1278" spans="5:8" x14ac:dyDescent="0.25">
      <c r="E1278" s="3">
        <f t="shared" ca="1" si="76"/>
        <v>0.21327387010045951</v>
      </c>
      <c r="F1278" s="3">
        <f t="shared" ca="1" si="77"/>
        <v>2.1512204732647956E-2</v>
      </c>
      <c r="G1278" s="3">
        <f t="shared" ca="1" si="78"/>
        <v>9.0152707236807004</v>
      </c>
      <c r="H1278" s="6">
        <f t="shared" ca="1" si="79"/>
        <v>111.09229029998254</v>
      </c>
    </row>
    <row r="1279" spans="5:8" x14ac:dyDescent="0.25">
      <c r="E1279" s="3">
        <f t="shared" ca="1" si="76"/>
        <v>0.76223151897492758</v>
      </c>
      <c r="F1279" s="3">
        <f t="shared" ca="1" si="77"/>
        <v>1.492337318577871</v>
      </c>
      <c r="G1279" s="3">
        <f t="shared" ca="1" si="78"/>
        <v>4.3214831890027394</v>
      </c>
      <c r="H1279" s="6">
        <f t="shared" ca="1" si="79"/>
        <v>104.32148318900273</v>
      </c>
    </row>
    <row r="1280" spans="5:8" x14ac:dyDescent="0.25">
      <c r="E1280" s="3">
        <f t="shared" ca="1" si="76"/>
        <v>0.82907731647901317</v>
      </c>
      <c r="F1280" s="3">
        <f t="shared" ca="1" si="77"/>
        <v>2.7841825491416774</v>
      </c>
      <c r="G1280" s="3">
        <f t="shared" ca="1" si="78"/>
        <v>3.2616578716902893</v>
      </c>
      <c r="H1280" s="6">
        <f t="shared" ca="1" si="79"/>
        <v>103.26165787169029</v>
      </c>
    </row>
    <row r="1281" spans="5:8" x14ac:dyDescent="0.25">
      <c r="E1281" s="3">
        <f t="shared" ca="1" si="76"/>
        <v>0.11101001609874295</v>
      </c>
      <c r="F1281" s="3">
        <f t="shared" ca="1" si="77"/>
        <v>0.36799184821681608</v>
      </c>
      <c r="G1281" s="3">
        <f t="shared" ca="1" si="78"/>
        <v>6.5329584315057394</v>
      </c>
      <c r="H1281" s="6">
        <f t="shared" ca="1" si="79"/>
        <v>106.53295843150573</v>
      </c>
    </row>
    <row r="1282" spans="5:8" x14ac:dyDescent="0.25">
      <c r="E1282" s="3">
        <f t="shared" ca="1" si="76"/>
        <v>0.7504453391098963</v>
      </c>
      <c r="F1282" s="3">
        <f t="shared" ca="1" si="77"/>
        <v>0.14775924832294002</v>
      </c>
      <c r="G1282" s="3">
        <f t="shared" ca="1" si="78"/>
        <v>7.6263309711001099</v>
      </c>
      <c r="H1282" s="6">
        <f t="shared" ca="1" si="79"/>
        <v>113.11246527051459</v>
      </c>
    </row>
    <row r="1283" spans="5:8" x14ac:dyDescent="0.25">
      <c r="E1283" s="3">
        <f t="shared" ca="1" si="76"/>
        <v>0.71409378091545539</v>
      </c>
      <c r="F1283" s="3">
        <f t="shared" ca="1" si="77"/>
        <v>8.5609677029470869E-3</v>
      </c>
      <c r="G1283" s="3">
        <f t="shared" ca="1" si="78"/>
        <v>9.3667983796292713</v>
      </c>
      <c r="H1283" s="6">
        <f t="shared" ca="1" si="79"/>
        <v>109.36679837962927</v>
      </c>
    </row>
    <row r="1284" spans="5:8" x14ac:dyDescent="0.25">
      <c r="E1284" s="3">
        <f t="shared" ref="E1284:E1347" ca="1" si="80">RAND()</f>
        <v>0.75285720066280248</v>
      </c>
      <c r="F1284" s="3">
        <f t="shared" ref="F1284:F1347" ca="1" si="81">_xlfn.NORM.INV(RAND(),0,1)^2</f>
        <v>0.96693173918618625</v>
      </c>
      <c r="G1284" s="3">
        <f t="shared" ref="G1284:G1347" ca="1" si="82">$C$3+(($C$3^2*F1284)/(2*$C$4))-(($C$3)/(2*$C$4))*SQRT(4*$C$3*$C$4*F1284+$C$3^2*F1284^2)</f>
        <v>5.0559389809325888</v>
      </c>
      <c r="H1284" s="6">
        <f t="shared" ref="H1284:H1347" ca="1" si="83">IF(RAND()&lt;$C$3/($C$3+G1284),G1284,$C$3^2/G1284)+$C$5</f>
        <v>119.77871971499835</v>
      </c>
    </row>
    <row r="1285" spans="5:8" x14ac:dyDescent="0.25">
      <c r="E1285" s="3">
        <f t="shared" ca="1" si="80"/>
        <v>0.95241784958735565</v>
      </c>
      <c r="F1285" s="3">
        <f t="shared" ca="1" si="81"/>
        <v>3.8312944940054585</v>
      </c>
      <c r="G1285" s="3">
        <f t="shared" ca="1" si="82"/>
        <v>2.7465003152102092</v>
      </c>
      <c r="H1285" s="6">
        <f t="shared" ca="1" si="83"/>
        <v>136.40997215481707</v>
      </c>
    </row>
    <row r="1286" spans="5:8" x14ac:dyDescent="0.25">
      <c r="E1286" s="3">
        <f t="shared" ca="1" si="80"/>
        <v>0.97673421661565263</v>
      </c>
      <c r="F1286" s="3">
        <f t="shared" ca="1" si="81"/>
        <v>1.0554698594851815</v>
      </c>
      <c r="G1286" s="3">
        <f t="shared" ca="1" si="82"/>
        <v>4.9097616024936146</v>
      </c>
      <c r="H1286" s="6">
        <f t="shared" ca="1" si="83"/>
        <v>104.90976160249362</v>
      </c>
    </row>
    <row r="1287" spans="5:8" x14ac:dyDescent="0.25">
      <c r="E1287" s="3">
        <f t="shared" ca="1" si="80"/>
        <v>0.38280201155109495</v>
      </c>
      <c r="F1287" s="3">
        <f t="shared" ca="1" si="81"/>
        <v>8.4863535793072986E-2</v>
      </c>
      <c r="G1287" s="3">
        <f t="shared" ca="1" si="82"/>
        <v>8.1413647495683126</v>
      </c>
      <c r="H1287" s="6">
        <f t="shared" ca="1" si="83"/>
        <v>108.14136474956831</v>
      </c>
    </row>
    <row r="1288" spans="5:8" x14ac:dyDescent="0.25">
      <c r="E1288" s="3">
        <f t="shared" ca="1" si="80"/>
        <v>0.55752132768223206</v>
      </c>
      <c r="F1288" s="3">
        <f t="shared" ca="1" si="81"/>
        <v>5.6056963549110564E-2</v>
      </c>
      <c r="G1288" s="3">
        <f t="shared" ca="1" si="82"/>
        <v>8.4601161971069629</v>
      </c>
      <c r="H1288" s="6">
        <f t="shared" ca="1" si="83"/>
        <v>108.46011619710697</v>
      </c>
    </row>
    <row r="1289" spans="5:8" x14ac:dyDescent="0.25">
      <c r="E1289" s="3">
        <f t="shared" ca="1" si="80"/>
        <v>0.42236532693793805</v>
      </c>
      <c r="F1289" s="3">
        <f t="shared" ca="1" si="81"/>
        <v>0.59890904581873916</v>
      </c>
      <c r="G1289" s="3">
        <f t="shared" ca="1" si="82"/>
        <v>5.8238893582165554</v>
      </c>
      <c r="H1289" s="6">
        <f t="shared" ca="1" si="83"/>
        <v>105.82388935821656</v>
      </c>
    </row>
    <row r="1290" spans="5:8" x14ac:dyDescent="0.25">
      <c r="E1290" s="3">
        <f t="shared" ca="1" si="80"/>
        <v>0.33826690818007521</v>
      </c>
      <c r="F1290" s="3">
        <f t="shared" ca="1" si="81"/>
        <v>0.86932545019300311</v>
      </c>
      <c r="G1290" s="3">
        <f t="shared" ca="1" si="82"/>
        <v>5.2314432273579436</v>
      </c>
      <c r="H1290" s="6">
        <f t="shared" ca="1" si="83"/>
        <v>119.11518402360707</v>
      </c>
    </row>
    <row r="1291" spans="5:8" x14ac:dyDescent="0.25">
      <c r="E1291" s="3">
        <f t="shared" ca="1" si="80"/>
        <v>0.34547316160650532</v>
      </c>
      <c r="F1291" s="3">
        <f t="shared" ca="1" si="81"/>
        <v>1.2772514897428076</v>
      </c>
      <c r="G1291" s="3">
        <f t="shared" ca="1" si="82"/>
        <v>4.5873954297763504</v>
      </c>
      <c r="H1291" s="6">
        <f t="shared" ca="1" si="83"/>
        <v>121.79886201893768</v>
      </c>
    </row>
    <row r="1292" spans="5:8" x14ac:dyDescent="0.25">
      <c r="E1292" s="3">
        <f t="shared" ca="1" si="80"/>
        <v>0.27009332727978375</v>
      </c>
      <c r="F1292" s="3">
        <f t="shared" ca="1" si="81"/>
        <v>0.5046061133713089</v>
      </c>
      <c r="G1292" s="3">
        <f t="shared" ca="1" si="82"/>
        <v>6.0825456485599076</v>
      </c>
      <c r="H1292" s="6">
        <f t="shared" ca="1" si="83"/>
        <v>116.44048491829663</v>
      </c>
    </row>
    <row r="1293" spans="5:8" x14ac:dyDescent="0.25">
      <c r="E1293" s="3">
        <f t="shared" ca="1" si="80"/>
        <v>0.57951943596439548</v>
      </c>
      <c r="F1293" s="3">
        <f t="shared" ca="1" si="81"/>
        <v>2.039756119710924</v>
      </c>
      <c r="G1293" s="3">
        <f t="shared" ca="1" si="82"/>
        <v>3.7860535938702924</v>
      </c>
      <c r="H1293" s="6">
        <f t="shared" ca="1" si="83"/>
        <v>103.78605359387029</v>
      </c>
    </row>
    <row r="1294" spans="5:8" x14ac:dyDescent="0.25">
      <c r="E1294" s="3">
        <f t="shared" ca="1" si="80"/>
        <v>0.98085407836184324</v>
      </c>
      <c r="F1294" s="3">
        <f t="shared" ca="1" si="81"/>
        <v>1.2304861114586263E-2</v>
      </c>
      <c r="G1294" s="3">
        <f t="shared" ca="1" si="82"/>
        <v>9.2457848500742337</v>
      </c>
      <c r="H1294" s="6">
        <f t="shared" ca="1" si="83"/>
        <v>109.24578485007423</v>
      </c>
    </row>
    <row r="1295" spans="5:8" x14ac:dyDescent="0.25">
      <c r="E1295" s="3">
        <f t="shared" ca="1" si="80"/>
        <v>0.99672122804628294</v>
      </c>
      <c r="F1295" s="3">
        <f t="shared" ca="1" si="81"/>
        <v>0.48950925619591296</v>
      </c>
      <c r="G1295" s="3">
        <f t="shared" ca="1" si="82"/>
        <v>6.1273936894304457</v>
      </c>
      <c r="H1295" s="6">
        <f t="shared" ca="1" si="83"/>
        <v>106.12739368943045</v>
      </c>
    </row>
    <row r="1296" spans="5:8" x14ac:dyDescent="0.25">
      <c r="E1296" s="3">
        <f t="shared" ca="1" si="80"/>
        <v>0.14645600631938049</v>
      </c>
      <c r="F1296" s="3">
        <f t="shared" ca="1" si="81"/>
        <v>0.24521643347131791</v>
      </c>
      <c r="G1296" s="3">
        <f t="shared" ca="1" si="82"/>
        <v>7.0582357382559398</v>
      </c>
      <c r="H1296" s="6">
        <f t="shared" ca="1" si="83"/>
        <v>107.05823573825595</v>
      </c>
    </row>
    <row r="1297" spans="5:8" x14ac:dyDescent="0.25">
      <c r="E1297" s="3">
        <f t="shared" ca="1" si="80"/>
        <v>0.62596917269333374</v>
      </c>
      <c r="F1297" s="3">
        <f t="shared" ca="1" si="81"/>
        <v>0.3760231713126671</v>
      </c>
      <c r="G1297" s="3">
        <f t="shared" ca="1" si="82"/>
        <v>6.5032947529297793</v>
      </c>
      <c r="H1297" s="6">
        <f t="shared" ca="1" si="83"/>
        <v>106.50329475292978</v>
      </c>
    </row>
    <row r="1298" spans="5:8" x14ac:dyDescent="0.25">
      <c r="E1298" s="3">
        <f t="shared" ca="1" si="80"/>
        <v>0.14001780306049505</v>
      </c>
      <c r="F1298" s="3">
        <f t="shared" ca="1" si="81"/>
        <v>2.1278606609453307E-3</v>
      </c>
      <c r="G1298" s="3">
        <f t="shared" ca="1" si="82"/>
        <v>9.6790968263611692</v>
      </c>
      <c r="H1298" s="6">
        <f t="shared" ca="1" si="83"/>
        <v>109.67909682636117</v>
      </c>
    </row>
    <row r="1299" spans="5:8" x14ac:dyDescent="0.25">
      <c r="E1299" s="3">
        <f t="shared" ca="1" si="80"/>
        <v>0.45367024801295686</v>
      </c>
      <c r="F1299" s="3">
        <f t="shared" ca="1" si="81"/>
        <v>0.99595523636037941</v>
      </c>
      <c r="G1299" s="3">
        <f t="shared" ca="1" si="82"/>
        <v>5.0067534186376363</v>
      </c>
      <c r="H1299" s="6">
        <f t="shared" ca="1" si="83"/>
        <v>105.00675341863763</v>
      </c>
    </row>
    <row r="1300" spans="5:8" x14ac:dyDescent="0.25">
      <c r="E1300" s="3">
        <f t="shared" ca="1" si="80"/>
        <v>0.12048036595407419</v>
      </c>
      <c r="F1300" s="3">
        <f t="shared" ca="1" si="81"/>
        <v>0.13761496577082827</v>
      </c>
      <c r="G1300" s="3">
        <f t="shared" ca="1" si="82"/>
        <v>7.6984542970279826</v>
      </c>
      <c r="H1300" s="6">
        <f t="shared" ca="1" si="83"/>
        <v>112.98962053182616</v>
      </c>
    </row>
    <row r="1301" spans="5:8" x14ac:dyDescent="0.25">
      <c r="E1301" s="3">
        <f t="shared" ca="1" si="80"/>
        <v>0.64202940230201411</v>
      </c>
      <c r="F1301" s="3">
        <f t="shared" ca="1" si="81"/>
        <v>9.4426262360950405E-2</v>
      </c>
      <c r="G1301" s="3">
        <f t="shared" ca="1" si="82"/>
        <v>8.0504215604595384</v>
      </c>
      <c r="H1301" s="6">
        <f t="shared" ca="1" si="83"/>
        <v>112.42170975134522</v>
      </c>
    </row>
    <row r="1302" spans="5:8" x14ac:dyDescent="0.25">
      <c r="E1302" s="3">
        <f t="shared" ca="1" si="80"/>
        <v>5.0785185120576282E-2</v>
      </c>
      <c r="F1302" s="3">
        <f t="shared" ca="1" si="81"/>
        <v>9.9034319378968227E-2</v>
      </c>
      <c r="G1302" s="3">
        <f t="shared" ca="1" si="82"/>
        <v>8.0086095376216697</v>
      </c>
      <c r="H1302" s="6">
        <f t="shared" ca="1" si="83"/>
        <v>112.48656205927317</v>
      </c>
    </row>
    <row r="1303" spans="5:8" x14ac:dyDescent="0.25">
      <c r="E1303" s="3">
        <f t="shared" ca="1" si="80"/>
        <v>0.13851063013420717</v>
      </c>
      <c r="F1303" s="3">
        <f t="shared" ca="1" si="81"/>
        <v>7.9824025695727885E-2</v>
      </c>
      <c r="G1303" s="3">
        <f t="shared" ca="1" si="82"/>
        <v>8.1918186705270735</v>
      </c>
      <c r="H1303" s="6">
        <f t="shared" ca="1" si="83"/>
        <v>108.19181867052707</v>
      </c>
    </row>
    <row r="1304" spans="5:8" x14ac:dyDescent="0.25">
      <c r="E1304" s="3">
        <f t="shared" ca="1" si="80"/>
        <v>0.52411826863757527</v>
      </c>
      <c r="F1304" s="3">
        <f t="shared" ca="1" si="81"/>
        <v>1.1944241264839639</v>
      </c>
      <c r="G1304" s="3">
        <f t="shared" ca="1" si="82"/>
        <v>4.7012692786373975</v>
      </c>
      <c r="H1304" s="6">
        <f t="shared" ca="1" si="83"/>
        <v>104.7012692786374</v>
      </c>
    </row>
    <row r="1305" spans="5:8" x14ac:dyDescent="0.25">
      <c r="E1305" s="3">
        <f t="shared" ca="1" si="80"/>
        <v>9.4720446710867545E-2</v>
      </c>
      <c r="F1305" s="3">
        <f t="shared" ca="1" si="81"/>
        <v>8.4312868995654062E-3</v>
      </c>
      <c r="G1305" s="3">
        <f t="shared" ca="1" si="82"/>
        <v>9.3714562993453825</v>
      </c>
      <c r="H1305" s="6">
        <f t="shared" ca="1" si="83"/>
        <v>109.37145629934538</v>
      </c>
    </row>
    <row r="1306" spans="5:8" x14ac:dyDescent="0.25">
      <c r="E1306" s="3">
        <f t="shared" ca="1" si="80"/>
        <v>0.95211324747932091</v>
      </c>
      <c r="F1306" s="3">
        <f t="shared" ca="1" si="81"/>
        <v>4.7486563726765248E-2</v>
      </c>
      <c r="G1306" s="3">
        <f t="shared" ca="1" si="82"/>
        <v>8.5732644455925922</v>
      </c>
      <c r="H1306" s="6">
        <f t="shared" ca="1" si="83"/>
        <v>108.5732644455926</v>
      </c>
    </row>
    <row r="1307" spans="5:8" x14ac:dyDescent="0.25">
      <c r="E1307" s="3">
        <f t="shared" ca="1" si="80"/>
        <v>0.92498139843128235</v>
      </c>
      <c r="F1307" s="3">
        <f t="shared" ca="1" si="81"/>
        <v>0.21653807852427434</v>
      </c>
      <c r="G1307" s="3">
        <f t="shared" ca="1" si="82"/>
        <v>7.2066850115568677</v>
      </c>
      <c r="H1307" s="6">
        <f t="shared" ca="1" si="83"/>
        <v>113.8760053810645</v>
      </c>
    </row>
    <row r="1308" spans="5:8" x14ac:dyDescent="0.25">
      <c r="E1308" s="3">
        <f t="shared" ca="1" si="80"/>
        <v>0.95594346320350621</v>
      </c>
      <c r="F1308" s="3">
        <f t="shared" ca="1" si="81"/>
        <v>1.1028805575664415</v>
      </c>
      <c r="G1308" s="3">
        <f t="shared" ca="1" si="82"/>
        <v>4.8359522875607812</v>
      </c>
      <c r="H1308" s="6">
        <f t="shared" ca="1" si="83"/>
        <v>104.83595228756079</v>
      </c>
    </row>
    <row r="1309" spans="5:8" x14ac:dyDescent="0.25">
      <c r="E1309" s="3">
        <f t="shared" ca="1" si="80"/>
        <v>0.77565358551218611</v>
      </c>
      <c r="F1309" s="3">
        <f t="shared" ca="1" si="81"/>
        <v>4.9339101852963667</v>
      </c>
      <c r="G1309" s="3">
        <f t="shared" ca="1" si="82"/>
        <v>2.3637415642814403</v>
      </c>
      <c r="H1309" s="6">
        <f t="shared" ca="1" si="83"/>
        <v>102.36374156428144</v>
      </c>
    </row>
    <row r="1310" spans="5:8" x14ac:dyDescent="0.25">
      <c r="E1310" s="3">
        <f t="shared" ca="1" si="80"/>
        <v>0.10677354751260393</v>
      </c>
      <c r="F1310" s="3">
        <f t="shared" ca="1" si="81"/>
        <v>2.4950600962656169</v>
      </c>
      <c r="G1310" s="3">
        <f t="shared" ca="1" si="82"/>
        <v>3.444633186890643</v>
      </c>
      <c r="H1310" s="6">
        <f t="shared" ca="1" si="83"/>
        <v>103.44463318689064</v>
      </c>
    </row>
    <row r="1311" spans="5:8" x14ac:dyDescent="0.25">
      <c r="E1311" s="3">
        <f t="shared" ca="1" si="80"/>
        <v>0.99080740025123182</v>
      </c>
      <c r="F1311" s="3">
        <f t="shared" ca="1" si="81"/>
        <v>8.9987804987430881E-3</v>
      </c>
      <c r="G1311" s="3">
        <f t="shared" ca="1" si="82"/>
        <v>9.3513448539152932</v>
      </c>
      <c r="H1311" s="6">
        <f t="shared" ca="1" si="83"/>
        <v>110.69364904857842</v>
      </c>
    </row>
    <row r="1312" spans="5:8" x14ac:dyDescent="0.25">
      <c r="E1312" s="3">
        <f t="shared" ca="1" si="80"/>
        <v>7.7966398997630471E-2</v>
      </c>
      <c r="F1312" s="3">
        <f t="shared" ca="1" si="81"/>
        <v>1.5355203604834324</v>
      </c>
      <c r="G1312" s="3">
        <f t="shared" ca="1" si="82"/>
        <v>4.2725889872223846</v>
      </c>
      <c r="H1312" s="6">
        <f t="shared" ca="1" si="83"/>
        <v>123.40501281519478</v>
      </c>
    </row>
    <row r="1313" spans="5:8" x14ac:dyDescent="0.25">
      <c r="E1313" s="3">
        <f t="shared" ca="1" si="80"/>
        <v>0.53498554370457252</v>
      </c>
      <c r="F1313" s="3">
        <f t="shared" ca="1" si="81"/>
        <v>0.7085847345234535</v>
      </c>
      <c r="G1313" s="3">
        <f t="shared" ca="1" si="82"/>
        <v>5.5612030845599891</v>
      </c>
      <c r="H1313" s="6">
        <f t="shared" ca="1" si="83"/>
        <v>117.98172058805727</v>
      </c>
    </row>
    <row r="1314" spans="5:8" x14ac:dyDescent="0.25">
      <c r="E1314" s="3">
        <f t="shared" ca="1" si="80"/>
        <v>0.31771181613072097</v>
      </c>
      <c r="F1314" s="3">
        <f t="shared" ca="1" si="81"/>
        <v>1.466383432155081</v>
      </c>
      <c r="G1314" s="3">
        <f t="shared" ca="1" si="82"/>
        <v>4.3515383665004048</v>
      </c>
      <c r="H1314" s="6">
        <f t="shared" ca="1" si="83"/>
        <v>122.980378794275</v>
      </c>
    </row>
    <row r="1315" spans="5:8" x14ac:dyDescent="0.25">
      <c r="E1315" s="3">
        <f t="shared" ca="1" si="80"/>
        <v>0.60746278207329474</v>
      </c>
      <c r="F1315" s="3">
        <f t="shared" ca="1" si="81"/>
        <v>0.11499216015950353</v>
      </c>
      <c r="G1315" s="3">
        <f t="shared" ca="1" si="82"/>
        <v>7.8724746056668682</v>
      </c>
      <c r="H1315" s="6">
        <f t="shared" ca="1" si="83"/>
        <v>112.70248619513065</v>
      </c>
    </row>
    <row r="1316" spans="5:8" x14ac:dyDescent="0.25">
      <c r="E1316" s="3">
        <f t="shared" ca="1" si="80"/>
        <v>0.71051481214192236</v>
      </c>
      <c r="F1316" s="3">
        <f t="shared" ca="1" si="81"/>
        <v>8.1448277593526314E-3</v>
      </c>
      <c r="G1316" s="3">
        <f t="shared" ca="1" si="82"/>
        <v>9.3818826242806725</v>
      </c>
      <c r="H1316" s="6">
        <f t="shared" ca="1" si="83"/>
        <v>110.6588415145161</v>
      </c>
    </row>
    <row r="1317" spans="5:8" x14ac:dyDescent="0.25">
      <c r="E1317" s="3">
        <f t="shared" ca="1" si="80"/>
        <v>0.37109759798668351</v>
      </c>
      <c r="F1317" s="3">
        <f t="shared" ca="1" si="81"/>
        <v>1.2136632479012401</v>
      </c>
      <c r="G1317" s="3">
        <f t="shared" ca="1" si="82"/>
        <v>4.6741773846840502</v>
      </c>
      <c r="H1317" s="6">
        <f t="shared" ca="1" si="83"/>
        <v>104.67417738468404</v>
      </c>
    </row>
    <row r="1318" spans="5:8" x14ac:dyDescent="0.25">
      <c r="E1318" s="3">
        <f t="shared" ca="1" si="80"/>
        <v>0.22776934125471404</v>
      </c>
      <c r="F1318" s="3">
        <f t="shared" ca="1" si="81"/>
        <v>0.27748535893751969</v>
      </c>
      <c r="G1318" s="3">
        <f t="shared" ca="1" si="82"/>
        <v>6.9048473104346488</v>
      </c>
      <c r="H1318" s="6">
        <f t="shared" ca="1" si="83"/>
        <v>106.90484731043465</v>
      </c>
    </row>
    <row r="1319" spans="5:8" x14ac:dyDescent="0.25">
      <c r="E1319" s="3">
        <f t="shared" ca="1" si="80"/>
        <v>0.52559961983395564</v>
      </c>
      <c r="F1319" s="3">
        <f t="shared" ca="1" si="81"/>
        <v>0.3394935221354396</v>
      </c>
      <c r="G1319" s="3">
        <f t="shared" ca="1" si="82"/>
        <v>6.6421882892296242</v>
      </c>
      <c r="H1319" s="6">
        <f t="shared" ca="1" si="83"/>
        <v>106.64218828922962</v>
      </c>
    </row>
    <row r="1320" spans="5:8" x14ac:dyDescent="0.25">
      <c r="E1320" s="3">
        <f t="shared" ca="1" si="80"/>
        <v>0.74243910489164466</v>
      </c>
      <c r="F1320" s="3">
        <f t="shared" ca="1" si="81"/>
        <v>0.18371102713145782</v>
      </c>
      <c r="G1320" s="3">
        <f t="shared" ca="1" si="82"/>
        <v>7.3939085458537228</v>
      </c>
      <c r="H1320" s="6">
        <f t="shared" ca="1" si="83"/>
        <v>107.39390854585372</v>
      </c>
    </row>
    <row r="1321" spans="5:8" x14ac:dyDescent="0.25">
      <c r="E1321" s="3">
        <f t="shared" ca="1" si="80"/>
        <v>9.2840806150374711E-2</v>
      </c>
      <c r="F1321" s="3">
        <f t="shared" ca="1" si="81"/>
        <v>0.21561726494591404</v>
      </c>
      <c r="G1321" s="3">
        <f t="shared" ca="1" si="82"/>
        <v>7.211667202514751</v>
      </c>
      <c r="H1321" s="6">
        <f t="shared" ca="1" si="83"/>
        <v>107.21166720251475</v>
      </c>
    </row>
    <row r="1322" spans="5:8" x14ac:dyDescent="0.25">
      <c r="E1322" s="3">
        <f t="shared" ca="1" si="80"/>
        <v>0.4399796788853606</v>
      </c>
      <c r="F1322" s="3">
        <f t="shared" ca="1" si="81"/>
        <v>7.301925112332841E-2</v>
      </c>
      <c r="G1322" s="3">
        <f t="shared" ca="1" si="82"/>
        <v>8.2630986298707629</v>
      </c>
      <c r="H1322" s="6">
        <f t="shared" ca="1" si="83"/>
        <v>108.26309862987077</v>
      </c>
    </row>
    <row r="1323" spans="5:8" x14ac:dyDescent="0.25">
      <c r="E1323" s="3">
        <f t="shared" ca="1" si="80"/>
        <v>0.38427734539083747</v>
      </c>
      <c r="F1323" s="3">
        <f t="shared" ca="1" si="81"/>
        <v>8.2668801720374413E-2</v>
      </c>
      <c r="G1323" s="3">
        <f t="shared" ca="1" si="82"/>
        <v>8.1631081067483073</v>
      </c>
      <c r="H1323" s="6">
        <f t="shared" ca="1" si="83"/>
        <v>112.25023590185357</v>
      </c>
    </row>
    <row r="1324" spans="5:8" x14ac:dyDescent="0.25">
      <c r="E1324" s="3">
        <f t="shared" ca="1" si="80"/>
        <v>5.3302771714664687E-2</v>
      </c>
      <c r="F1324" s="3">
        <f t="shared" ca="1" si="81"/>
        <v>0.15356165519703616</v>
      </c>
      <c r="G1324" s="3">
        <f t="shared" ca="1" si="82"/>
        <v>7.5865008515464556</v>
      </c>
      <c r="H1324" s="6">
        <f t="shared" ca="1" si="83"/>
        <v>113.18130742443873</v>
      </c>
    </row>
    <row r="1325" spans="5:8" x14ac:dyDescent="0.25">
      <c r="E1325" s="3">
        <f t="shared" ca="1" si="80"/>
        <v>0.51250160399980904</v>
      </c>
      <c r="F1325" s="3">
        <f t="shared" ca="1" si="81"/>
        <v>1.5183730895120839</v>
      </c>
      <c r="G1325" s="3">
        <f t="shared" ca="1" si="82"/>
        <v>4.2918409881607751</v>
      </c>
      <c r="H1325" s="6">
        <f t="shared" ca="1" si="83"/>
        <v>123.30002445939965</v>
      </c>
    </row>
    <row r="1326" spans="5:8" x14ac:dyDescent="0.25">
      <c r="E1326" s="3">
        <f t="shared" ca="1" si="80"/>
        <v>0.89002786796394828</v>
      </c>
      <c r="F1326" s="3">
        <f t="shared" ca="1" si="81"/>
        <v>2.7741534271253974</v>
      </c>
      <c r="G1326" s="3">
        <f t="shared" ca="1" si="82"/>
        <v>3.2676399139045831</v>
      </c>
      <c r="H1326" s="6">
        <f t="shared" ca="1" si="83"/>
        <v>130.60312722172239</v>
      </c>
    </row>
    <row r="1327" spans="5:8" x14ac:dyDescent="0.25">
      <c r="E1327" s="3">
        <f t="shared" ca="1" si="80"/>
        <v>0.65802767843582033</v>
      </c>
      <c r="F1327" s="3">
        <f t="shared" ca="1" si="81"/>
        <v>0.24052242210517813</v>
      </c>
      <c r="G1327" s="3">
        <f t="shared" ca="1" si="82"/>
        <v>7.0816910085064411</v>
      </c>
      <c r="H1327" s="6">
        <f t="shared" ca="1" si="83"/>
        <v>114.12092110201945</v>
      </c>
    </row>
    <row r="1328" spans="5:8" x14ac:dyDescent="0.25">
      <c r="E1328" s="3">
        <f t="shared" ca="1" si="80"/>
        <v>0.19676805030342059</v>
      </c>
      <c r="F1328" s="3">
        <f t="shared" ca="1" si="81"/>
        <v>4.2995371851751826E-2</v>
      </c>
      <c r="G1328" s="3">
        <f t="shared" ca="1" si="82"/>
        <v>8.6373447784538282</v>
      </c>
      <c r="H1328" s="6">
        <f t="shared" ca="1" si="83"/>
        <v>108.63734477845382</v>
      </c>
    </row>
    <row r="1329" spans="5:8" x14ac:dyDescent="0.25">
      <c r="E1329" s="3">
        <f t="shared" ca="1" si="80"/>
        <v>0.90995633467620129</v>
      </c>
      <c r="F1329" s="3">
        <f t="shared" ca="1" si="81"/>
        <v>0.15579685776343355</v>
      </c>
      <c r="G1329" s="3">
        <f t="shared" ca="1" si="82"/>
        <v>7.5714170888560037</v>
      </c>
      <c r="H1329" s="6">
        <f t="shared" ca="1" si="83"/>
        <v>113.20756719996116</v>
      </c>
    </row>
    <row r="1330" spans="5:8" x14ac:dyDescent="0.25">
      <c r="E1330" s="3">
        <f t="shared" ca="1" si="80"/>
        <v>0.90968115113690906</v>
      </c>
      <c r="F1330" s="3">
        <f t="shared" ca="1" si="81"/>
        <v>1.0229539263756904</v>
      </c>
      <c r="G1330" s="3">
        <f t="shared" ca="1" si="82"/>
        <v>4.9621288350271264</v>
      </c>
      <c r="H1330" s="6">
        <f t="shared" ca="1" si="83"/>
        <v>104.96212883502713</v>
      </c>
    </row>
    <row r="1331" spans="5:8" x14ac:dyDescent="0.25">
      <c r="E1331" s="3">
        <f t="shared" ca="1" si="80"/>
        <v>0.28399465320657447</v>
      </c>
      <c r="F1331" s="3">
        <f t="shared" ca="1" si="81"/>
        <v>1.7373527097571172E-3</v>
      </c>
      <c r="G1331" s="3">
        <f t="shared" ca="1" si="82"/>
        <v>9.709578220242209</v>
      </c>
      <c r="H1331" s="6">
        <f t="shared" ca="1" si="83"/>
        <v>110.29910854330657</v>
      </c>
    </row>
    <row r="1332" spans="5:8" x14ac:dyDescent="0.25">
      <c r="E1332" s="3">
        <f t="shared" ca="1" si="80"/>
        <v>0.6449149740439386</v>
      </c>
      <c r="F1332" s="3">
        <f t="shared" ca="1" si="81"/>
        <v>1.5715546203979249</v>
      </c>
      <c r="G1332" s="3">
        <f t="shared" ca="1" si="82"/>
        <v>4.232811027852259</v>
      </c>
      <c r="H1332" s="6">
        <f t="shared" ca="1" si="83"/>
        <v>104.23281102785226</v>
      </c>
    </row>
    <row r="1333" spans="5:8" x14ac:dyDescent="0.25">
      <c r="E1333" s="3">
        <f t="shared" ca="1" si="80"/>
        <v>0.89806027937370525</v>
      </c>
      <c r="F1333" s="3">
        <f t="shared" ca="1" si="81"/>
        <v>5.3188516468194988</v>
      </c>
      <c r="G1333" s="3">
        <f t="shared" ca="1" si="82"/>
        <v>2.2553557816941314</v>
      </c>
      <c r="H1333" s="6">
        <f t="shared" ca="1" si="83"/>
        <v>102.25535578169413</v>
      </c>
    </row>
    <row r="1334" spans="5:8" x14ac:dyDescent="0.25">
      <c r="E1334" s="3">
        <f t="shared" ca="1" si="80"/>
        <v>0.34161630665443643</v>
      </c>
      <c r="F1334" s="3">
        <f t="shared" ca="1" si="81"/>
        <v>0.73733809703220821</v>
      </c>
      <c r="G1334" s="3">
        <f t="shared" ca="1" si="82"/>
        <v>5.4978880852943215</v>
      </c>
      <c r="H1334" s="6">
        <f t="shared" ca="1" si="83"/>
        <v>105.49788808529432</v>
      </c>
    </row>
    <row r="1335" spans="5:8" x14ac:dyDescent="0.25">
      <c r="E1335" s="3">
        <f t="shared" ca="1" si="80"/>
        <v>0.4316750283960763</v>
      </c>
      <c r="F1335" s="3">
        <f t="shared" ca="1" si="81"/>
        <v>3.0987305781392208E-2</v>
      </c>
      <c r="G1335" s="3">
        <f t="shared" ca="1" si="82"/>
        <v>8.8303248801279075</v>
      </c>
      <c r="H1335" s="6">
        <f t="shared" ca="1" si="83"/>
        <v>111.32461164877905</v>
      </c>
    </row>
    <row r="1336" spans="5:8" x14ac:dyDescent="0.25">
      <c r="E1336" s="3">
        <f t="shared" ca="1" si="80"/>
        <v>0.33426243029340286</v>
      </c>
      <c r="F1336" s="3">
        <f t="shared" ca="1" si="81"/>
        <v>0.91345613105252954</v>
      </c>
      <c r="G1336" s="3">
        <f t="shared" ca="1" si="82"/>
        <v>5.1500704149851622</v>
      </c>
      <c r="H1336" s="6">
        <f t="shared" ca="1" si="83"/>
        <v>105.15007041498517</v>
      </c>
    </row>
    <row r="1337" spans="5:8" x14ac:dyDescent="0.25">
      <c r="E1337" s="3">
        <f t="shared" ca="1" si="80"/>
        <v>0.82822680625250722</v>
      </c>
      <c r="F1337" s="3">
        <f t="shared" ca="1" si="81"/>
        <v>0.93663286499724296</v>
      </c>
      <c r="G1337" s="3">
        <f t="shared" ca="1" si="82"/>
        <v>5.108695444621187</v>
      </c>
      <c r="H1337" s="6">
        <f t="shared" ca="1" si="83"/>
        <v>105.10869544462119</v>
      </c>
    </row>
    <row r="1338" spans="5:8" x14ac:dyDescent="0.25">
      <c r="E1338" s="3">
        <f t="shared" ca="1" si="80"/>
        <v>0.4437316225070681</v>
      </c>
      <c r="F1338" s="3">
        <f t="shared" ca="1" si="81"/>
        <v>0.88296126800722996</v>
      </c>
      <c r="G1338" s="3">
        <f t="shared" ca="1" si="82"/>
        <v>5.2059253149243849</v>
      </c>
      <c r="H1338" s="6">
        <f t="shared" ca="1" si="83"/>
        <v>105.20592531492439</v>
      </c>
    </row>
    <row r="1339" spans="5:8" x14ac:dyDescent="0.25">
      <c r="E1339" s="3">
        <f t="shared" ca="1" si="80"/>
        <v>0.12082507285772459</v>
      </c>
      <c r="F1339" s="3">
        <f t="shared" ca="1" si="81"/>
        <v>1.0335998705866381E-4</v>
      </c>
      <c r="G1339" s="3">
        <f t="shared" ca="1" si="82"/>
        <v>9.9283691370455909</v>
      </c>
      <c r="H1339" s="6">
        <f t="shared" ca="1" si="83"/>
        <v>110.07214766288971</v>
      </c>
    </row>
    <row r="1340" spans="5:8" x14ac:dyDescent="0.25">
      <c r="E1340" s="3">
        <f t="shared" ca="1" si="80"/>
        <v>0.43230344208401927</v>
      </c>
      <c r="F1340" s="3">
        <f t="shared" ca="1" si="81"/>
        <v>3.6949666502672978</v>
      </c>
      <c r="G1340" s="3">
        <f t="shared" ca="1" si="82"/>
        <v>2.8033605703440756</v>
      </c>
      <c r="H1340" s="6">
        <f t="shared" ca="1" si="83"/>
        <v>102.80336057034407</v>
      </c>
    </row>
    <row r="1341" spans="5:8" x14ac:dyDescent="0.25">
      <c r="E1341" s="3">
        <f t="shared" ca="1" si="80"/>
        <v>3.502286620946693E-2</v>
      </c>
      <c r="F1341" s="3">
        <f t="shared" ca="1" si="81"/>
        <v>0.71051903897678759</v>
      </c>
      <c r="G1341" s="3">
        <f t="shared" ca="1" si="82"/>
        <v>5.556877600085504</v>
      </c>
      <c r="H1341" s="6">
        <f t="shared" ca="1" si="83"/>
        <v>117.99571759479844</v>
      </c>
    </row>
    <row r="1342" spans="5:8" x14ac:dyDescent="0.25">
      <c r="E1342" s="3">
        <f t="shared" ca="1" si="80"/>
        <v>0.68279838825876915</v>
      </c>
      <c r="F1342" s="3">
        <f t="shared" ca="1" si="81"/>
        <v>2.7147965810145265</v>
      </c>
      <c r="G1342" s="3">
        <f t="shared" ca="1" si="82"/>
        <v>3.303554130120073</v>
      </c>
      <c r="H1342" s="6">
        <f t="shared" ca="1" si="83"/>
        <v>130.27042877495256</v>
      </c>
    </row>
    <row r="1343" spans="5:8" x14ac:dyDescent="0.25">
      <c r="E1343" s="3">
        <f t="shared" ca="1" si="80"/>
        <v>0.24834493620238862</v>
      </c>
      <c r="F1343" s="3">
        <f t="shared" ca="1" si="81"/>
        <v>8.4208262834497959E-3</v>
      </c>
      <c r="G1343" s="3">
        <f t="shared" ca="1" si="82"/>
        <v>9.3718336866996133</v>
      </c>
      <c r="H1343" s="6">
        <f t="shared" ca="1" si="83"/>
        <v>110.67027044471763</v>
      </c>
    </row>
    <row r="1344" spans="5:8" x14ac:dyDescent="0.25">
      <c r="E1344" s="3">
        <f t="shared" ca="1" si="80"/>
        <v>0.71545764646225996</v>
      </c>
      <c r="F1344" s="3">
        <f t="shared" ca="1" si="81"/>
        <v>1.7010542823527728</v>
      </c>
      <c r="G1344" s="3">
        <f t="shared" ca="1" si="82"/>
        <v>4.0969661285187264</v>
      </c>
      <c r="H1344" s="6">
        <f t="shared" ca="1" si="83"/>
        <v>104.09696612851873</v>
      </c>
    </row>
    <row r="1345" spans="5:8" x14ac:dyDescent="0.25">
      <c r="E1345" s="3">
        <f t="shared" ca="1" si="80"/>
        <v>3.1974979474648668E-2</v>
      </c>
      <c r="F1345" s="3">
        <f t="shared" ca="1" si="81"/>
        <v>1.570293593844684</v>
      </c>
      <c r="G1345" s="3">
        <f t="shared" ca="1" si="82"/>
        <v>4.2341878226120926</v>
      </c>
      <c r="H1345" s="6">
        <f t="shared" ca="1" si="83"/>
        <v>104.23418782261209</v>
      </c>
    </row>
    <row r="1346" spans="5:8" x14ac:dyDescent="0.25">
      <c r="E1346" s="3">
        <f t="shared" ca="1" si="80"/>
        <v>0.7979749116881808</v>
      </c>
      <c r="F1346" s="3">
        <f t="shared" ca="1" si="81"/>
        <v>0.94531117789906449</v>
      </c>
      <c r="G1346" s="3">
        <f t="shared" ca="1" si="82"/>
        <v>5.0934332738427903</v>
      </c>
      <c r="H1346" s="6">
        <f t="shared" ca="1" si="83"/>
        <v>119.63312261565252</v>
      </c>
    </row>
    <row r="1347" spans="5:8" x14ac:dyDescent="0.25">
      <c r="E1347" s="3">
        <f t="shared" ca="1" si="80"/>
        <v>0.34576416109830876</v>
      </c>
      <c r="F1347" s="3">
        <f t="shared" ca="1" si="81"/>
        <v>0.15585084256089868</v>
      </c>
      <c r="G1347" s="3">
        <f t="shared" ca="1" si="82"/>
        <v>7.5710545226130117</v>
      </c>
      <c r="H1347" s="6">
        <f t="shared" ca="1" si="83"/>
        <v>107.57105452261301</v>
      </c>
    </row>
    <row r="1348" spans="5:8" x14ac:dyDescent="0.25">
      <c r="E1348" s="3">
        <f t="shared" ref="E1348:E1411" ca="1" si="84">RAND()</f>
        <v>7.70564617407139E-2</v>
      </c>
      <c r="F1348" s="3">
        <f t="shared" ref="F1348:F1411" ca="1" si="85">_xlfn.NORM.INV(RAND(),0,1)^2</f>
        <v>1.4879740956688094</v>
      </c>
      <c r="G1348" s="3">
        <f t="shared" ref="G1348:G1411" ca="1" si="86">$C$3+(($C$3^2*F1348)/(2*$C$4))-(($C$3)/(2*$C$4))*SQRT(4*$C$3*$C$4*F1348+$C$3^2*F1348^2)</f>
        <v>4.3265001397489016</v>
      </c>
      <c r="H1348" s="6">
        <f t="shared" ref="H1348:H1411" ca="1" si="87">IF(RAND()&lt;$C$3/($C$3+G1348),G1348,$C$3^2/G1348)+$C$5</f>
        <v>123.11337033859515</v>
      </c>
    </row>
    <row r="1349" spans="5:8" x14ac:dyDescent="0.25">
      <c r="E1349" s="3">
        <f t="shared" ca="1" si="84"/>
        <v>0.86145827159750732</v>
      </c>
      <c r="F1349" s="3">
        <f t="shared" ca="1" si="85"/>
        <v>1.3649014951555622</v>
      </c>
      <c r="G1349" s="3">
        <f t="shared" ca="1" si="86"/>
        <v>4.4742142252488488</v>
      </c>
      <c r="H1349" s="6">
        <f t="shared" ca="1" si="87"/>
        <v>104.47421422524884</v>
      </c>
    </row>
    <row r="1350" spans="5:8" x14ac:dyDescent="0.25">
      <c r="E1350" s="3">
        <f t="shared" ca="1" si="84"/>
        <v>0.42902074199307394</v>
      </c>
      <c r="F1350" s="3">
        <f t="shared" ca="1" si="85"/>
        <v>0.10938266157493859</v>
      </c>
      <c r="G1350" s="3">
        <f t="shared" ca="1" si="86"/>
        <v>7.9189053972581593</v>
      </c>
      <c r="H1350" s="6">
        <f t="shared" ca="1" si="87"/>
        <v>107.91890539725816</v>
      </c>
    </row>
    <row r="1351" spans="5:8" x14ac:dyDescent="0.25">
      <c r="E1351" s="3">
        <f t="shared" ca="1" si="84"/>
        <v>0.38074997235746</v>
      </c>
      <c r="F1351" s="3">
        <f t="shared" ca="1" si="85"/>
        <v>10.002058336232341</v>
      </c>
      <c r="G1351" s="3">
        <f t="shared" ca="1" si="86"/>
        <v>1.4587565368072646</v>
      </c>
      <c r="H1351" s="6">
        <f t="shared" ca="1" si="87"/>
        <v>101.45875653680727</v>
      </c>
    </row>
    <row r="1352" spans="5:8" x14ac:dyDescent="0.25">
      <c r="E1352" s="3">
        <f t="shared" ca="1" si="84"/>
        <v>0.32675550438540912</v>
      </c>
      <c r="F1352" s="3">
        <f t="shared" ca="1" si="85"/>
        <v>0.47030609067066498</v>
      </c>
      <c r="G1352" s="3">
        <f t="shared" ca="1" si="86"/>
        <v>6.1860028674259473</v>
      </c>
      <c r="H1352" s="6">
        <f t="shared" ca="1" si="87"/>
        <v>106.18600286742594</v>
      </c>
    </row>
    <row r="1353" spans="5:8" x14ac:dyDescent="0.25">
      <c r="E1353" s="3">
        <f t="shared" ca="1" si="84"/>
        <v>0.6598014185616029</v>
      </c>
      <c r="F1353" s="3">
        <f t="shared" ca="1" si="85"/>
        <v>1.3513570288212466</v>
      </c>
      <c r="G1353" s="3">
        <f t="shared" ca="1" si="86"/>
        <v>4.491245233791755</v>
      </c>
      <c r="H1353" s="6">
        <f t="shared" ca="1" si="87"/>
        <v>122.26553991031447</v>
      </c>
    </row>
    <row r="1354" spans="5:8" x14ac:dyDescent="0.25">
      <c r="E1354" s="3">
        <f t="shared" ca="1" si="84"/>
        <v>0.81589077791124287</v>
      </c>
      <c r="F1354" s="3">
        <f t="shared" ca="1" si="85"/>
        <v>0.31038036732286273</v>
      </c>
      <c r="G1354" s="3">
        <f t="shared" ca="1" si="86"/>
        <v>6.7608396877476773</v>
      </c>
      <c r="H1354" s="6">
        <f t="shared" ca="1" si="87"/>
        <v>106.76083968774768</v>
      </c>
    </row>
    <row r="1355" spans="5:8" x14ac:dyDescent="0.25">
      <c r="E1355" s="3">
        <f t="shared" ca="1" si="84"/>
        <v>0.17971204649253325</v>
      </c>
      <c r="F1355" s="3">
        <f t="shared" ca="1" si="85"/>
        <v>9.8631468409735273E-2</v>
      </c>
      <c r="G1355" s="3">
        <f t="shared" ca="1" si="86"/>
        <v>8.0122164663916848</v>
      </c>
      <c r="H1355" s="6">
        <f t="shared" ca="1" si="87"/>
        <v>108.01221646639169</v>
      </c>
    </row>
    <row r="1356" spans="5:8" x14ac:dyDescent="0.25">
      <c r="E1356" s="3">
        <f t="shared" ca="1" si="84"/>
        <v>0.83215360396951854</v>
      </c>
      <c r="F1356" s="3">
        <f t="shared" ca="1" si="85"/>
        <v>0.31747970415213322</v>
      </c>
      <c r="G1356" s="3">
        <f t="shared" ca="1" si="86"/>
        <v>6.7311946482555722</v>
      </c>
      <c r="H1356" s="6">
        <f t="shared" ca="1" si="87"/>
        <v>106.73119464825557</v>
      </c>
    </row>
    <row r="1357" spans="5:8" x14ac:dyDescent="0.25">
      <c r="E1357" s="3">
        <f t="shared" ca="1" si="84"/>
        <v>0.51904610156561426</v>
      </c>
      <c r="F1357" s="3">
        <f t="shared" ca="1" si="85"/>
        <v>1.0392066845621972</v>
      </c>
      <c r="G1357" s="3">
        <f t="shared" ca="1" si="86"/>
        <v>4.9357699742629153</v>
      </c>
      <c r="H1357" s="6">
        <f t="shared" ca="1" si="87"/>
        <v>120.26026344854807</v>
      </c>
    </row>
    <row r="1358" spans="5:8" x14ac:dyDescent="0.25">
      <c r="E1358" s="3">
        <f t="shared" ca="1" si="84"/>
        <v>0.27502768715834491</v>
      </c>
      <c r="F1358" s="3">
        <f t="shared" ca="1" si="85"/>
        <v>2.3909937093694498</v>
      </c>
      <c r="G1358" s="3">
        <f t="shared" ca="1" si="86"/>
        <v>3.5163445299050053</v>
      </c>
      <c r="H1358" s="6">
        <f t="shared" ca="1" si="87"/>
        <v>128.43862401694224</v>
      </c>
    </row>
    <row r="1359" spans="5:8" x14ac:dyDescent="0.25">
      <c r="E1359" s="3">
        <f t="shared" ca="1" si="84"/>
        <v>0.79369574001570009</v>
      </c>
      <c r="F1359" s="3">
        <f t="shared" ca="1" si="85"/>
        <v>1.883439054817952</v>
      </c>
      <c r="G1359" s="3">
        <f t="shared" ca="1" si="86"/>
        <v>3.9223636117475316</v>
      </c>
      <c r="H1359" s="6">
        <f t="shared" ca="1" si="87"/>
        <v>103.92236361174753</v>
      </c>
    </row>
    <row r="1360" spans="5:8" x14ac:dyDescent="0.25">
      <c r="E1360" s="3">
        <f t="shared" ca="1" si="84"/>
        <v>0.23934598874418911</v>
      </c>
      <c r="F1360" s="3">
        <f t="shared" ca="1" si="85"/>
        <v>1.6712497960204822</v>
      </c>
      <c r="G1360" s="3">
        <f t="shared" ca="1" si="86"/>
        <v>4.1272929794054427</v>
      </c>
      <c r="H1360" s="6">
        <f t="shared" ca="1" si="87"/>
        <v>104.12729297940544</v>
      </c>
    </row>
    <row r="1361" spans="5:8" x14ac:dyDescent="0.25">
      <c r="E1361" s="3">
        <f t="shared" ca="1" si="84"/>
        <v>0.77811118791017519</v>
      </c>
      <c r="F1361" s="3">
        <f t="shared" ca="1" si="85"/>
        <v>0.10052279146792642</v>
      </c>
      <c r="G1361" s="3">
        <f t="shared" ca="1" si="86"/>
        <v>7.9953604431941923</v>
      </c>
      <c r="H1361" s="6">
        <f t="shared" ca="1" si="87"/>
        <v>107.99536044319419</v>
      </c>
    </row>
    <row r="1362" spans="5:8" x14ac:dyDescent="0.25">
      <c r="E1362" s="3">
        <f t="shared" ca="1" si="84"/>
        <v>0.14428650802089038</v>
      </c>
      <c r="F1362" s="3">
        <f t="shared" ca="1" si="85"/>
        <v>1.3966989769310802</v>
      </c>
      <c r="G1362" s="3">
        <f t="shared" ca="1" si="86"/>
        <v>4.4348578522114526</v>
      </c>
      <c r="H1362" s="6">
        <f t="shared" ca="1" si="87"/>
        <v>122.54863703244395</v>
      </c>
    </row>
    <row r="1363" spans="5:8" x14ac:dyDescent="0.25">
      <c r="E1363" s="3">
        <f t="shared" ca="1" si="84"/>
        <v>0.13116367685061714</v>
      </c>
      <c r="F1363" s="3">
        <f t="shared" ca="1" si="85"/>
        <v>0.15879204022613699</v>
      </c>
      <c r="G1363" s="3">
        <f t="shared" ca="1" si="86"/>
        <v>7.5514230001803018</v>
      </c>
      <c r="H1363" s="6">
        <f t="shared" ca="1" si="87"/>
        <v>107.55142300018031</v>
      </c>
    </row>
    <row r="1364" spans="5:8" x14ac:dyDescent="0.25">
      <c r="E1364" s="3">
        <f t="shared" ca="1" si="84"/>
        <v>0.47127226364381147</v>
      </c>
      <c r="F1364" s="3">
        <f t="shared" ca="1" si="85"/>
        <v>0.2938929307800342</v>
      </c>
      <c r="G1364" s="3">
        <f t="shared" ca="1" si="86"/>
        <v>6.831595366597913</v>
      </c>
      <c r="H1364" s="6">
        <f t="shared" ca="1" si="87"/>
        <v>106.83159536659791</v>
      </c>
    </row>
    <row r="1365" spans="5:8" x14ac:dyDescent="0.25">
      <c r="E1365" s="3">
        <f t="shared" ca="1" si="84"/>
        <v>0.9001251079824808</v>
      </c>
      <c r="F1365" s="3">
        <f t="shared" ca="1" si="85"/>
        <v>3.3429322956158516</v>
      </c>
      <c r="G1365" s="3">
        <f t="shared" ca="1" si="86"/>
        <v>2.9627995067321873</v>
      </c>
      <c r="H1365" s="6">
        <f t="shared" ca="1" si="87"/>
        <v>102.96279950673218</v>
      </c>
    </row>
    <row r="1366" spans="5:8" x14ac:dyDescent="0.25">
      <c r="E1366" s="3">
        <f t="shared" ca="1" si="84"/>
        <v>0.85933776251799299</v>
      </c>
      <c r="F1366" s="3">
        <f t="shared" ca="1" si="85"/>
        <v>6.1089871802784905E-2</v>
      </c>
      <c r="G1366" s="3">
        <f t="shared" ca="1" si="86"/>
        <v>8.3983534480198081</v>
      </c>
      <c r="H1366" s="6">
        <f t="shared" ca="1" si="87"/>
        <v>108.3983534480198</v>
      </c>
    </row>
    <row r="1367" spans="5:8" x14ac:dyDescent="0.25">
      <c r="E1367" s="3">
        <f t="shared" ca="1" si="84"/>
        <v>0.69026607586503075</v>
      </c>
      <c r="F1367" s="3">
        <f t="shared" ca="1" si="85"/>
        <v>0.41020996190540265</v>
      </c>
      <c r="G1367" s="3">
        <f t="shared" ca="1" si="86"/>
        <v>6.3820133643923267</v>
      </c>
      <c r="H1367" s="6">
        <f t="shared" ca="1" si="87"/>
        <v>106.38201336439232</v>
      </c>
    </row>
    <row r="1368" spans="5:8" x14ac:dyDescent="0.25">
      <c r="E1368" s="3">
        <f t="shared" ca="1" si="84"/>
        <v>0.70665405004767823</v>
      </c>
      <c r="F1368" s="3">
        <f t="shared" ca="1" si="85"/>
        <v>1.4213071110833335</v>
      </c>
      <c r="G1368" s="3">
        <f t="shared" ca="1" si="86"/>
        <v>4.4049855644036402</v>
      </c>
      <c r="H1368" s="6">
        <f t="shared" ca="1" si="87"/>
        <v>104.40498556440365</v>
      </c>
    </row>
    <row r="1369" spans="5:8" x14ac:dyDescent="0.25">
      <c r="E1369" s="3">
        <f t="shared" ca="1" si="84"/>
        <v>0.96882860206111809</v>
      </c>
      <c r="F1369" s="3">
        <f t="shared" ca="1" si="85"/>
        <v>8.4426672869709021E-2</v>
      </c>
      <c r="G1369" s="3">
        <f t="shared" ca="1" si="86"/>
        <v>8.1456653197728865</v>
      </c>
      <c r="H1369" s="6">
        <f t="shared" ca="1" si="87"/>
        <v>112.27646804457567</v>
      </c>
    </row>
    <row r="1370" spans="5:8" x14ac:dyDescent="0.25">
      <c r="E1370" s="3">
        <f t="shared" ca="1" si="84"/>
        <v>0.34630589946339085</v>
      </c>
      <c r="F1370" s="3">
        <f t="shared" ca="1" si="85"/>
        <v>0.99393495374320484</v>
      </c>
      <c r="G1370" s="3">
        <f t="shared" ca="1" si="86"/>
        <v>5.0101357505893844</v>
      </c>
      <c r="H1370" s="6">
        <f t="shared" ca="1" si="87"/>
        <v>105.01013575058938</v>
      </c>
    </row>
    <row r="1371" spans="5:8" x14ac:dyDescent="0.25">
      <c r="E1371" s="3">
        <f t="shared" ca="1" si="84"/>
        <v>0.6317528533114285</v>
      </c>
      <c r="F1371" s="3">
        <f t="shared" ca="1" si="85"/>
        <v>0.33740378306530094</v>
      </c>
      <c r="G1371" s="3">
        <f t="shared" ca="1" si="86"/>
        <v>6.6504559928917377</v>
      </c>
      <c r="H1371" s="6">
        <f t="shared" ca="1" si="87"/>
        <v>106.65045599289174</v>
      </c>
    </row>
    <row r="1372" spans="5:8" x14ac:dyDescent="0.25">
      <c r="E1372" s="3">
        <f t="shared" ca="1" si="84"/>
        <v>0.11243310233537041</v>
      </c>
      <c r="F1372" s="3">
        <f t="shared" ca="1" si="85"/>
        <v>0.21177807216133041</v>
      </c>
      <c r="G1372" s="3">
        <f t="shared" ca="1" si="86"/>
        <v>7.232595804541754</v>
      </c>
      <c r="H1372" s="6">
        <f t="shared" ca="1" si="87"/>
        <v>107.23259580454176</v>
      </c>
    </row>
    <row r="1373" spans="5:8" x14ac:dyDescent="0.25">
      <c r="E1373" s="3">
        <f t="shared" ca="1" si="84"/>
        <v>0.29180407202930259</v>
      </c>
      <c r="F1373" s="3">
        <f t="shared" ca="1" si="85"/>
        <v>9.9416691079168391</v>
      </c>
      <c r="G1373" s="3">
        <f t="shared" ca="1" si="86"/>
        <v>1.4653518941379744</v>
      </c>
      <c r="H1373" s="6">
        <f t="shared" ca="1" si="87"/>
        <v>101.46535189413797</v>
      </c>
    </row>
    <row r="1374" spans="5:8" x14ac:dyDescent="0.25">
      <c r="E1374" s="3">
        <f t="shared" ca="1" si="84"/>
        <v>0.87617214527859855</v>
      </c>
      <c r="F1374" s="3">
        <f t="shared" ca="1" si="85"/>
        <v>3.7450509596641792</v>
      </c>
      <c r="G1374" s="3">
        <f t="shared" ca="1" si="86"/>
        <v>2.7821768685289321</v>
      </c>
      <c r="H1374" s="6">
        <f t="shared" ca="1" si="87"/>
        <v>102.78217686852894</v>
      </c>
    </row>
    <row r="1375" spans="5:8" x14ac:dyDescent="0.25">
      <c r="E1375" s="3">
        <f t="shared" ca="1" si="84"/>
        <v>0.65916223293756582</v>
      </c>
      <c r="F1375" s="3">
        <f t="shared" ca="1" si="85"/>
        <v>1.6589083179580778E-2</v>
      </c>
      <c r="G1375" s="3">
        <f t="shared" ca="1" si="86"/>
        <v>9.1297851822672307</v>
      </c>
      <c r="H1375" s="6">
        <f t="shared" ca="1" si="87"/>
        <v>109.12978518226723</v>
      </c>
    </row>
    <row r="1376" spans="5:8" x14ac:dyDescent="0.25">
      <c r="E1376" s="3">
        <f t="shared" ca="1" si="84"/>
        <v>0.37138166421073371</v>
      </c>
      <c r="F1376" s="3">
        <f t="shared" ca="1" si="85"/>
        <v>0.19479346621739499</v>
      </c>
      <c r="G1376" s="3">
        <f t="shared" ca="1" si="86"/>
        <v>7.3283721982408183</v>
      </c>
      <c r="H1376" s="6">
        <f t="shared" ca="1" si="87"/>
        <v>107.32837219824081</v>
      </c>
    </row>
    <row r="1377" spans="5:8" x14ac:dyDescent="0.25">
      <c r="E1377" s="3">
        <f t="shared" ca="1" si="84"/>
        <v>0.12034316421277658</v>
      </c>
      <c r="F1377" s="3">
        <f t="shared" ca="1" si="85"/>
        <v>0.32579863371103307</v>
      </c>
      <c r="G1377" s="3">
        <f t="shared" ca="1" si="86"/>
        <v>6.6970536434037804</v>
      </c>
      <c r="H1377" s="6">
        <f t="shared" ca="1" si="87"/>
        <v>106.69705364340378</v>
      </c>
    </row>
    <row r="1378" spans="5:8" x14ac:dyDescent="0.25">
      <c r="E1378" s="3">
        <f t="shared" ca="1" si="84"/>
        <v>0.39820341977445506</v>
      </c>
      <c r="F1378" s="3">
        <f t="shared" ca="1" si="85"/>
        <v>1.1421602941727338</v>
      </c>
      <c r="G1378" s="3">
        <f t="shared" ca="1" si="86"/>
        <v>4.7769523653213124</v>
      </c>
      <c r="H1378" s="6">
        <f t="shared" ca="1" si="87"/>
        <v>120.93384910554235</v>
      </c>
    </row>
    <row r="1379" spans="5:8" x14ac:dyDescent="0.25">
      <c r="E1379" s="3">
        <f t="shared" ca="1" si="84"/>
        <v>0.1184708074412707</v>
      </c>
      <c r="F1379" s="3">
        <f t="shared" ca="1" si="85"/>
        <v>5.3946948256229206E-2</v>
      </c>
      <c r="G1379" s="3">
        <f t="shared" ca="1" si="86"/>
        <v>8.486978836644731</v>
      </c>
      <c r="H1379" s="6">
        <f t="shared" ca="1" si="87"/>
        <v>111.78275590463642</v>
      </c>
    </row>
    <row r="1380" spans="5:8" x14ac:dyDescent="0.25">
      <c r="E1380" s="3">
        <f t="shared" ca="1" si="84"/>
        <v>0.21160483497699034</v>
      </c>
      <c r="F1380" s="3">
        <f t="shared" ca="1" si="85"/>
        <v>0.13236607930764749</v>
      </c>
      <c r="G1380" s="3">
        <f t="shared" ca="1" si="86"/>
        <v>7.7371131946790488</v>
      </c>
      <c r="H1380" s="6">
        <f t="shared" ca="1" si="87"/>
        <v>107.73711319467905</v>
      </c>
    </row>
    <row r="1381" spans="5:8" x14ac:dyDescent="0.25">
      <c r="E1381" s="3">
        <f t="shared" ca="1" si="84"/>
        <v>0.42739939010427608</v>
      </c>
      <c r="F1381" s="3">
        <f t="shared" ca="1" si="85"/>
        <v>4.7925744400880944E-3</v>
      </c>
      <c r="G1381" s="3">
        <f t="shared" ca="1" si="86"/>
        <v>9.5223159617042512</v>
      </c>
      <c r="H1381" s="6">
        <f t="shared" ca="1" si="87"/>
        <v>110.50164691049619</v>
      </c>
    </row>
    <row r="1382" spans="5:8" x14ac:dyDescent="0.25">
      <c r="E1382" s="3">
        <f t="shared" ca="1" si="84"/>
        <v>0.17097528900208869</v>
      </c>
      <c r="F1382" s="3">
        <f t="shared" ca="1" si="85"/>
        <v>0.4088399681092777</v>
      </c>
      <c r="G1382" s="3">
        <f t="shared" ca="1" si="86"/>
        <v>6.3867265100195647</v>
      </c>
      <c r="H1382" s="6">
        <f t="shared" ca="1" si="87"/>
        <v>106.38672651001957</v>
      </c>
    </row>
    <row r="1383" spans="5:8" x14ac:dyDescent="0.25">
      <c r="E1383" s="3">
        <f t="shared" ca="1" si="84"/>
        <v>0.52830223418419697</v>
      </c>
      <c r="F1383" s="3">
        <f t="shared" ca="1" si="85"/>
        <v>3.2058100059008701</v>
      </c>
      <c r="G1383" s="3">
        <f t="shared" ca="1" si="86"/>
        <v>3.030429729846519</v>
      </c>
      <c r="H1383" s="6">
        <f t="shared" ca="1" si="87"/>
        <v>103.03042972984652</v>
      </c>
    </row>
    <row r="1384" spans="5:8" x14ac:dyDescent="0.25">
      <c r="E1384" s="3">
        <f t="shared" ca="1" si="84"/>
        <v>0.8641046453171447</v>
      </c>
      <c r="F1384" s="3">
        <f t="shared" ca="1" si="85"/>
        <v>0.55322656193536113</v>
      </c>
      <c r="G1384" s="3">
        <f t="shared" ca="1" si="86"/>
        <v>5.9448497139588747</v>
      </c>
      <c r="H1384" s="6">
        <f t="shared" ca="1" si="87"/>
        <v>116.82128309571793</v>
      </c>
    </row>
    <row r="1385" spans="5:8" x14ac:dyDescent="0.25">
      <c r="E1385" s="3">
        <f t="shared" ca="1" si="84"/>
        <v>0.65816715629808686</v>
      </c>
      <c r="F1385" s="3">
        <f t="shared" ca="1" si="85"/>
        <v>1.072065732159774</v>
      </c>
      <c r="G1385" s="3">
        <f t="shared" ca="1" si="86"/>
        <v>4.8835902464870564</v>
      </c>
      <c r="H1385" s="6">
        <f t="shared" ca="1" si="87"/>
        <v>104.88359024648706</v>
      </c>
    </row>
    <row r="1386" spans="5:8" x14ac:dyDescent="0.25">
      <c r="E1386" s="3">
        <f t="shared" ca="1" si="84"/>
        <v>0.60680192681867706</v>
      </c>
      <c r="F1386" s="3">
        <f t="shared" ca="1" si="85"/>
        <v>0.67338955354028662</v>
      </c>
      <c r="G1386" s="3">
        <f t="shared" ca="1" si="86"/>
        <v>5.6416561114727921</v>
      </c>
      <c r="H1386" s="6">
        <f t="shared" ca="1" si="87"/>
        <v>105.6416561114728</v>
      </c>
    </row>
    <row r="1387" spans="5:8" x14ac:dyDescent="0.25">
      <c r="E1387" s="3">
        <f t="shared" ca="1" si="84"/>
        <v>0.36710255650453583</v>
      </c>
      <c r="F1387" s="3">
        <f t="shared" ca="1" si="85"/>
        <v>1.3567284837818245</v>
      </c>
      <c r="G1387" s="3">
        <f t="shared" ca="1" si="86"/>
        <v>4.4844716987416788</v>
      </c>
      <c r="H1387" s="6">
        <f t="shared" ca="1" si="87"/>
        <v>104.48447169874169</v>
      </c>
    </row>
    <row r="1388" spans="5:8" x14ac:dyDescent="0.25">
      <c r="E1388" s="3">
        <f t="shared" ca="1" si="84"/>
        <v>0.90710299796913652</v>
      </c>
      <c r="F1388" s="3">
        <f t="shared" ca="1" si="85"/>
        <v>1.2470674849128182E-4</v>
      </c>
      <c r="G1388" s="3">
        <f t="shared" ca="1" si="86"/>
        <v>9.9213469986315488</v>
      </c>
      <c r="H1388" s="6">
        <f t="shared" ca="1" si="87"/>
        <v>109.92134699863155</v>
      </c>
    </row>
    <row r="1389" spans="5:8" x14ac:dyDescent="0.25">
      <c r="E1389" s="3">
        <f t="shared" ca="1" si="84"/>
        <v>0.59764644582766124</v>
      </c>
      <c r="F1389" s="3">
        <f t="shared" ca="1" si="85"/>
        <v>0.52147702707490851</v>
      </c>
      <c r="G1389" s="3">
        <f t="shared" ca="1" si="86"/>
        <v>6.03363889957454</v>
      </c>
      <c r="H1389" s="6">
        <f t="shared" ca="1" si="87"/>
        <v>116.5737462358</v>
      </c>
    </row>
    <row r="1390" spans="5:8" x14ac:dyDescent="0.25">
      <c r="E1390" s="3">
        <f t="shared" ca="1" si="84"/>
        <v>0.46229184625382136</v>
      </c>
      <c r="F1390" s="3">
        <f t="shared" ca="1" si="85"/>
        <v>0.99607473974586502</v>
      </c>
      <c r="G1390" s="3">
        <f t="shared" ca="1" si="86"/>
        <v>5.0065535384626667</v>
      </c>
      <c r="H1390" s="6">
        <f t="shared" ca="1" si="87"/>
        <v>105.00655353846267</v>
      </c>
    </row>
    <row r="1391" spans="5:8" x14ac:dyDescent="0.25">
      <c r="E1391" s="3">
        <f t="shared" ca="1" si="84"/>
        <v>0.81060234489411753</v>
      </c>
      <c r="F1391" s="3">
        <f t="shared" ca="1" si="85"/>
        <v>1.7515444513969615E-2</v>
      </c>
      <c r="G1391" s="3">
        <f t="shared" ca="1" si="86"/>
        <v>9.1069376796118302</v>
      </c>
      <c r="H1391" s="6">
        <f t="shared" ca="1" si="87"/>
        <v>110.98063954295802</v>
      </c>
    </row>
    <row r="1392" spans="5:8" x14ac:dyDescent="0.25">
      <c r="E1392" s="3">
        <f t="shared" ca="1" si="84"/>
        <v>0.33811068211371076</v>
      </c>
      <c r="F1392" s="3">
        <f t="shared" ca="1" si="85"/>
        <v>0.13271333451103848</v>
      </c>
      <c r="G1392" s="3">
        <f t="shared" ca="1" si="86"/>
        <v>7.7345257618765864</v>
      </c>
      <c r="H1392" s="6">
        <f t="shared" ca="1" si="87"/>
        <v>107.73452576187658</v>
      </c>
    </row>
    <row r="1393" spans="5:8" x14ac:dyDescent="0.25">
      <c r="E1393" s="3">
        <f t="shared" ca="1" si="84"/>
        <v>0.32745843985402134</v>
      </c>
      <c r="F1393" s="3">
        <f t="shared" ca="1" si="85"/>
        <v>0.47789479732155188</v>
      </c>
      <c r="G1393" s="3">
        <f t="shared" ca="1" si="86"/>
        <v>6.162626466969388</v>
      </c>
      <c r="H1393" s="6">
        <f t="shared" ca="1" si="87"/>
        <v>106.16262646696939</v>
      </c>
    </row>
    <row r="1394" spans="5:8" x14ac:dyDescent="0.25">
      <c r="E1394" s="3">
        <f t="shared" ca="1" si="84"/>
        <v>0.5687207567057635</v>
      </c>
      <c r="F1394" s="3">
        <f t="shared" ca="1" si="85"/>
        <v>1.4000744431885432</v>
      </c>
      <c r="G1394" s="3">
        <f t="shared" ca="1" si="86"/>
        <v>4.4307305041402856</v>
      </c>
      <c r="H1394" s="6">
        <f t="shared" ca="1" si="87"/>
        <v>104.43073050414029</v>
      </c>
    </row>
    <row r="1395" spans="5:8" x14ac:dyDescent="0.25">
      <c r="E1395" s="3">
        <f t="shared" ca="1" si="84"/>
        <v>0.79035428059633606</v>
      </c>
      <c r="F1395" s="3">
        <f t="shared" ca="1" si="85"/>
        <v>3.6753853606883555</v>
      </c>
      <c r="G1395" s="3">
        <f t="shared" ca="1" si="86"/>
        <v>2.8117382187307953</v>
      </c>
      <c r="H1395" s="6">
        <f t="shared" ca="1" si="87"/>
        <v>135.56518858471097</v>
      </c>
    </row>
    <row r="1396" spans="5:8" x14ac:dyDescent="0.25">
      <c r="E1396" s="3">
        <f t="shared" ca="1" si="84"/>
        <v>0.77186465332597554</v>
      </c>
      <c r="F1396" s="3">
        <f t="shared" ca="1" si="85"/>
        <v>0.33269568811447381</v>
      </c>
      <c r="G1396" s="3">
        <f t="shared" ca="1" si="86"/>
        <v>6.6692190057663847</v>
      </c>
      <c r="H1396" s="6">
        <f t="shared" ca="1" si="87"/>
        <v>106.66921900576638</v>
      </c>
    </row>
    <row r="1397" spans="5:8" x14ac:dyDescent="0.25">
      <c r="E1397" s="3">
        <f t="shared" ca="1" si="84"/>
        <v>0.36486993888514629</v>
      </c>
      <c r="F1397" s="3">
        <f t="shared" ca="1" si="85"/>
        <v>0.61740254990135579</v>
      </c>
      <c r="G1397" s="3">
        <f t="shared" ca="1" si="86"/>
        <v>5.7770048856378144</v>
      </c>
      <c r="H1397" s="6">
        <f t="shared" ca="1" si="87"/>
        <v>105.77700488563781</v>
      </c>
    </row>
    <row r="1398" spans="5:8" x14ac:dyDescent="0.25">
      <c r="E1398" s="3">
        <f t="shared" ca="1" si="84"/>
        <v>0.32065604178913676</v>
      </c>
      <c r="F1398" s="3">
        <f t="shared" ca="1" si="85"/>
        <v>0.78832465218430325</v>
      </c>
      <c r="G1398" s="3">
        <f t="shared" ca="1" si="86"/>
        <v>5.3905129220452697</v>
      </c>
      <c r="H1398" s="6">
        <f t="shared" ca="1" si="87"/>
        <v>105.39051292204527</v>
      </c>
    </row>
    <row r="1399" spans="5:8" x14ac:dyDescent="0.25">
      <c r="E1399" s="3">
        <f t="shared" ca="1" si="84"/>
        <v>0.25149306657920645</v>
      </c>
      <c r="F1399" s="3">
        <f t="shared" ca="1" si="85"/>
        <v>2.187111841149024</v>
      </c>
      <c r="G1399" s="3">
        <f t="shared" ca="1" si="86"/>
        <v>3.667262417467489</v>
      </c>
      <c r="H1399" s="6">
        <f t="shared" ca="1" si="87"/>
        <v>103.66726241746748</v>
      </c>
    </row>
    <row r="1400" spans="5:8" x14ac:dyDescent="0.25">
      <c r="E1400" s="3">
        <f t="shared" ca="1" si="84"/>
        <v>0.84556653176151042</v>
      </c>
      <c r="F1400" s="3">
        <f t="shared" ca="1" si="85"/>
        <v>8.10285726046657E-2</v>
      </c>
      <c r="G1400" s="3">
        <f t="shared" ca="1" si="86"/>
        <v>8.1795875425254057</v>
      </c>
      <c r="H1400" s="6">
        <f t="shared" ca="1" si="87"/>
        <v>112.22555532049792</v>
      </c>
    </row>
    <row r="1401" spans="5:8" x14ac:dyDescent="0.25">
      <c r="E1401" s="3">
        <f t="shared" ca="1" si="84"/>
        <v>0.5002344480322044</v>
      </c>
      <c r="F1401" s="3">
        <f t="shared" ca="1" si="85"/>
        <v>9.419698673174505E-2</v>
      </c>
      <c r="G1401" s="3">
        <f t="shared" ca="1" si="86"/>
        <v>8.0525343732048817</v>
      </c>
      <c r="H1401" s="6">
        <f t="shared" ca="1" si="87"/>
        <v>112.41845056045385</v>
      </c>
    </row>
    <row r="1402" spans="5:8" x14ac:dyDescent="0.25">
      <c r="E1402" s="3">
        <f t="shared" ca="1" si="84"/>
        <v>0.64839227164157698</v>
      </c>
      <c r="F1402" s="3">
        <f t="shared" ca="1" si="85"/>
        <v>0.3641201371158802</v>
      </c>
      <c r="G1402" s="3">
        <f t="shared" ca="1" si="86"/>
        <v>6.5474281730055504</v>
      </c>
      <c r="H1402" s="6">
        <f t="shared" ca="1" si="87"/>
        <v>106.54742817300556</v>
      </c>
    </row>
    <row r="1403" spans="5:8" x14ac:dyDescent="0.25">
      <c r="E1403" s="3">
        <f t="shared" ca="1" si="84"/>
        <v>0.21292623251256515</v>
      </c>
      <c r="F1403" s="3">
        <f t="shared" ca="1" si="85"/>
        <v>0.75006679466980508</v>
      </c>
      <c r="G1403" s="3">
        <f t="shared" ca="1" si="86"/>
        <v>5.4705131348723546</v>
      </c>
      <c r="H1403" s="6">
        <f t="shared" ca="1" si="87"/>
        <v>105.47051313487235</v>
      </c>
    </row>
    <row r="1404" spans="5:8" x14ac:dyDescent="0.25">
      <c r="E1404" s="3">
        <f t="shared" ca="1" si="84"/>
        <v>0.14957077608255887</v>
      </c>
      <c r="F1404" s="3">
        <f t="shared" ca="1" si="85"/>
        <v>2.1916069921669479</v>
      </c>
      <c r="G1404" s="3">
        <f t="shared" ca="1" si="86"/>
        <v>3.6637738452202306</v>
      </c>
      <c r="H1404" s="6">
        <f t="shared" ca="1" si="87"/>
        <v>103.66377384522023</v>
      </c>
    </row>
    <row r="1405" spans="5:8" x14ac:dyDescent="0.25">
      <c r="E1405" s="3">
        <f t="shared" ca="1" si="84"/>
        <v>0.68842940809912456</v>
      </c>
      <c r="F1405" s="3">
        <f t="shared" ca="1" si="85"/>
        <v>0.5793566570644294</v>
      </c>
      <c r="G1405" s="3">
        <f t="shared" ca="1" si="86"/>
        <v>5.8747329516617848</v>
      </c>
      <c r="H1405" s="6">
        <f t="shared" ca="1" si="87"/>
        <v>105.87473295166178</v>
      </c>
    </row>
    <row r="1406" spans="5:8" x14ac:dyDescent="0.25">
      <c r="E1406" s="3">
        <f t="shared" ca="1" si="84"/>
        <v>0.73061112608803991</v>
      </c>
      <c r="F1406" s="3">
        <f t="shared" ca="1" si="85"/>
        <v>5.672541396677099</v>
      </c>
      <c r="G1406" s="3">
        <f t="shared" ca="1" si="86"/>
        <v>2.1645904078468163</v>
      </c>
      <c r="H1406" s="6">
        <f t="shared" ca="1" si="87"/>
        <v>102.16459040784682</v>
      </c>
    </row>
    <row r="1407" spans="5:8" x14ac:dyDescent="0.25">
      <c r="E1407" s="3">
        <f t="shared" ca="1" si="84"/>
        <v>0.72715081884672761</v>
      </c>
      <c r="F1407" s="3">
        <f t="shared" ca="1" si="85"/>
        <v>0.1407656305322961</v>
      </c>
      <c r="G1407" s="3">
        <f t="shared" ca="1" si="86"/>
        <v>7.6756993906721842</v>
      </c>
      <c r="H1407" s="6">
        <f t="shared" ca="1" si="87"/>
        <v>113.02812876198929</v>
      </c>
    </row>
    <row r="1408" spans="5:8" x14ac:dyDescent="0.25">
      <c r="E1408" s="3">
        <f t="shared" ca="1" si="84"/>
        <v>0.81522363430058586</v>
      </c>
      <c r="F1408" s="3">
        <f t="shared" ca="1" si="85"/>
        <v>0.60978843505559899</v>
      </c>
      <c r="G1408" s="3">
        <f t="shared" ca="1" si="86"/>
        <v>5.7961699564285238</v>
      </c>
      <c r="H1408" s="6">
        <f t="shared" ca="1" si="87"/>
        <v>117.25277221884947</v>
      </c>
    </row>
    <row r="1409" spans="5:8" x14ac:dyDescent="0.25">
      <c r="E1409" s="3">
        <f t="shared" ca="1" si="84"/>
        <v>0.28912320203119302</v>
      </c>
      <c r="F1409" s="3">
        <f t="shared" ca="1" si="85"/>
        <v>0.26074605521402344</v>
      </c>
      <c r="G1409" s="3">
        <f t="shared" ca="1" si="86"/>
        <v>6.9827738446918906</v>
      </c>
      <c r="H1409" s="6">
        <f t="shared" ca="1" si="87"/>
        <v>106.98277384469189</v>
      </c>
    </row>
    <row r="1410" spans="5:8" x14ac:dyDescent="0.25">
      <c r="E1410" s="3">
        <f t="shared" ca="1" si="84"/>
        <v>0.91090817407127478</v>
      </c>
      <c r="F1410" s="3">
        <f t="shared" ca="1" si="85"/>
        <v>1.5194850020449795</v>
      </c>
      <c r="G1410" s="3">
        <f t="shared" ca="1" si="86"/>
        <v>4.2905861492657476</v>
      </c>
      <c r="H1410" s="6">
        <f t="shared" ca="1" si="87"/>
        <v>104.29058614926575</v>
      </c>
    </row>
    <row r="1411" spans="5:8" x14ac:dyDescent="0.25">
      <c r="E1411" s="3">
        <f t="shared" ca="1" si="84"/>
        <v>0.86336735049698998</v>
      </c>
      <c r="F1411" s="3">
        <f t="shared" ca="1" si="85"/>
        <v>0.95255553274057525</v>
      </c>
      <c r="G1411" s="3">
        <f t="shared" ca="1" si="86"/>
        <v>5.0807868425977087</v>
      </c>
      <c r="H1411" s="6">
        <f t="shared" ca="1" si="87"/>
        <v>119.68199082110516</v>
      </c>
    </row>
    <row r="1412" spans="5:8" x14ac:dyDescent="0.25">
      <c r="E1412" s="3">
        <f t="shared" ref="E1412:E1475" ca="1" si="88">RAND()</f>
        <v>0.41107068046598361</v>
      </c>
      <c r="F1412" s="3">
        <f t="shared" ref="F1412:F1475" ca="1" si="89">_xlfn.NORM.INV(RAND(),0,1)^2</f>
        <v>0.37558657229569825</v>
      </c>
      <c r="G1412" s="3">
        <f t="shared" ref="G1412:G1475" ca="1" si="90">$C$3+(($C$3^2*F1412)/(2*$C$4))-(($C$3)/(2*$C$4))*SQRT(4*$C$3*$C$4*F1412+$C$3^2*F1412^2)</f>
        <v>6.5048953247644992</v>
      </c>
      <c r="H1412" s="6">
        <f t="shared" ref="H1412:H1475" ca="1" si="91">IF(RAND()&lt;$C$3/($C$3+G1412),G1412,$C$3^2/G1412)+$C$5</f>
        <v>106.5048953247645</v>
      </c>
    </row>
    <row r="1413" spans="5:8" x14ac:dyDescent="0.25">
      <c r="E1413" s="3">
        <f t="shared" ca="1" si="88"/>
        <v>1.5345468074277391E-2</v>
      </c>
      <c r="F1413" s="3">
        <f t="shared" ca="1" si="89"/>
        <v>3.4446887702747433</v>
      </c>
      <c r="G1413" s="3">
        <f t="shared" ca="1" si="90"/>
        <v>2.9147096928097707</v>
      </c>
      <c r="H1413" s="6">
        <f t="shared" ca="1" si="91"/>
        <v>102.91470969280977</v>
      </c>
    </row>
    <row r="1414" spans="5:8" x14ac:dyDescent="0.25">
      <c r="E1414" s="3">
        <f t="shared" ca="1" si="88"/>
        <v>0.80102092971746819</v>
      </c>
      <c r="F1414" s="3">
        <f t="shared" ca="1" si="89"/>
        <v>0.48095947568676078</v>
      </c>
      <c r="G1414" s="3">
        <f t="shared" ca="1" si="90"/>
        <v>6.1532664477155414</v>
      </c>
      <c r="H1414" s="6">
        <f t="shared" ca="1" si="91"/>
        <v>116.25153093071826</v>
      </c>
    </row>
    <row r="1415" spans="5:8" x14ac:dyDescent="0.25">
      <c r="E1415" s="3">
        <f t="shared" ca="1" si="88"/>
        <v>0.50525840689454882</v>
      </c>
      <c r="F1415" s="3">
        <f t="shared" ca="1" si="89"/>
        <v>0.18994464829479307</v>
      </c>
      <c r="G1415" s="3">
        <f t="shared" ca="1" si="90"/>
        <v>7.3567330195422524</v>
      </c>
      <c r="H1415" s="6">
        <f t="shared" ca="1" si="91"/>
        <v>113.59299022193171</v>
      </c>
    </row>
    <row r="1416" spans="5:8" x14ac:dyDescent="0.25">
      <c r="E1416" s="3">
        <f t="shared" ca="1" si="88"/>
        <v>0.65870662726955154</v>
      </c>
      <c r="F1416" s="3">
        <f t="shared" ca="1" si="89"/>
        <v>0.3426838266916698</v>
      </c>
      <c r="G1416" s="3">
        <f t="shared" ca="1" si="90"/>
        <v>6.6296369843964813</v>
      </c>
      <c r="H1416" s="6">
        <f t="shared" ca="1" si="91"/>
        <v>106.62963698439648</v>
      </c>
    </row>
    <row r="1417" spans="5:8" x14ac:dyDescent="0.25">
      <c r="E1417" s="3">
        <f t="shared" ca="1" si="88"/>
        <v>0.8579311664707997</v>
      </c>
      <c r="F1417" s="3">
        <f t="shared" ca="1" si="89"/>
        <v>0.30683560400248894</v>
      </c>
      <c r="G1417" s="3">
        <f t="shared" ca="1" si="90"/>
        <v>6.7758228262749522</v>
      </c>
      <c r="H1417" s="6">
        <f t="shared" ca="1" si="91"/>
        <v>106.77582282627495</v>
      </c>
    </row>
    <row r="1418" spans="5:8" x14ac:dyDescent="0.25">
      <c r="E1418" s="3">
        <f t="shared" ca="1" si="88"/>
        <v>0.91018757061127531</v>
      </c>
      <c r="F1418" s="3">
        <f t="shared" ca="1" si="89"/>
        <v>4.5019997422187688</v>
      </c>
      <c r="G1418" s="3">
        <f t="shared" ca="1" si="90"/>
        <v>2.4993336087838891</v>
      </c>
      <c r="H1418" s="6">
        <f t="shared" ca="1" si="91"/>
        <v>102.49933360878389</v>
      </c>
    </row>
    <row r="1419" spans="5:8" x14ac:dyDescent="0.25">
      <c r="E1419" s="3">
        <f t="shared" ca="1" si="88"/>
        <v>0.15574710443334971</v>
      </c>
      <c r="F1419" s="3">
        <f t="shared" ca="1" si="89"/>
        <v>0.1535361692875504</v>
      </c>
      <c r="G1419" s="3">
        <f t="shared" ca="1" si="90"/>
        <v>7.5866736539907045</v>
      </c>
      <c r="H1419" s="6">
        <f t="shared" ca="1" si="91"/>
        <v>107.5866736539907</v>
      </c>
    </row>
    <row r="1420" spans="5:8" x14ac:dyDescent="0.25">
      <c r="E1420" s="3">
        <f t="shared" ca="1" si="88"/>
        <v>0.35793414752229924</v>
      </c>
      <c r="F1420" s="3">
        <f t="shared" ca="1" si="89"/>
        <v>2.2936806515579367</v>
      </c>
      <c r="G1420" s="3">
        <f t="shared" ca="1" si="90"/>
        <v>3.5865639614832432</v>
      </c>
      <c r="H1420" s="6">
        <f t="shared" ca="1" si="91"/>
        <v>103.58656396148325</v>
      </c>
    </row>
    <row r="1421" spans="5:8" x14ac:dyDescent="0.25">
      <c r="E1421" s="3">
        <f t="shared" ca="1" si="88"/>
        <v>0.10119548040356596</v>
      </c>
      <c r="F1421" s="3">
        <f t="shared" ca="1" si="89"/>
        <v>3.2573988001252637E-3</v>
      </c>
      <c r="G1421" s="3">
        <f t="shared" ca="1" si="90"/>
        <v>9.604489862618486</v>
      </c>
      <c r="H1421" s="6">
        <f t="shared" ca="1" si="91"/>
        <v>109.60448986261849</v>
      </c>
    </row>
    <row r="1422" spans="5:8" x14ac:dyDescent="0.25">
      <c r="E1422" s="3">
        <f t="shared" ca="1" si="88"/>
        <v>0.4261170277756775</v>
      </c>
      <c r="F1422" s="3">
        <f t="shared" ca="1" si="89"/>
        <v>2.6791706490498741E-2</v>
      </c>
      <c r="G1422" s="3">
        <f t="shared" ca="1" si="90"/>
        <v>8.9076382695263359</v>
      </c>
      <c r="H1422" s="6">
        <f t="shared" ca="1" si="91"/>
        <v>111.22632026292615</v>
      </c>
    </row>
    <row r="1423" spans="5:8" x14ac:dyDescent="0.25">
      <c r="E1423" s="3">
        <f t="shared" ca="1" si="88"/>
        <v>0.59840941504090006</v>
      </c>
      <c r="F1423" s="3">
        <f t="shared" ca="1" si="89"/>
        <v>6.5878602321683979E-2</v>
      </c>
      <c r="G1423" s="3">
        <f t="shared" ca="1" si="90"/>
        <v>8.342320294615007</v>
      </c>
      <c r="H1423" s="6">
        <f t="shared" ca="1" si="91"/>
        <v>108.34232029461501</v>
      </c>
    </row>
    <row r="1424" spans="5:8" x14ac:dyDescent="0.25">
      <c r="E1424" s="3">
        <f t="shared" ca="1" si="88"/>
        <v>0.41448670958161571</v>
      </c>
      <c r="F1424" s="3">
        <f t="shared" ca="1" si="89"/>
        <v>0.11633772932876223</v>
      </c>
      <c r="G1424" s="3">
        <f t="shared" ca="1" si="90"/>
        <v>7.8615487697000983</v>
      </c>
      <c r="H1424" s="6">
        <f t="shared" ca="1" si="91"/>
        <v>112.7201398769437</v>
      </c>
    </row>
    <row r="1425" spans="5:8" x14ac:dyDescent="0.25">
      <c r="E1425" s="3">
        <f t="shared" ca="1" si="88"/>
        <v>9.2689650819514635E-2</v>
      </c>
      <c r="F1425" s="3">
        <f t="shared" ca="1" si="89"/>
        <v>8.8213091610063108E-4</v>
      </c>
      <c r="G1425" s="3">
        <f t="shared" ca="1" si="90"/>
        <v>9.7921781641101315</v>
      </c>
      <c r="H1425" s="6">
        <f t="shared" ca="1" si="91"/>
        <v>109.79217816411013</v>
      </c>
    </row>
    <row r="1426" spans="5:8" x14ac:dyDescent="0.25">
      <c r="E1426" s="3">
        <f t="shared" ca="1" si="88"/>
        <v>0.79623091775271493</v>
      </c>
      <c r="F1426" s="3">
        <f t="shared" ca="1" si="89"/>
        <v>5.4197487355647139E-2</v>
      </c>
      <c r="G1426" s="3">
        <f t="shared" ca="1" si="90"/>
        <v>8.4837573848584693</v>
      </c>
      <c r="H1426" s="6">
        <f t="shared" ca="1" si="91"/>
        <v>111.78723005191976</v>
      </c>
    </row>
    <row r="1427" spans="5:8" x14ac:dyDescent="0.25">
      <c r="E1427" s="3">
        <f t="shared" ca="1" si="88"/>
        <v>0.8572950800671949</v>
      </c>
      <c r="F1427" s="3">
        <f t="shared" ca="1" si="89"/>
        <v>4.5696563385987004E-3</v>
      </c>
      <c r="G1427" s="3">
        <f t="shared" ca="1" si="90"/>
        <v>9.5332888797288753</v>
      </c>
      <c r="H1427" s="6">
        <f t="shared" ca="1" si="91"/>
        <v>110.48955940196412</v>
      </c>
    </row>
    <row r="1428" spans="5:8" x14ac:dyDescent="0.25">
      <c r="E1428" s="3">
        <f t="shared" ca="1" si="88"/>
        <v>0.63981608733500051</v>
      </c>
      <c r="F1428" s="3">
        <f t="shared" ca="1" si="89"/>
        <v>0.18792251721572087</v>
      </c>
      <c r="G1428" s="3">
        <f t="shared" ca="1" si="90"/>
        <v>7.3687026485660354</v>
      </c>
      <c r="H1428" s="6">
        <f t="shared" ca="1" si="91"/>
        <v>113.57090993751257</v>
      </c>
    </row>
    <row r="1429" spans="5:8" x14ac:dyDescent="0.25">
      <c r="E1429" s="3">
        <f t="shared" ca="1" si="88"/>
        <v>0.65185803179815127</v>
      </c>
      <c r="F1429" s="3">
        <f t="shared" ca="1" si="89"/>
        <v>0.76552668555129955</v>
      </c>
      <c r="G1429" s="3">
        <f t="shared" ca="1" si="90"/>
        <v>5.4377817624681883</v>
      </c>
      <c r="H1429" s="6">
        <f t="shared" ca="1" si="91"/>
        <v>105.43778176246819</v>
      </c>
    </row>
    <row r="1430" spans="5:8" x14ac:dyDescent="0.25">
      <c r="E1430" s="3">
        <f t="shared" ca="1" si="88"/>
        <v>0.172511274543936</v>
      </c>
      <c r="F1430" s="3">
        <f t="shared" ca="1" si="89"/>
        <v>0.52611905927757663</v>
      </c>
      <c r="G1430" s="3">
        <f t="shared" ca="1" si="90"/>
        <v>6.0203981338288823</v>
      </c>
      <c r="H1430" s="6">
        <f t="shared" ca="1" si="91"/>
        <v>116.610197162559</v>
      </c>
    </row>
    <row r="1431" spans="5:8" x14ac:dyDescent="0.25">
      <c r="E1431" s="3">
        <f t="shared" ca="1" si="88"/>
        <v>0.60201250977049792</v>
      </c>
      <c r="F1431" s="3">
        <f t="shared" ca="1" si="89"/>
        <v>1.1529262737470392</v>
      </c>
      <c r="G1431" s="3">
        <f t="shared" ca="1" si="90"/>
        <v>4.7611053440486479</v>
      </c>
      <c r="H1431" s="6">
        <f t="shared" ca="1" si="91"/>
        <v>104.76110534404864</v>
      </c>
    </row>
    <row r="1432" spans="5:8" x14ac:dyDescent="0.25">
      <c r="E1432" s="3">
        <f t="shared" ca="1" si="88"/>
        <v>0.29082636172092247</v>
      </c>
      <c r="F1432" s="3">
        <f t="shared" ca="1" si="89"/>
        <v>3.1789533961876604</v>
      </c>
      <c r="G1432" s="3">
        <f t="shared" ca="1" si="90"/>
        <v>3.0440760000506337</v>
      </c>
      <c r="H1432" s="6">
        <f t="shared" ca="1" si="91"/>
        <v>132.85069098088769</v>
      </c>
    </row>
    <row r="1433" spans="5:8" x14ac:dyDescent="0.25">
      <c r="E1433" s="3">
        <f t="shared" ca="1" si="88"/>
        <v>0.30699472231190394</v>
      </c>
      <c r="F1433" s="3">
        <f t="shared" ca="1" si="89"/>
        <v>3.2779750973955384</v>
      </c>
      <c r="G1433" s="3">
        <f t="shared" ca="1" si="90"/>
        <v>2.9944193480710446</v>
      </c>
      <c r="H1433" s="6">
        <f t="shared" ca="1" si="91"/>
        <v>102.99441934807105</v>
      </c>
    </row>
    <row r="1434" spans="5:8" x14ac:dyDescent="0.25">
      <c r="E1434" s="3">
        <f t="shared" ca="1" si="88"/>
        <v>0.94342020037692609</v>
      </c>
      <c r="F1434" s="3">
        <f t="shared" ca="1" si="89"/>
        <v>4.1023645776013664</v>
      </c>
      <c r="G1434" s="3">
        <f t="shared" ca="1" si="90"/>
        <v>2.6405219102091522</v>
      </c>
      <c r="H1434" s="6">
        <f t="shared" ca="1" si="91"/>
        <v>102.64052191020915</v>
      </c>
    </row>
    <row r="1435" spans="5:8" x14ac:dyDescent="0.25">
      <c r="E1435" s="3">
        <f t="shared" ca="1" si="88"/>
        <v>0.62241211691049181</v>
      </c>
      <c r="F1435" s="3">
        <f t="shared" ca="1" si="89"/>
        <v>1.779996407123424E-3</v>
      </c>
      <c r="G1435" s="3">
        <f t="shared" ca="1" si="90"/>
        <v>9.7060884271791839</v>
      </c>
      <c r="H1435" s="6">
        <f t="shared" ca="1" si="91"/>
        <v>110.30281155485643</v>
      </c>
    </row>
    <row r="1436" spans="5:8" x14ac:dyDescent="0.25">
      <c r="E1436" s="3">
        <f t="shared" ca="1" si="88"/>
        <v>0.82539312361029193</v>
      </c>
      <c r="F1436" s="3">
        <f t="shared" ca="1" si="89"/>
        <v>0.98377278167814297</v>
      </c>
      <c r="G1436" s="3">
        <f t="shared" ca="1" si="90"/>
        <v>5.0272421946948418</v>
      </c>
      <c r="H1436" s="6">
        <f t="shared" ca="1" si="91"/>
        <v>105.02724219469484</v>
      </c>
    </row>
    <row r="1437" spans="5:8" x14ac:dyDescent="0.25">
      <c r="E1437" s="3">
        <f t="shared" ca="1" si="88"/>
        <v>0.95940608943237171</v>
      </c>
      <c r="F1437" s="3">
        <f t="shared" ca="1" si="89"/>
        <v>0.70310859901358558</v>
      </c>
      <c r="G1437" s="3">
        <f t="shared" ca="1" si="90"/>
        <v>5.5735018892275736</v>
      </c>
      <c r="H1437" s="6">
        <f t="shared" ca="1" si="91"/>
        <v>105.57350188922757</v>
      </c>
    </row>
    <row r="1438" spans="5:8" x14ac:dyDescent="0.25">
      <c r="E1438" s="3">
        <f t="shared" ca="1" si="88"/>
        <v>0.4002255056145253</v>
      </c>
      <c r="F1438" s="3">
        <f t="shared" ca="1" si="89"/>
        <v>8.2924283111039127E-3</v>
      </c>
      <c r="G1438" s="3">
        <f t="shared" ca="1" si="90"/>
        <v>9.376486402308716</v>
      </c>
      <c r="H1438" s="6">
        <f t="shared" ca="1" si="91"/>
        <v>110.6649757392468</v>
      </c>
    </row>
    <row r="1439" spans="5:8" x14ac:dyDescent="0.25">
      <c r="E1439" s="3">
        <f t="shared" ca="1" si="88"/>
        <v>8.8065841728976357E-2</v>
      </c>
      <c r="F1439" s="3">
        <f t="shared" ca="1" si="89"/>
        <v>0.97293029384274199</v>
      </c>
      <c r="G1439" s="3">
        <f t="shared" ca="1" si="90"/>
        <v>5.045667276862388</v>
      </c>
      <c r="H1439" s="6">
        <f t="shared" ca="1" si="91"/>
        <v>105.04566727686239</v>
      </c>
    </row>
    <row r="1440" spans="5:8" x14ac:dyDescent="0.25">
      <c r="E1440" s="3">
        <f t="shared" ca="1" si="88"/>
        <v>2.0408257225657978E-2</v>
      </c>
      <c r="F1440" s="3">
        <f t="shared" ca="1" si="89"/>
        <v>0.44288845942527288</v>
      </c>
      <c r="G1440" s="3">
        <f t="shared" ca="1" si="90"/>
        <v>6.2729309583605692</v>
      </c>
      <c r="H1440" s="6">
        <f t="shared" ca="1" si="91"/>
        <v>106.27293095836058</v>
      </c>
    </row>
    <row r="1441" spans="5:8" x14ac:dyDescent="0.25">
      <c r="E1441" s="3">
        <f t="shared" ca="1" si="88"/>
        <v>0.90379649719281385</v>
      </c>
      <c r="F1441" s="3">
        <f t="shared" ca="1" si="89"/>
        <v>0.58214060517279764</v>
      </c>
      <c r="G1441" s="3">
        <f t="shared" ca="1" si="90"/>
        <v>5.8674110797461383</v>
      </c>
      <c r="H1441" s="6">
        <f t="shared" ca="1" si="91"/>
        <v>105.86741107974613</v>
      </c>
    </row>
    <row r="1442" spans="5:8" x14ac:dyDescent="0.25">
      <c r="E1442" s="3">
        <f t="shared" ca="1" si="88"/>
        <v>0.413622207794764</v>
      </c>
      <c r="F1442" s="3">
        <f t="shared" ca="1" si="89"/>
        <v>2.0239788498908191E-2</v>
      </c>
      <c r="G1442" s="3">
        <f t="shared" ca="1" si="90"/>
        <v>9.0433508765915551</v>
      </c>
      <c r="H1442" s="6">
        <f t="shared" ca="1" si="91"/>
        <v>111.05784806590299</v>
      </c>
    </row>
    <row r="1443" spans="5:8" x14ac:dyDescent="0.25">
      <c r="E1443" s="3">
        <f t="shared" ca="1" si="88"/>
        <v>7.2621053253432266E-2</v>
      </c>
      <c r="F1443" s="3">
        <f t="shared" ca="1" si="89"/>
        <v>4.0719435789780441E-2</v>
      </c>
      <c r="G1443" s="3">
        <f t="shared" ca="1" si="90"/>
        <v>8.6712970192872643</v>
      </c>
      <c r="H1443" s="6">
        <f t="shared" ca="1" si="91"/>
        <v>111.53230015966165</v>
      </c>
    </row>
    <row r="1444" spans="5:8" x14ac:dyDescent="0.25">
      <c r="E1444" s="3">
        <f t="shared" ca="1" si="88"/>
        <v>0.36771367154174661</v>
      </c>
      <c r="F1444" s="3">
        <f t="shared" ca="1" si="89"/>
        <v>0.15139847601603548</v>
      </c>
      <c r="G1444" s="3">
        <f t="shared" ca="1" si="90"/>
        <v>7.6012343790693198</v>
      </c>
      <c r="H1444" s="6">
        <f t="shared" ca="1" si="91"/>
        <v>107.60123437906933</v>
      </c>
    </row>
    <row r="1445" spans="5:8" x14ac:dyDescent="0.25">
      <c r="E1445" s="3">
        <f t="shared" ca="1" si="88"/>
        <v>0.10208708754325679</v>
      </c>
      <c r="F1445" s="3">
        <f t="shared" ca="1" si="89"/>
        <v>1.6146372381722627</v>
      </c>
      <c r="G1445" s="3">
        <f t="shared" ca="1" si="90"/>
        <v>4.1864181869992549</v>
      </c>
      <c r="H1445" s="6">
        <f t="shared" ca="1" si="91"/>
        <v>104.18641818699925</v>
      </c>
    </row>
    <row r="1446" spans="5:8" x14ac:dyDescent="0.25">
      <c r="E1446" s="3">
        <f t="shared" ca="1" si="88"/>
        <v>0.60129332584608119</v>
      </c>
      <c r="F1446" s="3">
        <f t="shared" ca="1" si="89"/>
        <v>1.5326851690926191</v>
      </c>
      <c r="G1446" s="3">
        <f t="shared" ca="1" si="90"/>
        <v>4.2757575870856712</v>
      </c>
      <c r="H1446" s="6">
        <f t="shared" ca="1" si="91"/>
        <v>104.27575758708568</v>
      </c>
    </row>
    <row r="1447" spans="5:8" x14ac:dyDescent="0.25">
      <c r="E1447" s="3">
        <f t="shared" ca="1" si="88"/>
        <v>0.61797714194354469</v>
      </c>
      <c r="F1447" s="3">
        <f t="shared" ca="1" si="89"/>
        <v>3.1681287239880289</v>
      </c>
      <c r="G1447" s="3">
        <f t="shared" ca="1" si="90"/>
        <v>3.0496145714797311</v>
      </c>
      <c r="H1447" s="6">
        <f t="shared" ca="1" si="91"/>
        <v>103.04961457147974</v>
      </c>
    </row>
    <row r="1448" spans="5:8" x14ac:dyDescent="0.25">
      <c r="E1448" s="3">
        <f t="shared" ca="1" si="88"/>
        <v>0.81825292515564618</v>
      </c>
      <c r="F1448" s="3">
        <f t="shared" ca="1" si="89"/>
        <v>3.592754707667606E-3</v>
      </c>
      <c r="G1448" s="3">
        <f t="shared" ca="1" si="90"/>
        <v>9.585049805330037</v>
      </c>
      <c r="H1448" s="6">
        <f t="shared" ca="1" si="91"/>
        <v>110.4329139682083</v>
      </c>
    </row>
    <row r="1449" spans="5:8" x14ac:dyDescent="0.25">
      <c r="E1449" s="3">
        <f t="shared" ca="1" si="88"/>
        <v>0.39290785293212582</v>
      </c>
      <c r="F1449" s="3">
        <f t="shared" ca="1" si="89"/>
        <v>5.9372501800323532</v>
      </c>
      <c r="G1449" s="3">
        <f t="shared" ca="1" si="90"/>
        <v>2.1015142026679925</v>
      </c>
      <c r="H1449" s="6">
        <f t="shared" ca="1" si="91"/>
        <v>102.101514202668</v>
      </c>
    </row>
    <row r="1450" spans="5:8" x14ac:dyDescent="0.25">
      <c r="E1450" s="3">
        <f t="shared" ca="1" si="88"/>
        <v>0.97043762028105385</v>
      </c>
      <c r="F1450" s="3">
        <f t="shared" ca="1" si="89"/>
        <v>1.9149792051664779E-2</v>
      </c>
      <c r="G1450" s="3">
        <f t="shared" ca="1" si="90"/>
        <v>9.0681900572506127</v>
      </c>
      <c r="H1450" s="6">
        <f t="shared" ca="1" si="91"/>
        <v>109.06819005725062</v>
      </c>
    </row>
    <row r="1451" spans="5:8" x14ac:dyDescent="0.25">
      <c r="E1451" s="3">
        <f t="shared" ca="1" si="88"/>
        <v>8.7547860428054847E-2</v>
      </c>
      <c r="F1451" s="3">
        <f t="shared" ca="1" si="89"/>
        <v>1.7520595143733827E-2</v>
      </c>
      <c r="G1451" s="3">
        <f t="shared" ca="1" si="90"/>
        <v>9.1068125191273754</v>
      </c>
      <c r="H1451" s="6">
        <f t="shared" ca="1" si="91"/>
        <v>110.98079045659129</v>
      </c>
    </row>
    <row r="1452" spans="5:8" x14ac:dyDescent="0.25">
      <c r="E1452" s="3">
        <f t="shared" ca="1" si="88"/>
        <v>0.97738458269113226</v>
      </c>
      <c r="F1452" s="3">
        <f t="shared" ca="1" si="89"/>
        <v>1.1701015778986281</v>
      </c>
      <c r="G1452" s="3">
        <f t="shared" ca="1" si="90"/>
        <v>4.7361032234454434</v>
      </c>
      <c r="H1452" s="6">
        <f t="shared" ca="1" si="91"/>
        <v>104.73610322344544</v>
      </c>
    </row>
    <row r="1453" spans="5:8" x14ac:dyDescent="0.25">
      <c r="E1453" s="3">
        <f t="shared" ca="1" si="88"/>
        <v>0.41210174450519932</v>
      </c>
      <c r="F1453" s="3">
        <f t="shared" ca="1" si="89"/>
        <v>0.50443448302522442</v>
      </c>
      <c r="G1453" s="3">
        <f t="shared" ca="1" si="90"/>
        <v>6.0830496516697936</v>
      </c>
      <c r="H1453" s="6">
        <f t="shared" ca="1" si="91"/>
        <v>116.43912276345633</v>
      </c>
    </row>
    <row r="1454" spans="5:8" x14ac:dyDescent="0.25">
      <c r="E1454" s="3">
        <f t="shared" ca="1" si="88"/>
        <v>0.28362356332069294</v>
      </c>
      <c r="F1454" s="3">
        <f t="shared" ca="1" si="89"/>
        <v>1.4020665551144003</v>
      </c>
      <c r="G1454" s="3">
        <f t="shared" ca="1" si="90"/>
        <v>4.4282991329571217</v>
      </c>
      <c r="H1454" s="6">
        <f t="shared" ca="1" si="91"/>
        <v>104.42829913295712</v>
      </c>
    </row>
    <row r="1455" spans="5:8" x14ac:dyDescent="0.25">
      <c r="E1455" s="3">
        <f t="shared" ca="1" si="88"/>
        <v>0.76985010996459236</v>
      </c>
      <c r="F1455" s="3">
        <f t="shared" ca="1" si="89"/>
        <v>3.1179530232168706</v>
      </c>
      <c r="G1455" s="3">
        <f t="shared" ca="1" si="90"/>
        <v>3.0755807656841672</v>
      </c>
      <c r="H1455" s="6">
        <f t="shared" ca="1" si="91"/>
        <v>103.07558076568417</v>
      </c>
    </row>
    <row r="1456" spans="5:8" x14ac:dyDescent="0.25">
      <c r="E1456" s="3">
        <f t="shared" ca="1" si="88"/>
        <v>0.43585896300067173</v>
      </c>
      <c r="F1456" s="3">
        <f t="shared" ca="1" si="89"/>
        <v>2.4192556272061858</v>
      </c>
      <c r="G1456" s="3">
        <f t="shared" ca="1" si="90"/>
        <v>3.4965348858256746</v>
      </c>
      <c r="H1456" s="6">
        <f t="shared" ca="1" si="91"/>
        <v>103.49653488582567</v>
      </c>
    </row>
    <row r="1457" spans="5:8" x14ac:dyDescent="0.25">
      <c r="E1457" s="3">
        <f t="shared" ca="1" si="88"/>
        <v>0.90524877204442722</v>
      </c>
      <c r="F1457" s="3">
        <f t="shared" ca="1" si="89"/>
        <v>2.2314779555165076</v>
      </c>
      <c r="G1457" s="3">
        <f t="shared" ca="1" si="90"/>
        <v>3.6331629023935417</v>
      </c>
      <c r="H1457" s="6">
        <f t="shared" ca="1" si="91"/>
        <v>103.63316290239354</v>
      </c>
    </row>
    <row r="1458" spans="5:8" x14ac:dyDescent="0.25">
      <c r="E1458" s="3">
        <f t="shared" ca="1" si="88"/>
        <v>2.6229535844706775E-2</v>
      </c>
      <c r="F1458" s="3">
        <f t="shared" ca="1" si="89"/>
        <v>5.6699339522678083E-2</v>
      </c>
      <c r="G1458" s="3">
        <f t="shared" ca="1" si="90"/>
        <v>8.4520561962169616</v>
      </c>
      <c r="H1458" s="6">
        <f t="shared" ca="1" si="91"/>
        <v>111.83144050139643</v>
      </c>
    </row>
    <row r="1459" spans="5:8" x14ac:dyDescent="0.25">
      <c r="E1459" s="3">
        <f t="shared" ca="1" si="88"/>
        <v>0.55582262603194776</v>
      </c>
      <c r="F1459" s="3">
        <f t="shared" ca="1" si="89"/>
        <v>0.74770211934029829</v>
      </c>
      <c r="G1459" s="3">
        <f t="shared" ca="1" si="90"/>
        <v>5.4755692458902985</v>
      </c>
      <c r="H1459" s="6">
        <f t="shared" ca="1" si="91"/>
        <v>105.4755692458903</v>
      </c>
    </row>
    <row r="1460" spans="5:8" x14ac:dyDescent="0.25">
      <c r="E1460" s="3">
        <f t="shared" ca="1" si="88"/>
        <v>0.49351092961751919</v>
      </c>
      <c r="F1460" s="3">
        <f t="shared" ca="1" si="89"/>
        <v>0.26879531997337469</v>
      </c>
      <c r="G1460" s="3">
        <f t="shared" ca="1" si="90"/>
        <v>6.944880269044587</v>
      </c>
      <c r="H1460" s="6">
        <f t="shared" ca="1" si="91"/>
        <v>114.39909633082229</v>
      </c>
    </row>
    <row r="1461" spans="5:8" x14ac:dyDescent="0.25">
      <c r="E1461" s="3">
        <f t="shared" ca="1" si="88"/>
        <v>0.32087993749426547</v>
      </c>
      <c r="F1461" s="3">
        <f t="shared" ca="1" si="89"/>
        <v>6.3042178411871777E-2</v>
      </c>
      <c r="G1461" s="3">
        <f t="shared" ca="1" si="90"/>
        <v>8.3752058283199453</v>
      </c>
      <c r="H1461" s="6">
        <f t="shared" ca="1" si="91"/>
        <v>111.94000506373942</v>
      </c>
    </row>
    <row r="1462" spans="5:8" x14ac:dyDescent="0.25">
      <c r="E1462" s="3">
        <f t="shared" ca="1" si="88"/>
        <v>0.37151802573851533</v>
      </c>
      <c r="F1462" s="3">
        <f t="shared" ca="1" si="89"/>
        <v>0.30436626594792388</v>
      </c>
      <c r="G1462" s="3">
        <f t="shared" ca="1" si="90"/>
        <v>6.7863331778102616</v>
      </c>
      <c r="H1462" s="6">
        <f t="shared" ca="1" si="91"/>
        <v>106.78633317781026</v>
      </c>
    </row>
    <row r="1463" spans="5:8" x14ac:dyDescent="0.25">
      <c r="E1463" s="3">
        <f t="shared" ca="1" si="88"/>
        <v>0.6291983576735426</v>
      </c>
      <c r="F1463" s="3">
        <f t="shared" ca="1" si="89"/>
        <v>0.46131651432231091</v>
      </c>
      <c r="G1463" s="3">
        <f t="shared" ca="1" si="90"/>
        <v>6.2140700409098688</v>
      </c>
      <c r="H1463" s="6">
        <f t="shared" ca="1" si="91"/>
        <v>116.09251253070168</v>
      </c>
    </row>
    <row r="1464" spans="5:8" x14ac:dyDescent="0.25">
      <c r="E1464" s="3">
        <f t="shared" ca="1" si="88"/>
        <v>0.87006777736075369</v>
      </c>
      <c r="F1464" s="3">
        <f t="shared" ca="1" si="89"/>
        <v>0.14520041700521549</v>
      </c>
      <c r="G1464" s="3">
        <f t="shared" ca="1" si="90"/>
        <v>7.6442162759075014</v>
      </c>
      <c r="H1464" s="6">
        <f t="shared" ca="1" si="91"/>
        <v>107.6442162759075</v>
      </c>
    </row>
    <row r="1465" spans="5:8" x14ac:dyDescent="0.25">
      <c r="E1465" s="3">
        <f t="shared" ca="1" si="88"/>
        <v>0.25936421828117451</v>
      </c>
      <c r="F1465" s="3">
        <f t="shared" ca="1" si="89"/>
        <v>0.45155201686113167</v>
      </c>
      <c r="G1465" s="3">
        <f t="shared" ca="1" si="90"/>
        <v>6.2450320723008241</v>
      </c>
      <c r="H1465" s="6">
        <f t="shared" ca="1" si="91"/>
        <v>106.24503207230083</v>
      </c>
    </row>
    <row r="1466" spans="5:8" x14ac:dyDescent="0.25">
      <c r="E1466" s="3">
        <f t="shared" ca="1" si="88"/>
        <v>0.73804577505488977</v>
      </c>
      <c r="F1466" s="3">
        <f t="shared" ca="1" si="89"/>
        <v>5.2808970458242163E-2</v>
      </c>
      <c r="G1466" s="3">
        <f t="shared" ca="1" si="90"/>
        <v>8.5017223176019421</v>
      </c>
      <c r="H1466" s="6">
        <f t="shared" ca="1" si="91"/>
        <v>111.76232253468928</v>
      </c>
    </row>
    <row r="1467" spans="5:8" x14ac:dyDescent="0.25">
      <c r="E1467" s="3">
        <f t="shared" ca="1" si="88"/>
        <v>0.72294225832737724</v>
      </c>
      <c r="F1467" s="3">
        <f t="shared" ca="1" si="89"/>
        <v>0.12368148699284308</v>
      </c>
      <c r="G1467" s="3">
        <f t="shared" ca="1" si="90"/>
        <v>7.8032744909182554</v>
      </c>
      <c r="H1467" s="6">
        <f t="shared" ca="1" si="91"/>
        <v>112.81513294404596</v>
      </c>
    </row>
    <row r="1468" spans="5:8" x14ac:dyDescent="0.25">
      <c r="E1468" s="3">
        <f t="shared" ca="1" si="88"/>
        <v>0.20728526512703382</v>
      </c>
      <c r="F1468" s="3">
        <f t="shared" ca="1" si="89"/>
        <v>0.24444607638558177</v>
      </c>
      <c r="G1468" s="3">
        <f t="shared" ca="1" si="90"/>
        <v>7.0620638253303145</v>
      </c>
      <c r="H1468" s="6">
        <f t="shared" ca="1" si="91"/>
        <v>107.06206382533031</v>
      </c>
    </row>
    <row r="1469" spans="5:8" x14ac:dyDescent="0.25">
      <c r="E1469" s="3">
        <f t="shared" ca="1" si="88"/>
        <v>0.32460802412463641</v>
      </c>
      <c r="F1469" s="3">
        <f t="shared" ca="1" si="89"/>
        <v>1.1467157624757889</v>
      </c>
      <c r="G1469" s="3">
        <f t="shared" ca="1" si="90"/>
        <v>4.7702302837455655</v>
      </c>
      <c r="H1469" s="6">
        <f t="shared" ca="1" si="91"/>
        <v>104.77023028374556</v>
      </c>
    </row>
    <row r="1470" spans="5:8" x14ac:dyDescent="0.25">
      <c r="E1470" s="3">
        <f t="shared" ca="1" si="88"/>
        <v>0.98423983994376796</v>
      </c>
      <c r="F1470" s="3">
        <f t="shared" ca="1" si="89"/>
        <v>1.1555946801830106</v>
      </c>
      <c r="G1470" s="3">
        <f t="shared" ca="1" si="90"/>
        <v>4.7571985720954135</v>
      </c>
      <c r="H1470" s="6">
        <f t="shared" ca="1" si="91"/>
        <v>121.02077482881964</v>
      </c>
    </row>
    <row r="1471" spans="5:8" x14ac:dyDescent="0.25">
      <c r="E1471" s="3">
        <f t="shared" ca="1" si="88"/>
        <v>0.73820214059370304</v>
      </c>
      <c r="F1471" s="3">
        <f t="shared" ca="1" si="89"/>
        <v>3.0797633049118902</v>
      </c>
      <c r="G1471" s="3">
        <f t="shared" ca="1" si="90"/>
        <v>3.0956740536995166</v>
      </c>
      <c r="H1471" s="6">
        <f t="shared" ca="1" si="91"/>
        <v>103.09567405369951</v>
      </c>
    </row>
    <row r="1472" spans="5:8" x14ac:dyDescent="0.25">
      <c r="E1472" s="3">
        <f t="shared" ca="1" si="88"/>
        <v>0.15494363733595784</v>
      </c>
      <c r="F1472" s="3">
        <f t="shared" ca="1" si="89"/>
        <v>3.2190913117240094</v>
      </c>
      <c r="G1472" s="3">
        <f t="shared" ca="1" si="90"/>
        <v>3.0237309402591812</v>
      </c>
      <c r="H1472" s="6">
        <f t="shared" ca="1" si="91"/>
        <v>103.02373094025918</v>
      </c>
    </row>
    <row r="1473" spans="5:8" x14ac:dyDescent="0.25">
      <c r="E1473" s="3">
        <f t="shared" ca="1" si="88"/>
        <v>0.67226257152888969</v>
      </c>
      <c r="F1473" s="3">
        <f t="shared" ca="1" si="89"/>
        <v>0.85042788200762642</v>
      </c>
      <c r="G1473" s="3">
        <f t="shared" ca="1" si="90"/>
        <v>5.2673842266652748</v>
      </c>
      <c r="H1473" s="6">
        <f t="shared" ca="1" si="91"/>
        <v>105.26738422666527</v>
      </c>
    </row>
    <row r="1474" spans="5:8" x14ac:dyDescent="0.25">
      <c r="E1474" s="3">
        <f t="shared" ca="1" si="88"/>
        <v>0.51202076789052997</v>
      </c>
      <c r="F1474" s="3">
        <f t="shared" ca="1" si="89"/>
        <v>0.53076690051751629</v>
      </c>
      <c r="G1474" s="3">
        <f t="shared" ca="1" si="90"/>
        <v>6.0072316950172846</v>
      </c>
      <c r="H1474" s="6">
        <f t="shared" ca="1" si="91"/>
        <v>106.00723169501728</v>
      </c>
    </row>
    <row r="1475" spans="5:8" x14ac:dyDescent="0.25">
      <c r="E1475" s="3">
        <f t="shared" ca="1" si="88"/>
        <v>0.11972002203046872</v>
      </c>
      <c r="F1475" s="3">
        <f t="shared" ca="1" si="89"/>
        <v>1.4271250257394328</v>
      </c>
      <c r="G1475" s="3">
        <f t="shared" ca="1" si="90"/>
        <v>4.3979958932642997</v>
      </c>
      <c r="H1475" s="6">
        <f t="shared" ca="1" si="91"/>
        <v>104.39799589326429</v>
      </c>
    </row>
    <row r="1476" spans="5:8" x14ac:dyDescent="0.25">
      <c r="E1476" s="3">
        <f t="shared" ref="E1476:E1539" ca="1" si="92">RAND()</f>
        <v>6.4622883072078641E-2</v>
      </c>
      <c r="F1476" s="3">
        <f t="shared" ref="F1476:F1539" ca="1" si="93">_xlfn.NORM.INV(RAND(),0,1)^2</f>
        <v>0.97779424361938638</v>
      </c>
      <c r="G1476" s="3">
        <f t="shared" ref="G1476:G1539" ca="1" si="94">$C$3+(($C$3^2*F1476)/(2*$C$4))-(($C$3)/(2*$C$4))*SQRT(4*$C$3*$C$4*F1476+$C$3^2*F1476^2)</f>
        <v>5.037379421486798</v>
      </c>
      <c r="H1476" s="6">
        <f t="shared" ref="H1476:H1539" ca="1" si="95">IF(RAND()&lt;$C$3/($C$3+G1476),G1476,$C$3^2/G1476)+$C$5</f>
        <v>119.85159179661014</v>
      </c>
    </row>
    <row r="1477" spans="5:8" x14ac:dyDescent="0.25">
      <c r="E1477" s="3">
        <f t="shared" ca="1" si="92"/>
        <v>9.9205310018259274E-2</v>
      </c>
      <c r="F1477" s="3">
        <f t="shared" ca="1" si="93"/>
        <v>1.303694120198009</v>
      </c>
      <c r="G1477" s="3">
        <f t="shared" ca="1" si="94"/>
        <v>4.5524953391838245</v>
      </c>
      <c r="H1477" s="6">
        <f t="shared" ca="1" si="95"/>
        <v>121.96597526180622</v>
      </c>
    </row>
    <row r="1478" spans="5:8" x14ac:dyDescent="0.25">
      <c r="E1478" s="3">
        <f t="shared" ca="1" si="92"/>
        <v>0.59968939726455661</v>
      </c>
      <c r="F1478" s="3">
        <f t="shared" ca="1" si="93"/>
        <v>6.6867715952565481E-6</v>
      </c>
      <c r="G1478" s="3">
        <f t="shared" ca="1" si="94"/>
        <v>9.9817317816209652</v>
      </c>
      <c r="H1478" s="6">
        <f t="shared" ca="1" si="95"/>
        <v>109.98173178162097</v>
      </c>
    </row>
    <row r="1479" spans="5:8" x14ac:dyDescent="0.25">
      <c r="E1479" s="3">
        <f t="shared" ca="1" si="92"/>
        <v>0.50782716221791713</v>
      </c>
      <c r="F1479" s="3">
        <f t="shared" ca="1" si="93"/>
        <v>0.2199699959345838</v>
      </c>
      <c r="G1479" s="3">
        <f t="shared" ca="1" si="94"/>
        <v>7.1882412909772366</v>
      </c>
      <c r="H1479" s="6">
        <f t="shared" ca="1" si="95"/>
        <v>113.91160868869568</v>
      </c>
    </row>
    <row r="1480" spans="5:8" x14ac:dyDescent="0.25">
      <c r="E1480" s="3">
        <f t="shared" ca="1" si="92"/>
        <v>0.48804110780255672</v>
      </c>
      <c r="F1480" s="3">
        <f t="shared" ca="1" si="93"/>
        <v>7.3170563872682114E-8</v>
      </c>
      <c r="G1480" s="3">
        <f t="shared" ca="1" si="94"/>
        <v>9.9980874549721275</v>
      </c>
      <c r="H1480" s="6">
        <f t="shared" ca="1" si="95"/>
        <v>110.00191291088069</v>
      </c>
    </row>
    <row r="1481" spans="5:8" x14ac:dyDescent="0.25">
      <c r="E1481" s="3">
        <f t="shared" ca="1" si="92"/>
        <v>0.67218243893880081</v>
      </c>
      <c r="F1481" s="3">
        <f t="shared" ca="1" si="93"/>
        <v>0.49238901047399347</v>
      </c>
      <c r="G1481" s="3">
        <f t="shared" ca="1" si="94"/>
        <v>6.1187573620979006</v>
      </c>
      <c r="H1481" s="6">
        <f t="shared" ca="1" si="95"/>
        <v>116.34318769027206</v>
      </c>
    </row>
    <row r="1482" spans="5:8" x14ac:dyDescent="0.25">
      <c r="E1482" s="3">
        <f t="shared" ca="1" si="92"/>
        <v>5.3534280510121879E-2</v>
      </c>
      <c r="F1482" s="3">
        <f t="shared" ca="1" si="93"/>
        <v>3.0986477881413187E-2</v>
      </c>
      <c r="G1482" s="3">
        <f t="shared" ca="1" si="94"/>
        <v>8.8303395349802685</v>
      </c>
      <c r="H1482" s="6">
        <f t="shared" ca="1" si="95"/>
        <v>108.83033953498027</v>
      </c>
    </row>
    <row r="1483" spans="5:8" x14ac:dyDescent="0.25">
      <c r="E1483" s="3">
        <f t="shared" ca="1" si="92"/>
        <v>0.62584136024648085</v>
      </c>
      <c r="F1483" s="3">
        <f t="shared" ca="1" si="93"/>
        <v>0.66940065986277952</v>
      </c>
      <c r="G1483" s="3">
        <f t="shared" ca="1" si="94"/>
        <v>5.6509904820007604</v>
      </c>
      <c r="H1483" s="6">
        <f t="shared" ca="1" si="95"/>
        <v>105.65099048200076</v>
      </c>
    </row>
    <row r="1484" spans="5:8" x14ac:dyDescent="0.25">
      <c r="E1484" s="3">
        <f t="shared" ca="1" si="92"/>
        <v>0.85391873741186652</v>
      </c>
      <c r="F1484" s="3">
        <f t="shared" ca="1" si="93"/>
        <v>6.6805095449411649</v>
      </c>
      <c r="G1484" s="3">
        <f t="shared" ca="1" si="94"/>
        <v>1.9432847301077238</v>
      </c>
      <c r="H1484" s="6">
        <f t="shared" ca="1" si="95"/>
        <v>151.45926299459813</v>
      </c>
    </row>
    <row r="1485" spans="5:8" x14ac:dyDescent="0.25">
      <c r="E1485" s="3">
        <f t="shared" ca="1" si="92"/>
        <v>0.79773802854739317</v>
      </c>
      <c r="F1485" s="3">
        <f t="shared" ca="1" si="93"/>
        <v>1.5032578956103639</v>
      </c>
      <c r="G1485" s="3">
        <f t="shared" ca="1" si="94"/>
        <v>4.3089888687914524</v>
      </c>
      <c r="H1485" s="6">
        <f t="shared" ca="1" si="95"/>
        <v>104.30898886879146</v>
      </c>
    </row>
    <row r="1486" spans="5:8" x14ac:dyDescent="0.25">
      <c r="E1486" s="3">
        <f t="shared" ca="1" si="92"/>
        <v>0.89683843721341749</v>
      </c>
      <c r="F1486" s="3">
        <f t="shared" ca="1" si="93"/>
        <v>0.42803507537683677</v>
      </c>
      <c r="G1486" s="3">
        <f t="shared" ca="1" si="94"/>
        <v>6.3217362450675409</v>
      </c>
      <c r="H1486" s="6">
        <f t="shared" ca="1" si="95"/>
        <v>106.32173624506754</v>
      </c>
    </row>
    <row r="1487" spans="5:8" x14ac:dyDescent="0.25">
      <c r="E1487" s="3">
        <f t="shared" ca="1" si="92"/>
        <v>0.37042424550209085</v>
      </c>
      <c r="F1487" s="3">
        <f t="shared" ca="1" si="93"/>
        <v>0.31119986927654597</v>
      </c>
      <c r="G1487" s="3">
        <f t="shared" ca="1" si="94"/>
        <v>6.7573931324672962</v>
      </c>
      <c r="H1487" s="6">
        <f t="shared" ca="1" si="95"/>
        <v>106.7573931324673</v>
      </c>
    </row>
    <row r="1488" spans="5:8" x14ac:dyDescent="0.25">
      <c r="E1488" s="3">
        <f t="shared" ca="1" si="92"/>
        <v>0.57055091308248851</v>
      </c>
      <c r="F1488" s="3">
        <f t="shared" ca="1" si="93"/>
        <v>3.1956157571051309E-2</v>
      </c>
      <c r="G1488" s="3">
        <f t="shared" ca="1" si="94"/>
        <v>8.8133240302520122</v>
      </c>
      <c r="H1488" s="6">
        <f t="shared" ca="1" si="95"/>
        <v>108.81332403025201</v>
      </c>
    </row>
    <row r="1489" spans="5:8" x14ac:dyDescent="0.25">
      <c r="E1489" s="3">
        <f t="shared" ca="1" si="92"/>
        <v>0.71579637878473534</v>
      </c>
      <c r="F1489" s="3">
        <f t="shared" ca="1" si="93"/>
        <v>0.14042391587230751</v>
      </c>
      <c r="G1489" s="3">
        <f t="shared" ca="1" si="94"/>
        <v>7.6781514916753757</v>
      </c>
      <c r="H1489" s="6">
        <f t="shared" ca="1" si="95"/>
        <v>107.67815149167538</v>
      </c>
    </row>
    <row r="1490" spans="5:8" x14ac:dyDescent="0.25">
      <c r="E1490" s="3">
        <f t="shared" ca="1" si="92"/>
        <v>0.77115348266410633</v>
      </c>
      <c r="F1490" s="3">
        <f t="shared" ca="1" si="93"/>
        <v>0.85925030167592753</v>
      </c>
      <c r="G1490" s="3">
        <f t="shared" ca="1" si="94"/>
        <v>5.2505204204808829</v>
      </c>
      <c r="H1490" s="6">
        <f t="shared" ca="1" si="95"/>
        <v>105.25052042048088</v>
      </c>
    </row>
    <row r="1491" spans="5:8" x14ac:dyDescent="0.25">
      <c r="E1491" s="3">
        <f t="shared" ca="1" si="92"/>
        <v>0.61607377373760008</v>
      </c>
      <c r="F1491" s="3">
        <f t="shared" ca="1" si="93"/>
        <v>4.9691866843525121</v>
      </c>
      <c r="G1491" s="3">
        <f t="shared" ca="1" si="94"/>
        <v>2.3533519632761326</v>
      </c>
      <c r="H1491" s="6">
        <f t="shared" ca="1" si="95"/>
        <v>102.35335196327614</v>
      </c>
    </row>
    <row r="1492" spans="5:8" x14ac:dyDescent="0.25">
      <c r="E1492" s="3">
        <f t="shared" ca="1" si="92"/>
        <v>0.88987525457101924</v>
      </c>
      <c r="F1492" s="3">
        <f t="shared" ca="1" si="93"/>
        <v>0.29643685957879434</v>
      </c>
      <c r="G1492" s="3">
        <f t="shared" ca="1" si="94"/>
        <v>6.8204977358291767</v>
      </c>
      <c r="H1492" s="6">
        <f t="shared" ca="1" si="95"/>
        <v>106.82049773582918</v>
      </c>
    </row>
    <row r="1493" spans="5:8" x14ac:dyDescent="0.25">
      <c r="E1493" s="3">
        <f t="shared" ca="1" si="92"/>
        <v>0.48159107258992351</v>
      </c>
      <c r="F1493" s="3">
        <f t="shared" ca="1" si="93"/>
        <v>3.1295903629553474</v>
      </c>
      <c r="G1493" s="3">
        <f t="shared" ca="1" si="94"/>
        <v>3.0695149837503592</v>
      </c>
      <c r="H1493" s="6">
        <f t="shared" ca="1" si="95"/>
        <v>103.06951498375037</v>
      </c>
    </row>
    <row r="1494" spans="5:8" x14ac:dyDescent="0.25">
      <c r="E1494" s="3">
        <f t="shared" ca="1" si="92"/>
        <v>0.40469198203867529</v>
      </c>
      <c r="F1494" s="3">
        <f t="shared" ca="1" si="93"/>
        <v>2.6611448163574525</v>
      </c>
      <c r="G1494" s="3">
        <f t="shared" ca="1" si="94"/>
        <v>3.3367885147735539</v>
      </c>
      <c r="H1494" s="6">
        <f t="shared" ca="1" si="95"/>
        <v>129.96893556701372</v>
      </c>
    </row>
    <row r="1495" spans="5:8" x14ac:dyDescent="0.25">
      <c r="E1495" s="3">
        <f t="shared" ca="1" si="92"/>
        <v>0.30563453509083516</v>
      </c>
      <c r="F1495" s="3">
        <f t="shared" ca="1" si="93"/>
        <v>2.4224900554438711</v>
      </c>
      <c r="G1495" s="3">
        <f t="shared" ca="1" si="94"/>
        <v>3.4942839788318079</v>
      </c>
      <c r="H1495" s="6">
        <f t="shared" ca="1" si="95"/>
        <v>103.4942839788318</v>
      </c>
    </row>
    <row r="1496" spans="5:8" x14ac:dyDescent="0.25">
      <c r="E1496" s="3">
        <f t="shared" ca="1" si="92"/>
        <v>0.33807638098426296</v>
      </c>
      <c r="F1496" s="3">
        <f t="shared" ca="1" si="93"/>
        <v>2.0880298293620898</v>
      </c>
      <c r="G1496" s="3">
        <f t="shared" ca="1" si="94"/>
        <v>3.746161987891238</v>
      </c>
      <c r="H1496" s="6">
        <f t="shared" ca="1" si="95"/>
        <v>126.69398715891921</v>
      </c>
    </row>
    <row r="1497" spans="5:8" x14ac:dyDescent="0.25">
      <c r="E1497" s="3">
        <f t="shared" ca="1" si="92"/>
        <v>0.75661623506449194</v>
      </c>
      <c r="F1497" s="3">
        <f t="shared" ca="1" si="93"/>
        <v>7.5688635113762984E-3</v>
      </c>
      <c r="G1497" s="3">
        <f t="shared" ca="1" si="94"/>
        <v>9.4034538625505597</v>
      </c>
      <c r="H1497" s="6">
        <f t="shared" ca="1" si="95"/>
        <v>109.40345386255056</v>
      </c>
    </row>
    <row r="1498" spans="5:8" x14ac:dyDescent="0.25">
      <c r="E1498" s="3">
        <f t="shared" ca="1" si="92"/>
        <v>0.11340343245962214</v>
      </c>
      <c r="F1498" s="3">
        <f t="shared" ca="1" si="93"/>
        <v>1.4776487997221277</v>
      </c>
      <c r="G1498" s="3">
        <f t="shared" ca="1" si="94"/>
        <v>4.3384297570467112</v>
      </c>
      <c r="H1498" s="6">
        <f t="shared" ca="1" si="95"/>
        <v>104.33842975704671</v>
      </c>
    </row>
    <row r="1499" spans="5:8" x14ac:dyDescent="0.25">
      <c r="E1499" s="3">
        <f t="shared" ca="1" si="92"/>
        <v>0.16044607119847831</v>
      </c>
      <c r="F1499" s="3">
        <f t="shared" ca="1" si="93"/>
        <v>0.82637686611660566</v>
      </c>
      <c r="G1499" s="3">
        <f t="shared" ca="1" si="94"/>
        <v>5.3141305316512746</v>
      </c>
      <c r="H1499" s="6">
        <f t="shared" ca="1" si="95"/>
        <v>105.31413053165127</v>
      </c>
    </row>
    <row r="1500" spans="5:8" x14ac:dyDescent="0.25">
      <c r="E1500" s="3">
        <f t="shared" ca="1" si="92"/>
        <v>0.10784349713715546</v>
      </c>
      <c r="F1500" s="3">
        <f t="shared" ca="1" si="93"/>
        <v>3.8963114556066762E-2</v>
      </c>
      <c r="G1500" s="3">
        <f t="shared" ca="1" si="94"/>
        <v>8.6982494663088517</v>
      </c>
      <c r="H1500" s="6">
        <f t="shared" ca="1" si="95"/>
        <v>108.69824946630885</v>
      </c>
    </row>
    <row r="1501" spans="5:8" x14ac:dyDescent="0.25">
      <c r="E1501" s="3">
        <f t="shared" ca="1" si="92"/>
        <v>8.5385960325393029E-2</v>
      </c>
      <c r="F1501" s="3">
        <f t="shared" ca="1" si="93"/>
        <v>3.0435253240504084E-2</v>
      </c>
      <c r="G1501" s="3">
        <f t="shared" ca="1" si="94"/>
        <v>8.8401463601912091</v>
      </c>
      <c r="H1501" s="6">
        <f t="shared" ca="1" si="95"/>
        <v>111.3120299060113</v>
      </c>
    </row>
    <row r="1502" spans="5:8" x14ac:dyDescent="0.25">
      <c r="E1502" s="3">
        <f t="shared" ca="1" si="92"/>
        <v>0.74857962530827682</v>
      </c>
      <c r="F1502" s="3">
        <f t="shared" ca="1" si="93"/>
        <v>0.8402261898388802</v>
      </c>
      <c r="G1502" s="3">
        <f t="shared" ca="1" si="94"/>
        <v>5.2870726254768776</v>
      </c>
      <c r="H1502" s="6">
        <f t="shared" ca="1" si="95"/>
        <v>105.28707262547688</v>
      </c>
    </row>
    <row r="1503" spans="5:8" x14ac:dyDescent="0.25">
      <c r="E1503" s="3">
        <f t="shared" ca="1" si="92"/>
        <v>0.86016604267626617</v>
      </c>
      <c r="F1503" s="3">
        <f t="shared" ca="1" si="93"/>
        <v>2.1747562702317813</v>
      </c>
      <c r="G1503" s="3">
        <f t="shared" ca="1" si="94"/>
        <v>3.6768909421699387</v>
      </c>
      <c r="H1503" s="6">
        <f t="shared" ca="1" si="95"/>
        <v>127.19689040898896</v>
      </c>
    </row>
    <row r="1504" spans="5:8" x14ac:dyDescent="0.25">
      <c r="E1504" s="3">
        <f t="shared" ca="1" si="92"/>
        <v>7.3211942244584272E-3</v>
      </c>
      <c r="F1504" s="3">
        <f t="shared" ca="1" si="93"/>
        <v>1.0252583923157578E-3</v>
      </c>
      <c r="G1504" s="3">
        <f t="shared" ca="1" si="94"/>
        <v>9.7761354768828923</v>
      </c>
      <c r="H1504" s="6">
        <f t="shared" ca="1" si="95"/>
        <v>110.22899081507869</v>
      </c>
    </row>
    <row r="1505" spans="5:8" x14ac:dyDescent="0.25">
      <c r="E1505" s="3">
        <f t="shared" ca="1" si="92"/>
        <v>0.60467716058247312</v>
      </c>
      <c r="F1505" s="3">
        <f t="shared" ca="1" si="93"/>
        <v>0.68184780255924016</v>
      </c>
      <c r="G1505" s="3">
        <f t="shared" ca="1" si="94"/>
        <v>5.6220116948130956</v>
      </c>
      <c r="H1505" s="6">
        <f t="shared" ca="1" si="95"/>
        <v>117.78722731798311</v>
      </c>
    </row>
    <row r="1506" spans="5:8" x14ac:dyDescent="0.25">
      <c r="E1506" s="3">
        <f t="shared" ca="1" si="92"/>
        <v>0.72664042337903001</v>
      </c>
      <c r="F1506" s="3">
        <f t="shared" ca="1" si="93"/>
        <v>4.4682484068384591E-2</v>
      </c>
      <c r="G1506" s="3">
        <f t="shared" ca="1" si="94"/>
        <v>8.6128391444142984</v>
      </c>
      <c r="H1506" s="6">
        <f t="shared" ca="1" si="95"/>
        <v>108.61283914441429</v>
      </c>
    </row>
    <row r="1507" spans="5:8" x14ac:dyDescent="0.25">
      <c r="E1507" s="3">
        <f t="shared" ca="1" si="92"/>
        <v>0.18241351197218336</v>
      </c>
      <c r="F1507" s="3">
        <f t="shared" ca="1" si="93"/>
        <v>0.15429969954386538</v>
      </c>
      <c r="G1507" s="3">
        <f t="shared" ca="1" si="94"/>
        <v>7.5815047052812936</v>
      </c>
      <c r="H1507" s="6">
        <f t="shared" ca="1" si="95"/>
        <v>113.18999379243803</v>
      </c>
    </row>
    <row r="1508" spans="5:8" x14ac:dyDescent="0.25">
      <c r="E1508" s="3">
        <f t="shared" ca="1" si="92"/>
        <v>0.33055424079468665</v>
      </c>
      <c r="F1508" s="3">
        <f t="shared" ca="1" si="93"/>
        <v>2.4993384994216369E-2</v>
      </c>
      <c r="G1508" s="3">
        <f t="shared" ca="1" si="94"/>
        <v>8.9428525265093164</v>
      </c>
      <c r="H1508" s="6">
        <f t="shared" ca="1" si="95"/>
        <v>108.94285252650931</v>
      </c>
    </row>
    <row r="1509" spans="5:8" x14ac:dyDescent="0.25">
      <c r="E1509" s="3">
        <f t="shared" ca="1" si="92"/>
        <v>5.0227846562865941E-2</v>
      </c>
      <c r="F1509" s="3">
        <f t="shared" ca="1" si="93"/>
        <v>1.7697532887297925E-2</v>
      </c>
      <c r="G1509" s="3">
        <f t="shared" ca="1" si="94"/>
        <v>9.1025251050739584</v>
      </c>
      <c r="H1509" s="6">
        <f t="shared" ca="1" si="95"/>
        <v>109.10252510507397</v>
      </c>
    </row>
    <row r="1510" spans="5:8" x14ac:dyDescent="0.25">
      <c r="E1510" s="3">
        <f t="shared" ca="1" si="92"/>
        <v>4.2735885246977467E-2</v>
      </c>
      <c r="F1510" s="3">
        <f t="shared" ca="1" si="93"/>
        <v>0.13502756276957137</v>
      </c>
      <c r="G1510" s="3">
        <f t="shared" ca="1" si="94"/>
        <v>7.7173912592442182</v>
      </c>
      <c r="H1510" s="6">
        <f t="shared" ca="1" si="95"/>
        <v>107.71739125924422</v>
      </c>
    </row>
    <row r="1511" spans="5:8" x14ac:dyDescent="0.25">
      <c r="E1511" s="3">
        <f t="shared" ca="1" si="92"/>
        <v>0.56900455575215392</v>
      </c>
      <c r="F1511" s="3">
        <f t="shared" ca="1" si="93"/>
        <v>0.19776689020934096</v>
      </c>
      <c r="G1511" s="3">
        <f t="shared" ca="1" si="94"/>
        <v>7.3112124090905084</v>
      </c>
      <c r="H1511" s="6">
        <f t="shared" ca="1" si="95"/>
        <v>107.3112124090905</v>
      </c>
    </row>
    <row r="1512" spans="5:8" x14ac:dyDescent="0.25">
      <c r="E1512" s="3">
        <f t="shared" ca="1" si="92"/>
        <v>0.67720686672869956</v>
      </c>
      <c r="F1512" s="3">
        <f t="shared" ca="1" si="93"/>
        <v>5.5962610359040509E-2</v>
      </c>
      <c r="G1512" s="3">
        <f t="shared" ca="1" si="94"/>
        <v>8.4613046213529994</v>
      </c>
      <c r="H1512" s="6">
        <f t="shared" ca="1" si="95"/>
        <v>111.81850843044221</v>
      </c>
    </row>
    <row r="1513" spans="5:8" x14ac:dyDescent="0.25">
      <c r="E1513" s="3">
        <f t="shared" ca="1" si="92"/>
        <v>0.14638470195658448</v>
      </c>
      <c r="F1513" s="3">
        <f t="shared" ca="1" si="93"/>
        <v>0.41938039906003433</v>
      </c>
      <c r="G1513" s="3">
        <f t="shared" ca="1" si="94"/>
        <v>6.3507633273728059</v>
      </c>
      <c r="H1513" s="6">
        <f t="shared" ca="1" si="95"/>
        <v>106.3507633273728</v>
      </c>
    </row>
    <row r="1514" spans="5:8" x14ac:dyDescent="0.25">
      <c r="E1514" s="3">
        <f t="shared" ca="1" si="92"/>
        <v>0.32084706402141383</v>
      </c>
      <c r="F1514" s="3">
        <f t="shared" ca="1" si="93"/>
        <v>3.5335612854881369E-2</v>
      </c>
      <c r="G1514" s="3">
        <f t="shared" ca="1" si="94"/>
        <v>8.7562037434585314</v>
      </c>
      <c r="H1514" s="6">
        <f t="shared" ca="1" si="95"/>
        <v>108.75620374345853</v>
      </c>
    </row>
    <row r="1515" spans="5:8" x14ac:dyDescent="0.25">
      <c r="E1515" s="3">
        <f t="shared" ca="1" si="92"/>
        <v>0.184878408157931</v>
      </c>
      <c r="F1515" s="3">
        <f t="shared" ca="1" si="93"/>
        <v>2.5888908236390753</v>
      </c>
      <c r="G1515" s="3">
        <f t="shared" ca="1" si="94"/>
        <v>3.3827555538584448</v>
      </c>
      <c r="H1515" s="6">
        <f t="shared" ca="1" si="95"/>
        <v>103.38275555385844</v>
      </c>
    </row>
    <row r="1516" spans="5:8" x14ac:dyDescent="0.25">
      <c r="E1516" s="3">
        <f t="shared" ca="1" si="92"/>
        <v>0.26573660008327282</v>
      </c>
      <c r="F1516" s="3">
        <f t="shared" ca="1" si="93"/>
        <v>1.4132909476682771</v>
      </c>
      <c r="G1516" s="3">
        <f t="shared" ca="1" si="94"/>
        <v>4.4146615265795059</v>
      </c>
      <c r="H1516" s="6">
        <f t="shared" ca="1" si="95"/>
        <v>104.41466152657951</v>
      </c>
    </row>
    <row r="1517" spans="5:8" x14ac:dyDescent="0.25">
      <c r="E1517" s="3">
        <f t="shared" ca="1" si="92"/>
        <v>0.81625822250478486</v>
      </c>
      <c r="F1517" s="3">
        <f t="shared" ca="1" si="93"/>
        <v>0.760059818505883</v>
      </c>
      <c r="G1517" s="3">
        <f t="shared" ca="1" si="94"/>
        <v>5.4492922990870793</v>
      </c>
      <c r="H1517" s="6">
        <f t="shared" ca="1" si="95"/>
        <v>105.44929229908708</v>
      </c>
    </row>
    <row r="1518" spans="5:8" x14ac:dyDescent="0.25">
      <c r="E1518" s="3">
        <f t="shared" ca="1" si="92"/>
        <v>0.89452761058550367</v>
      </c>
      <c r="F1518" s="3">
        <f t="shared" ca="1" si="93"/>
        <v>0.86865054977120426</v>
      </c>
      <c r="G1518" s="3">
        <f t="shared" ca="1" si="94"/>
        <v>5.232715177513068</v>
      </c>
      <c r="H1518" s="6">
        <f t="shared" ca="1" si="95"/>
        <v>105.23271517751307</v>
      </c>
    </row>
    <row r="1519" spans="5:8" x14ac:dyDescent="0.25">
      <c r="E1519" s="3">
        <f t="shared" ca="1" si="92"/>
        <v>0.93780308511446164</v>
      </c>
      <c r="F1519" s="3">
        <f t="shared" ca="1" si="93"/>
        <v>0.40325107537561766</v>
      </c>
      <c r="G1519" s="3">
        <f t="shared" ca="1" si="94"/>
        <v>6.4060764930503691</v>
      </c>
      <c r="H1519" s="6">
        <f t="shared" ca="1" si="95"/>
        <v>106.40607649305036</v>
      </c>
    </row>
    <row r="1520" spans="5:8" x14ac:dyDescent="0.25">
      <c r="E1520" s="3">
        <f t="shared" ca="1" si="92"/>
        <v>0.50292367582004116</v>
      </c>
      <c r="F1520" s="3">
        <f t="shared" ca="1" si="93"/>
        <v>3.1117347964998423</v>
      </c>
      <c r="G1520" s="3">
        <f t="shared" ca="1" si="94"/>
        <v>3.0788327873654229</v>
      </c>
      <c r="H1520" s="6">
        <f t="shared" ca="1" si="95"/>
        <v>103.07883278736543</v>
      </c>
    </row>
    <row r="1521" spans="5:8" x14ac:dyDescent="0.25">
      <c r="E1521" s="3">
        <f t="shared" ca="1" si="92"/>
        <v>0.61851406196691849</v>
      </c>
      <c r="F1521" s="3">
        <f t="shared" ca="1" si="93"/>
        <v>8.0637598182760326E-2</v>
      </c>
      <c r="G1521" s="3">
        <f t="shared" ca="1" si="94"/>
        <v>8.1835454211796872</v>
      </c>
      <c r="H1521" s="6">
        <f t="shared" ca="1" si="95"/>
        <v>112.21964256973412</v>
      </c>
    </row>
    <row r="1522" spans="5:8" x14ac:dyDescent="0.25">
      <c r="E1522" s="3">
        <f t="shared" ca="1" si="92"/>
        <v>0.29287187956554939</v>
      </c>
      <c r="F1522" s="3">
        <f t="shared" ca="1" si="93"/>
        <v>0.17314608983411198</v>
      </c>
      <c r="G1522" s="3">
        <f t="shared" ca="1" si="94"/>
        <v>7.4588650910343643</v>
      </c>
      <c r="H1522" s="6">
        <f t="shared" ca="1" si="95"/>
        <v>113.4068653581362</v>
      </c>
    </row>
    <row r="1523" spans="5:8" x14ac:dyDescent="0.25">
      <c r="E1523" s="3">
        <f t="shared" ca="1" si="92"/>
        <v>0.78359289115346964</v>
      </c>
      <c r="F1523" s="3">
        <f t="shared" ca="1" si="93"/>
        <v>1.8295307107831362</v>
      </c>
      <c r="G1523" s="3">
        <f t="shared" ca="1" si="94"/>
        <v>3.9721086650302571</v>
      </c>
      <c r="H1523" s="6">
        <f t="shared" ca="1" si="95"/>
        <v>125.17554488888543</v>
      </c>
    </row>
    <row r="1524" spans="5:8" x14ac:dyDescent="0.25">
      <c r="E1524" s="3">
        <f t="shared" ca="1" si="92"/>
        <v>0.3313701608478854</v>
      </c>
      <c r="F1524" s="3">
        <f t="shared" ca="1" si="93"/>
        <v>7.5392425970775154E-2</v>
      </c>
      <c r="G1524" s="3">
        <f t="shared" ca="1" si="94"/>
        <v>8.237802616187949</v>
      </c>
      <c r="H1524" s="6">
        <f t="shared" ca="1" si="95"/>
        <v>108.23780261618795</v>
      </c>
    </row>
    <row r="1525" spans="5:8" x14ac:dyDescent="0.25">
      <c r="E1525" s="3">
        <f t="shared" ca="1" si="92"/>
        <v>0.84149603724998934</v>
      </c>
      <c r="F1525" s="3">
        <f t="shared" ca="1" si="93"/>
        <v>0.3032516679013218</v>
      </c>
      <c r="G1525" s="3">
        <f t="shared" ca="1" si="94"/>
        <v>6.791097126386763</v>
      </c>
      <c r="H1525" s="6">
        <f t="shared" ca="1" si="95"/>
        <v>106.79109712638676</v>
      </c>
    </row>
    <row r="1526" spans="5:8" x14ac:dyDescent="0.25">
      <c r="E1526" s="3">
        <f t="shared" ca="1" si="92"/>
        <v>0.67984790452010491</v>
      </c>
      <c r="F1526" s="3">
        <f t="shared" ca="1" si="93"/>
        <v>0.16823724955481026</v>
      </c>
      <c r="G1526" s="3">
        <f t="shared" ca="1" si="94"/>
        <v>7.4899343150862538</v>
      </c>
      <c r="H1526" s="6">
        <f t="shared" ca="1" si="95"/>
        <v>113.3512519326878</v>
      </c>
    </row>
    <row r="1527" spans="5:8" x14ac:dyDescent="0.25">
      <c r="E1527" s="3">
        <f t="shared" ca="1" si="92"/>
        <v>0.13907361016005493</v>
      </c>
      <c r="F1527" s="3">
        <f t="shared" ca="1" si="93"/>
        <v>0.1018416045681188</v>
      </c>
      <c r="G1527" s="3">
        <f t="shared" ca="1" si="94"/>
        <v>7.9837223696262445</v>
      </c>
      <c r="H1527" s="6">
        <f t="shared" ca="1" si="95"/>
        <v>107.98372236962625</v>
      </c>
    </row>
    <row r="1528" spans="5:8" x14ac:dyDescent="0.25">
      <c r="E1528" s="3">
        <f t="shared" ca="1" si="92"/>
        <v>0.94133352679253246</v>
      </c>
      <c r="F1528" s="3">
        <f t="shared" ca="1" si="93"/>
        <v>0.78956521019384618</v>
      </c>
      <c r="G1528" s="3">
        <f t="shared" ca="1" si="94"/>
        <v>5.3879739776441218</v>
      </c>
      <c r="H1528" s="6">
        <f t="shared" ca="1" si="95"/>
        <v>105.38797397764412</v>
      </c>
    </row>
    <row r="1529" spans="5:8" x14ac:dyDescent="0.25">
      <c r="E1529" s="3">
        <f t="shared" ca="1" si="92"/>
        <v>0.71248868929101972</v>
      </c>
      <c r="F1529" s="3">
        <f t="shared" ca="1" si="93"/>
        <v>2.6385721553219779</v>
      </c>
      <c r="G1529" s="3">
        <f t="shared" ca="1" si="94"/>
        <v>3.3509971513794046</v>
      </c>
      <c r="H1529" s="6">
        <f t="shared" ca="1" si="95"/>
        <v>103.3509971513794</v>
      </c>
    </row>
    <row r="1530" spans="5:8" x14ac:dyDescent="0.25">
      <c r="E1530" s="3">
        <f t="shared" ca="1" si="92"/>
        <v>0.96270328750662704</v>
      </c>
      <c r="F1530" s="3">
        <f t="shared" ca="1" si="93"/>
        <v>4.8619268185768798E-3</v>
      </c>
      <c r="G1530" s="3">
        <f t="shared" ca="1" si="94"/>
        <v>9.5189570063190665</v>
      </c>
      <c r="H1530" s="6">
        <f t="shared" ca="1" si="95"/>
        <v>110.50535262777382</v>
      </c>
    </row>
    <row r="1531" spans="5:8" x14ac:dyDescent="0.25">
      <c r="E1531" s="3">
        <f t="shared" ca="1" si="92"/>
        <v>0.80799320488450654</v>
      </c>
      <c r="F1531" s="3">
        <f t="shared" ca="1" si="93"/>
        <v>0.17579889668167839</v>
      </c>
      <c r="G1531" s="3">
        <f t="shared" ca="1" si="94"/>
        <v>7.4423147882073257</v>
      </c>
      <c r="H1531" s="6">
        <f t="shared" ca="1" si="95"/>
        <v>107.44231478820733</v>
      </c>
    </row>
    <row r="1532" spans="5:8" x14ac:dyDescent="0.25">
      <c r="E1532" s="3">
        <f t="shared" ca="1" si="92"/>
        <v>0.54100870157646141</v>
      </c>
      <c r="F1532" s="3">
        <f t="shared" ca="1" si="93"/>
        <v>0.14656017385906495</v>
      </c>
      <c r="G1532" s="3">
        <f t="shared" ca="1" si="94"/>
        <v>7.6346870581267581</v>
      </c>
      <c r="H1532" s="6">
        <f t="shared" ca="1" si="95"/>
        <v>107.63468705812676</v>
      </c>
    </row>
    <row r="1533" spans="5:8" x14ac:dyDescent="0.25">
      <c r="E1533" s="3">
        <f t="shared" ca="1" si="92"/>
        <v>0.74020167551800808</v>
      </c>
      <c r="F1533" s="3">
        <f t="shared" ca="1" si="93"/>
        <v>1.1944762100219653E-2</v>
      </c>
      <c r="G1533" s="3">
        <f t="shared" ca="1" si="94"/>
        <v>9.2564733622812501</v>
      </c>
      <c r="H1533" s="6">
        <f t="shared" ca="1" si="95"/>
        <v>109.25647336228126</v>
      </c>
    </row>
    <row r="1534" spans="5:8" x14ac:dyDescent="0.25">
      <c r="E1534" s="3">
        <f t="shared" ca="1" si="92"/>
        <v>9.9564586196025595E-2</v>
      </c>
      <c r="F1534" s="3">
        <f t="shared" ca="1" si="93"/>
        <v>5.0009758004619096</v>
      </c>
      <c r="G1534" s="3">
        <f t="shared" ca="1" si="94"/>
        <v>2.3440719208388856</v>
      </c>
      <c r="H1534" s="6">
        <f t="shared" ca="1" si="95"/>
        <v>142.66080708147064</v>
      </c>
    </row>
    <row r="1535" spans="5:8" x14ac:dyDescent="0.25">
      <c r="E1535" s="3">
        <f t="shared" ca="1" si="92"/>
        <v>0.20195664382908562</v>
      </c>
      <c r="F1535" s="3">
        <f t="shared" ca="1" si="93"/>
        <v>1.7472239064560195E-2</v>
      </c>
      <c r="G1535" s="3">
        <f t="shared" ca="1" si="94"/>
        <v>9.1079883684321157</v>
      </c>
      <c r="H1535" s="6">
        <f t="shared" ca="1" si="95"/>
        <v>109.10798836843212</v>
      </c>
    </row>
    <row r="1536" spans="5:8" x14ac:dyDescent="0.25">
      <c r="E1536" s="3">
        <f t="shared" ca="1" si="92"/>
        <v>0.59113001181605596</v>
      </c>
      <c r="F1536" s="3">
        <f t="shared" ca="1" si="93"/>
        <v>5.2829919392980297E-2</v>
      </c>
      <c r="G1536" s="3">
        <f t="shared" ca="1" si="94"/>
        <v>8.5014492369131514</v>
      </c>
      <c r="H1536" s="6">
        <f t="shared" ca="1" si="95"/>
        <v>108.50144923691315</v>
      </c>
    </row>
    <row r="1537" spans="5:8" x14ac:dyDescent="0.25">
      <c r="E1537" s="3">
        <f t="shared" ca="1" si="92"/>
        <v>0.41365139049013666</v>
      </c>
      <c r="F1537" s="3">
        <f t="shared" ca="1" si="93"/>
        <v>0.41013228694781972</v>
      </c>
      <c r="G1537" s="3">
        <f t="shared" ca="1" si="94"/>
        <v>6.3822802731709789</v>
      </c>
      <c r="H1537" s="6">
        <f t="shared" ca="1" si="95"/>
        <v>106.38228027317098</v>
      </c>
    </row>
    <row r="1538" spans="5:8" x14ac:dyDescent="0.25">
      <c r="E1538" s="3">
        <f t="shared" ca="1" si="92"/>
        <v>0.7548531399679631</v>
      </c>
      <c r="F1538" s="3">
        <f t="shared" ca="1" si="93"/>
        <v>3.6348372630897212</v>
      </c>
      <c r="G1538" s="3">
        <f t="shared" ca="1" si="94"/>
        <v>2.8292604235728689</v>
      </c>
      <c r="H1538" s="6">
        <f t="shared" ca="1" si="95"/>
        <v>102.82926042357286</v>
      </c>
    </row>
    <row r="1539" spans="5:8" x14ac:dyDescent="0.25">
      <c r="E1539" s="3">
        <f t="shared" ca="1" si="92"/>
        <v>0.34505305380387041</v>
      </c>
      <c r="F1539" s="3">
        <f t="shared" ca="1" si="93"/>
        <v>4.8114715372549833E-4</v>
      </c>
      <c r="G1539" s="3">
        <f t="shared" ca="1" si="94"/>
        <v>9.8460938591922904</v>
      </c>
      <c r="H1539" s="6">
        <f t="shared" ca="1" si="95"/>
        <v>110.15631187657634</v>
      </c>
    </row>
    <row r="1540" spans="5:8" x14ac:dyDescent="0.25">
      <c r="E1540" s="3">
        <f t="shared" ref="E1540:E1603" ca="1" si="96">RAND()</f>
        <v>0.94176384949778458</v>
      </c>
      <c r="F1540" s="3">
        <f t="shared" ref="F1540:F1603" ca="1" si="97">_xlfn.NORM.INV(RAND(),0,1)^2</f>
        <v>0.11483388683545818</v>
      </c>
      <c r="G1540" s="3">
        <f t="shared" ref="G1540:G1603" ca="1" si="98">$C$3+(($C$3^2*F1540)/(2*$C$4))-(($C$3)/(2*$C$4))*SQRT(4*$C$3*$C$4*F1540+$C$3^2*F1540^2)</f>
        <v>7.8737650166430591</v>
      </c>
      <c r="H1540" s="6">
        <f t="shared" ref="H1540:H1603" ca="1" si="99">IF(RAND()&lt;$C$3/($C$3+G1540),G1540,$C$3^2/G1540)+$C$5</f>
        <v>112.70040441753423</v>
      </c>
    </row>
    <row r="1541" spans="5:8" x14ac:dyDescent="0.25">
      <c r="E1541" s="3">
        <f t="shared" ca="1" si="96"/>
        <v>0.33733804660140088</v>
      </c>
      <c r="F1541" s="3">
        <f t="shared" ca="1" si="97"/>
        <v>0.12585616940881342</v>
      </c>
      <c r="G1541" s="3">
        <f t="shared" ca="1" si="98"/>
        <v>7.7864380845952628</v>
      </c>
      <c r="H1541" s="6">
        <f t="shared" ca="1" si="99"/>
        <v>107.78643808459526</v>
      </c>
    </row>
    <row r="1542" spans="5:8" x14ac:dyDescent="0.25">
      <c r="E1542" s="3">
        <f t="shared" ca="1" si="96"/>
        <v>0.34459918345698881</v>
      </c>
      <c r="F1542" s="3">
        <f t="shared" ca="1" si="97"/>
        <v>2.0365017766690974</v>
      </c>
      <c r="G1542" s="3">
        <f t="shared" ca="1" si="98"/>
        <v>3.7887785791323907</v>
      </c>
      <c r="H1542" s="6">
        <f t="shared" ca="1" si="99"/>
        <v>103.78877857913238</v>
      </c>
    </row>
    <row r="1543" spans="5:8" x14ac:dyDescent="0.25">
      <c r="E1543" s="3">
        <f t="shared" ca="1" si="96"/>
        <v>0.53473615761286319</v>
      </c>
      <c r="F1543" s="3">
        <f t="shared" ca="1" si="97"/>
        <v>1.4743582710368426</v>
      </c>
      <c r="G1543" s="3">
        <f t="shared" ca="1" si="98"/>
        <v>4.3422486113799899</v>
      </c>
      <c r="H1543" s="6">
        <f t="shared" ca="1" si="99"/>
        <v>104.34224861137999</v>
      </c>
    </row>
    <row r="1544" spans="5:8" x14ac:dyDescent="0.25">
      <c r="E1544" s="3">
        <f t="shared" ca="1" si="96"/>
        <v>0.23803485584232276</v>
      </c>
      <c r="F1544" s="3">
        <f t="shared" ca="1" si="97"/>
        <v>3.5587546551196954</v>
      </c>
      <c r="G1544" s="3">
        <f t="shared" ca="1" si="98"/>
        <v>2.8627878292651125</v>
      </c>
      <c r="H1544" s="6">
        <f t="shared" ca="1" si="99"/>
        <v>134.93098544633338</v>
      </c>
    </row>
    <row r="1545" spans="5:8" x14ac:dyDescent="0.25">
      <c r="E1545" s="3">
        <f t="shared" ca="1" si="96"/>
        <v>0.32377788291058529</v>
      </c>
      <c r="F1545" s="3">
        <f t="shared" ca="1" si="97"/>
        <v>4.2862440780118425E-3</v>
      </c>
      <c r="G1545" s="3">
        <f t="shared" ca="1" si="98"/>
        <v>9.5476529489898283</v>
      </c>
      <c r="H1545" s="6">
        <f t="shared" ca="1" si="99"/>
        <v>110.47377827140023</v>
      </c>
    </row>
    <row r="1546" spans="5:8" x14ac:dyDescent="0.25">
      <c r="E1546" s="3">
        <f t="shared" ca="1" si="96"/>
        <v>0.67858546818880527</v>
      </c>
      <c r="F1546" s="3">
        <f t="shared" ca="1" si="97"/>
        <v>0.84882851954426264</v>
      </c>
      <c r="G1546" s="3">
        <f t="shared" ca="1" si="98"/>
        <v>5.2704574324302609</v>
      </c>
      <c r="H1546" s="6">
        <f t="shared" ca="1" si="99"/>
        <v>118.97368516529104</v>
      </c>
    </row>
    <row r="1547" spans="5:8" x14ac:dyDescent="0.25">
      <c r="E1547" s="3">
        <f t="shared" ca="1" si="96"/>
        <v>0.24505961586637093</v>
      </c>
      <c r="F1547" s="3">
        <f t="shared" ca="1" si="97"/>
        <v>1.922875125991232</v>
      </c>
      <c r="G1547" s="3">
        <f t="shared" ca="1" si="98"/>
        <v>3.8868942755151732</v>
      </c>
      <c r="H1547" s="6">
        <f t="shared" ca="1" si="99"/>
        <v>103.88689427551517</v>
      </c>
    </row>
    <row r="1548" spans="5:8" x14ac:dyDescent="0.25">
      <c r="E1548" s="3">
        <f t="shared" ca="1" si="96"/>
        <v>0.8389443046689643</v>
      </c>
      <c r="F1548" s="3">
        <f t="shared" ca="1" si="97"/>
        <v>0.1086656742425838</v>
      </c>
      <c r="G1548" s="3">
        <f t="shared" ca="1" si="98"/>
        <v>7.9249462345372628</v>
      </c>
      <c r="H1548" s="6">
        <f t="shared" ca="1" si="99"/>
        <v>112.61838213667565</v>
      </c>
    </row>
    <row r="1549" spans="5:8" x14ac:dyDescent="0.25">
      <c r="E1549" s="3">
        <f t="shared" ca="1" si="96"/>
        <v>0.94768402456257139</v>
      </c>
      <c r="F1549" s="3">
        <f t="shared" ca="1" si="97"/>
        <v>0.18728983836640595</v>
      </c>
      <c r="G1549" s="3">
        <f t="shared" ca="1" si="98"/>
        <v>7.3724652075686237</v>
      </c>
      <c r="H1549" s="6">
        <f t="shared" ca="1" si="99"/>
        <v>107.37246520756862</v>
      </c>
    </row>
    <row r="1550" spans="5:8" x14ac:dyDescent="0.25">
      <c r="E1550" s="3">
        <f t="shared" ca="1" si="96"/>
        <v>0.92698585009035217</v>
      </c>
      <c r="F1550" s="3">
        <f t="shared" ca="1" si="97"/>
        <v>9.6351211440938826E-3</v>
      </c>
      <c r="G1550" s="3">
        <f t="shared" ca="1" si="98"/>
        <v>9.3295834620161138</v>
      </c>
      <c r="H1550" s="6">
        <f t="shared" ca="1" si="99"/>
        <v>109.32958346201612</v>
      </c>
    </row>
    <row r="1551" spans="5:8" x14ac:dyDescent="0.25">
      <c r="E1551" s="3">
        <f t="shared" ca="1" si="96"/>
        <v>0.15857108503034556</v>
      </c>
      <c r="F1551" s="3">
        <f t="shared" ca="1" si="97"/>
        <v>1.5731934925085627</v>
      </c>
      <c r="G1551" s="3">
        <f t="shared" ca="1" si="98"/>
        <v>4.2310233285551746</v>
      </c>
      <c r="H1551" s="6">
        <f t="shared" ca="1" si="99"/>
        <v>123.63494413398764</v>
      </c>
    </row>
    <row r="1552" spans="5:8" x14ac:dyDescent="0.25">
      <c r="E1552" s="3">
        <f t="shared" ca="1" si="96"/>
        <v>0.81159703077878476</v>
      </c>
      <c r="F1552" s="3">
        <f t="shared" ca="1" si="97"/>
        <v>2.2611709813084305E-2</v>
      </c>
      <c r="G1552" s="3">
        <f t="shared" ca="1" si="98"/>
        <v>8.9917377223811119</v>
      </c>
      <c r="H1552" s="6">
        <f t="shared" ca="1" si="99"/>
        <v>108.99173772238112</v>
      </c>
    </row>
    <row r="1553" spans="5:8" x14ac:dyDescent="0.25">
      <c r="E1553" s="3">
        <f t="shared" ca="1" si="96"/>
        <v>0.20973950778090089</v>
      </c>
      <c r="F1553" s="3">
        <f t="shared" ca="1" si="97"/>
        <v>0.88474457582049792</v>
      </c>
      <c r="G1553" s="3">
        <f t="shared" ca="1" si="98"/>
        <v>5.2026132759606174</v>
      </c>
      <c r="H1553" s="6">
        <f t="shared" ca="1" si="99"/>
        <v>119.22110960314187</v>
      </c>
    </row>
    <row r="1554" spans="5:8" x14ac:dyDescent="0.25">
      <c r="E1554" s="3">
        <f t="shared" ca="1" si="96"/>
        <v>0.35602070367692074</v>
      </c>
      <c r="F1554" s="3">
        <f t="shared" ca="1" si="97"/>
        <v>0.62960122738695934</v>
      </c>
      <c r="G1554" s="3">
        <f t="shared" ca="1" si="98"/>
        <v>5.7466926229108246</v>
      </c>
      <c r="H1554" s="6">
        <f t="shared" ca="1" si="99"/>
        <v>117.40131351402397</v>
      </c>
    </row>
    <row r="1555" spans="5:8" x14ac:dyDescent="0.25">
      <c r="E1555" s="3">
        <f t="shared" ca="1" si="96"/>
        <v>4.4191388858955016E-2</v>
      </c>
      <c r="F1555" s="3">
        <f t="shared" ca="1" si="97"/>
        <v>7.6602306545876589E-2</v>
      </c>
      <c r="G1555" s="3">
        <f t="shared" ca="1" si="98"/>
        <v>8.2250903001305709</v>
      </c>
      <c r="H1555" s="6">
        <f t="shared" ca="1" si="99"/>
        <v>108.22509030013057</v>
      </c>
    </row>
    <row r="1556" spans="5:8" x14ac:dyDescent="0.25">
      <c r="E1556" s="3">
        <f t="shared" ca="1" si="96"/>
        <v>0.85298759347027953</v>
      </c>
      <c r="F1556" s="3">
        <f t="shared" ca="1" si="97"/>
        <v>4.2511976189730767</v>
      </c>
      <c r="G1556" s="3">
        <f t="shared" ca="1" si="98"/>
        <v>2.5859836710661348</v>
      </c>
      <c r="H1556" s="6">
        <f t="shared" ca="1" si="99"/>
        <v>102.58598367106613</v>
      </c>
    </row>
    <row r="1557" spans="5:8" x14ac:dyDescent="0.25">
      <c r="E1557" s="3">
        <f t="shared" ca="1" si="96"/>
        <v>0.58446978784253023</v>
      </c>
      <c r="F1557" s="3">
        <f t="shared" ca="1" si="97"/>
        <v>3.4255430195483152</v>
      </c>
      <c r="G1557" s="3">
        <f t="shared" ca="1" si="98"/>
        <v>2.9236271447249802</v>
      </c>
      <c r="H1557" s="6">
        <f t="shared" ca="1" si="99"/>
        <v>102.92362714472497</v>
      </c>
    </row>
    <row r="1558" spans="5:8" x14ac:dyDescent="0.25">
      <c r="E1558" s="3">
        <f t="shared" ca="1" si="96"/>
        <v>0.56821731606962411</v>
      </c>
      <c r="F1558" s="3">
        <f t="shared" ca="1" si="97"/>
        <v>0.20989480513276046</v>
      </c>
      <c r="G1558" s="3">
        <f t="shared" ca="1" si="98"/>
        <v>7.2429556079735926</v>
      </c>
      <c r="H1558" s="6">
        <f t="shared" ca="1" si="99"/>
        <v>107.2429556079736</v>
      </c>
    </row>
    <row r="1559" spans="5:8" x14ac:dyDescent="0.25">
      <c r="E1559" s="3">
        <f t="shared" ca="1" si="96"/>
        <v>0.65857298120357599</v>
      </c>
      <c r="F1559" s="3">
        <f t="shared" ca="1" si="97"/>
        <v>9.8812854118039972E-2</v>
      </c>
      <c r="G1559" s="3">
        <f t="shared" ca="1" si="98"/>
        <v>8.0105913062610625</v>
      </c>
      <c r="H1559" s="6">
        <f t="shared" ca="1" si="99"/>
        <v>112.48347296432914</v>
      </c>
    </row>
    <row r="1560" spans="5:8" x14ac:dyDescent="0.25">
      <c r="E1560" s="3">
        <f t="shared" ca="1" si="96"/>
        <v>2.803935298898208E-2</v>
      </c>
      <c r="F1560" s="3">
        <f t="shared" ca="1" si="97"/>
        <v>0.88995115392029289</v>
      </c>
      <c r="G1560" s="3">
        <f t="shared" ca="1" si="98"/>
        <v>5.1929763426650624</v>
      </c>
      <c r="H1560" s="6">
        <f t="shared" ca="1" si="99"/>
        <v>105.19297634266506</v>
      </c>
    </row>
    <row r="1561" spans="5:8" x14ac:dyDescent="0.25">
      <c r="E1561" s="3">
        <f t="shared" ca="1" si="96"/>
        <v>0.13163966173771402</v>
      </c>
      <c r="F1561" s="3">
        <f t="shared" ca="1" si="97"/>
        <v>0.25628296042628934</v>
      </c>
      <c r="G1561" s="3">
        <f t="shared" ca="1" si="98"/>
        <v>7.0041356645128943</v>
      </c>
      <c r="H1561" s="6">
        <f t="shared" ca="1" si="99"/>
        <v>107.00413566451289</v>
      </c>
    </row>
    <row r="1562" spans="5:8" x14ac:dyDescent="0.25">
      <c r="E1562" s="3">
        <f t="shared" ca="1" si="96"/>
        <v>0.52627056548236428</v>
      </c>
      <c r="F1562" s="3">
        <f t="shared" ca="1" si="97"/>
        <v>0.6844597397810126</v>
      </c>
      <c r="G1562" s="3">
        <f t="shared" ca="1" si="98"/>
        <v>5.6159857679575724</v>
      </c>
      <c r="H1562" s="6">
        <f t="shared" ca="1" si="99"/>
        <v>105.61598576795757</v>
      </c>
    </row>
    <row r="1563" spans="5:8" x14ac:dyDescent="0.25">
      <c r="E1563" s="3">
        <f t="shared" ca="1" si="96"/>
        <v>0.32953415522279017</v>
      </c>
      <c r="F1563" s="3">
        <f t="shared" ca="1" si="97"/>
        <v>2.5564076568569174</v>
      </c>
      <c r="G1563" s="3">
        <f t="shared" ca="1" si="98"/>
        <v>3.403890571204256</v>
      </c>
      <c r="H1563" s="6">
        <f t="shared" ca="1" si="99"/>
        <v>103.40389057120426</v>
      </c>
    </row>
    <row r="1564" spans="5:8" x14ac:dyDescent="0.25">
      <c r="E1564" s="3">
        <f t="shared" ca="1" si="96"/>
        <v>0.81524018634314099</v>
      </c>
      <c r="F1564" s="3">
        <f t="shared" ca="1" si="97"/>
        <v>1.2872997552543316E-2</v>
      </c>
      <c r="G1564" s="3">
        <f t="shared" ca="1" si="98"/>
        <v>9.2292593403108629</v>
      </c>
      <c r="H1564" s="6">
        <f t="shared" ca="1" si="99"/>
        <v>109.22925934031086</v>
      </c>
    </row>
    <row r="1565" spans="5:8" x14ac:dyDescent="0.25">
      <c r="E1565" s="3">
        <f t="shared" ca="1" si="96"/>
        <v>0.27749010553641806</v>
      </c>
      <c r="F1565" s="3">
        <f t="shared" ca="1" si="97"/>
        <v>0.12512690308362637</v>
      </c>
      <c r="G1565" s="3">
        <f t="shared" ca="1" si="98"/>
        <v>7.7920634436879626</v>
      </c>
      <c r="H1565" s="6">
        <f t="shared" ca="1" si="99"/>
        <v>107.79206344368797</v>
      </c>
    </row>
    <row r="1566" spans="5:8" x14ac:dyDescent="0.25">
      <c r="E1566" s="3">
        <f t="shared" ca="1" si="96"/>
        <v>0.37458932209756501</v>
      </c>
      <c r="F1566" s="3">
        <f t="shared" ca="1" si="97"/>
        <v>1.414362944450404</v>
      </c>
      <c r="G1566" s="3">
        <f t="shared" ca="1" si="98"/>
        <v>4.4133645089939755</v>
      </c>
      <c r="H1566" s="6">
        <f t="shared" ca="1" si="99"/>
        <v>122.65845021325804</v>
      </c>
    </row>
    <row r="1567" spans="5:8" x14ac:dyDescent="0.25">
      <c r="E1567" s="3">
        <f t="shared" ca="1" si="96"/>
        <v>0.37161250633454035</v>
      </c>
      <c r="F1567" s="3">
        <f t="shared" ca="1" si="97"/>
        <v>1.1658625038523573</v>
      </c>
      <c r="G1567" s="3">
        <f t="shared" ca="1" si="98"/>
        <v>4.7422425216692989</v>
      </c>
      <c r="H1567" s="6">
        <f t="shared" ca="1" si="99"/>
        <v>104.7422425216693</v>
      </c>
    </row>
    <row r="1568" spans="5:8" x14ac:dyDescent="0.25">
      <c r="E1568" s="3">
        <f t="shared" ca="1" si="96"/>
        <v>0.29023050454747734</v>
      </c>
      <c r="F1568" s="3">
        <f t="shared" ca="1" si="97"/>
        <v>1.6984814141955514E-2</v>
      </c>
      <c r="G1568" s="3">
        <f t="shared" ca="1" si="98"/>
        <v>9.119941720378435</v>
      </c>
      <c r="H1568" s="6">
        <f t="shared" ca="1" si="99"/>
        <v>109.11994172037843</v>
      </c>
    </row>
    <row r="1569" spans="5:8" x14ac:dyDescent="0.25">
      <c r="E1569" s="3">
        <f t="shared" ca="1" si="96"/>
        <v>8.4129428176217158E-2</v>
      </c>
      <c r="F1569" s="3">
        <f t="shared" ca="1" si="97"/>
        <v>2.4439473878578273</v>
      </c>
      <c r="G1569" s="3">
        <f t="shared" ca="1" si="98"/>
        <v>3.4794345060292144</v>
      </c>
      <c r="H1569" s="6">
        <f t="shared" ca="1" si="99"/>
        <v>103.47943450602921</v>
      </c>
    </row>
    <row r="1570" spans="5:8" x14ac:dyDescent="0.25">
      <c r="E1570" s="3">
        <f t="shared" ca="1" si="96"/>
        <v>0.23925094485150711</v>
      </c>
      <c r="F1570" s="3">
        <f t="shared" ca="1" si="97"/>
        <v>0.75498017021768182</v>
      </c>
      <c r="G1570" s="3">
        <f t="shared" ca="1" si="98"/>
        <v>5.4600498919092342</v>
      </c>
      <c r="H1570" s="6">
        <f t="shared" ca="1" si="99"/>
        <v>105.46004989190924</v>
      </c>
    </row>
    <row r="1571" spans="5:8" x14ac:dyDescent="0.25">
      <c r="E1571" s="3">
        <f t="shared" ca="1" si="96"/>
        <v>0.37145344552538728</v>
      </c>
      <c r="F1571" s="3">
        <f t="shared" ca="1" si="97"/>
        <v>0.38344826802790571</v>
      </c>
      <c r="G1571" s="3">
        <f t="shared" ca="1" si="98"/>
        <v>6.4762812149994229</v>
      </c>
      <c r="H1571" s="6">
        <f t="shared" ca="1" si="99"/>
        <v>115.44096012514011</v>
      </c>
    </row>
    <row r="1572" spans="5:8" x14ac:dyDescent="0.25">
      <c r="E1572" s="3">
        <f t="shared" ca="1" si="96"/>
        <v>0.71783795544205931</v>
      </c>
      <c r="F1572" s="3">
        <f t="shared" ca="1" si="97"/>
        <v>0.27634317122581159</v>
      </c>
      <c r="G1572" s="3">
        <f t="shared" ca="1" si="98"/>
        <v>6.9100586424557058</v>
      </c>
      <c r="H1572" s="6">
        <f t="shared" ca="1" si="99"/>
        <v>106.91005864245571</v>
      </c>
    </row>
    <row r="1573" spans="5:8" x14ac:dyDescent="0.25">
      <c r="E1573" s="3">
        <f t="shared" ca="1" si="96"/>
        <v>0.67084080516156341</v>
      </c>
      <c r="F1573" s="3">
        <f t="shared" ca="1" si="97"/>
        <v>9.2356849337412325E-2</v>
      </c>
      <c r="G1573" s="3">
        <f t="shared" ca="1" si="98"/>
        <v>8.0696069409826503</v>
      </c>
      <c r="H1573" s="6">
        <f t="shared" ca="1" si="99"/>
        <v>108.06960694098265</v>
      </c>
    </row>
    <row r="1574" spans="5:8" x14ac:dyDescent="0.25">
      <c r="E1574" s="3">
        <f t="shared" ca="1" si="96"/>
        <v>0.13590064588260209</v>
      </c>
      <c r="F1574" s="3">
        <f t="shared" ca="1" si="97"/>
        <v>3.21761981392368</v>
      </c>
      <c r="G1574" s="3">
        <f t="shared" ca="1" si="98"/>
        <v>3.0244715242708189</v>
      </c>
      <c r="H1574" s="6">
        <f t="shared" ca="1" si="99"/>
        <v>103.02447152427082</v>
      </c>
    </row>
    <row r="1575" spans="5:8" x14ac:dyDescent="0.25">
      <c r="E1575" s="3">
        <f t="shared" ca="1" si="96"/>
        <v>0.12638004874858455</v>
      </c>
      <c r="F1575" s="3">
        <f t="shared" ca="1" si="97"/>
        <v>0.53807431882890167</v>
      </c>
      <c r="G1575" s="3">
        <f t="shared" ca="1" si="98"/>
        <v>5.98671206194114</v>
      </c>
      <c r="H1575" s="6">
        <f t="shared" ca="1" si="99"/>
        <v>105.98671206194113</v>
      </c>
    </row>
    <row r="1576" spans="5:8" x14ac:dyDescent="0.25">
      <c r="E1576" s="3">
        <f t="shared" ca="1" si="96"/>
        <v>0.16420936586295187</v>
      </c>
      <c r="F1576" s="3">
        <f t="shared" ca="1" si="97"/>
        <v>0.63563607502345931</v>
      </c>
      <c r="G1576" s="3">
        <f t="shared" ca="1" si="98"/>
        <v>5.7318714469473546</v>
      </c>
      <c r="H1576" s="6">
        <f t="shared" ca="1" si="99"/>
        <v>117.44630892816994</v>
      </c>
    </row>
    <row r="1577" spans="5:8" x14ac:dyDescent="0.25">
      <c r="E1577" s="3">
        <f t="shared" ca="1" si="96"/>
        <v>0.12923660233945122</v>
      </c>
      <c r="F1577" s="3">
        <f t="shared" ca="1" si="97"/>
        <v>0.85193690391429178</v>
      </c>
      <c r="G1577" s="3">
        <f t="shared" ca="1" si="98"/>
        <v>5.2644891554447897</v>
      </c>
      <c r="H1577" s="6">
        <f t="shared" ca="1" si="99"/>
        <v>118.99519536412667</v>
      </c>
    </row>
    <row r="1578" spans="5:8" x14ac:dyDescent="0.25">
      <c r="E1578" s="3">
        <f t="shared" ca="1" si="96"/>
        <v>0.2047752994918951</v>
      </c>
      <c r="F1578" s="3">
        <f t="shared" ca="1" si="97"/>
        <v>0.13927852300308813</v>
      </c>
      <c r="G1578" s="3">
        <f t="shared" ca="1" si="98"/>
        <v>7.6863986407575933</v>
      </c>
      <c r="H1578" s="6">
        <f t="shared" ca="1" si="99"/>
        <v>107.68639864075759</v>
      </c>
    </row>
    <row r="1579" spans="5:8" x14ac:dyDescent="0.25">
      <c r="E1579" s="3">
        <f t="shared" ca="1" si="96"/>
        <v>0.10131430362111649</v>
      </c>
      <c r="F1579" s="3">
        <f t="shared" ca="1" si="97"/>
        <v>1.8019431203931669E-2</v>
      </c>
      <c r="G1579" s="3">
        <f t="shared" ca="1" si="98"/>
        <v>9.0947849648070029</v>
      </c>
      <c r="H1579" s="6">
        <f t="shared" ca="1" si="99"/>
        <v>109.094784964807</v>
      </c>
    </row>
    <row r="1580" spans="5:8" x14ac:dyDescent="0.25">
      <c r="E1580" s="3">
        <f t="shared" ca="1" si="96"/>
        <v>0.52504852632104326</v>
      </c>
      <c r="F1580" s="3">
        <f t="shared" ca="1" si="97"/>
        <v>8.2777447429057557E-2</v>
      </c>
      <c r="G1580" s="3">
        <f t="shared" ca="1" si="98"/>
        <v>8.1620235632353175</v>
      </c>
      <c r="H1580" s="6">
        <f t="shared" ca="1" si="99"/>
        <v>108.16202356323532</v>
      </c>
    </row>
    <row r="1581" spans="5:8" x14ac:dyDescent="0.25">
      <c r="E1581" s="3">
        <f t="shared" ca="1" si="96"/>
        <v>0.24688565149475372</v>
      </c>
      <c r="F1581" s="3">
        <f t="shared" ca="1" si="97"/>
        <v>0.62872425064443227</v>
      </c>
      <c r="G1581" s="3">
        <f t="shared" ca="1" si="98"/>
        <v>5.7488559489453568</v>
      </c>
      <c r="H1581" s="6">
        <f t="shared" ca="1" si="99"/>
        <v>105.74885594894536</v>
      </c>
    </row>
    <row r="1582" spans="5:8" x14ac:dyDescent="0.25">
      <c r="E1582" s="3">
        <f t="shared" ca="1" si="96"/>
        <v>0.39492261623695679</v>
      </c>
      <c r="F1582" s="3">
        <f t="shared" ca="1" si="97"/>
        <v>2.21871561029005E-2</v>
      </c>
      <c r="G1582" s="3">
        <f t="shared" ca="1" si="98"/>
        <v>9.000747789000707</v>
      </c>
      <c r="H1582" s="6">
        <f t="shared" ca="1" si="99"/>
        <v>109.00074778900071</v>
      </c>
    </row>
    <row r="1583" spans="5:8" x14ac:dyDescent="0.25">
      <c r="E1583" s="3">
        <f t="shared" ca="1" si="96"/>
        <v>0.94709355994610278</v>
      </c>
      <c r="F1583" s="3">
        <f t="shared" ca="1" si="97"/>
        <v>0.71577311875053973</v>
      </c>
      <c r="G1583" s="3">
        <f t="shared" ca="1" si="98"/>
        <v>5.5451773831329536</v>
      </c>
      <c r="H1583" s="6">
        <f t="shared" ca="1" si="99"/>
        <v>118.03368821061974</v>
      </c>
    </row>
    <row r="1584" spans="5:8" x14ac:dyDescent="0.25">
      <c r="E1584" s="3">
        <f t="shared" ca="1" si="96"/>
        <v>0.40577721642097875</v>
      </c>
      <c r="F1584" s="3">
        <f t="shared" ca="1" si="97"/>
        <v>2.1341465062475768E-2</v>
      </c>
      <c r="G1584" s="3">
        <f t="shared" ca="1" si="98"/>
        <v>9.0189843541195245</v>
      </c>
      <c r="H1584" s="6">
        <f t="shared" ca="1" si="99"/>
        <v>111.08772297119285</v>
      </c>
    </row>
    <row r="1585" spans="5:8" x14ac:dyDescent="0.25">
      <c r="E1585" s="3">
        <f t="shared" ca="1" si="96"/>
        <v>0.18474877624081076</v>
      </c>
      <c r="F1585" s="3">
        <f t="shared" ca="1" si="97"/>
        <v>1.6952425503436437</v>
      </c>
      <c r="G1585" s="3">
        <f t="shared" ca="1" si="98"/>
        <v>4.1028375994388302</v>
      </c>
      <c r="H1585" s="6">
        <f t="shared" ca="1" si="99"/>
        <v>124.37337515227939</v>
      </c>
    </row>
    <row r="1586" spans="5:8" x14ac:dyDescent="0.25">
      <c r="E1586" s="3">
        <f t="shared" ca="1" si="96"/>
        <v>0.50174095234640781</v>
      </c>
      <c r="F1586" s="3">
        <f t="shared" ca="1" si="97"/>
        <v>0.3835283226256514</v>
      </c>
      <c r="G1586" s="3">
        <f t="shared" ca="1" si="98"/>
        <v>6.4759920712249288</v>
      </c>
      <c r="H1586" s="6">
        <f t="shared" ca="1" si="99"/>
        <v>115.44164954190333</v>
      </c>
    </row>
    <row r="1587" spans="5:8" x14ac:dyDescent="0.25">
      <c r="E1587" s="3">
        <f t="shared" ca="1" si="96"/>
        <v>0.85396884526471095</v>
      </c>
      <c r="F1587" s="3">
        <f t="shared" ca="1" si="97"/>
        <v>1.0187638203017506E-2</v>
      </c>
      <c r="G1587" s="3">
        <f t="shared" ca="1" si="98"/>
        <v>9.3113048392073239</v>
      </c>
      <c r="H1587" s="6">
        <f t="shared" ca="1" si="99"/>
        <v>110.73963335180777</v>
      </c>
    </row>
    <row r="1588" spans="5:8" x14ac:dyDescent="0.25">
      <c r="E1588" s="3">
        <f t="shared" ca="1" si="96"/>
        <v>0.30687617556475555</v>
      </c>
      <c r="F1588" s="3">
        <f t="shared" ca="1" si="97"/>
        <v>0.15238140448756071</v>
      </c>
      <c r="G1588" s="3">
        <f t="shared" ca="1" si="98"/>
        <v>7.5945228549692176</v>
      </c>
      <c r="H1588" s="6">
        <f t="shared" ca="1" si="99"/>
        <v>113.16738416746858</v>
      </c>
    </row>
    <row r="1589" spans="5:8" x14ac:dyDescent="0.25">
      <c r="E1589" s="3">
        <f t="shared" ca="1" si="96"/>
        <v>0.72326492222955896</v>
      </c>
      <c r="F1589" s="3">
        <f t="shared" ca="1" si="97"/>
        <v>3.0679940218229564</v>
      </c>
      <c r="G1589" s="3">
        <f t="shared" ca="1" si="98"/>
        <v>3.1019250660660749</v>
      </c>
      <c r="H1589" s="6">
        <f t="shared" ca="1" si="99"/>
        <v>103.10192506606607</v>
      </c>
    </row>
    <row r="1590" spans="5:8" x14ac:dyDescent="0.25">
      <c r="E1590" s="3">
        <f t="shared" ca="1" si="96"/>
        <v>0.99719146103051348</v>
      </c>
      <c r="F1590" s="3">
        <f t="shared" ca="1" si="97"/>
        <v>0.8101703072785218</v>
      </c>
      <c r="G1590" s="3">
        <f t="shared" ca="1" si="98"/>
        <v>5.3462892292116662</v>
      </c>
      <c r="H1590" s="6">
        <f t="shared" ca="1" si="99"/>
        <v>118.70456230718095</v>
      </c>
    </row>
    <row r="1591" spans="5:8" x14ac:dyDescent="0.25">
      <c r="E1591" s="3">
        <f t="shared" ca="1" si="96"/>
        <v>0.8412678655389213</v>
      </c>
      <c r="F1591" s="3">
        <f t="shared" ca="1" si="97"/>
        <v>9.8127027576789788E-2</v>
      </c>
      <c r="G1591" s="3">
        <f t="shared" ca="1" si="98"/>
        <v>8.0167458091659753</v>
      </c>
      <c r="H1591" s="6">
        <f t="shared" ca="1" si="99"/>
        <v>112.47388932871797</v>
      </c>
    </row>
    <row r="1592" spans="5:8" x14ac:dyDescent="0.25">
      <c r="E1592" s="3">
        <f t="shared" ca="1" si="96"/>
        <v>0.61738634142863391</v>
      </c>
      <c r="F1592" s="3">
        <f t="shared" ca="1" si="97"/>
        <v>0.76190370165683474</v>
      </c>
      <c r="G1592" s="3">
        <f t="shared" ca="1" si="98"/>
        <v>5.4454022506097965</v>
      </c>
      <c r="H1592" s="6">
        <f t="shared" ca="1" si="99"/>
        <v>118.36411625767437</v>
      </c>
    </row>
    <row r="1593" spans="5:8" x14ac:dyDescent="0.25">
      <c r="E1593" s="3">
        <f t="shared" ca="1" si="96"/>
        <v>0.72657066216436994</v>
      </c>
      <c r="F1593" s="3">
        <f t="shared" ca="1" si="97"/>
        <v>0.12327746780979988</v>
      </c>
      <c r="G1593" s="3">
        <f t="shared" ca="1" si="98"/>
        <v>7.8064229509283738</v>
      </c>
      <c r="H1593" s="6">
        <f t="shared" ca="1" si="99"/>
        <v>107.80642295092838</v>
      </c>
    </row>
    <row r="1594" spans="5:8" x14ac:dyDescent="0.25">
      <c r="E1594" s="3">
        <f t="shared" ca="1" si="96"/>
        <v>0.84048672623118248</v>
      </c>
      <c r="F1594" s="3">
        <f t="shared" ca="1" si="97"/>
        <v>5.3254976726525571E-3</v>
      </c>
      <c r="G1594" s="3">
        <f t="shared" ca="1" si="98"/>
        <v>9.4971237215961875</v>
      </c>
      <c r="H1594" s="6">
        <f t="shared" ca="1" si="99"/>
        <v>109.49712372159618</v>
      </c>
    </row>
    <row r="1595" spans="5:8" x14ac:dyDescent="0.25">
      <c r="E1595" s="3">
        <f t="shared" ca="1" si="96"/>
        <v>0.29620135672997849</v>
      </c>
      <c r="F1595" s="3">
        <f t="shared" ca="1" si="97"/>
        <v>2.8406817971105118</v>
      </c>
      <c r="G1595" s="3">
        <f t="shared" ca="1" si="98"/>
        <v>3.2284101270445262</v>
      </c>
      <c r="H1595" s="6">
        <f t="shared" ca="1" si="99"/>
        <v>130.97499885850803</v>
      </c>
    </row>
    <row r="1596" spans="5:8" x14ac:dyDescent="0.25">
      <c r="E1596" s="3">
        <f t="shared" ca="1" si="96"/>
        <v>0.35002224320578335</v>
      </c>
      <c r="F1596" s="3">
        <f t="shared" ca="1" si="97"/>
        <v>1.9402159328967319</v>
      </c>
      <c r="G1596" s="3">
        <f t="shared" ca="1" si="98"/>
        <v>3.8715356283533371</v>
      </c>
      <c r="H1596" s="6">
        <f t="shared" ca="1" si="99"/>
        <v>103.87153562835334</v>
      </c>
    </row>
    <row r="1597" spans="5:8" x14ac:dyDescent="0.25">
      <c r="E1597" s="3">
        <f t="shared" ca="1" si="96"/>
        <v>0.22646766422628894</v>
      </c>
      <c r="F1597" s="3">
        <f t="shared" ca="1" si="97"/>
        <v>3.3579338850274849E-3</v>
      </c>
      <c r="G1597" s="3">
        <f t="shared" ca="1" si="98"/>
        <v>9.5985568575786466</v>
      </c>
      <c r="H1597" s="6">
        <f t="shared" ca="1" si="99"/>
        <v>109.59855685757864</v>
      </c>
    </row>
    <row r="1598" spans="5:8" x14ac:dyDescent="0.25">
      <c r="E1598" s="3">
        <f t="shared" ca="1" si="96"/>
        <v>0.48933202471000425</v>
      </c>
      <c r="F1598" s="3">
        <f t="shared" ca="1" si="97"/>
        <v>5.9544436599729871E-3</v>
      </c>
      <c r="G1598" s="3">
        <f t="shared" ca="1" si="98"/>
        <v>9.4690438432486257</v>
      </c>
      <c r="H1598" s="6">
        <f t="shared" ca="1" si="99"/>
        <v>110.56072837505124</v>
      </c>
    </row>
    <row r="1599" spans="5:8" x14ac:dyDescent="0.25">
      <c r="E1599" s="3">
        <f t="shared" ca="1" si="96"/>
        <v>0.8855580609550272</v>
      </c>
      <c r="F1599" s="3">
        <f t="shared" ca="1" si="97"/>
        <v>6.5103656633955051E-2</v>
      </c>
      <c r="G1599" s="3">
        <f t="shared" ca="1" si="98"/>
        <v>8.3512201908948391</v>
      </c>
      <c r="H1599" s="6">
        <f t="shared" ca="1" si="99"/>
        <v>108.35122019089484</v>
      </c>
    </row>
    <row r="1600" spans="5:8" x14ac:dyDescent="0.25">
      <c r="E1600" s="3">
        <f t="shared" ca="1" si="96"/>
        <v>0.86884145951358194</v>
      </c>
      <c r="F1600" s="3">
        <f t="shared" ca="1" si="97"/>
        <v>0.22190103831106781</v>
      </c>
      <c r="G1600" s="3">
        <f t="shared" ca="1" si="98"/>
        <v>7.1779490246359527</v>
      </c>
      <c r="H1600" s="6">
        <f t="shared" ca="1" si="99"/>
        <v>113.93155616691939</v>
      </c>
    </row>
    <row r="1601" spans="5:8" x14ac:dyDescent="0.25">
      <c r="E1601" s="3">
        <f t="shared" ca="1" si="96"/>
        <v>9.9818552596438237E-2</v>
      </c>
      <c r="F1601" s="3">
        <f t="shared" ca="1" si="97"/>
        <v>1.3329887870100377E-2</v>
      </c>
      <c r="G1601" s="3">
        <f t="shared" ca="1" si="98"/>
        <v>9.2162537738899708</v>
      </c>
      <c r="H1601" s="6">
        <f t="shared" ca="1" si="99"/>
        <v>110.85039566546052</v>
      </c>
    </row>
    <row r="1602" spans="5:8" x14ac:dyDescent="0.25">
      <c r="E1602" s="3">
        <f t="shared" ca="1" si="96"/>
        <v>0.2214385800935702</v>
      </c>
      <c r="F1602" s="3">
        <f t="shared" ca="1" si="97"/>
        <v>0.28597559302464381</v>
      </c>
      <c r="G1602" s="3">
        <f t="shared" ca="1" si="98"/>
        <v>6.8665734333942199</v>
      </c>
      <c r="H1602" s="6">
        <f t="shared" ca="1" si="99"/>
        <v>114.563304531729</v>
      </c>
    </row>
    <row r="1603" spans="5:8" x14ac:dyDescent="0.25">
      <c r="E1603" s="3">
        <f t="shared" ca="1" si="96"/>
        <v>7.418058870733768E-2</v>
      </c>
      <c r="F1603" s="3">
        <f t="shared" ca="1" si="97"/>
        <v>0.18790333975041607</v>
      </c>
      <c r="G1603" s="3">
        <f t="shared" ca="1" si="98"/>
        <v>7.3688165739908094</v>
      </c>
      <c r="H1603" s="6">
        <f t="shared" ca="1" si="99"/>
        <v>107.36881657399081</v>
      </c>
    </row>
    <row r="1604" spans="5:8" x14ac:dyDescent="0.25">
      <c r="E1604" s="3">
        <f t="shared" ref="E1604:E1667" ca="1" si="100">RAND()</f>
        <v>9.657923443424643E-2</v>
      </c>
      <c r="F1604" s="3">
        <f t="shared" ref="F1604:F1667" ca="1" si="101">_xlfn.NORM.INV(RAND(),0,1)^2</f>
        <v>0.33229386299444608</v>
      </c>
      <c r="G1604" s="3">
        <f t="shared" ref="G1604:G1667" ca="1" si="102">$C$3+(($C$3^2*F1604)/(2*$C$4))-(($C$3)/(2*$C$4))*SQRT(4*$C$3*$C$4*F1604+$C$3^2*F1604^2)</f>
        <v>6.6708292233601325</v>
      </c>
      <c r="H1604" s="6">
        <f t="shared" ref="H1604:H1667" ca="1" si="103">IF(RAND()&lt;$C$3/($C$3+G1604),G1604,$C$3^2/G1604)+$C$5</f>
        <v>114.99064009161209</v>
      </c>
    </row>
    <row r="1605" spans="5:8" x14ac:dyDescent="0.25">
      <c r="E1605" s="3">
        <f t="shared" ca="1" si="100"/>
        <v>0.36179035141900773</v>
      </c>
      <c r="F1605" s="3">
        <f t="shared" ca="1" si="101"/>
        <v>0.58188655149640878</v>
      </c>
      <c r="G1605" s="3">
        <f t="shared" ca="1" si="102"/>
        <v>5.8680780946386912</v>
      </c>
      <c r="H1605" s="6">
        <f t="shared" ca="1" si="103"/>
        <v>117.04135466284336</v>
      </c>
    </row>
    <row r="1606" spans="5:8" x14ac:dyDescent="0.25">
      <c r="E1606" s="3">
        <f t="shared" ca="1" si="100"/>
        <v>0.78903020944300495</v>
      </c>
      <c r="F1606" s="3">
        <f t="shared" ca="1" si="101"/>
        <v>1.1060352923855328</v>
      </c>
      <c r="G1606" s="3">
        <f t="shared" ca="1" si="102"/>
        <v>4.8311435913604441</v>
      </c>
      <c r="H1606" s="6">
        <f t="shared" ca="1" si="103"/>
        <v>104.83114359136044</v>
      </c>
    </row>
    <row r="1607" spans="5:8" x14ac:dyDescent="0.25">
      <c r="E1607" s="3">
        <f t="shared" ca="1" si="100"/>
        <v>0.64522665475109464</v>
      </c>
      <c r="F1607" s="3">
        <f t="shared" ca="1" si="101"/>
        <v>0.30535188333262947</v>
      </c>
      <c r="G1607" s="3">
        <f t="shared" ca="1" si="102"/>
        <v>6.7821308156191531</v>
      </c>
      <c r="H1607" s="6">
        <f t="shared" ca="1" si="103"/>
        <v>114.744628601044</v>
      </c>
    </row>
    <row r="1608" spans="5:8" x14ac:dyDescent="0.25">
      <c r="E1608" s="3">
        <f t="shared" ca="1" si="100"/>
        <v>0.33124015367889936</v>
      </c>
      <c r="F1608" s="3">
        <f t="shared" ca="1" si="101"/>
        <v>1.4084103135084929</v>
      </c>
      <c r="G1608" s="3">
        <f t="shared" ca="1" si="102"/>
        <v>4.4205786384158756</v>
      </c>
      <c r="H1608" s="6">
        <f t="shared" ca="1" si="103"/>
        <v>104.42057863841588</v>
      </c>
    </row>
    <row r="1609" spans="5:8" x14ac:dyDescent="0.25">
      <c r="E1609" s="3">
        <f t="shared" ca="1" si="100"/>
        <v>0.89129339726258228</v>
      </c>
      <c r="F1609" s="3">
        <f t="shared" ca="1" si="101"/>
        <v>1.2036354529101112</v>
      </c>
      <c r="G1609" s="3">
        <f t="shared" ca="1" si="102"/>
        <v>4.6882481072805913</v>
      </c>
      <c r="H1609" s="6">
        <f t="shared" ca="1" si="103"/>
        <v>104.68824810728059</v>
      </c>
    </row>
    <row r="1610" spans="5:8" x14ac:dyDescent="0.25">
      <c r="E1610" s="3">
        <f t="shared" ca="1" si="100"/>
        <v>0.22433559911833911</v>
      </c>
      <c r="F1610" s="3">
        <f t="shared" ca="1" si="101"/>
        <v>2.8044230023844712</v>
      </c>
      <c r="G1610" s="3">
        <f t="shared" ca="1" si="102"/>
        <v>3.2496594130667589</v>
      </c>
      <c r="H1610" s="6">
        <f t="shared" ca="1" si="103"/>
        <v>130.7724555988556</v>
      </c>
    </row>
    <row r="1611" spans="5:8" x14ac:dyDescent="0.25">
      <c r="E1611" s="3">
        <f t="shared" ca="1" si="100"/>
        <v>0.30729510644607372</v>
      </c>
      <c r="F1611" s="3">
        <f t="shared" ca="1" si="101"/>
        <v>2.2833906030734816</v>
      </c>
      <c r="G1611" s="3">
        <f t="shared" ca="1" si="102"/>
        <v>3.5941777581707619</v>
      </c>
      <c r="H1611" s="6">
        <f t="shared" ca="1" si="103"/>
        <v>103.59417775817076</v>
      </c>
    </row>
    <row r="1612" spans="5:8" x14ac:dyDescent="0.25">
      <c r="E1612" s="3">
        <f t="shared" ca="1" si="100"/>
        <v>0.20973292146323275</v>
      </c>
      <c r="F1612" s="3">
        <f t="shared" ca="1" si="101"/>
        <v>0.18369279168739297</v>
      </c>
      <c r="G1612" s="3">
        <f t="shared" ca="1" si="102"/>
        <v>7.3940185127358351</v>
      </c>
      <c r="H1612" s="6">
        <f t="shared" ca="1" si="103"/>
        <v>107.39401851273584</v>
      </c>
    </row>
    <row r="1613" spans="5:8" x14ac:dyDescent="0.25">
      <c r="E1613" s="3">
        <f t="shared" ca="1" si="100"/>
        <v>0.19165627471353608</v>
      </c>
      <c r="F1613" s="3">
        <f t="shared" ca="1" si="101"/>
        <v>0.99333426522362001</v>
      </c>
      <c r="G1613" s="3">
        <f t="shared" ca="1" si="102"/>
        <v>5.0111425929756805</v>
      </c>
      <c r="H1613" s="6">
        <f t="shared" ca="1" si="103"/>
        <v>105.01114259297569</v>
      </c>
    </row>
    <row r="1614" spans="5:8" x14ac:dyDescent="0.25">
      <c r="E1614" s="3">
        <f t="shared" ca="1" si="100"/>
        <v>0.56784115755041831</v>
      </c>
      <c r="F1614" s="3">
        <f t="shared" ca="1" si="101"/>
        <v>0.3822796468921526</v>
      </c>
      <c r="G1614" s="3">
        <f t="shared" ca="1" si="102"/>
        <v>6.4805071495844606</v>
      </c>
      <c r="H1614" s="6">
        <f t="shared" ca="1" si="103"/>
        <v>106.48050714958445</v>
      </c>
    </row>
    <row r="1615" spans="5:8" x14ac:dyDescent="0.25">
      <c r="E1615" s="3">
        <f t="shared" ca="1" si="100"/>
        <v>0.93100472988736982</v>
      </c>
      <c r="F1615" s="3">
        <f t="shared" ca="1" si="101"/>
        <v>2.5460470376672903</v>
      </c>
      <c r="G1615" s="3">
        <f t="shared" ca="1" si="102"/>
        <v>3.4106946478940685</v>
      </c>
      <c r="H1615" s="6">
        <f t="shared" ca="1" si="103"/>
        <v>129.31954054044238</v>
      </c>
    </row>
    <row r="1616" spans="5:8" x14ac:dyDescent="0.25">
      <c r="E1616" s="3">
        <f t="shared" ca="1" si="100"/>
        <v>0.28263111663332574</v>
      </c>
      <c r="F1616" s="3">
        <f t="shared" ca="1" si="101"/>
        <v>6.1003209657297468</v>
      </c>
      <c r="G1616" s="3">
        <f t="shared" ca="1" si="102"/>
        <v>2.0645344402141461</v>
      </c>
      <c r="H1616" s="6">
        <f t="shared" ca="1" si="103"/>
        <v>148.43707038843459</v>
      </c>
    </row>
    <row r="1617" spans="5:8" x14ac:dyDescent="0.25">
      <c r="E1617" s="3">
        <f t="shared" ca="1" si="100"/>
        <v>0.1462496808759689</v>
      </c>
      <c r="F1617" s="3">
        <f t="shared" ca="1" si="101"/>
        <v>0.15311046522366689</v>
      </c>
      <c r="G1617" s="3">
        <f t="shared" ca="1" si="102"/>
        <v>7.5895628070497061</v>
      </c>
      <c r="H1617" s="6">
        <f t="shared" ca="1" si="103"/>
        <v>113.17598951906862</v>
      </c>
    </row>
    <row r="1618" spans="5:8" x14ac:dyDescent="0.25">
      <c r="E1618" s="3">
        <f t="shared" ca="1" si="100"/>
        <v>0.70299244196750088</v>
      </c>
      <c r="F1618" s="3">
        <f t="shared" ca="1" si="101"/>
        <v>1.1465582107202041</v>
      </c>
      <c r="G1618" s="3">
        <f t="shared" ca="1" si="102"/>
        <v>4.7704623593347488</v>
      </c>
      <c r="H1618" s="6">
        <f t="shared" ca="1" si="103"/>
        <v>104.77046235933474</v>
      </c>
    </row>
    <row r="1619" spans="5:8" x14ac:dyDescent="0.25">
      <c r="E1619" s="3">
        <f t="shared" ca="1" si="100"/>
        <v>0.21969189757155483</v>
      </c>
      <c r="F1619" s="3">
        <f t="shared" ca="1" si="101"/>
        <v>0.12219732298260087</v>
      </c>
      <c r="G1619" s="3">
        <f t="shared" ca="1" si="102"/>
        <v>7.8148724390723237</v>
      </c>
      <c r="H1619" s="6">
        <f t="shared" ca="1" si="103"/>
        <v>107.81487243907232</v>
      </c>
    </row>
    <row r="1620" spans="5:8" x14ac:dyDescent="0.25">
      <c r="E1620" s="3">
        <f t="shared" ca="1" si="100"/>
        <v>0.86195180782012293</v>
      </c>
      <c r="F1620" s="3">
        <f t="shared" ca="1" si="101"/>
        <v>0.16418158807733513</v>
      </c>
      <c r="G1620" s="3">
        <f t="shared" ca="1" si="102"/>
        <v>7.5160538828670838</v>
      </c>
      <c r="H1620" s="6">
        <f t="shared" ca="1" si="103"/>
        <v>107.51605388286708</v>
      </c>
    </row>
    <row r="1621" spans="5:8" x14ac:dyDescent="0.25">
      <c r="E1621" s="3">
        <f t="shared" ca="1" si="100"/>
        <v>0.39624470862362626</v>
      </c>
      <c r="F1621" s="3">
        <f t="shared" ca="1" si="101"/>
        <v>7.7175445810778592E-2</v>
      </c>
      <c r="G1621" s="3">
        <f t="shared" ca="1" si="102"/>
        <v>8.2191104559694423</v>
      </c>
      <c r="H1621" s="6">
        <f t="shared" ca="1" si="103"/>
        <v>108.21911045596944</v>
      </c>
    </row>
    <row r="1622" spans="5:8" x14ac:dyDescent="0.25">
      <c r="E1622" s="3">
        <f t="shared" ca="1" si="100"/>
        <v>0.95013823659680952</v>
      </c>
      <c r="F1622" s="3">
        <f t="shared" ca="1" si="101"/>
        <v>2.8950364898629553</v>
      </c>
      <c r="G1622" s="3">
        <f t="shared" ca="1" si="102"/>
        <v>3.1971300061508749</v>
      </c>
      <c r="H1622" s="6">
        <f t="shared" ca="1" si="103"/>
        <v>103.19713000615087</v>
      </c>
    </row>
    <row r="1623" spans="5:8" x14ac:dyDescent="0.25">
      <c r="E1623" s="3">
        <f t="shared" ca="1" si="100"/>
        <v>0.20856414743024521</v>
      </c>
      <c r="F1623" s="3">
        <f t="shared" ca="1" si="101"/>
        <v>1.140086417189745E-3</v>
      </c>
      <c r="G1623" s="3">
        <f t="shared" ca="1" si="102"/>
        <v>9.7640774274112321</v>
      </c>
      <c r="H1623" s="6">
        <f t="shared" ca="1" si="103"/>
        <v>110.24162300467472</v>
      </c>
    </row>
    <row r="1624" spans="5:8" x14ac:dyDescent="0.25">
      <c r="E1624" s="3">
        <f t="shared" ca="1" si="100"/>
        <v>0.55985790844333139</v>
      </c>
      <c r="F1624" s="3">
        <f t="shared" ca="1" si="101"/>
        <v>0.8322926483217381</v>
      </c>
      <c r="G1624" s="3">
        <f t="shared" ca="1" si="102"/>
        <v>5.3025256270400671</v>
      </c>
      <c r="H1624" s="6">
        <f t="shared" ca="1" si="103"/>
        <v>105.30252562704007</v>
      </c>
    </row>
    <row r="1625" spans="5:8" x14ac:dyDescent="0.25">
      <c r="E1625" s="3">
        <f t="shared" ca="1" si="100"/>
        <v>0.41229528333505383</v>
      </c>
      <c r="F1625" s="3">
        <f t="shared" ca="1" si="101"/>
        <v>4.2649056535911514E-2</v>
      </c>
      <c r="G1625" s="3">
        <f t="shared" ca="1" si="102"/>
        <v>8.6424432758104572</v>
      </c>
      <c r="H1625" s="6">
        <f t="shared" ca="1" si="103"/>
        <v>111.5708020068691</v>
      </c>
    </row>
    <row r="1626" spans="5:8" x14ac:dyDescent="0.25">
      <c r="E1626" s="3">
        <f t="shared" ca="1" si="100"/>
        <v>0.93546739425724512</v>
      </c>
      <c r="F1626" s="3">
        <f t="shared" ca="1" si="101"/>
        <v>1.8281361088294363</v>
      </c>
      <c r="G1626" s="3">
        <f t="shared" ca="1" si="102"/>
        <v>3.9734154519189477</v>
      </c>
      <c r="H1626" s="6">
        <f t="shared" ca="1" si="103"/>
        <v>125.16726509222823</v>
      </c>
    </row>
    <row r="1627" spans="5:8" x14ac:dyDescent="0.25">
      <c r="E1627" s="3">
        <f t="shared" ca="1" si="100"/>
        <v>0.5533448371574845</v>
      </c>
      <c r="F1627" s="3">
        <f t="shared" ca="1" si="101"/>
        <v>0.36359655272449648</v>
      </c>
      <c r="G1627" s="3">
        <f t="shared" ca="1" si="102"/>
        <v>6.5493935828816268</v>
      </c>
      <c r="H1627" s="6">
        <f t="shared" ca="1" si="103"/>
        <v>115.26858918074086</v>
      </c>
    </row>
    <row r="1628" spans="5:8" x14ac:dyDescent="0.25">
      <c r="E1628" s="3">
        <f t="shared" ca="1" si="100"/>
        <v>0.26966894748233372</v>
      </c>
      <c r="F1628" s="3">
        <f t="shared" ca="1" si="101"/>
        <v>0.58478844642411221</v>
      </c>
      <c r="G1628" s="3">
        <f t="shared" ca="1" si="102"/>
        <v>5.8604729356267491</v>
      </c>
      <c r="H1628" s="6">
        <f t="shared" ca="1" si="103"/>
        <v>105.86047293562675</v>
      </c>
    </row>
    <row r="1629" spans="5:8" x14ac:dyDescent="0.25">
      <c r="E1629" s="3">
        <f t="shared" ca="1" si="100"/>
        <v>0.57515055018528605</v>
      </c>
      <c r="F1629" s="3">
        <f t="shared" ca="1" si="101"/>
        <v>2.6237597285121497E-2</v>
      </c>
      <c r="G1629" s="3">
        <f t="shared" ca="1" si="102"/>
        <v>8.9183440482567473</v>
      </c>
      <c r="H1629" s="6">
        <f t="shared" ca="1" si="103"/>
        <v>111.21284393816886</v>
      </c>
    </row>
    <row r="1630" spans="5:8" x14ac:dyDescent="0.25">
      <c r="E1630" s="3">
        <f t="shared" ca="1" si="100"/>
        <v>0.81791816432680642</v>
      </c>
      <c r="F1630" s="3">
        <f t="shared" ca="1" si="101"/>
        <v>2.2215865038229519E-3</v>
      </c>
      <c r="G1630" s="3">
        <f t="shared" ca="1" si="102"/>
        <v>9.6722220419973279</v>
      </c>
      <c r="H1630" s="6">
        <f t="shared" ca="1" si="103"/>
        <v>110.33888589052179</v>
      </c>
    </row>
    <row r="1631" spans="5:8" x14ac:dyDescent="0.25">
      <c r="E1631" s="3">
        <f t="shared" ca="1" si="100"/>
        <v>0.30103102695443129</v>
      </c>
      <c r="F1631" s="3">
        <f t="shared" ca="1" si="101"/>
        <v>1.7616480815490203</v>
      </c>
      <c r="G1631" s="3">
        <f t="shared" ca="1" si="102"/>
        <v>4.0369277754660349</v>
      </c>
      <c r="H1631" s="6">
        <f t="shared" ca="1" si="103"/>
        <v>104.03692777546604</v>
      </c>
    </row>
    <row r="1632" spans="5:8" x14ac:dyDescent="0.25">
      <c r="E1632" s="3">
        <f t="shared" ca="1" si="100"/>
        <v>0.20641868095956883</v>
      </c>
      <c r="F1632" s="3">
        <f t="shared" ca="1" si="101"/>
        <v>2.3856930250963386</v>
      </c>
      <c r="G1632" s="3">
        <f t="shared" ca="1" si="102"/>
        <v>3.5200885055035158</v>
      </c>
      <c r="H1632" s="6">
        <f t="shared" ca="1" si="103"/>
        <v>103.52008850550351</v>
      </c>
    </row>
    <row r="1633" spans="5:8" x14ac:dyDescent="0.25">
      <c r="E1633" s="3">
        <f t="shared" ca="1" si="100"/>
        <v>0.84173496126567438</v>
      </c>
      <c r="F1633" s="3">
        <f t="shared" ca="1" si="101"/>
        <v>6.7958689247849507E-2</v>
      </c>
      <c r="G1633" s="3">
        <f t="shared" ca="1" si="102"/>
        <v>8.3187350989173332</v>
      </c>
      <c r="H1633" s="6">
        <f t="shared" ca="1" si="103"/>
        <v>108.31873509891733</v>
      </c>
    </row>
    <row r="1634" spans="5:8" x14ac:dyDescent="0.25">
      <c r="E1634" s="3">
        <f t="shared" ca="1" si="100"/>
        <v>0.33252358134914362</v>
      </c>
      <c r="F1634" s="3">
        <f t="shared" ca="1" si="101"/>
        <v>1.5495446921377123</v>
      </c>
      <c r="G1634" s="3">
        <f t="shared" ca="1" si="102"/>
        <v>4.2569994919262015</v>
      </c>
      <c r="H1634" s="6">
        <f t="shared" ca="1" si="103"/>
        <v>123.49072396876235</v>
      </c>
    </row>
    <row r="1635" spans="5:8" x14ac:dyDescent="0.25">
      <c r="E1635" s="3">
        <f t="shared" ca="1" si="100"/>
        <v>7.0277741150528428E-3</v>
      </c>
      <c r="F1635" s="3">
        <f t="shared" ca="1" si="101"/>
        <v>2.3168376230381892E-2</v>
      </c>
      <c r="G1635" s="3">
        <f t="shared" ca="1" si="102"/>
        <v>8.9800648987613254</v>
      </c>
      <c r="H1635" s="6">
        <f t="shared" ca="1" si="103"/>
        <v>111.13577698239058</v>
      </c>
    </row>
    <row r="1636" spans="5:8" x14ac:dyDescent="0.25">
      <c r="E1636" s="3">
        <f t="shared" ca="1" si="100"/>
        <v>0.47571592960126552</v>
      </c>
      <c r="F1636" s="3">
        <f t="shared" ca="1" si="101"/>
        <v>2.442589940107581</v>
      </c>
      <c r="G1636" s="3">
        <f t="shared" ca="1" si="102"/>
        <v>3.4803696668663431</v>
      </c>
      <c r="H1636" s="6">
        <f t="shared" ca="1" si="103"/>
        <v>103.48036966686634</v>
      </c>
    </row>
    <row r="1637" spans="5:8" x14ac:dyDescent="0.25">
      <c r="E1637" s="3">
        <f t="shared" ca="1" si="100"/>
        <v>4.6048366882318059E-2</v>
      </c>
      <c r="F1637" s="3">
        <f t="shared" ca="1" si="101"/>
        <v>0.19070197031819269</v>
      </c>
      <c r="G1637" s="3">
        <f t="shared" ca="1" si="102"/>
        <v>7.3522719645393497</v>
      </c>
      <c r="H1637" s="6">
        <f t="shared" ca="1" si="103"/>
        <v>113.60123788705161</v>
      </c>
    </row>
    <row r="1638" spans="5:8" x14ac:dyDescent="0.25">
      <c r="E1638" s="3">
        <f t="shared" ca="1" si="100"/>
        <v>0.88018750726924</v>
      </c>
      <c r="F1638" s="3">
        <f t="shared" ca="1" si="101"/>
        <v>6.0658478239062438E-2</v>
      </c>
      <c r="G1638" s="3">
        <f t="shared" ca="1" si="102"/>
        <v>8.4035270690526822</v>
      </c>
      <c r="H1638" s="6">
        <f t="shared" ca="1" si="103"/>
        <v>108.40352706905269</v>
      </c>
    </row>
    <row r="1639" spans="5:8" x14ac:dyDescent="0.25">
      <c r="E1639" s="3">
        <f t="shared" ca="1" si="100"/>
        <v>7.7148807482058879E-2</v>
      </c>
      <c r="F1639" s="3">
        <f t="shared" ca="1" si="101"/>
        <v>8.559726834549318</v>
      </c>
      <c r="G1639" s="3">
        <f t="shared" ca="1" si="102"/>
        <v>1.6349573000346354</v>
      </c>
      <c r="H1639" s="6">
        <f t="shared" ca="1" si="103"/>
        <v>101.63495730003464</v>
      </c>
    </row>
    <row r="1640" spans="5:8" x14ac:dyDescent="0.25">
      <c r="E1640" s="3">
        <f t="shared" ca="1" si="100"/>
        <v>0.79797013807110539</v>
      </c>
      <c r="F1640" s="3">
        <f t="shared" ca="1" si="101"/>
        <v>0.63951724032087198</v>
      </c>
      <c r="G1640" s="3">
        <f t="shared" ca="1" si="102"/>
        <v>5.7223995303189836</v>
      </c>
      <c r="H1640" s="6">
        <f t="shared" ca="1" si="103"/>
        <v>105.72239953031898</v>
      </c>
    </row>
    <row r="1641" spans="5:8" x14ac:dyDescent="0.25">
      <c r="E1641" s="3">
        <f t="shared" ca="1" si="100"/>
        <v>0.50343544717674604</v>
      </c>
      <c r="F1641" s="3">
        <f t="shared" ca="1" si="101"/>
        <v>3.9738050069389859E-2</v>
      </c>
      <c r="G1641" s="3">
        <f t="shared" ca="1" si="102"/>
        <v>8.6862733091056477</v>
      </c>
      <c r="H1641" s="6">
        <f t="shared" ca="1" si="103"/>
        <v>111.5124169412413</v>
      </c>
    </row>
    <row r="1642" spans="5:8" x14ac:dyDescent="0.25">
      <c r="E1642" s="3">
        <f t="shared" ca="1" si="100"/>
        <v>0.39420543521227336</v>
      </c>
      <c r="F1642" s="3">
        <f t="shared" ca="1" si="101"/>
        <v>2.005276129778898E-3</v>
      </c>
      <c r="G1642" s="3">
        <f t="shared" ca="1" si="102"/>
        <v>9.6883289018506211</v>
      </c>
      <c r="H1642" s="6">
        <f t="shared" ca="1" si="103"/>
        <v>109.68832890185062</v>
      </c>
    </row>
    <row r="1643" spans="5:8" x14ac:dyDescent="0.25">
      <c r="E1643" s="3">
        <f t="shared" ca="1" si="100"/>
        <v>0.71244290288488898</v>
      </c>
      <c r="F1643" s="3">
        <f t="shared" ca="1" si="101"/>
        <v>0.51555042341529567</v>
      </c>
      <c r="G1643" s="3">
        <f t="shared" ca="1" si="102"/>
        <v>6.0506776406623137</v>
      </c>
      <c r="H1643" s="6">
        <f t="shared" ca="1" si="103"/>
        <v>106.05067764066231</v>
      </c>
    </row>
    <row r="1644" spans="5:8" x14ac:dyDescent="0.25">
      <c r="E1644" s="3">
        <f t="shared" ca="1" si="100"/>
        <v>0.33042669423277649</v>
      </c>
      <c r="F1644" s="3">
        <f t="shared" ca="1" si="101"/>
        <v>0.52994199991245483</v>
      </c>
      <c r="G1644" s="3">
        <f t="shared" ca="1" si="102"/>
        <v>6.0095618972262246</v>
      </c>
      <c r="H1644" s="6">
        <f t="shared" ca="1" si="103"/>
        <v>106.00956189722622</v>
      </c>
    </row>
    <row r="1645" spans="5:8" x14ac:dyDescent="0.25">
      <c r="E1645" s="3">
        <f t="shared" ca="1" si="100"/>
        <v>0.55222118901220096</v>
      </c>
      <c r="F1645" s="3">
        <f t="shared" ca="1" si="101"/>
        <v>5.8663213330743737E-2</v>
      </c>
      <c r="G1645" s="3">
        <f t="shared" ca="1" si="102"/>
        <v>8.4277428971795025</v>
      </c>
      <c r="H1645" s="6">
        <f t="shared" ca="1" si="103"/>
        <v>108.4277428971795</v>
      </c>
    </row>
    <row r="1646" spans="5:8" x14ac:dyDescent="0.25">
      <c r="E1646" s="3">
        <f t="shared" ca="1" si="100"/>
        <v>0.17924884520449236</v>
      </c>
      <c r="F1646" s="3">
        <f t="shared" ca="1" si="101"/>
        <v>9.4241492299370053E-2</v>
      </c>
      <c r="G1646" s="3">
        <f t="shared" ca="1" si="102"/>
        <v>8.0521240003842802</v>
      </c>
      <c r="H1646" s="6">
        <f t="shared" ca="1" si="103"/>
        <v>112.41908346111256</v>
      </c>
    </row>
    <row r="1647" spans="5:8" x14ac:dyDescent="0.25">
      <c r="E1647" s="3">
        <f t="shared" ca="1" si="100"/>
        <v>0.46972708409464003</v>
      </c>
      <c r="F1647" s="3">
        <f t="shared" ca="1" si="101"/>
        <v>1.4189236764776986E-2</v>
      </c>
      <c r="G1647" s="3">
        <f t="shared" ca="1" si="102"/>
        <v>9.1924308755973367</v>
      </c>
      <c r="H1647" s="6">
        <f t="shared" ca="1" si="103"/>
        <v>110.87851530822655</v>
      </c>
    </row>
    <row r="1648" spans="5:8" x14ac:dyDescent="0.25">
      <c r="E1648" s="3">
        <f t="shared" ca="1" si="100"/>
        <v>0.46168869960660297</v>
      </c>
      <c r="F1648" s="3">
        <f t="shared" ca="1" si="101"/>
        <v>1.1748029628845875</v>
      </c>
      <c r="G1648" s="3">
        <f t="shared" ca="1" si="102"/>
        <v>4.7293182894241461</v>
      </c>
      <c r="H1648" s="6">
        <f t="shared" ca="1" si="103"/>
        <v>104.72931828942414</v>
      </c>
    </row>
    <row r="1649" spans="5:8" x14ac:dyDescent="0.25">
      <c r="E1649" s="3">
        <f t="shared" ca="1" si="100"/>
        <v>0.43420709491144738</v>
      </c>
      <c r="F1649" s="3">
        <f t="shared" ca="1" si="101"/>
        <v>2.5453570941261373E-2</v>
      </c>
      <c r="G1649" s="3">
        <f t="shared" ca="1" si="102"/>
        <v>8.9337101140925181</v>
      </c>
      <c r="H1649" s="6">
        <f t="shared" ca="1" si="103"/>
        <v>111.19355774061378</v>
      </c>
    </row>
    <row r="1650" spans="5:8" x14ac:dyDescent="0.25">
      <c r="E1650" s="3">
        <f t="shared" ca="1" si="100"/>
        <v>0.90955893735156179</v>
      </c>
      <c r="F1650" s="3">
        <f t="shared" ca="1" si="101"/>
        <v>0.89691114322830312</v>
      </c>
      <c r="G1650" s="3">
        <f t="shared" ca="1" si="102"/>
        <v>5.180170017333011</v>
      </c>
      <c r="H1650" s="6">
        <f t="shared" ca="1" si="103"/>
        <v>105.18017001733301</v>
      </c>
    </row>
    <row r="1651" spans="5:8" x14ac:dyDescent="0.25">
      <c r="E1651" s="3">
        <f t="shared" ca="1" si="100"/>
        <v>0.94228101627415894</v>
      </c>
      <c r="F1651" s="3">
        <f t="shared" ca="1" si="101"/>
        <v>9.1050660162931042E-3</v>
      </c>
      <c r="G1651" s="3">
        <f t="shared" ca="1" si="102"/>
        <v>9.3476541998779759</v>
      </c>
      <c r="H1651" s="6">
        <f t="shared" ca="1" si="103"/>
        <v>110.6978711302035</v>
      </c>
    </row>
    <row r="1652" spans="5:8" x14ac:dyDescent="0.25">
      <c r="E1652" s="3">
        <f t="shared" ca="1" si="100"/>
        <v>0.72641691654587048</v>
      </c>
      <c r="F1652" s="3">
        <f t="shared" ca="1" si="101"/>
        <v>5.1675516080250901E-2</v>
      </c>
      <c r="G1652" s="3">
        <f t="shared" ca="1" si="102"/>
        <v>8.5165928868429237</v>
      </c>
      <c r="H1652" s="6">
        <f t="shared" ca="1" si="103"/>
        <v>108.51659288684293</v>
      </c>
    </row>
    <row r="1653" spans="5:8" x14ac:dyDescent="0.25">
      <c r="E1653" s="3">
        <f t="shared" ca="1" si="100"/>
        <v>0.86564553610596162</v>
      </c>
      <c r="F1653" s="3">
        <f t="shared" ca="1" si="101"/>
        <v>6.1855005558860672E-3</v>
      </c>
      <c r="G1653" s="3">
        <f t="shared" ca="1" si="102"/>
        <v>9.4591237875174929</v>
      </c>
      <c r="H1653" s="6">
        <f t="shared" ca="1" si="103"/>
        <v>110.57180371526194</v>
      </c>
    </row>
    <row r="1654" spans="5:8" x14ac:dyDescent="0.25">
      <c r="E1654" s="3">
        <f t="shared" ca="1" si="100"/>
        <v>0.63099145301118686</v>
      </c>
      <c r="F1654" s="3">
        <f t="shared" ca="1" si="101"/>
        <v>0.14807300969669318</v>
      </c>
      <c r="G1654" s="3">
        <f t="shared" ca="1" si="102"/>
        <v>7.6241516456665046</v>
      </c>
      <c r="H1654" s="6">
        <f t="shared" ca="1" si="103"/>
        <v>107.6241516456665</v>
      </c>
    </row>
    <row r="1655" spans="5:8" x14ac:dyDescent="0.25">
      <c r="E1655" s="3">
        <f t="shared" ca="1" si="100"/>
        <v>0.17341859585475761</v>
      </c>
      <c r="F1655" s="3">
        <f t="shared" ca="1" si="101"/>
        <v>6.0989574976804954E-2</v>
      </c>
      <c r="G1655" s="3">
        <f t="shared" ca="1" si="102"/>
        <v>8.3995543584426446</v>
      </c>
      <c r="H1655" s="6">
        <f t="shared" ca="1" si="103"/>
        <v>111.90539351644138</v>
      </c>
    </row>
    <row r="1656" spans="5:8" x14ac:dyDescent="0.25">
      <c r="E1656" s="3">
        <f t="shared" ca="1" si="100"/>
        <v>0.77198227281161136</v>
      </c>
      <c r="F1656" s="3">
        <f t="shared" ca="1" si="101"/>
        <v>5.5599518090064658E-2</v>
      </c>
      <c r="G1656" s="3">
        <f t="shared" ca="1" si="102"/>
        <v>8.465888945401403</v>
      </c>
      <c r="H1656" s="6">
        <f t="shared" ca="1" si="103"/>
        <v>108.4658889454014</v>
      </c>
    </row>
    <row r="1657" spans="5:8" x14ac:dyDescent="0.25">
      <c r="E1657" s="3">
        <f t="shared" ca="1" si="100"/>
        <v>0.57955334849560458</v>
      </c>
      <c r="F1657" s="3">
        <f t="shared" ca="1" si="101"/>
        <v>0.54595955805250063</v>
      </c>
      <c r="G1657" s="3">
        <f t="shared" ca="1" si="102"/>
        <v>5.9648130720581083</v>
      </c>
      <c r="H1657" s="6">
        <f t="shared" ca="1" si="103"/>
        <v>116.7649847182044</v>
      </c>
    </row>
    <row r="1658" spans="5:8" x14ac:dyDescent="0.25">
      <c r="E1658" s="3">
        <f t="shared" ca="1" si="100"/>
        <v>0.13880919889543009</v>
      </c>
      <c r="F1658" s="3">
        <f t="shared" ca="1" si="101"/>
        <v>0.1076269585857664</v>
      </c>
      <c r="G1658" s="3">
        <f t="shared" ca="1" si="102"/>
        <v>7.9337418959980557</v>
      </c>
      <c r="H1658" s="6">
        <f t="shared" ca="1" si="103"/>
        <v>112.60439289693078</v>
      </c>
    </row>
    <row r="1659" spans="5:8" x14ac:dyDescent="0.25">
      <c r="E1659" s="3">
        <f t="shared" ca="1" si="100"/>
        <v>0.90581198822563824</v>
      </c>
      <c r="F1659" s="3">
        <f t="shared" ca="1" si="101"/>
        <v>2.9466274385021936</v>
      </c>
      <c r="G1659" s="3">
        <f t="shared" ca="1" si="102"/>
        <v>3.1680579416675467</v>
      </c>
      <c r="H1659" s="6">
        <f t="shared" ca="1" si="103"/>
        <v>103.16805794166754</v>
      </c>
    </row>
    <row r="1660" spans="5:8" x14ac:dyDescent="0.25">
      <c r="E1660" s="3">
        <f t="shared" ca="1" si="100"/>
        <v>0.67318872911381933</v>
      </c>
      <c r="F1660" s="3">
        <f t="shared" ca="1" si="101"/>
        <v>3.9980626604259673</v>
      </c>
      <c r="G1660" s="3">
        <f t="shared" ca="1" si="102"/>
        <v>2.680241418796939</v>
      </c>
      <c r="H1660" s="6">
        <f t="shared" ca="1" si="103"/>
        <v>102.68024141879694</v>
      </c>
    </row>
    <row r="1661" spans="5:8" x14ac:dyDescent="0.25">
      <c r="E1661" s="3">
        <f t="shared" ca="1" si="100"/>
        <v>0.68415311915096944</v>
      </c>
      <c r="F1661" s="3">
        <f t="shared" ca="1" si="101"/>
        <v>0.80201593569235041</v>
      </c>
      <c r="G1661" s="3">
        <f t="shared" ca="1" si="102"/>
        <v>5.3626771916844085</v>
      </c>
      <c r="H1661" s="6">
        <f t="shared" ca="1" si="103"/>
        <v>118.64740248677735</v>
      </c>
    </row>
    <row r="1662" spans="5:8" x14ac:dyDescent="0.25">
      <c r="E1662" s="3">
        <f t="shared" ca="1" si="100"/>
        <v>0.42789196563732246</v>
      </c>
      <c r="F1662" s="3">
        <f t="shared" ca="1" si="101"/>
        <v>0.60624939160148084</v>
      </c>
      <c r="G1662" s="3">
        <f t="shared" ca="1" si="102"/>
        <v>5.8051432793898972</v>
      </c>
      <c r="H1662" s="6">
        <f t="shared" ca="1" si="103"/>
        <v>117.22610367861751</v>
      </c>
    </row>
    <row r="1663" spans="5:8" x14ac:dyDescent="0.25">
      <c r="E1663" s="3">
        <f t="shared" ca="1" si="100"/>
        <v>0.15055735218333444</v>
      </c>
      <c r="F1663" s="3">
        <f t="shared" ca="1" si="101"/>
        <v>2.1173255539083931</v>
      </c>
      <c r="G1663" s="3">
        <f t="shared" ca="1" si="102"/>
        <v>3.7224258644793284</v>
      </c>
      <c r="H1663" s="6">
        <f t="shared" ca="1" si="103"/>
        <v>103.72242586447933</v>
      </c>
    </row>
    <row r="1664" spans="5:8" x14ac:dyDescent="0.25">
      <c r="E1664" s="3">
        <f t="shared" ca="1" si="100"/>
        <v>0.21477186504690515</v>
      </c>
      <c r="F1664" s="3">
        <f t="shared" ca="1" si="101"/>
        <v>4.5965903619728007E-2</v>
      </c>
      <c r="G1664" s="3">
        <f t="shared" ca="1" si="102"/>
        <v>8.5945527683267926</v>
      </c>
      <c r="H1664" s="6">
        <f t="shared" ca="1" si="103"/>
        <v>111.63527674977185</v>
      </c>
    </row>
    <row r="1665" spans="5:8" x14ac:dyDescent="0.25">
      <c r="E1665" s="3">
        <f t="shared" ca="1" si="100"/>
        <v>0.68232340625816701</v>
      </c>
      <c r="F1665" s="3">
        <f t="shared" ca="1" si="101"/>
        <v>5.2456335154203891E-3</v>
      </c>
      <c r="G1665" s="3">
        <f t="shared" ca="1" si="102"/>
        <v>9.500811775610428</v>
      </c>
      <c r="H1665" s="6">
        <f t="shared" ca="1" si="103"/>
        <v>109.50081177561043</v>
      </c>
    </row>
    <row r="1666" spans="5:8" x14ac:dyDescent="0.25">
      <c r="E1666" s="3">
        <f t="shared" ca="1" si="100"/>
        <v>0.84641501543201803</v>
      </c>
      <c r="F1666" s="3">
        <f t="shared" ca="1" si="101"/>
        <v>1.0954473587774658E-2</v>
      </c>
      <c r="G1666" s="3">
        <f t="shared" ca="1" si="102"/>
        <v>9.2867960932572124</v>
      </c>
      <c r="H1666" s="6">
        <f t="shared" ca="1" si="103"/>
        <v>110.76797627468166</v>
      </c>
    </row>
    <row r="1667" spans="5:8" x14ac:dyDescent="0.25">
      <c r="E1667" s="3">
        <f t="shared" ca="1" si="100"/>
        <v>0.36398399934633796</v>
      </c>
      <c r="F1667" s="3">
        <f t="shared" ca="1" si="101"/>
        <v>0.25258143482292161</v>
      </c>
      <c r="G1667" s="3">
        <f t="shared" ca="1" si="102"/>
        <v>7.0220484596500725</v>
      </c>
      <c r="H1667" s="6">
        <f t="shared" ca="1" si="103"/>
        <v>107.02204845965008</v>
      </c>
    </row>
    <row r="1668" spans="5:8" x14ac:dyDescent="0.25">
      <c r="E1668" s="3">
        <f t="shared" ref="E1668:E1731" ca="1" si="104">RAND()</f>
        <v>0.30181524513432956</v>
      </c>
      <c r="F1668" s="3">
        <f t="shared" ref="F1668:F1731" ca="1" si="105">_xlfn.NORM.INV(RAND(),0,1)^2</f>
        <v>0.89731487982359504</v>
      </c>
      <c r="G1668" s="3">
        <f t="shared" ref="G1668:G1731" ca="1" si="106">$C$3+(($C$3^2*F1668)/(2*$C$4))-(($C$3)/(2*$C$4))*SQRT(4*$C$3*$C$4*F1668+$C$3^2*F1668^2)</f>
        <v>5.1794297936592235</v>
      </c>
      <c r="H1668" s="6">
        <f t="shared" ref="H1668:H1731" ca="1" si="107">IF(RAND()&lt;$C$3/($C$3+G1668),G1668,$C$3^2/G1668)+$C$5</f>
        <v>119.30714460545875</v>
      </c>
    </row>
    <row r="1669" spans="5:8" x14ac:dyDescent="0.25">
      <c r="E1669" s="3">
        <f t="shared" ca="1" si="104"/>
        <v>0.69526765669296131</v>
      </c>
      <c r="F1669" s="3">
        <f t="shared" ca="1" si="105"/>
        <v>1.3095942426311324E-2</v>
      </c>
      <c r="G1669" s="3">
        <f t="shared" ca="1" si="106"/>
        <v>9.2228824491781367</v>
      </c>
      <c r="H1669" s="6">
        <f t="shared" ca="1" si="107"/>
        <v>110.84259726295342</v>
      </c>
    </row>
    <row r="1670" spans="5:8" x14ac:dyDescent="0.25">
      <c r="E1670" s="3">
        <f t="shared" ca="1" si="104"/>
        <v>0.33726552347230609</v>
      </c>
      <c r="F1670" s="3">
        <f t="shared" ca="1" si="105"/>
        <v>3.3462369054010406E-2</v>
      </c>
      <c r="G1670" s="3">
        <f t="shared" ca="1" si="106"/>
        <v>8.7874627402380359</v>
      </c>
      <c r="H1670" s="6">
        <f t="shared" ca="1" si="107"/>
        <v>111.37984910503202</v>
      </c>
    </row>
    <row r="1671" spans="5:8" x14ac:dyDescent="0.25">
      <c r="E1671" s="3">
        <f t="shared" ca="1" si="104"/>
        <v>0.40134614873213936</v>
      </c>
      <c r="F1671" s="3">
        <f t="shared" ca="1" si="105"/>
        <v>9.3370046811654169E-3</v>
      </c>
      <c r="G1671" s="3">
        <f t="shared" ca="1" si="106"/>
        <v>9.3396795048706949</v>
      </c>
      <c r="H1671" s="6">
        <f t="shared" ca="1" si="107"/>
        <v>109.3396795048707</v>
      </c>
    </row>
    <row r="1672" spans="5:8" x14ac:dyDescent="0.25">
      <c r="E1672" s="3">
        <f t="shared" ca="1" si="104"/>
        <v>0.70716967745900705</v>
      </c>
      <c r="F1672" s="3">
        <f t="shared" ca="1" si="105"/>
        <v>1.2725583642872176</v>
      </c>
      <c r="G1672" s="3">
        <f t="shared" ca="1" si="106"/>
        <v>4.5936605774014456</v>
      </c>
      <c r="H1672" s="6">
        <f t="shared" ca="1" si="107"/>
        <v>121.76913124403464</v>
      </c>
    </row>
    <row r="1673" spans="5:8" x14ac:dyDescent="0.25">
      <c r="E1673" s="3">
        <f t="shared" ca="1" si="104"/>
        <v>0.89370545974818805</v>
      </c>
      <c r="F1673" s="3">
        <f t="shared" ca="1" si="105"/>
        <v>0.21497972269803925</v>
      </c>
      <c r="G1673" s="3">
        <f t="shared" ca="1" si="106"/>
        <v>7.2151251364957902</v>
      </c>
      <c r="H1673" s="6">
        <f t="shared" ca="1" si="107"/>
        <v>107.21512513649579</v>
      </c>
    </row>
    <row r="1674" spans="5:8" x14ac:dyDescent="0.25">
      <c r="E1674" s="3">
        <f t="shared" ca="1" si="104"/>
        <v>0.84573874112081138</v>
      </c>
      <c r="F1674" s="3">
        <f t="shared" ca="1" si="105"/>
        <v>5.3283597008095068E-2</v>
      </c>
      <c r="G1674" s="3">
        <f t="shared" ca="1" si="106"/>
        <v>8.4955507601368723</v>
      </c>
      <c r="H1674" s="6">
        <f t="shared" ca="1" si="107"/>
        <v>108.49555076013687</v>
      </c>
    </row>
    <row r="1675" spans="5:8" x14ac:dyDescent="0.25">
      <c r="E1675" s="3">
        <f t="shared" ca="1" si="104"/>
        <v>0.48748867500678361</v>
      </c>
      <c r="F1675" s="3">
        <f t="shared" ca="1" si="105"/>
        <v>2.7927749957912033E-2</v>
      </c>
      <c r="G1675" s="3">
        <f t="shared" ca="1" si="106"/>
        <v>8.8860701434245755</v>
      </c>
      <c r="H1675" s="6">
        <f t="shared" ca="1" si="107"/>
        <v>111.25356860636498</v>
      </c>
    </row>
    <row r="1676" spans="5:8" x14ac:dyDescent="0.25">
      <c r="E1676" s="3">
        <f t="shared" ca="1" si="104"/>
        <v>0.80672502935991386</v>
      </c>
      <c r="F1676" s="3">
        <f t="shared" ca="1" si="105"/>
        <v>0.11376530425519638</v>
      </c>
      <c r="G1676" s="3">
        <f t="shared" ca="1" si="106"/>
        <v>7.8825064940072469</v>
      </c>
      <c r="H1676" s="6">
        <f t="shared" ca="1" si="107"/>
        <v>112.68632002726874</v>
      </c>
    </row>
    <row r="1677" spans="5:8" x14ac:dyDescent="0.25">
      <c r="E1677" s="3">
        <f t="shared" ca="1" si="104"/>
        <v>0.28886560498186276</v>
      </c>
      <c r="F1677" s="3">
        <f t="shared" ca="1" si="105"/>
        <v>1.2061489746087923</v>
      </c>
      <c r="G1677" s="3">
        <f t="shared" ca="1" si="106"/>
        <v>4.6847110185206393</v>
      </c>
      <c r="H1677" s="6">
        <f t="shared" ca="1" si="107"/>
        <v>104.68471101852064</v>
      </c>
    </row>
    <row r="1678" spans="5:8" x14ac:dyDescent="0.25">
      <c r="E1678" s="3">
        <f t="shared" ca="1" si="104"/>
        <v>0.59976520194131633</v>
      </c>
      <c r="F1678" s="3">
        <f t="shared" ca="1" si="105"/>
        <v>0.23180293311414557</v>
      </c>
      <c r="G1678" s="3">
        <f t="shared" ca="1" si="106"/>
        <v>7.1261067761659476</v>
      </c>
      <c r="H1678" s="6">
        <f t="shared" ca="1" si="107"/>
        <v>107.12610677616595</v>
      </c>
    </row>
    <row r="1679" spans="5:8" x14ac:dyDescent="0.25">
      <c r="E1679" s="3">
        <f t="shared" ca="1" si="104"/>
        <v>0.40845741479893816</v>
      </c>
      <c r="F1679" s="3">
        <f t="shared" ca="1" si="105"/>
        <v>0.12917120869533844</v>
      </c>
      <c r="G1679" s="3">
        <f t="shared" ca="1" si="106"/>
        <v>7.7611233957001371</v>
      </c>
      <c r="H1679" s="6">
        <f t="shared" ca="1" si="107"/>
        <v>112.88473264777656</v>
      </c>
    </row>
    <row r="1680" spans="5:8" x14ac:dyDescent="0.25">
      <c r="E1680" s="3">
        <f t="shared" ca="1" si="104"/>
        <v>0.847644963467444</v>
      </c>
      <c r="F1680" s="3">
        <f t="shared" ca="1" si="105"/>
        <v>0.30433982495595369</v>
      </c>
      <c r="G1680" s="3">
        <f t="shared" ca="1" si="106"/>
        <v>6.7864460468436132</v>
      </c>
      <c r="H1680" s="6">
        <f t="shared" ca="1" si="107"/>
        <v>106.78644604684361</v>
      </c>
    </row>
    <row r="1681" spans="5:8" x14ac:dyDescent="0.25">
      <c r="E1681" s="3">
        <f t="shared" ca="1" si="104"/>
        <v>0.90914246830863732</v>
      </c>
      <c r="F1681" s="3">
        <f t="shared" ca="1" si="105"/>
        <v>1.6477805002072667E-2</v>
      </c>
      <c r="G1681" s="3">
        <f t="shared" ca="1" si="106"/>
        <v>9.1325761999205337</v>
      </c>
      <c r="H1681" s="6">
        <f t="shared" ca="1" si="107"/>
        <v>109.13257619992054</v>
      </c>
    </row>
    <row r="1682" spans="5:8" x14ac:dyDescent="0.25">
      <c r="E1682" s="3">
        <f t="shared" ca="1" si="104"/>
        <v>0.15025964575848205</v>
      </c>
      <c r="F1682" s="3">
        <f t="shared" ca="1" si="105"/>
        <v>0.1309300541747774</v>
      </c>
      <c r="G1682" s="3">
        <f t="shared" ca="1" si="106"/>
        <v>7.7478592114465368</v>
      </c>
      <c r="H1682" s="6">
        <f t="shared" ca="1" si="107"/>
        <v>107.74785921144654</v>
      </c>
    </row>
    <row r="1683" spans="5:8" x14ac:dyDescent="0.25">
      <c r="E1683" s="3">
        <f t="shared" ca="1" si="104"/>
        <v>0.338771685024987</v>
      </c>
      <c r="F1683" s="3">
        <f t="shared" ca="1" si="105"/>
        <v>0.99976507835058448</v>
      </c>
      <c r="G1683" s="3">
        <f t="shared" ca="1" si="106"/>
        <v>5.0003915769678304</v>
      </c>
      <c r="H1683" s="6">
        <f t="shared" ca="1" si="107"/>
        <v>105.00039157696783</v>
      </c>
    </row>
    <row r="1684" spans="5:8" x14ac:dyDescent="0.25">
      <c r="E1684" s="3">
        <f t="shared" ca="1" si="104"/>
        <v>0.50596382268030937</v>
      </c>
      <c r="F1684" s="3">
        <f t="shared" ca="1" si="105"/>
        <v>2.7576301951353974</v>
      </c>
      <c r="G1684" s="3">
        <f t="shared" ca="1" si="106"/>
        <v>3.277549257232339</v>
      </c>
      <c r="H1684" s="6">
        <f t="shared" ca="1" si="107"/>
        <v>130.51060171844466</v>
      </c>
    </row>
    <row r="1685" spans="5:8" x14ac:dyDescent="0.25">
      <c r="E1685" s="3">
        <f t="shared" ca="1" si="104"/>
        <v>8.0745905824885278E-2</v>
      </c>
      <c r="F1685" s="3">
        <f t="shared" ca="1" si="105"/>
        <v>3.6749815965927225E-2</v>
      </c>
      <c r="G1685" s="3">
        <f t="shared" ca="1" si="106"/>
        <v>8.7332238381592404</v>
      </c>
      <c r="H1685" s="6">
        <f t="shared" ca="1" si="107"/>
        <v>108.73322383815923</v>
      </c>
    </row>
    <row r="1686" spans="5:8" x14ac:dyDescent="0.25">
      <c r="E1686" s="3">
        <f t="shared" ca="1" si="104"/>
        <v>0.94864016472824808</v>
      </c>
      <c r="F1686" s="3">
        <f t="shared" ca="1" si="105"/>
        <v>2.4836241087307749</v>
      </c>
      <c r="G1686" s="3">
        <f t="shared" ca="1" si="106"/>
        <v>3.4523508647847585</v>
      </c>
      <c r="H1686" s="6">
        <f t="shared" ca="1" si="107"/>
        <v>103.45235086478476</v>
      </c>
    </row>
    <row r="1687" spans="5:8" x14ac:dyDescent="0.25">
      <c r="E1687" s="3">
        <f t="shared" ca="1" si="104"/>
        <v>1.8494329688811817E-4</v>
      </c>
      <c r="F1687" s="3">
        <f t="shared" ca="1" si="105"/>
        <v>0.89958609675679779</v>
      </c>
      <c r="G1687" s="3">
        <f t="shared" ca="1" si="106"/>
        <v>5.1752710516489495</v>
      </c>
      <c r="H1687" s="6">
        <f t="shared" ca="1" si="107"/>
        <v>105.17527105164895</v>
      </c>
    </row>
    <row r="1688" spans="5:8" x14ac:dyDescent="0.25">
      <c r="E1688" s="3">
        <f t="shared" ca="1" si="104"/>
        <v>0.25807113649203384</v>
      </c>
      <c r="F1688" s="3">
        <f t="shared" ca="1" si="105"/>
        <v>7.3675569161524027E-2</v>
      </c>
      <c r="G1688" s="3">
        <f t="shared" ca="1" si="106"/>
        <v>8.256054068336665</v>
      </c>
      <c r="H1688" s="6">
        <f t="shared" ca="1" si="107"/>
        <v>112.11232377747095</v>
      </c>
    </row>
    <row r="1689" spans="5:8" x14ac:dyDescent="0.25">
      <c r="E1689" s="3">
        <f t="shared" ca="1" si="104"/>
        <v>0.81547025372969384</v>
      </c>
      <c r="F1689" s="3">
        <f t="shared" ca="1" si="105"/>
        <v>2.9974788113303379E-2</v>
      </c>
      <c r="G1689" s="3">
        <f t="shared" ca="1" si="106"/>
        <v>8.8484154844623202</v>
      </c>
      <c r="H1689" s="6">
        <f t="shared" ca="1" si="107"/>
        <v>111.3014584561042</v>
      </c>
    </row>
    <row r="1690" spans="5:8" x14ac:dyDescent="0.25">
      <c r="E1690" s="3">
        <f t="shared" ca="1" si="104"/>
        <v>0.31348853890077644</v>
      </c>
      <c r="F1690" s="3">
        <f t="shared" ca="1" si="105"/>
        <v>1.2935554898038677</v>
      </c>
      <c r="G1690" s="3">
        <f t="shared" ca="1" si="106"/>
        <v>4.5657971944954543</v>
      </c>
      <c r="H1690" s="6">
        <f t="shared" ca="1" si="107"/>
        <v>104.56579719449546</v>
      </c>
    </row>
    <row r="1691" spans="5:8" x14ac:dyDescent="0.25">
      <c r="E1691" s="3">
        <f t="shared" ca="1" si="104"/>
        <v>0.32034798759138972</v>
      </c>
      <c r="F1691" s="3">
        <f t="shared" ca="1" si="105"/>
        <v>1.5158526512178087E-2</v>
      </c>
      <c r="G1691" s="3">
        <f t="shared" ca="1" si="106"/>
        <v>9.1664822606234733</v>
      </c>
      <c r="H1691" s="6">
        <f t="shared" ca="1" si="107"/>
        <v>109.16648226062347</v>
      </c>
    </row>
    <row r="1692" spans="5:8" x14ac:dyDescent="0.25">
      <c r="E1692" s="3">
        <f t="shared" ca="1" si="104"/>
        <v>0.38605971440649389</v>
      </c>
      <c r="F1692" s="3">
        <f t="shared" ca="1" si="105"/>
        <v>0.96977653542758502</v>
      </c>
      <c r="G1692" s="3">
        <f t="shared" ca="1" si="106"/>
        <v>5.0510606637671174</v>
      </c>
      <c r="H1692" s="6">
        <f t="shared" ca="1" si="107"/>
        <v>119.7978220133708</v>
      </c>
    </row>
    <row r="1693" spans="5:8" x14ac:dyDescent="0.25">
      <c r="E1693" s="3">
        <f t="shared" ca="1" si="104"/>
        <v>0.89012523412733624</v>
      </c>
      <c r="F1693" s="3">
        <f t="shared" ca="1" si="105"/>
        <v>1.7200021071903611</v>
      </c>
      <c r="G1693" s="3">
        <f t="shared" ca="1" si="106"/>
        <v>4.0779628759615463</v>
      </c>
      <c r="H1693" s="6">
        <f t="shared" ca="1" si="107"/>
        <v>104.07796287596155</v>
      </c>
    </row>
    <row r="1694" spans="5:8" x14ac:dyDescent="0.25">
      <c r="E1694" s="3">
        <f t="shared" ca="1" si="104"/>
        <v>0.67405177492634472</v>
      </c>
      <c r="F1694" s="3">
        <f t="shared" ca="1" si="105"/>
        <v>0.49142371368645138</v>
      </c>
      <c r="G1694" s="3">
        <f t="shared" ca="1" si="106"/>
        <v>6.1216479281070164</v>
      </c>
      <c r="H1694" s="6">
        <f t="shared" ca="1" si="107"/>
        <v>106.12164792810702</v>
      </c>
    </row>
    <row r="1695" spans="5:8" x14ac:dyDescent="0.25">
      <c r="E1695" s="3">
        <f t="shared" ca="1" si="104"/>
        <v>0.76473654370143218</v>
      </c>
      <c r="F1695" s="3">
        <f t="shared" ca="1" si="105"/>
        <v>0.22267471633813993</v>
      </c>
      <c r="G1695" s="3">
        <f t="shared" ca="1" si="106"/>
        <v>7.1738424255207054</v>
      </c>
      <c r="H1695" s="6">
        <f t="shared" ca="1" si="107"/>
        <v>113.93953115616999</v>
      </c>
    </row>
    <row r="1696" spans="5:8" x14ac:dyDescent="0.25">
      <c r="E1696" s="3">
        <f t="shared" ca="1" si="104"/>
        <v>0.3650812589808623</v>
      </c>
      <c r="F1696" s="3">
        <f t="shared" ca="1" si="105"/>
        <v>0.50537231128701388</v>
      </c>
      <c r="G1696" s="3">
        <f t="shared" ca="1" si="106"/>
        <v>6.0802972765895804</v>
      </c>
      <c r="H1696" s="6">
        <f t="shared" ca="1" si="107"/>
        <v>106.08029727658958</v>
      </c>
    </row>
    <row r="1697" spans="5:8" x14ac:dyDescent="0.25">
      <c r="E1697" s="3">
        <f t="shared" ca="1" si="104"/>
        <v>0.31825331075634322</v>
      </c>
      <c r="F1697" s="3">
        <f t="shared" ca="1" si="105"/>
        <v>0.26821914873595942</v>
      </c>
      <c r="G1697" s="3">
        <f t="shared" ca="1" si="106"/>
        <v>6.947566286439967</v>
      </c>
      <c r="H1697" s="6">
        <f t="shared" ca="1" si="107"/>
        <v>114.39352945723984</v>
      </c>
    </row>
    <row r="1698" spans="5:8" x14ac:dyDescent="0.25">
      <c r="E1698" s="3">
        <f t="shared" ca="1" si="104"/>
        <v>0.24679257615990713</v>
      </c>
      <c r="F1698" s="3">
        <f t="shared" ca="1" si="105"/>
        <v>3.1498439100136202</v>
      </c>
      <c r="G1698" s="3">
        <f t="shared" ca="1" si="106"/>
        <v>3.0590208697713646</v>
      </c>
      <c r="H1698" s="6">
        <f t="shared" ca="1" si="107"/>
        <v>132.69019868029673</v>
      </c>
    </row>
    <row r="1699" spans="5:8" x14ac:dyDescent="0.25">
      <c r="E1699" s="3">
        <f t="shared" ca="1" si="104"/>
        <v>0.53190081861780147</v>
      </c>
      <c r="F1699" s="3">
        <f t="shared" ca="1" si="105"/>
        <v>0.6023013105999907</v>
      </c>
      <c r="G1699" s="3">
        <f t="shared" ca="1" si="106"/>
        <v>5.8152033505534568</v>
      </c>
      <c r="H1699" s="6">
        <f t="shared" ca="1" si="107"/>
        <v>117.1963032024465</v>
      </c>
    </row>
    <row r="1700" spans="5:8" x14ac:dyDescent="0.25">
      <c r="E1700" s="3">
        <f t="shared" ca="1" si="104"/>
        <v>0.37211206369287375</v>
      </c>
      <c r="F1700" s="3">
        <f t="shared" ca="1" si="105"/>
        <v>0.8156579338635207</v>
      </c>
      <c r="G1700" s="3">
        <f t="shared" ca="1" si="106"/>
        <v>5.3353393221240228</v>
      </c>
      <c r="H1700" s="6">
        <f t="shared" ca="1" si="107"/>
        <v>118.74295034719358</v>
      </c>
    </row>
    <row r="1701" spans="5:8" x14ac:dyDescent="0.25">
      <c r="E1701" s="3">
        <f t="shared" ca="1" si="104"/>
        <v>0.97706123063534811</v>
      </c>
      <c r="F1701" s="3">
        <f t="shared" ca="1" si="105"/>
        <v>1.4892141640687853</v>
      </c>
      <c r="G1701" s="3">
        <f t="shared" ca="1" si="106"/>
        <v>4.3250728187996401</v>
      </c>
      <c r="H1701" s="6">
        <f t="shared" ca="1" si="107"/>
        <v>123.12099800154428</v>
      </c>
    </row>
    <row r="1702" spans="5:8" x14ac:dyDescent="0.25">
      <c r="E1702" s="3">
        <f t="shared" ca="1" si="104"/>
        <v>0.98078004883226111</v>
      </c>
      <c r="F1702" s="3">
        <f t="shared" ca="1" si="105"/>
        <v>7.1709047998355868E-2</v>
      </c>
      <c r="G1702" s="3">
        <f t="shared" ca="1" si="106"/>
        <v>8.2772760184747458</v>
      </c>
      <c r="H1702" s="6">
        <f t="shared" ca="1" si="107"/>
        <v>108.27727601847475</v>
      </c>
    </row>
    <row r="1703" spans="5:8" x14ac:dyDescent="0.25">
      <c r="E1703" s="3">
        <f t="shared" ca="1" si="104"/>
        <v>0.1038604845848593</v>
      </c>
      <c r="F1703" s="3">
        <f t="shared" ca="1" si="105"/>
        <v>6.1948663016259662</v>
      </c>
      <c r="G1703" s="3">
        <f t="shared" ca="1" si="106"/>
        <v>2.0437099897118394</v>
      </c>
      <c r="H1703" s="6">
        <f t="shared" ca="1" si="107"/>
        <v>102.04370998971184</v>
      </c>
    </row>
    <row r="1704" spans="5:8" x14ac:dyDescent="0.25">
      <c r="E1704" s="3">
        <f t="shared" ca="1" si="104"/>
        <v>0.78835760674645183</v>
      </c>
      <c r="F1704" s="3">
        <f t="shared" ca="1" si="105"/>
        <v>5.4372215599819516</v>
      </c>
      <c r="G1704" s="3">
        <f t="shared" ca="1" si="106"/>
        <v>2.2240999637843935</v>
      </c>
      <c r="H1704" s="6">
        <f t="shared" ca="1" si="107"/>
        <v>102.2240999637844</v>
      </c>
    </row>
    <row r="1705" spans="5:8" x14ac:dyDescent="0.25">
      <c r="E1705" s="3">
        <f t="shared" ca="1" si="104"/>
        <v>9.4124242530639779E-2</v>
      </c>
      <c r="F1705" s="3">
        <f t="shared" ca="1" si="105"/>
        <v>0.77406878998701811</v>
      </c>
      <c r="G1705" s="3">
        <f t="shared" ca="1" si="106"/>
        <v>5.4199336775565676</v>
      </c>
      <c r="H1705" s="6">
        <f t="shared" ca="1" si="107"/>
        <v>105.41993367755657</v>
      </c>
    </row>
    <row r="1706" spans="5:8" x14ac:dyDescent="0.25">
      <c r="E1706" s="3">
        <f t="shared" ca="1" si="104"/>
        <v>0.22258724176895262</v>
      </c>
      <c r="F1706" s="3">
        <f t="shared" ca="1" si="105"/>
        <v>1.1604131804855795E-3</v>
      </c>
      <c r="G1706" s="3">
        <f t="shared" ca="1" si="106"/>
        <v>9.7620087852211075</v>
      </c>
      <c r="H1706" s="6">
        <f t="shared" ca="1" si="107"/>
        <v>109.76200878522111</v>
      </c>
    </row>
    <row r="1707" spans="5:8" x14ac:dyDescent="0.25">
      <c r="E1707" s="3">
        <f t="shared" ca="1" si="104"/>
        <v>0.52820870535935982</v>
      </c>
      <c r="F1707" s="3">
        <f t="shared" ca="1" si="105"/>
        <v>0.26562939961251886</v>
      </c>
      <c r="G1707" s="3">
        <f t="shared" ca="1" si="106"/>
        <v>6.9596891247065136</v>
      </c>
      <c r="H1707" s="6">
        <f t="shared" ca="1" si="107"/>
        <v>106.95968912470651</v>
      </c>
    </row>
    <row r="1708" spans="5:8" x14ac:dyDescent="0.25">
      <c r="E1708" s="3">
        <f t="shared" ca="1" si="104"/>
        <v>0.6893470275931648</v>
      </c>
      <c r="F1708" s="3">
        <f t="shared" ca="1" si="105"/>
        <v>6.3978949911302081</v>
      </c>
      <c r="G1708" s="3">
        <f t="shared" ca="1" si="106"/>
        <v>2.0004386437052233</v>
      </c>
      <c r="H1708" s="6">
        <f t="shared" ca="1" si="107"/>
        <v>102.00043864370522</v>
      </c>
    </row>
    <row r="1709" spans="5:8" x14ac:dyDescent="0.25">
      <c r="E1709" s="3">
        <f t="shared" ca="1" si="104"/>
        <v>0.55667993042520425</v>
      </c>
      <c r="F1709" s="3">
        <f t="shared" ca="1" si="105"/>
        <v>2.3228910196517383</v>
      </c>
      <c r="G1709" s="3">
        <f t="shared" ca="1" si="106"/>
        <v>3.5651508139526804</v>
      </c>
      <c r="H1709" s="6">
        <f t="shared" ca="1" si="107"/>
        <v>103.56515081395268</v>
      </c>
    </row>
    <row r="1710" spans="5:8" x14ac:dyDescent="0.25">
      <c r="E1710" s="3">
        <f t="shared" ca="1" si="104"/>
        <v>0.7455509590025734</v>
      </c>
      <c r="F1710" s="3">
        <f t="shared" ca="1" si="105"/>
        <v>3.0548025377895618</v>
      </c>
      <c r="G1710" s="3">
        <f t="shared" ca="1" si="106"/>
        <v>3.108964742282204</v>
      </c>
      <c r="H1710" s="6">
        <f t="shared" ca="1" si="107"/>
        <v>103.10896474228221</v>
      </c>
    </row>
    <row r="1711" spans="5:8" x14ac:dyDescent="0.25">
      <c r="E1711" s="3">
        <f t="shared" ca="1" si="104"/>
        <v>3.9177341468772164E-2</v>
      </c>
      <c r="F1711" s="3">
        <f t="shared" ca="1" si="105"/>
        <v>0.33400938814031234</v>
      </c>
      <c r="G1711" s="3">
        <f t="shared" ca="1" si="106"/>
        <v>6.6639644198154988</v>
      </c>
      <c r="H1711" s="6">
        <f t="shared" ca="1" si="107"/>
        <v>106.6639644198155</v>
      </c>
    </row>
    <row r="1712" spans="5:8" x14ac:dyDescent="0.25">
      <c r="E1712" s="3">
        <f t="shared" ca="1" si="104"/>
        <v>0.9959000982782773</v>
      </c>
      <c r="F1712" s="3">
        <f t="shared" ca="1" si="105"/>
        <v>1.5675130700831132E-2</v>
      </c>
      <c r="G1712" s="3">
        <f t="shared" ca="1" si="106"/>
        <v>9.1530206750210361</v>
      </c>
      <c r="H1712" s="6">
        <f t="shared" ca="1" si="107"/>
        <v>110.92535497848311</v>
      </c>
    </row>
    <row r="1713" spans="5:8" x14ac:dyDescent="0.25">
      <c r="E1713" s="3">
        <f t="shared" ca="1" si="104"/>
        <v>0.41432715901266859</v>
      </c>
      <c r="F1713" s="3">
        <f t="shared" ca="1" si="105"/>
        <v>0.54165171110055488</v>
      </c>
      <c r="G1713" s="3">
        <f t="shared" ca="1" si="106"/>
        <v>5.9767459311885593</v>
      </c>
      <c r="H1713" s="6">
        <f t="shared" ca="1" si="107"/>
        <v>105.97674593118856</v>
      </c>
    </row>
    <row r="1714" spans="5:8" x14ac:dyDescent="0.25">
      <c r="E1714" s="3">
        <f t="shared" ca="1" si="104"/>
        <v>0.92521786492130331</v>
      </c>
      <c r="F1714" s="3">
        <f t="shared" ca="1" si="105"/>
        <v>0.39949703011084864</v>
      </c>
      <c r="G1714" s="3">
        <f t="shared" ca="1" si="106"/>
        <v>6.4191860206297608</v>
      </c>
      <c r="H1714" s="6">
        <f t="shared" ca="1" si="107"/>
        <v>115.57829912992449</v>
      </c>
    </row>
    <row r="1715" spans="5:8" x14ac:dyDescent="0.25">
      <c r="E1715" s="3">
        <f t="shared" ca="1" si="104"/>
        <v>0.3028108360029339</v>
      </c>
      <c r="F1715" s="3">
        <f t="shared" ca="1" si="105"/>
        <v>1.5362437901922327E-3</v>
      </c>
      <c r="G1715" s="3">
        <f t="shared" ca="1" si="106"/>
        <v>9.726663879227873</v>
      </c>
      <c r="H1715" s="6">
        <f t="shared" ca="1" si="107"/>
        <v>110.28101733972309</v>
      </c>
    </row>
    <row r="1716" spans="5:8" x14ac:dyDescent="0.25">
      <c r="E1716" s="3">
        <f t="shared" ca="1" si="104"/>
        <v>0.84536107987654541</v>
      </c>
      <c r="F1716" s="3">
        <f t="shared" ca="1" si="105"/>
        <v>0.67297674174237365</v>
      </c>
      <c r="G1716" s="3">
        <f t="shared" ca="1" si="106"/>
        <v>5.6426200291356476</v>
      </c>
      <c r="H1716" s="6">
        <f t="shared" ca="1" si="107"/>
        <v>105.64262002913564</v>
      </c>
    </row>
    <row r="1717" spans="5:8" x14ac:dyDescent="0.25">
      <c r="E1717" s="3">
        <f t="shared" ca="1" si="104"/>
        <v>0.79996523720127544</v>
      </c>
      <c r="F1717" s="3">
        <f t="shared" ca="1" si="105"/>
        <v>0.1351240543549872</v>
      </c>
      <c r="G1717" s="3">
        <f t="shared" ca="1" si="106"/>
        <v>7.7166809125072717</v>
      </c>
      <c r="H1717" s="6">
        <f t="shared" ca="1" si="107"/>
        <v>112.95893935926766</v>
      </c>
    </row>
    <row r="1718" spans="5:8" x14ac:dyDescent="0.25">
      <c r="E1718" s="3">
        <f t="shared" ca="1" si="104"/>
        <v>0.28728963371095806</v>
      </c>
      <c r="F1718" s="3">
        <f t="shared" ca="1" si="105"/>
        <v>0.14273475372150665</v>
      </c>
      <c r="G1718" s="3">
        <f t="shared" ca="1" si="106"/>
        <v>7.6616429677042674</v>
      </c>
      <c r="H1718" s="6">
        <f t="shared" ca="1" si="107"/>
        <v>113.05203080090327</v>
      </c>
    </row>
    <row r="1719" spans="5:8" x14ac:dyDescent="0.25">
      <c r="E1719" s="3">
        <f t="shared" ca="1" si="104"/>
        <v>3.5155445103654537E-2</v>
      </c>
      <c r="F1719" s="3">
        <f t="shared" ca="1" si="105"/>
        <v>8.8671981765654842E-3</v>
      </c>
      <c r="G1719" s="3">
        <f t="shared" ca="1" si="106"/>
        <v>9.3559463139793309</v>
      </c>
      <c r="H1719" s="6">
        <f t="shared" ca="1" si="107"/>
        <v>110.6883896769035</v>
      </c>
    </row>
    <row r="1720" spans="5:8" x14ac:dyDescent="0.25">
      <c r="E1720" s="3">
        <f t="shared" ca="1" si="104"/>
        <v>0.65787725967666544</v>
      </c>
      <c r="F1720" s="3">
        <f t="shared" ca="1" si="105"/>
        <v>3.3830940417545534</v>
      </c>
      <c r="G1720" s="3">
        <f t="shared" ca="1" si="106"/>
        <v>2.9436129834380811</v>
      </c>
      <c r="H1720" s="6">
        <f t="shared" ca="1" si="107"/>
        <v>102.94361298343809</v>
      </c>
    </row>
    <row r="1721" spans="5:8" x14ac:dyDescent="0.25">
      <c r="E1721" s="3">
        <f t="shared" ca="1" si="104"/>
        <v>5.4046348554496082E-2</v>
      </c>
      <c r="F1721" s="3">
        <f t="shared" ca="1" si="105"/>
        <v>1.3053117834477732E-3</v>
      </c>
      <c r="G1721" s="3">
        <f t="shared" ca="1" si="106"/>
        <v>9.747771130527946</v>
      </c>
      <c r="H1721" s="6">
        <f t="shared" ca="1" si="107"/>
        <v>110.25875542838929</v>
      </c>
    </row>
    <row r="1722" spans="5:8" x14ac:dyDescent="0.25">
      <c r="E1722" s="3">
        <f t="shared" ca="1" si="104"/>
        <v>0.88349288622896449</v>
      </c>
      <c r="F1722" s="3">
        <f t="shared" ca="1" si="105"/>
        <v>3.9856593716225353E-2</v>
      </c>
      <c r="G1722" s="3">
        <f t="shared" ca="1" si="106"/>
        <v>8.6844531183113567</v>
      </c>
      <c r="H1722" s="6">
        <f t="shared" ca="1" si="107"/>
        <v>108.68445311831135</v>
      </c>
    </row>
    <row r="1723" spans="5:8" x14ac:dyDescent="0.25">
      <c r="E1723" s="3">
        <f t="shared" ca="1" si="104"/>
        <v>0.29684927026397256</v>
      </c>
      <c r="F1723" s="3">
        <f t="shared" ca="1" si="105"/>
        <v>2.4294804704730062E-2</v>
      </c>
      <c r="G1723" s="3">
        <f t="shared" ca="1" si="106"/>
        <v>8.9569121978378679</v>
      </c>
      <c r="H1723" s="6">
        <f t="shared" ca="1" si="107"/>
        <v>111.16456182568578</v>
      </c>
    </row>
    <row r="1724" spans="5:8" x14ac:dyDescent="0.25">
      <c r="E1724" s="3">
        <f t="shared" ca="1" si="104"/>
        <v>0.98193556312969565</v>
      </c>
      <c r="F1724" s="3">
        <f t="shared" ca="1" si="105"/>
        <v>1.204656007042102</v>
      </c>
      <c r="G1724" s="3">
        <f t="shared" ca="1" si="106"/>
        <v>4.6868111336133165</v>
      </c>
      <c r="H1724" s="6">
        <f t="shared" ca="1" si="107"/>
        <v>104.68681113361332</v>
      </c>
    </row>
    <row r="1725" spans="5:8" x14ac:dyDescent="0.25">
      <c r="E1725" s="3">
        <f t="shared" ca="1" si="104"/>
        <v>0.50741540076130953</v>
      </c>
      <c r="F1725" s="3">
        <f t="shared" ca="1" si="105"/>
        <v>1.5056663748358161</v>
      </c>
      <c r="G1725" s="3">
        <f t="shared" ca="1" si="106"/>
        <v>4.3062452383452339</v>
      </c>
      <c r="H1725" s="6">
        <f t="shared" ca="1" si="107"/>
        <v>123.22208663583385</v>
      </c>
    </row>
    <row r="1726" spans="5:8" x14ac:dyDescent="0.25">
      <c r="E1726" s="3">
        <f t="shared" ca="1" si="104"/>
        <v>0.8391457881181853</v>
      </c>
      <c r="F1726" s="3">
        <f t="shared" ca="1" si="105"/>
        <v>1.9992426626016992</v>
      </c>
      <c r="G1726" s="3">
        <f t="shared" ca="1" si="106"/>
        <v>3.8203070841431011</v>
      </c>
      <c r="H1726" s="6">
        <f t="shared" ca="1" si="107"/>
        <v>103.8203070841431</v>
      </c>
    </row>
    <row r="1727" spans="5:8" x14ac:dyDescent="0.25">
      <c r="E1727" s="3">
        <f t="shared" ca="1" si="104"/>
        <v>0.51489350225545094</v>
      </c>
      <c r="F1727" s="3">
        <f t="shared" ca="1" si="105"/>
        <v>8.1069579912224618E-2</v>
      </c>
      <c r="G1727" s="3">
        <f t="shared" ca="1" si="106"/>
        <v>8.1791730909888258</v>
      </c>
      <c r="H1727" s="6">
        <f t="shared" ca="1" si="107"/>
        <v>108.17917309098883</v>
      </c>
    </row>
    <row r="1728" spans="5:8" x14ac:dyDescent="0.25">
      <c r="E1728" s="3">
        <f t="shared" ca="1" si="104"/>
        <v>9.8160866019849968E-2</v>
      </c>
      <c r="F1728" s="3">
        <f t="shared" ca="1" si="105"/>
        <v>4.4771322779513158E-2</v>
      </c>
      <c r="G1728" s="3">
        <f t="shared" ca="1" si="106"/>
        <v>8.6115636563147859</v>
      </c>
      <c r="H1728" s="6">
        <f t="shared" ca="1" si="107"/>
        <v>108.61156365631479</v>
      </c>
    </row>
    <row r="1729" spans="5:8" x14ac:dyDescent="0.25">
      <c r="E1729" s="3">
        <f t="shared" ca="1" si="104"/>
        <v>0.77875780882523249</v>
      </c>
      <c r="F1729" s="3">
        <f t="shared" ca="1" si="105"/>
        <v>1.8116073804150614</v>
      </c>
      <c r="G1729" s="3">
        <f t="shared" ca="1" si="106"/>
        <v>3.9889815843757273</v>
      </c>
      <c r="H1729" s="6">
        <f t="shared" ca="1" si="107"/>
        <v>103.98898158437572</v>
      </c>
    </row>
    <row r="1730" spans="5:8" x14ac:dyDescent="0.25">
      <c r="E1730" s="3">
        <f t="shared" ca="1" si="104"/>
        <v>0.46028839886313899</v>
      </c>
      <c r="F1730" s="3">
        <f t="shared" ca="1" si="105"/>
        <v>1.8222608531328739</v>
      </c>
      <c r="G1730" s="3">
        <f t="shared" ca="1" si="106"/>
        <v>3.9789319884763668</v>
      </c>
      <c r="H1730" s="6">
        <f t="shared" ca="1" si="107"/>
        <v>103.97893198847636</v>
      </c>
    </row>
    <row r="1731" spans="5:8" x14ac:dyDescent="0.25">
      <c r="E1731" s="3">
        <f t="shared" ca="1" si="104"/>
        <v>0.19572498514837333</v>
      </c>
      <c r="F1731" s="3">
        <f t="shared" ca="1" si="105"/>
        <v>0.75105167492593672</v>
      </c>
      <c r="G1731" s="3">
        <f t="shared" ca="1" si="106"/>
        <v>5.4684112076114344</v>
      </c>
      <c r="H1731" s="6">
        <f t="shared" ca="1" si="107"/>
        <v>118.28684716701825</v>
      </c>
    </row>
    <row r="1732" spans="5:8" x14ac:dyDescent="0.25">
      <c r="E1732" s="3">
        <f t="shared" ref="E1732:E1795" ca="1" si="108">RAND()</f>
        <v>0.23360491598690736</v>
      </c>
      <c r="F1732" s="3">
        <f t="shared" ref="F1732:F1795" ca="1" si="109">_xlfn.NORM.INV(RAND(),0,1)^2</f>
        <v>7.741243339626086E-2</v>
      </c>
      <c r="G1732" s="3">
        <f t="shared" ref="G1732:G1795" ca="1" si="110">$C$3+(($C$3^2*F1732)/(2*$C$4))-(($C$3)/(2*$C$4))*SQRT(4*$C$3*$C$4*F1732+$C$3^2*F1732^2)</f>
        <v>8.2166456669603694</v>
      </c>
      <c r="H1732" s="6">
        <f t="shared" ref="H1732:H1795" ca="1" si="111">IF(RAND()&lt;$C$3/($C$3+G1732),G1732,$C$3^2/G1732)+$C$5</f>
        <v>108.21664566696037</v>
      </c>
    </row>
    <row r="1733" spans="5:8" x14ac:dyDescent="0.25">
      <c r="E1733" s="3">
        <f t="shared" ca="1" si="108"/>
        <v>0.80361424376653923</v>
      </c>
      <c r="F1733" s="3">
        <f t="shared" ca="1" si="109"/>
        <v>0.3290392845325229</v>
      </c>
      <c r="G1733" s="3">
        <f t="shared" ca="1" si="110"/>
        <v>6.6839230556913272</v>
      </c>
      <c r="H1733" s="6">
        <f t="shared" ca="1" si="111"/>
        <v>106.68392305569132</v>
      </c>
    </row>
    <row r="1734" spans="5:8" x14ac:dyDescent="0.25">
      <c r="E1734" s="3">
        <f t="shared" ca="1" si="108"/>
        <v>0.68849858867982539</v>
      </c>
      <c r="F1734" s="3">
        <f t="shared" ca="1" si="109"/>
        <v>0.26039882117437396</v>
      </c>
      <c r="G1734" s="3">
        <f t="shared" ca="1" si="110"/>
        <v>6.984426690642314</v>
      </c>
      <c r="H1734" s="6">
        <f t="shared" ca="1" si="111"/>
        <v>106.98442669064231</v>
      </c>
    </row>
    <row r="1735" spans="5:8" x14ac:dyDescent="0.25">
      <c r="E1735" s="3">
        <f t="shared" ca="1" si="108"/>
        <v>0.5286867823187642</v>
      </c>
      <c r="F1735" s="3">
        <f t="shared" ca="1" si="109"/>
        <v>0.80037067945424534</v>
      </c>
      <c r="G1735" s="3">
        <f t="shared" ca="1" si="110"/>
        <v>5.3660008040965428</v>
      </c>
      <c r="H1735" s="6">
        <f t="shared" ca="1" si="111"/>
        <v>118.63585259317469</v>
      </c>
    </row>
    <row r="1736" spans="5:8" x14ac:dyDescent="0.25">
      <c r="E1736" s="3">
        <f t="shared" ca="1" si="108"/>
        <v>0.44616366265364549</v>
      </c>
      <c r="F1736" s="3">
        <f t="shared" ca="1" si="109"/>
        <v>0.77435765090819153</v>
      </c>
      <c r="G1736" s="3">
        <f t="shared" ca="1" si="110"/>
        <v>5.4193330236353798</v>
      </c>
      <c r="H1736" s="6">
        <f t="shared" ca="1" si="111"/>
        <v>105.41933302363537</v>
      </c>
    </row>
    <row r="1737" spans="5:8" x14ac:dyDescent="0.25">
      <c r="E1737" s="3">
        <f t="shared" ca="1" si="108"/>
        <v>0.63742166865683503</v>
      </c>
      <c r="F1737" s="3">
        <f t="shared" ca="1" si="109"/>
        <v>2.0086671490116004</v>
      </c>
      <c r="G1737" s="3">
        <f t="shared" ca="1" si="110"/>
        <v>3.8122742371636171</v>
      </c>
      <c r="H1737" s="6">
        <f t="shared" ca="1" si="111"/>
        <v>103.81227423716362</v>
      </c>
    </row>
    <row r="1738" spans="5:8" x14ac:dyDescent="0.25">
      <c r="E1738" s="3">
        <f t="shared" ca="1" si="108"/>
        <v>0.97445611456811509</v>
      </c>
      <c r="F1738" s="3">
        <f t="shared" ca="1" si="109"/>
        <v>0.71069981342497113</v>
      </c>
      <c r="G1738" s="3">
        <f t="shared" ca="1" si="110"/>
        <v>5.5564738502616589</v>
      </c>
      <c r="H1738" s="6">
        <f t="shared" ca="1" si="111"/>
        <v>105.55647385026165</v>
      </c>
    </row>
    <row r="1739" spans="5:8" x14ac:dyDescent="0.25">
      <c r="E1739" s="3">
        <f t="shared" ca="1" si="108"/>
        <v>0.98429518066571031</v>
      </c>
      <c r="F1739" s="3">
        <f t="shared" ca="1" si="109"/>
        <v>9.777279664779305E-2</v>
      </c>
      <c r="G1739" s="3">
        <f t="shared" ca="1" si="110"/>
        <v>8.0199350078236584</v>
      </c>
      <c r="H1739" s="6">
        <f t="shared" ca="1" si="111"/>
        <v>112.46892897541531</v>
      </c>
    </row>
    <row r="1740" spans="5:8" x14ac:dyDescent="0.25">
      <c r="E1740" s="3">
        <f t="shared" ca="1" si="108"/>
        <v>0.68059492844922675</v>
      </c>
      <c r="F1740" s="3">
        <f t="shared" ca="1" si="109"/>
        <v>2.4915853832848747</v>
      </c>
      <c r="G1740" s="3">
        <f t="shared" ca="1" si="110"/>
        <v>3.4469739836434297</v>
      </c>
      <c r="H1740" s="6">
        <f t="shared" ca="1" si="111"/>
        <v>129.01095293278095</v>
      </c>
    </row>
    <row r="1741" spans="5:8" x14ac:dyDescent="0.25">
      <c r="E1741" s="3">
        <f t="shared" ca="1" si="108"/>
        <v>0.38186376858143256</v>
      </c>
      <c r="F1741" s="3">
        <f t="shared" ca="1" si="109"/>
        <v>3.0751933494362922E-4</v>
      </c>
      <c r="G1741" s="3">
        <f t="shared" ca="1" si="110"/>
        <v>9.8767665491720127</v>
      </c>
      <c r="H1741" s="6">
        <f t="shared" ca="1" si="111"/>
        <v>110.1247710475027</v>
      </c>
    </row>
    <row r="1742" spans="5:8" x14ac:dyDescent="0.25">
      <c r="E1742" s="3">
        <f t="shared" ca="1" si="108"/>
        <v>0.68625229470285709</v>
      </c>
      <c r="F1742" s="3">
        <f t="shared" ca="1" si="109"/>
        <v>0.11182023107305385</v>
      </c>
      <c r="G1742" s="3">
        <f t="shared" ca="1" si="110"/>
        <v>7.8985507710603438</v>
      </c>
      <c r="H1742" s="6">
        <f t="shared" ca="1" si="111"/>
        <v>107.89855077106034</v>
      </c>
    </row>
    <row r="1743" spans="5:8" x14ac:dyDescent="0.25">
      <c r="E1743" s="3">
        <f t="shared" ca="1" si="108"/>
        <v>0.80320139277130842</v>
      </c>
      <c r="F1743" s="3">
        <f t="shared" ca="1" si="109"/>
        <v>1.4585773266073168</v>
      </c>
      <c r="G1743" s="3">
        <f t="shared" ca="1" si="110"/>
        <v>4.3606792019746337</v>
      </c>
      <c r="H1743" s="6">
        <f t="shared" ca="1" si="111"/>
        <v>122.93220743106195</v>
      </c>
    </row>
    <row r="1744" spans="5:8" x14ac:dyDescent="0.25">
      <c r="E1744" s="3">
        <f t="shared" ca="1" si="108"/>
        <v>0.90718349962117673</v>
      </c>
      <c r="F1744" s="3">
        <f t="shared" ca="1" si="109"/>
        <v>9.1724705272010335E-2</v>
      </c>
      <c r="G1744" s="3">
        <f t="shared" ca="1" si="110"/>
        <v>8.0755199560795212</v>
      </c>
      <c r="H1744" s="6">
        <f t="shared" ca="1" si="111"/>
        <v>108.07551995607952</v>
      </c>
    </row>
    <row r="1745" spans="5:8" x14ac:dyDescent="0.25">
      <c r="E1745" s="3">
        <f t="shared" ca="1" si="108"/>
        <v>0.18368302950004256</v>
      </c>
      <c r="F1745" s="3">
        <f t="shared" ca="1" si="109"/>
        <v>5.8391064591053876</v>
      </c>
      <c r="G1745" s="3">
        <f t="shared" ca="1" si="110"/>
        <v>2.1244464228083118</v>
      </c>
      <c r="H1745" s="6">
        <f t="shared" ca="1" si="111"/>
        <v>102.12444642280832</v>
      </c>
    </row>
    <row r="1746" spans="5:8" x14ac:dyDescent="0.25">
      <c r="E1746" s="3">
        <f t="shared" ca="1" si="108"/>
        <v>0.35054374584827885</v>
      </c>
      <c r="F1746" s="3">
        <f t="shared" ca="1" si="109"/>
        <v>0.99285631335072078</v>
      </c>
      <c r="G1746" s="3">
        <f t="shared" ca="1" si="110"/>
        <v>5.0119440968070004</v>
      </c>
      <c r="H1746" s="6">
        <f t="shared" ca="1" si="111"/>
        <v>105.011944096807</v>
      </c>
    </row>
    <row r="1747" spans="5:8" x14ac:dyDescent="0.25">
      <c r="E1747" s="3">
        <f t="shared" ca="1" si="108"/>
        <v>0.9618643261840949</v>
      </c>
      <c r="F1747" s="3">
        <f t="shared" ca="1" si="109"/>
        <v>4.8110944968886207E-3</v>
      </c>
      <c r="G1747" s="3">
        <f t="shared" ca="1" si="110"/>
        <v>9.5214164937257628</v>
      </c>
      <c r="H1747" s="6">
        <f t="shared" ca="1" si="111"/>
        <v>109.52141649372577</v>
      </c>
    </row>
    <row r="1748" spans="5:8" x14ac:dyDescent="0.25">
      <c r="E1748" s="3">
        <f t="shared" ca="1" si="108"/>
        <v>0.77053743656849782</v>
      </c>
      <c r="F1748" s="3">
        <f t="shared" ca="1" si="109"/>
        <v>0.36187256308399413</v>
      </c>
      <c r="G1748" s="3">
        <f t="shared" ca="1" si="110"/>
        <v>6.5558796642804431</v>
      </c>
      <c r="H1748" s="6">
        <f t="shared" ca="1" si="111"/>
        <v>106.55587966428044</v>
      </c>
    </row>
    <row r="1749" spans="5:8" x14ac:dyDescent="0.25">
      <c r="E1749" s="3">
        <f t="shared" ca="1" si="108"/>
        <v>0.17270847865407224</v>
      </c>
      <c r="F1749" s="3">
        <f t="shared" ca="1" si="109"/>
        <v>5.271433746730407E-2</v>
      </c>
      <c r="G1749" s="3">
        <f t="shared" ca="1" si="110"/>
        <v>8.5029566991731844</v>
      </c>
      <c r="H1749" s="6">
        <f t="shared" ca="1" si="111"/>
        <v>108.50295669917318</v>
      </c>
    </row>
    <row r="1750" spans="5:8" x14ac:dyDescent="0.25">
      <c r="E1750" s="3">
        <f t="shared" ca="1" si="108"/>
        <v>0.67070662856672103</v>
      </c>
      <c r="F1750" s="3">
        <f t="shared" ca="1" si="109"/>
        <v>3.3921060597320703E-2</v>
      </c>
      <c r="G1750" s="3">
        <f t="shared" ca="1" si="110"/>
        <v>8.7797185470899386</v>
      </c>
      <c r="H1750" s="6">
        <f t="shared" ca="1" si="111"/>
        <v>108.77971854708994</v>
      </c>
    </row>
    <row r="1751" spans="5:8" x14ac:dyDescent="0.25">
      <c r="E1751" s="3">
        <f t="shared" ca="1" si="108"/>
        <v>0.99446797482523641</v>
      </c>
      <c r="F1751" s="3">
        <f t="shared" ca="1" si="109"/>
        <v>2.341818734194586</v>
      </c>
      <c r="G1751" s="3">
        <f t="shared" ca="1" si="110"/>
        <v>3.5514311586087626</v>
      </c>
      <c r="H1751" s="6">
        <f t="shared" ca="1" si="111"/>
        <v>103.55143115860876</v>
      </c>
    </row>
    <row r="1752" spans="5:8" x14ac:dyDescent="0.25">
      <c r="E1752" s="3">
        <f t="shared" ca="1" si="108"/>
        <v>0.58789677602194079</v>
      </c>
      <c r="F1752" s="3">
        <f t="shared" ca="1" si="109"/>
        <v>1.5372180772676864</v>
      </c>
      <c r="G1752" s="3">
        <f t="shared" ca="1" si="110"/>
        <v>4.2706943732229821</v>
      </c>
      <c r="H1752" s="6">
        <f t="shared" ca="1" si="111"/>
        <v>104.27069437322298</v>
      </c>
    </row>
    <row r="1753" spans="5:8" x14ac:dyDescent="0.25">
      <c r="E1753" s="3">
        <f t="shared" ca="1" si="108"/>
        <v>0.879193513437735</v>
      </c>
      <c r="F1753" s="3">
        <f t="shared" ca="1" si="109"/>
        <v>0.53471894996571601</v>
      </c>
      <c r="G1753" s="3">
        <f t="shared" ca="1" si="110"/>
        <v>5.9961069027128229</v>
      </c>
      <c r="H1753" s="6">
        <f t="shared" ca="1" si="111"/>
        <v>105.99610690271282</v>
      </c>
    </row>
    <row r="1754" spans="5:8" x14ac:dyDescent="0.25">
      <c r="E1754" s="3">
        <f t="shared" ca="1" si="108"/>
        <v>0.78190022397730763</v>
      </c>
      <c r="F1754" s="3">
        <f t="shared" ca="1" si="109"/>
        <v>1.7793780205967811</v>
      </c>
      <c r="G1754" s="3">
        <f t="shared" ca="1" si="110"/>
        <v>4.019755564984921</v>
      </c>
      <c r="H1754" s="6">
        <f t="shared" ca="1" si="111"/>
        <v>104.01975556498492</v>
      </c>
    </row>
    <row r="1755" spans="5:8" x14ac:dyDescent="0.25">
      <c r="E1755" s="3">
        <f t="shared" ca="1" si="108"/>
        <v>0.19733204642118629</v>
      </c>
      <c r="F1755" s="3">
        <f t="shared" ca="1" si="109"/>
        <v>0.26574309075262625</v>
      </c>
      <c r="G1755" s="3">
        <f t="shared" ca="1" si="110"/>
        <v>6.9591552051698908</v>
      </c>
      <c r="H1755" s="6">
        <f t="shared" ca="1" si="111"/>
        <v>106.95915520516989</v>
      </c>
    </row>
    <row r="1756" spans="5:8" x14ac:dyDescent="0.25">
      <c r="E1756" s="3">
        <f t="shared" ca="1" si="108"/>
        <v>0.35380754847267815</v>
      </c>
      <c r="F1756" s="3">
        <f t="shared" ca="1" si="109"/>
        <v>1.7007503953655647</v>
      </c>
      <c r="G1756" s="3">
        <f t="shared" ca="1" si="110"/>
        <v>4.0972726387439202</v>
      </c>
      <c r="H1756" s="6">
        <f t="shared" ca="1" si="111"/>
        <v>124.4064793380839</v>
      </c>
    </row>
    <row r="1757" spans="5:8" x14ac:dyDescent="0.25">
      <c r="E1757" s="3">
        <f t="shared" ca="1" si="108"/>
        <v>0.55850208291072034</v>
      </c>
      <c r="F1757" s="3">
        <f t="shared" ca="1" si="109"/>
        <v>0.58842009349400926</v>
      </c>
      <c r="G1757" s="3">
        <f t="shared" ca="1" si="110"/>
        <v>5.8509974346171774</v>
      </c>
      <c r="H1757" s="6">
        <f t="shared" ca="1" si="111"/>
        <v>105.85099743461717</v>
      </c>
    </row>
    <row r="1758" spans="5:8" x14ac:dyDescent="0.25">
      <c r="E1758" s="3">
        <f t="shared" ca="1" si="108"/>
        <v>0.99880190641730127</v>
      </c>
      <c r="F1758" s="3">
        <f t="shared" ca="1" si="109"/>
        <v>1.2411896905766442</v>
      </c>
      <c r="G1758" s="3">
        <f t="shared" ca="1" si="110"/>
        <v>4.6361015110411294</v>
      </c>
      <c r="H1758" s="6">
        <f t="shared" ca="1" si="111"/>
        <v>121.56984694184209</v>
      </c>
    </row>
    <row r="1759" spans="5:8" x14ac:dyDescent="0.25">
      <c r="E1759" s="3">
        <f t="shared" ca="1" si="108"/>
        <v>0.98120638510190394</v>
      </c>
      <c r="F1759" s="3">
        <f t="shared" ca="1" si="109"/>
        <v>0.94441496889018961</v>
      </c>
      <c r="G1759" s="3">
        <f t="shared" ca="1" si="110"/>
        <v>5.0950036930401632</v>
      </c>
      <c r="H1759" s="6">
        <f t="shared" ca="1" si="111"/>
        <v>119.62707115141079</v>
      </c>
    </row>
    <row r="1760" spans="5:8" x14ac:dyDescent="0.25">
      <c r="E1760" s="3">
        <f t="shared" ca="1" si="108"/>
        <v>0.1314653581234847</v>
      </c>
      <c r="F1760" s="3">
        <f t="shared" ca="1" si="109"/>
        <v>2.5649426444272008E-2</v>
      </c>
      <c r="G1760" s="3">
        <f t="shared" ca="1" si="110"/>
        <v>8.9298470769139975</v>
      </c>
      <c r="H1760" s="6">
        <f t="shared" ca="1" si="111"/>
        <v>108.929847076914</v>
      </c>
    </row>
    <row r="1761" spans="5:8" x14ac:dyDescent="0.25">
      <c r="E1761" s="3">
        <f t="shared" ca="1" si="108"/>
        <v>0.54799578697722684</v>
      </c>
      <c r="F1761" s="3">
        <f t="shared" ca="1" si="109"/>
        <v>4.7074766951073395</v>
      </c>
      <c r="G1761" s="3">
        <f t="shared" ca="1" si="110"/>
        <v>2.4328198936030638</v>
      </c>
      <c r="H1761" s="6">
        <f t="shared" ca="1" si="111"/>
        <v>102.43281989360307</v>
      </c>
    </row>
    <row r="1762" spans="5:8" x14ac:dyDescent="0.25">
      <c r="E1762" s="3">
        <f t="shared" ca="1" si="108"/>
        <v>0.39258316042958497</v>
      </c>
      <c r="F1762" s="3">
        <f t="shared" ca="1" si="109"/>
        <v>0.1150629386840018</v>
      </c>
      <c r="G1762" s="3">
        <f t="shared" ca="1" si="110"/>
        <v>7.871897904357283</v>
      </c>
      <c r="H1762" s="6">
        <f t="shared" ca="1" si="111"/>
        <v>112.70341678906273</v>
      </c>
    </row>
    <row r="1763" spans="5:8" x14ac:dyDescent="0.25">
      <c r="E1763" s="3">
        <f t="shared" ca="1" si="108"/>
        <v>0.37295296106988929</v>
      </c>
      <c r="F1763" s="3">
        <f t="shared" ca="1" si="109"/>
        <v>0.44074641326368652</v>
      </c>
      <c r="G1763" s="3">
        <f t="shared" ca="1" si="110"/>
        <v>6.2798924311768971</v>
      </c>
      <c r="H1763" s="6">
        <f t="shared" ca="1" si="111"/>
        <v>106.2798924311769</v>
      </c>
    </row>
    <row r="1764" spans="5:8" x14ac:dyDescent="0.25">
      <c r="E1764" s="3">
        <f t="shared" ca="1" si="108"/>
        <v>0.43216572465027014</v>
      </c>
      <c r="F1764" s="3">
        <f t="shared" ca="1" si="109"/>
        <v>5.3311111124304551E-3</v>
      </c>
      <c r="G1764" s="3">
        <f t="shared" ca="1" si="110"/>
        <v>9.4968655959302595</v>
      </c>
      <c r="H1764" s="6">
        <f t="shared" ca="1" si="111"/>
        <v>110.5297899596319</v>
      </c>
    </row>
    <row r="1765" spans="5:8" x14ac:dyDescent="0.25">
      <c r="E1765" s="3">
        <f t="shared" ca="1" si="108"/>
        <v>8.5221279064096156E-2</v>
      </c>
      <c r="F1765" s="3">
        <f t="shared" ca="1" si="109"/>
        <v>6.6028512451597884E-4</v>
      </c>
      <c r="G1765" s="3">
        <f t="shared" ca="1" si="110"/>
        <v>9.8199449586960608</v>
      </c>
      <c r="H1765" s="6">
        <f t="shared" ca="1" si="111"/>
        <v>109.81994495869606</v>
      </c>
    </row>
    <row r="1766" spans="5:8" x14ac:dyDescent="0.25">
      <c r="E1766" s="3">
        <f t="shared" ca="1" si="108"/>
        <v>0.12855594583778973</v>
      </c>
      <c r="F1766" s="3">
        <f t="shared" ca="1" si="109"/>
        <v>3.6993823748821995</v>
      </c>
      <c r="G1766" s="3">
        <f t="shared" ca="1" si="110"/>
        <v>2.801478829951364</v>
      </c>
      <c r="H1766" s="6">
        <f t="shared" ca="1" si="111"/>
        <v>102.80147882995136</v>
      </c>
    </row>
    <row r="1767" spans="5:8" x14ac:dyDescent="0.25">
      <c r="E1767" s="3">
        <f t="shared" ca="1" si="108"/>
        <v>0.26780345370975289</v>
      </c>
      <c r="F1767" s="3">
        <f t="shared" ca="1" si="109"/>
        <v>2.7995424211416999</v>
      </c>
      <c r="G1767" s="3">
        <f t="shared" ca="1" si="110"/>
        <v>3.2525435616564913</v>
      </c>
      <c r="H1767" s="6">
        <f t="shared" ca="1" si="111"/>
        <v>103.25254356165649</v>
      </c>
    </row>
    <row r="1768" spans="5:8" x14ac:dyDescent="0.25">
      <c r="E1768" s="3">
        <f t="shared" ca="1" si="108"/>
        <v>0.35528600012970013</v>
      </c>
      <c r="F1768" s="3">
        <f t="shared" ca="1" si="109"/>
        <v>1.606992592295228</v>
      </c>
      <c r="G1768" s="3">
        <f t="shared" ca="1" si="110"/>
        <v>4.194559967113177</v>
      </c>
      <c r="H1768" s="6">
        <f t="shared" ca="1" si="111"/>
        <v>123.84040299436296</v>
      </c>
    </row>
    <row r="1769" spans="5:8" x14ac:dyDescent="0.25">
      <c r="E1769" s="3">
        <f t="shared" ca="1" si="108"/>
        <v>0.62788037621638026</v>
      </c>
      <c r="F1769" s="3">
        <f t="shared" ca="1" si="109"/>
        <v>1.4682145430393196</v>
      </c>
      <c r="G1769" s="3">
        <f t="shared" ca="1" si="110"/>
        <v>4.3494010026956058</v>
      </c>
      <c r="H1769" s="6">
        <f t="shared" ca="1" si="111"/>
        <v>122.99167171250099</v>
      </c>
    </row>
    <row r="1770" spans="5:8" x14ac:dyDescent="0.25">
      <c r="E1770" s="3">
        <f t="shared" ca="1" si="108"/>
        <v>6.5930870689744903E-2</v>
      </c>
      <c r="F1770" s="3">
        <f t="shared" ca="1" si="109"/>
        <v>0.33735968203880656</v>
      </c>
      <c r="G1770" s="3">
        <f t="shared" ca="1" si="110"/>
        <v>6.6506308688901843</v>
      </c>
      <c r="H1770" s="6">
        <f t="shared" ca="1" si="111"/>
        <v>106.65063086889019</v>
      </c>
    </row>
    <row r="1771" spans="5:8" x14ac:dyDescent="0.25">
      <c r="E1771" s="3">
        <f t="shared" ca="1" si="108"/>
        <v>0.98689250676495355</v>
      </c>
      <c r="F1771" s="3">
        <f t="shared" ca="1" si="109"/>
        <v>0.28272131562472813</v>
      </c>
      <c r="G1771" s="3">
        <f t="shared" ca="1" si="110"/>
        <v>6.8811482248061555</v>
      </c>
      <c r="H1771" s="6">
        <f t="shared" ca="1" si="111"/>
        <v>106.88114822480615</v>
      </c>
    </row>
    <row r="1772" spans="5:8" x14ac:dyDescent="0.25">
      <c r="E1772" s="3">
        <f t="shared" ca="1" si="108"/>
        <v>0.84768445767101241</v>
      </c>
      <c r="F1772" s="3">
        <f t="shared" ca="1" si="109"/>
        <v>0.61282404156967363</v>
      </c>
      <c r="G1772" s="3">
        <f t="shared" ca="1" si="110"/>
        <v>5.7885063050536747</v>
      </c>
      <c r="H1772" s="6">
        <f t="shared" ca="1" si="111"/>
        <v>105.78850630505367</v>
      </c>
    </row>
    <row r="1773" spans="5:8" x14ac:dyDescent="0.25">
      <c r="E1773" s="3">
        <f t="shared" ca="1" si="108"/>
        <v>0.22523324579711845</v>
      </c>
      <c r="F1773" s="3">
        <f t="shared" ca="1" si="109"/>
        <v>3.9577748184427497</v>
      </c>
      <c r="G1773" s="3">
        <f t="shared" ca="1" si="110"/>
        <v>2.6959305591612797</v>
      </c>
      <c r="H1773" s="6">
        <f t="shared" ca="1" si="111"/>
        <v>102.69593055916128</v>
      </c>
    </row>
    <row r="1774" spans="5:8" x14ac:dyDescent="0.25">
      <c r="E1774" s="3">
        <f t="shared" ca="1" si="108"/>
        <v>0.19998115539471351</v>
      </c>
      <c r="F1774" s="3">
        <f t="shared" ca="1" si="109"/>
        <v>1.1894127346779499</v>
      </c>
      <c r="G1774" s="3">
        <f t="shared" ca="1" si="110"/>
        <v>4.708392496203663</v>
      </c>
      <c r="H1774" s="6">
        <f t="shared" ca="1" si="111"/>
        <v>104.70839249620366</v>
      </c>
    </row>
    <row r="1775" spans="5:8" x14ac:dyDescent="0.25">
      <c r="E1775" s="3">
        <f t="shared" ca="1" si="108"/>
        <v>0.35699374569529485</v>
      </c>
      <c r="F1775" s="3">
        <f t="shared" ca="1" si="109"/>
        <v>2.3615717551097393</v>
      </c>
      <c r="G1775" s="3">
        <f t="shared" ca="1" si="110"/>
        <v>3.5372414734088942</v>
      </c>
      <c r="H1775" s="6">
        <f t="shared" ca="1" si="111"/>
        <v>103.5372414734089</v>
      </c>
    </row>
    <row r="1776" spans="5:8" x14ac:dyDescent="0.25">
      <c r="E1776" s="3">
        <f t="shared" ca="1" si="108"/>
        <v>0.26895789602725129</v>
      </c>
      <c r="F1776" s="3">
        <f t="shared" ca="1" si="109"/>
        <v>5.1346567351818226</v>
      </c>
      <c r="G1776" s="3">
        <f t="shared" ca="1" si="110"/>
        <v>2.3058792989007166</v>
      </c>
      <c r="H1776" s="6">
        <f t="shared" ca="1" si="111"/>
        <v>102.30587929890072</v>
      </c>
    </row>
    <row r="1777" spans="5:8" x14ac:dyDescent="0.25">
      <c r="E1777" s="3">
        <f t="shared" ca="1" si="108"/>
        <v>0.7480054564161438</v>
      </c>
      <c r="F1777" s="3">
        <f t="shared" ca="1" si="109"/>
        <v>7.186974525622998E-2</v>
      </c>
      <c r="G1777" s="3">
        <f t="shared" ca="1" si="110"/>
        <v>8.275528848853007</v>
      </c>
      <c r="H1777" s="6">
        <f t="shared" ca="1" si="111"/>
        <v>112.08381987742814</v>
      </c>
    </row>
    <row r="1778" spans="5:8" x14ac:dyDescent="0.25">
      <c r="E1778" s="3">
        <f t="shared" ca="1" si="108"/>
        <v>0.234308586136598</v>
      </c>
      <c r="F1778" s="3">
        <f t="shared" ca="1" si="109"/>
        <v>0.35080329167581031</v>
      </c>
      <c r="G1778" s="3">
        <f t="shared" ca="1" si="110"/>
        <v>6.5980705084629596</v>
      </c>
      <c r="H1778" s="6">
        <f t="shared" ca="1" si="111"/>
        <v>106.59807050846295</v>
      </c>
    </row>
    <row r="1779" spans="5:8" x14ac:dyDescent="0.25">
      <c r="E1779" s="3">
        <f t="shared" ca="1" si="108"/>
        <v>0.75127669305289779</v>
      </c>
      <c r="F1779" s="3">
        <f t="shared" ca="1" si="109"/>
        <v>1.5202374716406082</v>
      </c>
      <c r="G1779" s="3">
        <f t="shared" ca="1" si="110"/>
        <v>4.2897374665590959</v>
      </c>
      <c r="H1779" s="6">
        <f t="shared" ca="1" si="111"/>
        <v>104.2897374665591</v>
      </c>
    </row>
    <row r="1780" spans="5:8" x14ac:dyDescent="0.25">
      <c r="E1780" s="3">
        <f t="shared" ca="1" si="108"/>
        <v>0.9610542041580129</v>
      </c>
      <c r="F1780" s="3">
        <f t="shared" ca="1" si="109"/>
        <v>0.67956727395047134</v>
      </c>
      <c r="G1780" s="3">
        <f t="shared" ca="1" si="110"/>
        <v>5.6272885274920483</v>
      </c>
      <c r="H1780" s="6">
        <f t="shared" ca="1" si="111"/>
        <v>117.7705478422603</v>
      </c>
    </row>
    <row r="1781" spans="5:8" x14ac:dyDescent="0.25">
      <c r="E1781" s="3">
        <f t="shared" ca="1" si="108"/>
        <v>0.93395000547012608</v>
      </c>
      <c r="F1781" s="3">
        <f t="shared" ca="1" si="109"/>
        <v>0.77233871852372238</v>
      </c>
      <c r="G1781" s="3">
        <f t="shared" ca="1" si="110"/>
        <v>5.4235351181272913</v>
      </c>
      <c r="H1781" s="6">
        <f t="shared" ca="1" si="111"/>
        <v>105.42353511812729</v>
      </c>
    </row>
    <row r="1782" spans="5:8" x14ac:dyDescent="0.25">
      <c r="E1782" s="3">
        <f t="shared" ca="1" si="108"/>
        <v>0.97969054226571373</v>
      </c>
      <c r="F1782" s="3">
        <f t="shared" ca="1" si="109"/>
        <v>5.9892102689184518E-2</v>
      </c>
      <c r="G1782" s="3">
        <f t="shared" ca="1" si="110"/>
        <v>8.4127719140337796</v>
      </c>
      <c r="H1782" s="6">
        <f t="shared" ca="1" si="111"/>
        <v>111.88668859941214</v>
      </c>
    </row>
    <row r="1783" spans="5:8" x14ac:dyDescent="0.25">
      <c r="E1783" s="3">
        <f t="shared" ca="1" si="108"/>
        <v>0.82941099225979453</v>
      </c>
      <c r="F1783" s="3">
        <f t="shared" ca="1" si="109"/>
        <v>0.1399661901949204</v>
      </c>
      <c r="G1783" s="3">
        <f t="shared" ca="1" si="110"/>
        <v>7.6814420636408336</v>
      </c>
      <c r="H1783" s="6">
        <f t="shared" ca="1" si="111"/>
        <v>107.68144206364083</v>
      </c>
    </row>
    <row r="1784" spans="5:8" x14ac:dyDescent="0.25">
      <c r="E1784" s="3">
        <f t="shared" ca="1" si="108"/>
        <v>0.24534655871386879</v>
      </c>
      <c r="F1784" s="3">
        <f t="shared" ca="1" si="109"/>
        <v>4.5806684833561961</v>
      </c>
      <c r="G1784" s="3">
        <f t="shared" ca="1" si="110"/>
        <v>2.4734152918714614</v>
      </c>
      <c r="H1784" s="6">
        <f t="shared" ca="1" si="111"/>
        <v>102.47341529187146</v>
      </c>
    </row>
    <row r="1785" spans="5:8" x14ac:dyDescent="0.25">
      <c r="E1785" s="3">
        <f t="shared" ca="1" si="108"/>
        <v>0.28492884214062597</v>
      </c>
      <c r="F1785" s="3">
        <f t="shared" ca="1" si="109"/>
        <v>6.0838224593358211E-3</v>
      </c>
      <c r="G1785" s="3">
        <f t="shared" ca="1" si="110"/>
        <v>9.4634646390308195</v>
      </c>
      <c r="H1785" s="6">
        <f t="shared" ca="1" si="111"/>
        <v>110.56695447326587</v>
      </c>
    </row>
    <row r="1786" spans="5:8" x14ac:dyDescent="0.25">
      <c r="E1786" s="3">
        <f t="shared" ca="1" si="108"/>
        <v>5.9583807385431231E-2</v>
      </c>
      <c r="F1786" s="3">
        <f t="shared" ca="1" si="109"/>
        <v>0.69433760764577779</v>
      </c>
      <c r="G1786" s="3">
        <f t="shared" ca="1" si="110"/>
        <v>5.5933661118701483</v>
      </c>
      <c r="H1786" s="6">
        <f t="shared" ca="1" si="111"/>
        <v>117.87832192635874</v>
      </c>
    </row>
    <row r="1787" spans="5:8" x14ac:dyDescent="0.25">
      <c r="E1787" s="3">
        <f t="shared" ca="1" si="108"/>
        <v>0.81291605023817104</v>
      </c>
      <c r="F1787" s="3">
        <f t="shared" ca="1" si="109"/>
        <v>2.0444315612334418</v>
      </c>
      <c r="G1787" s="3">
        <f t="shared" ca="1" si="110"/>
        <v>3.7821466667597239</v>
      </c>
      <c r="H1787" s="6">
        <f t="shared" ca="1" si="111"/>
        <v>103.78214666675973</v>
      </c>
    </row>
    <row r="1788" spans="5:8" x14ac:dyDescent="0.25">
      <c r="E1788" s="3">
        <f t="shared" ca="1" si="108"/>
        <v>0.37253684263223674</v>
      </c>
      <c r="F1788" s="3">
        <f t="shared" ca="1" si="109"/>
        <v>6.6933452377860803E-2</v>
      </c>
      <c r="G1788" s="3">
        <f t="shared" ca="1" si="110"/>
        <v>8.3303052797921282</v>
      </c>
      <c r="H1788" s="6">
        <f t="shared" ca="1" si="111"/>
        <v>112.00436198209718</v>
      </c>
    </row>
    <row r="1789" spans="5:8" x14ac:dyDescent="0.25">
      <c r="E1789" s="3">
        <f t="shared" ca="1" si="108"/>
        <v>0.5102648692906524</v>
      </c>
      <c r="F1789" s="3">
        <f t="shared" ca="1" si="109"/>
        <v>0.94987127601721999</v>
      </c>
      <c r="G1789" s="3">
        <f t="shared" ca="1" si="110"/>
        <v>5.0854628476946608</v>
      </c>
      <c r="H1789" s="6">
        <f t="shared" ca="1" si="111"/>
        <v>105.08546284769466</v>
      </c>
    </row>
    <row r="1790" spans="5:8" x14ac:dyDescent="0.25">
      <c r="E1790" s="3">
        <f t="shared" ca="1" si="108"/>
        <v>1.0180854083003954E-2</v>
      </c>
      <c r="F1790" s="3">
        <f t="shared" ca="1" si="109"/>
        <v>9.9028016951275485E-2</v>
      </c>
      <c r="G1790" s="3">
        <f t="shared" ca="1" si="110"/>
        <v>8.008665896719668</v>
      </c>
      <c r="H1790" s="6">
        <f t="shared" ca="1" si="111"/>
        <v>108.00866589671966</v>
      </c>
    </row>
    <row r="1791" spans="5:8" x14ac:dyDescent="0.25">
      <c r="E1791" s="3">
        <f t="shared" ca="1" si="108"/>
        <v>0.75077947256462485</v>
      </c>
      <c r="F1791" s="3">
        <f t="shared" ca="1" si="109"/>
        <v>0.36220841412085875</v>
      </c>
      <c r="G1791" s="3">
        <f t="shared" ca="1" si="110"/>
        <v>6.5546143422762428</v>
      </c>
      <c r="H1791" s="6">
        <f t="shared" ca="1" si="111"/>
        <v>115.25642772832805</v>
      </c>
    </row>
    <row r="1792" spans="5:8" x14ac:dyDescent="0.25">
      <c r="E1792" s="3">
        <f t="shared" ca="1" si="108"/>
        <v>0.55604589969423412</v>
      </c>
      <c r="F1792" s="3">
        <f t="shared" ca="1" si="109"/>
        <v>0.23031146802130106</v>
      </c>
      <c r="G1792" s="3">
        <f t="shared" ca="1" si="110"/>
        <v>7.1338178222292488</v>
      </c>
      <c r="H1792" s="6">
        <f t="shared" ca="1" si="111"/>
        <v>107.13381782222925</v>
      </c>
    </row>
    <row r="1793" spans="5:8" x14ac:dyDescent="0.25">
      <c r="E1793" s="3">
        <f t="shared" ca="1" si="108"/>
        <v>0.29482222255719004</v>
      </c>
      <c r="F1793" s="3">
        <f t="shared" ca="1" si="109"/>
        <v>1.7108168253143186</v>
      </c>
      <c r="G1793" s="3">
        <f t="shared" ca="1" si="110"/>
        <v>4.0871485370102665</v>
      </c>
      <c r="H1793" s="6">
        <f t="shared" ca="1" si="111"/>
        <v>104.08714853701026</v>
      </c>
    </row>
    <row r="1794" spans="5:8" x14ac:dyDescent="0.25">
      <c r="E1794" s="3">
        <f t="shared" ca="1" si="108"/>
        <v>0.76161125076028113</v>
      </c>
      <c r="F1794" s="3">
        <f t="shared" ca="1" si="109"/>
        <v>0.55476582913349459</v>
      </c>
      <c r="G1794" s="3">
        <f t="shared" ca="1" si="110"/>
        <v>5.9406476413463247</v>
      </c>
      <c r="H1794" s="6">
        <f t="shared" ca="1" si="111"/>
        <v>116.83318150432115</v>
      </c>
    </row>
    <row r="1795" spans="5:8" x14ac:dyDescent="0.25">
      <c r="E1795" s="3">
        <f t="shared" ca="1" si="108"/>
        <v>0.88669702580305798</v>
      </c>
      <c r="F1795" s="3">
        <f t="shared" ca="1" si="109"/>
        <v>2.1488328939505865</v>
      </c>
      <c r="G1795" s="3">
        <f t="shared" ca="1" si="110"/>
        <v>3.6972840680641319</v>
      </c>
      <c r="H1795" s="6">
        <f t="shared" ca="1" si="111"/>
        <v>103.69728406806414</v>
      </c>
    </row>
    <row r="1796" spans="5:8" x14ac:dyDescent="0.25">
      <c r="E1796" s="3">
        <f t="shared" ref="E1796:E1859" ca="1" si="112">RAND()</f>
        <v>1.1422007717329374E-2</v>
      </c>
      <c r="F1796" s="3">
        <f t="shared" ref="F1796:F1859" ca="1" si="113">_xlfn.NORM.INV(RAND(),0,1)^2</f>
        <v>0.10206226276258039</v>
      </c>
      <c r="G1796" s="3">
        <f t="shared" ref="G1796:G1859" ca="1" si="114">$C$3+(($C$3^2*F1796)/(2*$C$4))-(($C$3)/(2*$C$4))*SQRT(4*$C$3*$C$4*F1796+$C$3^2*F1796^2)</f>
        <v>7.981784251398679</v>
      </c>
      <c r="H1796" s="6">
        <f t="shared" ref="H1796:H1859" ca="1" si="115">IF(RAND()&lt;$C$3/($C$3+G1796),G1796,$C$3^2/G1796)+$C$5</f>
        <v>112.52852706241423</v>
      </c>
    </row>
    <row r="1797" spans="5:8" x14ac:dyDescent="0.25">
      <c r="E1797" s="3">
        <f t="shared" ca="1" si="112"/>
        <v>0.30160089365456466</v>
      </c>
      <c r="F1797" s="3">
        <f t="shared" ca="1" si="113"/>
        <v>2.4252047217688917</v>
      </c>
      <c r="G1797" s="3">
        <f t="shared" ca="1" si="114"/>
        <v>3.4923973314138461</v>
      </c>
      <c r="H1797" s="6">
        <f t="shared" ca="1" si="115"/>
        <v>103.49239733141384</v>
      </c>
    </row>
    <row r="1798" spans="5:8" x14ac:dyDescent="0.25">
      <c r="E1798" s="3">
        <f t="shared" ca="1" si="112"/>
        <v>9.2121870334957001E-2</v>
      </c>
      <c r="F1798" s="3">
        <f t="shared" ca="1" si="113"/>
        <v>0.54185184874804204</v>
      </c>
      <c r="G1798" s="3">
        <f t="shared" ca="1" si="114"/>
        <v>5.9761898992507234</v>
      </c>
      <c r="H1798" s="6">
        <f t="shared" ca="1" si="115"/>
        <v>105.97618989925073</v>
      </c>
    </row>
    <row r="1799" spans="5:8" x14ac:dyDescent="0.25">
      <c r="E1799" s="3">
        <f t="shared" ca="1" si="112"/>
        <v>0.69760515351958852</v>
      </c>
      <c r="F1799" s="3">
        <f t="shared" ca="1" si="113"/>
        <v>5.4410097808368805E-3</v>
      </c>
      <c r="G1799" s="3">
        <f t="shared" ca="1" si="114"/>
        <v>9.4918405885911934</v>
      </c>
      <c r="H1799" s="6">
        <f t="shared" ca="1" si="115"/>
        <v>110.53536446031299</v>
      </c>
    </row>
    <row r="1800" spans="5:8" x14ac:dyDescent="0.25">
      <c r="E1800" s="3">
        <f t="shared" ca="1" si="112"/>
        <v>0.73435655432434477</v>
      </c>
      <c r="F1800" s="3">
        <f t="shared" ca="1" si="113"/>
        <v>0.14623182090708842</v>
      </c>
      <c r="G1800" s="3">
        <f t="shared" ca="1" si="114"/>
        <v>7.6369829433145604</v>
      </c>
      <c r="H1800" s="6">
        <f t="shared" ca="1" si="115"/>
        <v>107.63698294331456</v>
      </c>
    </row>
    <row r="1801" spans="5:8" x14ac:dyDescent="0.25">
      <c r="E1801" s="3">
        <f t="shared" ca="1" si="112"/>
        <v>0.6127800762001262</v>
      </c>
      <c r="F1801" s="3">
        <f t="shared" ca="1" si="113"/>
        <v>0.12725609739364188</v>
      </c>
      <c r="G1801" s="3">
        <f t="shared" ca="1" si="114"/>
        <v>7.7756969138882974</v>
      </c>
      <c r="H1801" s="6">
        <f t="shared" ca="1" si="115"/>
        <v>112.86058357307991</v>
      </c>
    </row>
    <row r="1802" spans="5:8" x14ac:dyDescent="0.25">
      <c r="E1802" s="3">
        <f t="shared" ca="1" si="112"/>
        <v>0.68946127127086809</v>
      </c>
      <c r="F1802" s="3">
        <f t="shared" ca="1" si="113"/>
        <v>4.4765673672630317</v>
      </c>
      <c r="G1802" s="3">
        <f t="shared" ca="1" si="114"/>
        <v>2.5078370009498947</v>
      </c>
      <c r="H1802" s="6">
        <f t="shared" ca="1" si="115"/>
        <v>102.50783700094989</v>
      </c>
    </row>
    <row r="1803" spans="5:8" x14ac:dyDescent="0.25">
      <c r="E1803" s="3">
        <f t="shared" ca="1" si="112"/>
        <v>0.95827683732595881</v>
      </c>
      <c r="F1803" s="3">
        <f t="shared" ca="1" si="113"/>
        <v>2.8998516923101718</v>
      </c>
      <c r="G1803" s="3">
        <f t="shared" ca="1" si="114"/>
        <v>3.1943914668945883</v>
      </c>
      <c r="H1803" s="6">
        <f t="shared" ca="1" si="115"/>
        <v>103.19439146689459</v>
      </c>
    </row>
    <row r="1804" spans="5:8" x14ac:dyDescent="0.25">
      <c r="E1804" s="3">
        <f t="shared" ca="1" si="112"/>
        <v>0.18599800817123135</v>
      </c>
      <c r="F1804" s="3">
        <f t="shared" ca="1" si="113"/>
        <v>1.0274610563545341</v>
      </c>
      <c r="G1804" s="3">
        <f t="shared" ca="1" si="114"/>
        <v>4.954781798321493</v>
      </c>
      <c r="H1804" s="6">
        <f t="shared" ca="1" si="115"/>
        <v>120.18252348345118</v>
      </c>
    </row>
    <row r="1805" spans="5:8" x14ac:dyDescent="0.25">
      <c r="E1805" s="3">
        <f t="shared" ca="1" si="112"/>
        <v>0.69502811655406094</v>
      </c>
      <c r="F1805" s="3">
        <f t="shared" ca="1" si="113"/>
        <v>1.1667396340738794</v>
      </c>
      <c r="G1805" s="3">
        <f t="shared" ca="1" si="114"/>
        <v>4.740970521419408</v>
      </c>
      <c r="H1805" s="6">
        <f t="shared" ca="1" si="115"/>
        <v>104.74097052141941</v>
      </c>
    </row>
    <row r="1806" spans="5:8" x14ac:dyDescent="0.25">
      <c r="E1806" s="3">
        <f t="shared" ca="1" si="112"/>
        <v>0.45699919091962782</v>
      </c>
      <c r="F1806" s="3">
        <f t="shared" ca="1" si="113"/>
        <v>0.45690070986451164</v>
      </c>
      <c r="G1806" s="3">
        <f t="shared" ca="1" si="114"/>
        <v>6.2280097568173858</v>
      </c>
      <c r="H1806" s="6">
        <f t="shared" ca="1" si="115"/>
        <v>106.22800975681739</v>
      </c>
    </row>
    <row r="1807" spans="5:8" x14ac:dyDescent="0.25">
      <c r="E1807" s="3">
        <f t="shared" ca="1" si="112"/>
        <v>4.2026045159268777E-2</v>
      </c>
      <c r="F1807" s="3">
        <f t="shared" ca="1" si="113"/>
        <v>1.4918326889386537E-3</v>
      </c>
      <c r="G1807" s="3">
        <f t="shared" ca="1" si="114"/>
        <v>9.7305894268077751</v>
      </c>
      <c r="H1807" s="6">
        <f t="shared" ca="1" si="115"/>
        <v>110.27686973663691</v>
      </c>
    </row>
    <row r="1808" spans="5:8" x14ac:dyDescent="0.25">
      <c r="E1808" s="3">
        <f t="shared" ca="1" si="112"/>
        <v>0.54140985006443731</v>
      </c>
      <c r="F1808" s="3">
        <f t="shared" ca="1" si="113"/>
        <v>4.6435000208816329E-2</v>
      </c>
      <c r="G1808" s="3">
        <f t="shared" ca="1" si="114"/>
        <v>8.5879427697395556</v>
      </c>
      <c r="H1808" s="6">
        <f t="shared" ca="1" si="115"/>
        <v>108.58794276973956</v>
      </c>
    </row>
    <row r="1809" spans="5:8" x14ac:dyDescent="0.25">
      <c r="E1809" s="3">
        <f t="shared" ca="1" si="112"/>
        <v>0.49669098164234737</v>
      </c>
      <c r="F1809" s="3">
        <f t="shared" ca="1" si="113"/>
        <v>2.3847118894337833</v>
      </c>
      <c r="G1809" s="3">
        <f t="shared" ca="1" si="114"/>
        <v>3.5207824989150485</v>
      </c>
      <c r="H1809" s="6">
        <f t="shared" ca="1" si="115"/>
        <v>103.52078249891505</v>
      </c>
    </row>
    <row r="1810" spans="5:8" x14ac:dyDescent="0.25">
      <c r="E1810" s="3">
        <f t="shared" ca="1" si="112"/>
        <v>0.24589398784906558</v>
      </c>
      <c r="F1810" s="3">
        <f t="shared" ca="1" si="113"/>
        <v>8.2522581610913869E-3</v>
      </c>
      <c r="G1810" s="3">
        <f t="shared" ca="1" si="114"/>
        <v>9.3779499069452097</v>
      </c>
      <c r="H1810" s="6">
        <f t="shared" ca="1" si="115"/>
        <v>110.66331138386025</v>
      </c>
    </row>
    <row r="1811" spans="5:8" x14ac:dyDescent="0.25">
      <c r="E1811" s="3">
        <f t="shared" ca="1" si="112"/>
        <v>0.67532529690589871</v>
      </c>
      <c r="F1811" s="3">
        <f t="shared" ca="1" si="113"/>
        <v>2.6683665965742085</v>
      </c>
      <c r="G1811" s="3">
        <f t="shared" ca="1" si="114"/>
        <v>3.3322712579638374</v>
      </c>
      <c r="H1811" s="6">
        <f t="shared" ca="1" si="115"/>
        <v>103.33227125796384</v>
      </c>
    </row>
    <row r="1812" spans="5:8" x14ac:dyDescent="0.25">
      <c r="E1812" s="3">
        <f t="shared" ca="1" si="112"/>
        <v>8.1880243255743945E-2</v>
      </c>
      <c r="F1812" s="3">
        <f t="shared" ca="1" si="113"/>
        <v>4.3931713506238118E-2</v>
      </c>
      <c r="G1812" s="3">
        <f t="shared" ca="1" si="114"/>
        <v>8.623677155992544</v>
      </c>
      <c r="H1812" s="6">
        <f t="shared" ca="1" si="115"/>
        <v>111.59598141153865</v>
      </c>
    </row>
    <row r="1813" spans="5:8" x14ac:dyDescent="0.25">
      <c r="E1813" s="3">
        <f t="shared" ca="1" si="112"/>
        <v>0.68933608918503664</v>
      </c>
      <c r="F1813" s="3">
        <f t="shared" ca="1" si="113"/>
        <v>3.4315900342127583</v>
      </c>
      <c r="G1813" s="3">
        <f t="shared" ca="1" si="114"/>
        <v>2.9208042080374579</v>
      </c>
      <c r="H1813" s="6">
        <f t="shared" ca="1" si="115"/>
        <v>102.92080420803745</v>
      </c>
    </row>
    <row r="1814" spans="5:8" x14ac:dyDescent="0.25">
      <c r="E1814" s="3">
        <f t="shared" ca="1" si="112"/>
        <v>0.80026791945414577</v>
      </c>
      <c r="F1814" s="3">
        <f t="shared" ca="1" si="113"/>
        <v>0.61346312648390755</v>
      </c>
      <c r="G1814" s="3">
        <f t="shared" ca="1" si="114"/>
        <v>5.7868967613705555</v>
      </c>
      <c r="H1814" s="6">
        <f t="shared" ca="1" si="115"/>
        <v>117.28041887104898</v>
      </c>
    </row>
    <row r="1815" spans="5:8" x14ac:dyDescent="0.25">
      <c r="E1815" s="3">
        <f t="shared" ca="1" si="112"/>
        <v>0.47007026533453</v>
      </c>
      <c r="F1815" s="3">
        <f t="shared" ca="1" si="113"/>
        <v>2.1965894725219983</v>
      </c>
      <c r="G1815" s="3">
        <f t="shared" ca="1" si="114"/>
        <v>3.6599160146845371</v>
      </c>
      <c r="H1815" s="6">
        <f t="shared" ca="1" si="115"/>
        <v>103.65991601468454</v>
      </c>
    </row>
    <row r="1816" spans="5:8" x14ac:dyDescent="0.25">
      <c r="E1816" s="3">
        <f t="shared" ca="1" si="112"/>
        <v>0.74462945448101903</v>
      </c>
      <c r="F1816" s="3">
        <f t="shared" ca="1" si="113"/>
        <v>0.34406409337865368</v>
      </c>
      <c r="G1816" s="3">
        <f t="shared" ca="1" si="114"/>
        <v>6.6242329092193115</v>
      </c>
      <c r="H1816" s="6">
        <f t="shared" ca="1" si="115"/>
        <v>106.62423290921932</v>
      </c>
    </row>
    <row r="1817" spans="5:8" x14ac:dyDescent="0.25">
      <c r="E1817" s="3">
        <f t="shared" ca="1" si="112"/>
        <v>0.57361198157193605</v>
      </c>
      <c r="F1817" s="3">
        <f t="shared" ca="1" si="113"/>
        <v>1.5162742485718594E-2</v>
      </c>
      <c r="G1817" s="3">
        <f t="shared" ca="1" si="114"/>
        <v>9.1663713985110657</v>
      </c>
      <c r="H1817" s="6">
        <f t="shared" ca="1" si="115"/>
        <v>110.90944231391752</v>
      </c>
    </row>
    <row r="1818" spans="5:8" x14ac:dyDescent="0.25">
      <c r="E1818" s="3">
        <f t="shared" ca="1" si="112"/>
        <v>0.19986379068224192</v>
      </c>
      <c r="F1818" s="3">
        <f t="shared" ca="1" si="113"/>
        <v>2.3184639456801361E-2</v>
      </c>
      <c r="G1818" s="3">
        <f t="shared" ca="1" si="114"/>
        <v>8.9797262255637484</v>
      </c>
      <c r="H1818" s="6">
        <f t="shared" ca="1" si="115"/>
        <v>111.13619697172025</v>
      </c>
    </row>
    <row r="1819" spans="5:8" x14ac:dyDescent="0.25">
      <c r="E1819" s="3">
        <f t="shared" ca="1" si="112"/>
        <v>0.81610516528422561</v>
      </c>
      <c r="F1819" s="3">
        <f t="shared" ca="1" si="113"/>
        <v>0.57076025462989066</v>
      </c>
      <c r="G1819" s="3">
        <f t="shared" ca="1" si="114"/>
        <v>5.897519282557635</v>
      </c>
      <c r="H1819" s="6">
        <f t="shared" ca="1" si="115"/>
        <v>105.89751928255764</v>
      </c>
    </row>
    <row r="1820" spans="5:8" x14ac:dyDescent="0.25">
      <c r="E1820" s="3">
        <f t="shared" ca="1" si="112"/>
        <v>0.37912007849352425</v>
      </c>
      <c r="F1820" s="3">
        <f t="shared" ca="1" si="113"/>
        <v>0.43290895362434106</v>
      </c>
      <c r="G1820" s="3">
        <f t="shared" ca="1" si="114"/>
        <v>6.3055830290244774</v>
      </c>
      <c r="H1820" s="6">
        <f t="shared" ca="1" si="115"/>
        <v>106.30558302902448</v>
      </c>
    </row>
    <row r="1821" spans="5:8" x14ac:dyDescent="0.25">
      <c r="E1821" s="3">
        <f t="shared" ca="1" si="112"/>
        <v>0.59654792131432555</v>
      </c>
      <c r="F1821" s="3">
        <f t="shared" ca="1" si="113"/>
        <v>1.8303019462048147</v>
      </c>
      <c r="G1821" s="3">
        <f t="shared" ca="1" si="114"/>
        <v>3.9713864307820455</v>
      </c>
      <c r="H1821" s="6">
        <f t="shared" ca="1" si="115"/>
        <v>125.18012330024203</v>
      </c>
    </row>
    <row r="1822" spans="5:8" x14ac:dyDescent="0.25">
      <c r="E1822" s="3">
        <f t="shared" ca="1" si="112"/>
        <v>0.66640659168935623</v>
      </c>
      <c r="F1822" s="3">
        <f t="shared" ca="1" si="113"/>
        <v>2.8322667443716294</v>
      </c>
      <c r="G1822" s="3">
        <f t="shared" ca="1" si="114"/>
        <v>3.2333140303682573</v>
      </c>
      <c r="H1822" s="6">
        <f t="shared" ca="1" si="115"/>
        <v>130.92801969148988</v>
      </c>
    </row>
    <row r="1823" spans="5:8" x14ac:dyDescent="0.25">
      <c r="E1823" s="3">
        <f t="shared" ca="1" si="112"/>
        <v>0.80521769943510457</v>
      </c>
      <c r="F1823" s="3">
        <f t="shared" ca="1" si="113"/>
        <v>2.6164298061404825</v>
      </c>
      <c r="G1823" s="3">
        <f t="shared" ca="1" si="114"/>
        <v>3.3650680595846794</v>
      </c>
      <c r="H1823" s="6">
        <f t="shared" ca="1" si="115"/>
        <v>129.71708097111775</v>
      </c>
    </row>
    <row r="1824" spans="5:8" x14ac:dyDescent="0.25">
      <c r="E1824" s="3">
        <f t="shared" ca="1" si="112"/>
        <v>0.2838852431419383</v>
      </c>
      <c r="F1824" s="3">
        <f t="shared" ca="1" si="113"/>
        <v>3.6776109953199014E-2</v>
      </c>
      <c r="G1824" s="3">
        <f t="shared" ca="1" si="114"/>
        <v>8.7328013887475464</v>
      </c>
      <c r="H1824" s="6">
        <f t="shared" ca="1" si="115"/>
        <v>111.45107916101844</v>
      </c>
    </row>
    <row r="1825" spans="5:8" x14ac:dyDescent="0.25">
      <c r="E1825" s="3">
        <f t="shared" ca="1" si="112"/>
        <v>0.94773999199018299</v>
      </c>
      <c r="F1825" s="3">
        <f t="shared" ca="1" si="113"/>
        <v>0.40836817295245992</v>
      </c>
      <c r="G1825" s="3">
        <f t="shared" ca="1" si="114"/>
        <v>6.3883523349997082</v>
      </c>
      <c r="H1825" s="6">
        <f t="shared" ca="1" si="115"/>
        <v>106.38835233499971</v>
      </c>
    </row>
    <row r="1826" spans="5:8" x14ac:dyDescent="0.25">
      <c r="E1826" s="3">
        <f t="shared" ca="1" si="112"/>
        <v>0.50509524881701073</v>
      </c>
      <c r="F1826" s="3">
        <f t="shared" ca="1" si="113"/>
        <v>4.2960239315297799E-2</v>
      </c>
      <c r="G1826" s="3">
        <f t="shared" ca="1" si="114"/>
        <v>8.6378609240100825</v>
      </c>
      <c r="H1826" s="6">
        <f t="shared" ca="1" si="115"/>
        <v>111.5769402725664</v>
      </c>
    </row>
    <row r="1827" spans="5:8" x14ac:dyDescent="0.25">
      <c r="E1827" s="3">
        <f t="shared" ca="1" si="112"/>
        <v>0.85609535934288628</v>
      </c>
      <c r="F1827" s="3">
        <f t="shared" ca="1" si="113"/>
        <v>0.22195362939843014</v>
      </c>
      <c r="G1827" s="3">
        <f t="shared" ca="1" si="114"/>
        <v>7.1776695696569872</v>
      </c>
      <c r="H1827" s="6">
        <f t="shared" ca="1" si="115"/>
        <v>107.17766956965698</v>
      </c>
    </row>
    <row r="1828" spans="5:8" x14ac:dyDescent="0.25">
      <c r="E1828" s="3">
        <f t="shared" ca="1" si="112"/>
        <v>0.58603926311099319</v>
      </c>
      <c r="F1828" s="3">
        <f t="shared" ca="1" si="113"/>
        <v>5.1044628827040377</v>
      </c>
      <c r="G1828" s="3">
        <f t="shared" ca="1" si="114"/>
        <v>2.3143902889599381</v>
      </c>
      <c r="H1828" s="6">
        <f t="shared" ca="1" si="115"/>
        <v>102.31439028895994</v>
      </c>
    </row>
    <row r="1829" spans="5:8" x14ac:dyDescent="0.25">
      <c r="E1829" s="3">
        <f t="shared" ca="1" si="112"/>
        <v>0.78031936110797462</v>
      </c>
      <c r="F1829" s="3">
        <f t="shared" ca="1" si="113"/>
        <v>0.35381616934172605</v>
      </c>
      <c r="G1829" s="3">
        <f t="shared" ca="1" si="114"/>
        <v>6.5864920025435234</v>
      </c>
      <c r="H1829" s="6">
        <f t="shared" ca="1" si="115"/>
        <v>115.18258884416511</v>
      </c>
    </row>
    <row r="1830" spans="5:8" x14ac:dyDescent="0.25">
      <c r="E1830" s="3">
        <f t="shared" ca="1" si="112"/>
        <v>0.18714003430702753</v>
      </c>
      <c r="F1830" s="3">
        <f t="shared" ca="1" si="113"/>
        <v>1.4319477863876724</v>
      </c>
      <c r="G1830" s="3">
        <f t="shared" ca="1" si="114"/>
        <v>4.3922226120265417</v>
      </c>
      <c r="H1830" s="6">
        <f t="shared" ca="1" si="115"/>
        <v>122.76751631991182</v>
      </c>
    </row>
    <row r="1831" spans="5:8" x14ac:dyDescent="0.25">
      <c r="E1831" s="3">
        <f t="shared" ca="1" si="112"/>
        <v>4.3442781505565131E-2</v>
      </c>
      <c r="F1831" s="3">
        <f t="shared" ca="1" si="113"/>
        <v>0.56207050584077811</v>
      </c>
      <c r="G1831" s="3">
        <f t="shared" ca="1" si="114"/>
        <v>5.9208307588337696</v>
      </c>
      <c r="H1831" s="6">
        <f t="shared" ca="1" si="115"/>
        <v>116.88952177037012</v>
      </c>
    </row>
    <row r="1832" spans="5:8" x14ac:dyDescent="0.25">
      <c r="E1832" s="3">
        <f t="shared" ca="1" si="112"/>
        <v>6.8282623600363967E-2</v>
      </c>
      <c r="F1832" s="3">
        <f t="shared" ca="1" si="113"/>
        <v>0.15712706685519784</v>
      </c>
      <c r="G1832" s="3">
        <f t="shared" ca="1" si="114"/>
        <v>7.5625068957958028</v>
      </c>
      <c r="H1832" s="6">
        <f t="shared" ca="1" si="115"/>
        <v>107.56250689579581</v>
      </c>
    </row>
    <row r="1833" spans="5:8" x14ac:dyDescent="0.25">
      <c r="E1833" s="3">
        <f t="shared" ca="1" si="112"/>
        <v>0.77957492671358375</v>
      </c>
      <c r="F1833" s="3">
        <f t="shared" ca="1" si="113"/>
        <v>0.14829188001875274</v>
      </c>
      <c r="G1833" s="3">
        <f t="shared" ca="1" si="114"/>
        <v>7.6226331749163529</v>
      </c>
      <c r="H1833" s="6">
        <f t="shared" ca="1" si="115"/>
        <v>107.62263317491636</v>
      </c>
    </row>
    <row r="1834" spans="5:8" x14ac:dyDescent="0.25">
      <c r="E1834" s="3">
        <f t="shared" ca="1" si="112"/>
        <v>0.27323824883856163</v>
      </c>
      <c r="F1834" s="3">
        <f t="shared" ca="1" si="113"/>
        <v>0.92491340432206182</v>
      </c>
      <c r="G1834" s="3">
        <f t="shared" ca="1" si="114"/>
        <v>5.129503738986692</v>
      </c>
      <c r="H1834" s="6">
        <f t="shared" ca="1" si="115"/>
        <v>105.1295037389867</v>
      </c>
    </row>
    <row r="1835" spans="5:8" x14ac:dyDescent="0.25">
      <c r="E1835" s="3">
        <f t="shared" ca="1" si="112"/>
        <v>0.76001303507860463</v>
      </c>
      <c r="F1835" s="3">
        <f t="shared" ca="1" si="113"/>
        <v>0.40813934851360423</v>
      </c>
      <c r="G1835" s="3">
        <f t="shared" ca="1" si="114"/>
        <v>6.3891413769398637</v>
      </c>
      <c r="H1835" s="6">
        <f t="shared" ca="1" si="115"/>
        <v>115.65155536562816</v>
      </c>
    </row>
    <row r="1836" spans="5:8" x14ac:dyDescent="0.25">
      <c r="E1836" s="3">
        <f t="shared" ca="1" si="112"/>
        <v>6.9979283823806693E-3</v>
      </c>
      <c r="F1836" s="3">
        <f t="shared" ca="1" si="113"/>
        <v>3.659820803901849E-3</v>
      </c>
      <c r="G1836" s="3">
        <f t="shared" ca="1" si="114"/>
        <v>9.581277194294195</v>
      </c>
      <c r="H1836" s="6">
        <f t="shared" ca="1" si="115"/>
        <v>109.58127719429419</v>
      </c>
    </row>
    <row r="1837" spans="5:8" x14ac:dyDescent="0.25">
      <c r="E1837" s="3">
        <f t="shared" ca="1" si="112"/>
        <v>0.31835248822377449</v>
      </c>
      <c r="F1837" s="3">
        <f t="shared" ca="1" si="113"/>
        <v>0.56911231989283162</v>
      </c>
      <c r="G1837" s="3">
        <f t="shared" ca="1" si="114"/>
        <v>5.9019184396720288</v>
      </c>
      <c r="H1837" s="6">
        <f t="shared" ca="1" si="115"/>
        <v>105.90191843967203</v>
      </c>
    </row>
    <row r="1838" spans="5:8" x14ac:dyDescent="0.25">
      <c r="E1838" s="3">
        <f t="shared" ca="1" si="112"/>
        <v>0.3513342551786387</v>
      </c>
      <c r="F1838" s="3">
        <f t="shared" ca="1" si="113"/>
        <v>6.4945547470893704E-4</v>
      </c>
      <c r="G1838" s="3">
        <f t="shared" ca="1" si="114"/>
        <v>9.8214142883798807</v>
      </c>
      <c r="H1838" s="6">
        <f t="shared" ca="1" si="115"/>
        <v>109.82141428837988</v>
      </c>
    </row>
    <row r="1839" spans="5:8" x14ac:dyDescent="0.25">
      <c r="E1839" s="3">
        <f t="shared" ca="1" si="112"/>
        <v>0.56409270876465789</v>
      </c>
      <c r="F1839" s="3">
        <f t="shared" ca="1" si="113"/>
        <v>8.9596327194243382E-3</v>
      </c>
      <c r="G1839" s="3">
        <f t="shared" ca="1" si="114"/>
        <v>9.3527100832054568</v>
      </c>
      <c r="H1839" s="6">
        <f t="shared" ca="1" si="115"/>
        <v>110.69208808039167</v>
      </c>
    </row>
    <row r="1840" spans="5:8" x14ac:dyDescent="0.25">
      <c r="E1840" s="3">
        <f t="shared" ca="1" si="112"/>
        <v>4.5433664196860235E-2</v>
      </c>
      <c r="F1840" s="3">
        <f t="shared" ca="1" si="113"/>
        <v>1.7190156084184376E-2</v>
      </c>
      <c r="G1840" s="3">
        <f t="shared" ca="1" si="114"/>
        <v>9.114883429048767</v>
      </c>
      <c r="H1840" s="6">
        <f t="shared" ca="1" si="115"/>
        <v>110.97106735137216</v>
      </c>
    </row>
    <row r="1841" spans="5:8" x14ac:dyDescent="0.25">
      <c r="E1841" s="3">
        <f t="shared" ca="1" si="112"/>
        <v>0.24145199539847295</v>
      </c>
      <c r="F1841" s="3">
        <f t="shared" ca="1" si="113"/>
        <v>9.3990798572733805E-2</v>
      </c>
      <c r="G1841" s="3">
        <f t="shared" ca="1" si="114"/>
        <v>8.0544371280761062</v>
      </c>
      <c r="H1841" s="6">
        <f t="shared" ca="1" si="115"/>
        <v>108.0544371280761</v>
      </c>
    </row>
    <row r="1842" spans="5:8" x14ac:dyDescent="0.25">
      <c r="E1842" s="3">
        <f t="shared" ca="1" si="112"/>
        <v>4.6023555861734233E-2</v>
      </c>
      <c r="F1842" s="3">
        <f t="shared" ca="1" si="113"/>
        <v>0.39711115728887669</v>
      </c>
      <c r="G1842" s="3">
        <f t="shared" ca="1" si="114"/>
        <v>6.4275653231752576</v>
      </c>
      <c r="H1842" s="6">
        <f t="shared" ca="1" si="115"/>
        <v>106.42756532317526</v>
      </c>
    </row>
    <row r="1843" spans="5:8" x14ac:dyDescent="0.25">
      <c r="E1843" s="3">
        <f t="shared" ca="1" si="112"/>
        <v>0.35071202897064058</v>
      </c>
      <c r="F1843" s="3">
        <f t="shared" ca="1" si="113"/>
        <v>1.689466505457675</v>
      </c>
      <c r="G1843" s="3">
        <f t="shared" ca="1" si="114"/>
        <v>4.1086931060164424</v>
      </c>
      <c r="H1843" s="6">
        <f t="shared" ca="1" si="115"/>
        <v>124.33863942127194</v>
      </c>
    </row>
    <row r="1844" spans="5:8" x14ac:dyDescent="0.25">
      <c r="E1844" s="3">
        <f t="shared" ca="1" si="112"/>
        <v>0.76119471162334995</v>
      </c>
      <c r="F1844" s="3">
        <f t="shared" ca="1" si="113"/>
        <v>7.6039800419836046E-2</v>
      </c>
      <c r="G1844" s="3">
        <f t="shared" ca="1" si="114"/>
        <v>8.2309854560560094</v>
      </c>
      <c r="H1844" s="6">
        <f t="shared" ca="1" si="115"/>
        <v>108.230985456056</v>
      </c>
    </row>
    <row r="1845" spans="5:8" x14ac:dyDescent="0.25">
      <c r="E1845" s="3">
        <f t="shared" ca="1" si="112"/>
        <v>0.93692104138804733</v>
      </c>
      <c r="F1845" s="3">
        <f t="shared" ca="1" si="113"/>
        <v>0.13667240755925977</v>
      </c>
      <c r="G1845" s="3">
        <f t="shared" ca="1" si="114"/>
        <v>7.7053262824034068</v>
      </c>
      <c r="H1845" s="6">
        <f t="shared" ca="1" si="115"/>
        <v>112.9780357553929</v>
      </c>
    </row>
    <row r="1846" spans="5:8" x14ac:dyDescent="0.25">
      <c r="E1846" s="3">
        <f t="shared" ca="1" si="112"/>
        <v>0.89114040195480093</v>
      </c>
      <c r="F1846" s="3">
        <f t="shared" ca="1" si="113"/>
        <v>0.20108668833114632</v>
      </c>
      <c r="G1846" s="3">
        <f t="shared" ca="1" si="114"/>
        <v>7.2922559255591812</v>
      </c>
      <c r="H1846" s="6">
        <f t="shared" ca="1" si="115"/>
        <v>107.29225592555918</v>
      </c>
    </row>
    <row r="1847" spans="5:8" x14ac:dyDescent="0.25">
      <c r="E1847" s="3">
        <f t="shared" ca="1" si="112"/>
        <v>0.32434808110632385</v>
      </c>
      <c r="F1847" s="3">
        <f t="shared" ca="1" si="113"/>
        <v>1.3544857886299475</v>
      </c>
      <c r="G1847" s="3">
        <f t="shared" ca="1" si="114"/>
        <v>4.4872966790002895</v>
      </c>
      <c r="H1847" s="6">
        <f t="shared" ca="1" si="115"/>
        <v>104.48729667900029</v>
      </c>
    </row>
    <row r="1848" spans="5:8" x14ac:dyDescent="0.25">
      <c r="E1848" s="3">
        <f t="shared" ca="1" si="112"/>
        <v>0.44418094126313323</v>
      </c>
      <c r="F1848" s="3">
        <f t="shared" ca="1" si="113"/>
        <v>3.815839105532693E-3</v>
      </c>
      <c r="G1848" s="3">
        <f t="shared" ca="1" si="114"/>
        <v>9.572638053703697</v>
      </c>
      <c r="H1848" s="6">
        <f t="shared" ca="1" si="115"/>
        <v>110.44644114182397</v>
      </c>
    </row>
    <row r="1849" spans="5:8" x14ac:dyDescent="0.25">
      <c r="E1849" s="3">
        <f t="shared" ca="1" si="112"/>
        <v>0.33956176918590031</v>
      </c>
      <c r="F1849" s="3">
        <f t="shared" ca="1" si="113"/>
        <v>0.74607845659698047</v>
      </c>
      <c r="G1849" s="3">
        <f t="shared" ca="1" si="114"/>
        <v>5.479048674037025</v>
      </c>
      <c r="H1849" s="6">
        <f t="shared" ca="1" si="115"/>
        <v>118.25134360894788</v>
      </c>
    </row>
    <row r="1850" spans="5:8" x14ac:dyDescent="0.25">
      <c r="E1850" s="3">
        <f t="shared" ca="1" si="112"/>
        <v>0.32895538347774389</v>
      </c>
      <c r="F1850" s="3">
        <f t="shared" ca="1" si="113"/>
        <v>0.55573481152823956</v>
      </c>
      <c r="G1850" s="3">
        <f t="shared" ca="1" si="114"/>
        <v>5.9380071033745132</v>
      </c>
      <c r="H1850" s="6">
        <f t="shared" ca="1" si="115"/>
        <v>105.93800710337452</v>
      </c>
    </row>
    <row r="1851" spans="5:8" x14ac:dyDescent="0.25">
      <c r="E1851" s="3">
        <f t="shared" ca="1" si="112"/>
        <v>0.30236734539782562</v>
      </c>
      <c r="F1851" s="3">
        <f t="shared" ca="1" si="113"/>
        <v>0.23177986568480849</v>
      </c>
      <c r="G1851" s="3">
        <f t="shared" ca="1" si="114"/>
        <v>7.1262257795506381</v>
      </c>
      <c r="H1851" s="6">
        <f t="shared" ca="1" si="115"/>
        <v>114.0326735488734</v>
      </c>
    </row>
    <row r="1852" spans="5:8" x14ac:dyDescent="0.25">
      <c r="E1852" s="3">
        <f t="shared" ca="1" si="112"/>
        <v>0.61575012439391474</v>
      </c>
      <c r="F1852" s="3">
        <f t="shared" ca="1" si="113"/>
        <v>0.73308489730328807</v>
      </c>
      <c r="G1852" s="3">
        <f t="shared" ca="1" si="114"/>
        <v>5.5071230191817007</v>
      </c>
      <c r="H1852" s="6">
        <f t="shared" ca="1" si="115"/>
        <v>105.50712301918171</v>
      </c>
    </row>
    <row r="1853" spans="5:8" x14ac:dyDescent="0.25">
      <c r="E1853" s="3">
        <f t="shared" ca="1" si="112"/>
        <v>0.54621380134150765</v>
      </c>
      <c r="F1853" s="3">
        <f t="shared" ca="1" si="113"/>
        <v>3.1753253796817522</v>
      </c>
      <c r="G1853" s="3">
        <f t="shared" ca="1" si="114"/>
        <v>3.0459298454320543</v>
      </c>
      <c r="H1853" s="6">
        <f t="shared" ca="1" si="115"/>
        <v>103.04592984543206</v>
      </c>
    </row>
    <row r="1854" spans="5:8" x14ac:dyDescent="0.25">
      <c r="E1854" s="3">
        <f t="shared" ca="1" si="112"/>
        <v>7.905606843584434E-2</v>
      </c>
      <c r="F1854" s="3">
        <f t="shared" ca="1" si="113"/>
        <v>0.7268824887605656</v>
      </c>
      <c r="G1854" s="3">
        <f t="shared" ca="1" si="114"/>
        <v>5.520670436968123</v>
      </c>
      <c r="H1854" s="6">
        <f t="shared" ca="1" si="115"/>
        <v>118.11374200683471</v>
      </c>
    </row>
    <row r="1855" spans="5:8" x14ac:dyDescent="0.25">
      <c r="E1855" s="3">
        <f t="shared" ca="1" si="112"/>
        <v>0.74771758902324803</v>
      </c>
      <c r="F1855" s="3">
        <f t="shared" ca="1" si="113"/>
        <v>0.21009169457730134</v>
      </c>
      <c r="G1855" s="3">
        <f t="shared" ca="1" si="114"/>
        <v>7.2418696034332131</v>
      </c>
      <c r="H1855" s="6">
        <f t="shared" ca="1" si="115"/>
        <v>113.80858886945329</v>
      </c>
    </row>
    <row r="1856" spans="5:8" x14ac:dyDescent="0.25">
      <c r="E1856" s="3">
        <f t="shared" ca="1" si="112"/>
        <v>0.57671743560009858</v>
      </c>
      <c r="F1856" s="3">
        <f t="shared" ca="1" si="113"/>
        <v>0.5189827157934187</v>
      </c>
      <c r="G1856" s="3">
        <f t="shared" ca="1" si="114"/>
        <v>6.0407915052707617</v>
      </c>
      <c r="H1856" s="6">
        <f t="shared" ca="1" si="115"/>
        <v>106.04079150527076</v>
      </c>
    </row>
    <row r="1857" spans="5:8" x14ac:dyDescent="0.25">
      <c r="E1857" s="3">
        <f t="shared" ca="1" si="112"/>
        <v>0.64646572483481157</v>
      </c>
      <c r="F1857" s="3">
        <f t="shared" ca="1" si="113"/>
        <v>9.3998305483112513E-2</v>
      </c>
      <c r="G1857" s="3">
        <f t="shared" ca="1" si="114"/>
        <v>8.0543678075639029</v>
      </c>
      <c r="H1857" s="6">
        <f t="shared" ca="1" si="115"/>
        <v>108.05436780756391</v>
      </c>
    </row>
    <row r="1858" spans="5:8" x14ac:dyDescent="0.25">
      <c r="E1858" s="3">
        <f t="shared" ca="1" si="112"/>
        <v>0.51163441091266337</v>
      </c>
      <c r="F1858" s="3">
        <f t="shared" ca="1" si="113"/>
        <v>6.1615022593890254</v>
      </c>
      <c r="G1858" s="3">
        <f t="shared" ca="1" si="114"/>
        <v>2.0510084643123712</v>
      </c>
      <c r="H1858" s="6">
        <f t="shared" ca="1" si="115"/>
        <v>102.05100846431237</v>
      </c>
    </row>
    <row r="1859" spans="5:8" x14ac:dyDescent="0.25">
      <c r="E1859" s="3">
        <f t="shared" ca="1" si="112"/>
        <v>0.77632026378479135</v>
      </c>
      <c r="F1859" s="3">
        <f t="shared" ca="1" si="113"/>
        <v>1.3118550656161115E-3</v>
      </c>
      <c r="G1859" s="3">
        <f t="shared" ca="1" si="114"/>
        <v>9.7471478174932287</v>
      </c>
      <c r="H1859" s="6">
        <f t="shared" ca="1" si="115"/>
        <v>109.74714781749323</v>
      </c>
    </row>
    <row r="1860" spans="5:8" x14ac:dyDescent="0.25">
      <c r="E1860" s="3">
        <f t="shared" ref="E1860:E1923" ca="1" si="116">RAND()</f>
        <v>1.6607789811427631E-2</v>
      </c>
      <c r="F1860" s="3">
        <f t="shared" ref="F1860:F1923" ca="1" si="117">_xlfn.NORM.INV(RAND(),0,1)^2</f>
        <v>4.5412323329657341E-2</v>
      </c>
      <c r="G1860" s="3">
        <f t="shared" ref="G1860:G1923" ca="1" si="118">$C$3+(($C$3^2*F1860)/(2*$C$4))-(($C$3)/(2*$C$4))*SQRT(4*$C$3*$C$4*F1860+$C$3^2*F1860^2)</f>
        <v>8.6024036095345764</v>
      </c>
      <c r="H1860" s="6">
        <f t="shared" ref="H1860:H1923" ca="1" si="119">IF(RAND()&lt;$C$3/($C$3+G1860),G1860,$C$3^2/G1860)+$C$5</f>
        <v>108.60240360953458</v>
      </c>
    </row>
    <row r="1861" spans="5:8" x14ac:dyDescent="0.25">
      <c r="E1861" s="3">
        <f t="shared" ca="1" si="116"/>
        <v>0.89440719536824209</v>
      </c>
      <c r="F1861" s="3">
        <f t="shared" ca="1" si="117"/>
        <v>1.1934681413327115</v>
      </c>
      <c r="G1861" s="3">
        <f t="shared" ca="1" si="118"/>
        <v>4.7026259841723821</v>
      </c>
      <c r="H1861" s="6">
        <f t="shared" ca="1" si="119"/>
        <v>104.70262598417239</v>
      </c>
    </row>
    <row r="1862" spans="5:8" x14ac:dyDescent="0.25">
      <c r="E1862" s="3">
        <f t="shared" ca="1" si="116"/>
        <v>0.81092079987184607</v>
      </c>
      <c r="F1862" s="3">
        <f t="shared" ca="1" si="117"/>
        <v>6.4187228518346711</v>
      </c>
      <c r="G1862" s="3">
        <f t="shared" ca="1" si="118"/>
        <v>1.9961073134506115</v>
      </c>
      <c r="H1862" s="6">
        <f t="shared" ca="1" si="119"/>
        <v>101.99610731345061</v>
      </c>
    </row>
    <row r="1863" spans="5:8" x14ac:dyDescent="0.25">
      <c r="E1863" s="3">
        <f t="shared" ca="1" si="116"/>
        <v>0.88110623486220119</v>
      </c>
      <c r="F1863" s="3">
        <f t="shared" ca="1" si="117"/>
        <v>3.1341497845259747E-2</v>
      </c>
      <c r="G1863" s="3">
        <f t="shared" ca="1" si="118"/>
        <v>8.8240753857318808</v>
      </c>
      <c r="H1863" s="6">
        <f t="shared" ca="1" si="119"/>
        <v>111.33263210349442</v>
      </c>
    </row>
    <row r="1864" spans="5:8" x14ac:dyDescent="0.25">
      <c r="E1864" s="3">
        <f t="shared" ca="1" si="116"/>
        <v>0.71857241077701273</v>
      </c>
      <c r="F1864" s="3">
        <f t="shared" ca="1" si="117"/>
        <v>0.12635391562166007</v>
      </c>
      <c r="G1864" s="3">
        <f t="shared" ca="1" si="118"/>
        <v>7.7826104294478355</v>
      </c>
      <c r="H1864" s="6">
        <f t="shared" ca="1" si="119"/>
        <v>112.84915914866046</v>
      </c>
    </row>
    <row r="1865" spans="5:8" x14ac:dyDescent="0.25">
      <c r="E1865" s="3">
        <f t="shared" ca="1" si="116"/>
        <v>0.13152570639869843</v>
      </c>
      <c r="F1865" s="3">
        <f t="shared" ca="1" si="117"/>
        <v>2.2618186776335607</v>
      </c>
      <c r="G1865" s="3">
        <f t="shared" ca="1" si="118"/>
        <v>3.6102604056709087</v>
      </c>
      <c r="H1865" s="6">
        <f t="shared" ca="1" si="119"/>
        <v>103.61026040567091</v>
      </c>
    </row>
    <row r="1866" spans="5:8" x14ac:dyDescent="0.25">
      <c r="E1866" s="3">
        <f t="shared" ca="1" si="116"/>
        <v>3.6219030886699199E-2</v>
      </c>
      <c r="F1866" s="3">
        <f t="shared" ca="1" si="117"/>
        <v>0.33917737196122666</v>
      </c>
      <c r="G1866" s="3">
        <f t="shared" ca="1" si="118"/>
        <v>6.643436721812674</v>
      </c>
      <c r="H1866" s="6">
        <f t="shared" ca="1" si="119"/>
        <v>106.64343672181268</v>
      </c>
    </row>
    <row r="1867" spans="5:8" x14ac:dyDescent="0.25">
      <c r="E1867" s="3">
        <f t="shared" ca="1" si="116"/>
        <v>0.97387553509854663</v>
      </c>
      <c r="F1867" s="3">
        <f t="shared" ca="1" si="117"/>
        <v>1.5074278662634288</v>
      </c>
      <c r="G1867" s="3">
        <f t="shared" ca="1" si="118"/>
        <v>4.304241340938777</v>
      </c>
      <c r="H1867" s="6">
        <f t="shared" ca="1" si="119"/>
        <v>123.23289799037836</v>
      </c>
    </row>
    <row r="1868" spans="5:8" x14ac:dyDescent="0.25">
      <c r="E1868" s="3">
        <f t="shared" ca="1" si="116"/>
        <v>0.45390288751900409</v>
      </c>
      <c r="F1868" s="3">
        <f t="shared" ca="1" si="117"/>
        <v>1.3504019761957013</v>
      </c>
      <c r="G1868" s="3">
        <f t="shared" ca="1" si="118"/>
        <v>4.492452263322706</v>
      </c>
      <c r="H1868" s="6">
        <f t="shared" ca="1" si="119"/>
        <v>122.2595576176558</v>
      </c>
    </row>
    <row r="1869" spans="5:8" x14ac:dyDescent="0.25">
      <c r="E1869" s="3">
        <f t="shared" ca="1" si="116"/>
        <v>0.54109749055164325</v>
      </c>
      <c r="F1869" s="3">
        <f t="shared" ca="1" si="117"/>
        <v>1.5981073767548239</v>
      </c>
      <c r="G1869" s="3">
        <f t="shared" ca="1" si="118"/>
        <v>4.2040714384313613</v>
      </c>
      <c r="H1869" s="6">
        <f t="shared" ca="1" si="119"/>
        <v>104.20407143843136</v>
      </c>
    </row>
    <row r="1870" spans="5:8" x14ac:dyDescent="0.25">
      <c r="E1870" s="3">
        <f t="shared" ca="1" si="116"/>
        <v>0.77213206355401542</v>
      </c>
      <c r="F1870" s="3">
        <f t="shared" ca="1" si="117"/>
        <v>0.2916717443822493</v>
      </c>
      <c r="G1870" s="3">
        <f t="shared" ca="1" si="118"/>
        <v>6.841340660654887</v>
      </c>
      <c r="H1870" s="6">
        <f t="shared" ca="1" si="119"/>
        <v>106.84134066065489</v>
      </c>
    </row>
    <row r="1871" spans="5:8" x14ac:dyDescent="0.25">
      <c r="E1871" s="3">
        <f t="shared" ca="1" si="116"/>
        <v>0.10127746368249912</v>
      </c>
      <c r="F1871" s="3">
        <f t="shared" ca="1" si="117"/>
        <v>0.1619119856139315</v>
      </c>
      <c r="G1871" s="3">
        <f t="shared" ca="1" si="118"/>
        <v>7.5308547562431203</v>
      </c>
      <c r="H1871" s="6">
        <f t="shared" ca="1" si="119"/>
        <v>113.27870517182654</v>
      </c>
    </row>
    <row r="1872" spans="5:8" x14ac:dyDescent="0.25">
      <c r="E1872" s="3">
        <f t="shared" ca="1" si="116"/>
        <v>0.53959332603527044</v>
      </c>
      <c r="F1872" s="3">
        <f t="shared" ca="1" si="117"/>
        <v>6.5485897732495491E-3</v>
      </c>
      <c r="G1872" s="3">
        <f t="shared" ca="1" si="118"/>
        <v>9.4439227746899999</v>
      </c>
      <c r="H1872" s="6">
        <f t="shared" ca="1" si="119"/>
        <v>110.58882017417625</v>
      </c>
    </row>
    <row r="1873" spans="5:8" x14ac:dyDescent="0.25">
      <c r="E1873" s="3">
        <f t="shared" ca="1" si="116"/>
        <v>0.51696529514851997</v>
      </c>
      <c r="F1873" s="3">
        <f t="shared" ca="1" si="117"/>
        <v>1.4969607056937544E-2</v>
      </c>
      <c r="G1873" s="3">
        <f t="shared" ca="1" si="118"/>
        <v>9.1714673732637859</v>
      </c>
      <c r="H1873" s="6">
        <f t="shared" ca="1" si="119"/>
        <v>110.90338066202091</v>
      </c>
    </row>
    <row r="1874" spans="5:8" x14ac:dyDescent="0.25">
      <c r="E1874" s="3">
        <f t="shared" ca="1" si="116"/>
        <v>6.5557178566938656E-2</v>
      </c>
      <c r="F1874" s="3">
        <f t="shared" ca="1" si="117"/>
        <v>0.28188310647054837</v>
      </c>
      <c r="G1874" s="3">
        <f t="shared" ca="1" si="118"/>
        <v>6.8849213376915657</v>
      </c>
      <c r="H1874" s="6">
        <f t="shared" ca="1" si="119"/>
        <v>114.52449419466117</v>
      </c>
    </row>
    <row r="1875" spans="5:8" x14ac:dyDescent="0.25">
      <c r="E1875" s="3">
        <f t="shared" ca="1" si="116"/>
        <v>0.44659745748233548</v>
      </c>
      <c r="F1875" s="3">
        <f t="shared" ca="1" si="117"/>
        <v>8.0109402710624891E-4</v>
      </c>
      <c r="G1875" s="3">
        <f t="shared" ca="1" si="118"/>
        <v>9.8018560081320896</v>
      </c>
      <c r="H1875" s="6">
        <f t="shared" ca="1" si="119"/>
        <v>110.20214946200345</v>
      </c>
    </row>
    <row r="1876" spans="5:8" x14ac:dyDescent="0.25">
      <c r="E1876" s="3">
        <f t="shared" ca="1" si="116"/>
        <v>0.2397175499210199</v>
      </c>
      <c r="F1876" s="3">
        <f t="shared" ca="1" si="117"/>
        <v>0.25454499686115573</v>
      </c>
      <c r="G1876" s="3">
        <f t="shared" ca="1" si="118"/>
        <v>7.0125237727178176</v>
      </c>
      <c r="H1876" s="6">
        <f t="shared" ca="1" si="119"/>
        <v>107.01252377271781</v>
      </c>
    </row>
    <row r="1877" spans="5:8" x14ac:dyDescent="0.25">
      <c r="E1877" s="3">
        <f t="shared" ca="1" si="116"/>
        <v>0.46237503495030474</v>
      </c>
      <c r="F1877" s="3">
        <f t="shared" ca="1" si="117"/>
        <v>0.93988984383176888</v>
      </c>
      <c r="G1877" s="3">
        <f t="shared" ca="1" si="118"/>
        <v>5.1029530571947594</v>
      </c>
      <c r="H1877" s="6">
        <f t="shared" ca="1" si="119"/>
        <v>119.59649616196408</v>
      </c>
    </row>
    <row r="1878" spans="5:8" x14ac:dyDescent="0.25">
      <c r="E1878" s="3">
        <f t="shared" ca="1" si="116"/>
        <v>0.68961397705151661</v>
      </c>
      <c r="F1878" s="3">
        <f t="shared" ca="1" si="117"/>
        <v>0.89977674893904291</v>
      </c>
      <c r="G1878" s="3">
        <f t="shared" ca="1" si="118"/>
        <v>5.1749223703585949</v>
      </c>
      <c r="H1878" s="6">
        <f t="shared" ca="1" si="119"/>
        <v>105.1749223703586</v>
      </c>
    </row>
    <row r="1879" spans="5:8" x14ac:dyDescent="0.25">
      <c r="E1879" s="3">
        <f t="shared" ca="1" si="116"/>
        <v>0.32957228271755334</v>
      </c>
      <c r="F1879" s="3">
        <f t="shared" ca="1" si="117"/>
        <v>6.0074233181122575E-3</v>
      </c>
      <c r="G1879" s="3">
        <f t="shared" ca="1" si="118"/>
        <v>9.4667515403205691</v>
      </c>
      <c r="H1879" s="6">
        <f t="shared" ca="1" si="119"/>
        <v>109.46675154032057</v>
      </c>
    </row>
    <row r="1880" spans="5:8" x14ac:dyDescent="0.25">
      <c r="E1880" s="3">
        <f t="shared" ca="1" si="116"/>
        <v>0.29641397853206031</v>
      </c>
      <c r="F1880" s="3">
        <f t="shared" ca="1" si="117"/>
        <v>0.20646063218016159</v>
      </c>
      <c r="G1880" s="3">
        <f t="shared" ca="1" si="118"/>
        <v>7.2620089801623458</v>
      </c>
      <c r="H1880" s="6">
        <f t="shared" ca="1" si="119"/>
        <v>113.77029418073846</v>
      </c>
    </row>
    <row r="1881" spans="5:8" x14ac:dyDescent="0.25">
      <c r="E1881" s="3">
        <f t="shared" ca="1" si="116"/>
        <v>0.42082980930487068</v>
      </c>
      <c r="F1881" s="3">
        <f t="shared" ca="1" si="117"/>
        <v>1.3662536685736444</v>
      </c>
      <c r="G1881" s="3">
        <f t="shared" ca="1" si="118"/>
        <v>4.4725228436158879</v>
      </c>
      <c r="H1881" s="6">
        <f t="shared" ca="1" si="119"/>
        <v>122.35874549925234</v>
      </c>
    </row>
    <row r="1882" spans="5:8" x14ac:dyDescent="0.25">
      <c r="E1882" s="3">
        <f t="shared" ca="1" si="116"/>
        <v>0.59951103394188676</v>
      </c>
      <c r="F1882" s="3">
        <f t="shared" ca="1" si="117"/>
        <v>0.19026248395924059</v>
      </c>
      <c r="G1882" s="3">
        <f t="shared" ca="1" si="118"/>
        <v>7.3548593520464642</v>
      </c>
      <c r="H1882" s="6">
        <f t="shared" ca="1" si="119"/>
        <v>107.35485935204646</v>
      </c>
    </row>
    <row r="1883" spans="5:8" x14ac:dyDescent="0.25">
      <c r="E1883" s="3">
        <f t="shared" ca="1" si="116"/>
        <v>0.36921053302082329</v>
      </c>
      <c r="F1883" s="3">
        <f t="shared" ca="1" si="117"/>
        <v>1.1135866216547645</v>
      </c>
      <c r="G1883" s="3">
        <f t="shared" ca="1" si="118"/>
        <v>4.8196837328597066</v>
      </c>
      <c r="H1883" s="6">
        <f t="shared" ca="1" si="119"/>
        <v>104.8196837328597</v>
      </c>
    </row>
    <row r="1884" spans="5:8" x14ac:dyDescent="0.25">
      <c r="E1884" s="3">
        <f t="shared" ca="1" si="116"/>
        <v>0.29440275170704211</v>
      </c>
      <c r="F1884" s="3">
        <f t="shared" ca="1" si="117"/>
        <v>0.57297258664566475</v>
      </c>
      <c r="G1884" s="3">
        <f t="shared" ca="1" si="118"/>
        <v>5.8916292468241762</v>
      </c>
      <c r="H1884" s="6">
        <f t="shared" ca="1" si="119"/>
        <v>105.89162924682418</v>
      </c>
    </row>
    <row r="1885" spans="5:8" x14ac:dyDescent="0.25">
      <c r="E1885" s="3">
        <f t="shared" ca="1" si="116"/>
        <v>2.4531701134381523E-2</v>
      </c>
      <c r="F1885" s="3">
        <f t="shared" ca="1" si="117"/>
        <v>2.0437779505789599</v>
      </c>
      <c r="G1885" s="3">
        <f t="shared" ca="1" si="118"/>
        <v>3.7826922758825514</v>
      </c>
      <c r="H1885" s="6">
        <f t="shared" ca="1" si="119"/>
        <v>126.43619747701224</v>
      </c>
    </row>
    <row r="1886" spans="5:8" x14ac:dyDescent="0.25">
      <c r="E1886" s="3">
        <f t="shared" ca="1" si="116"/>
        <v>7.1089825171170351E-2</v>
      </c>
      <c r="F1886" s="3">
        <f t="shared" ca="1" si="117"/>
        <v>0.86925997184545001</v>
      </c>
      <c r="G1886" s="3">
        <f t="shared" ca="1" si="118"/>
        <v>5.2315665937418876</v>
      </c>
      <c r="H1886" s="6">
        <f t="shared" ca="1" si="119"/>
        <v>105.23156659374189</v>
      </c>
    </row>
    <row r="1887" spans="5:8" x14ac:dyDescent="0.25">
      <c r="E1887" s="3">
        <f t="shared" ca="1" si="116"/>
        <v>1.8349764341434871E-2</v>
      </c>
      <c r="F1887" s="3">
        <f t="shared" ca="1" si="117"/>
        <v>0.41890670020553195</v>
      </c>
      <c r="G1887" s="3">
        <f t="shared" ca="1" si="118"/>
        <v>6.3523649776320585</v>
      </c>
      <c r="H1887" s="6">
        <f t="shared" ca="1" si="119"/>
        <v>115.74216852339561</v>
      </c>
    </row>
    <row r="1888" spans="5:8" x14ac:dyDescent="0.25">
      <c r="E1888" s="3">
        <f t="shared" ca="1" si="116"/>
        <v>0.38691982853978502</v>
      </c>
      <c r="F1888" s="3">
        <f t="shared" ca="1" si="117"/>
        <v>2.0507930264252967</v>
      </c>
      <c r="G1888" s="3">
        <f t="shared" ca="1" si="118"/>
        <v>3.7768459345516519</v>
      </c>
      <c r="H1888" s="6">
        <f t="shared" ca="1" si="119"/>
        <v>103.77684593455166</v>
      </c>
    </row>
    <row r="1889" spans="5:8" x14ac:dyDescent="0.25">
      <c r="E1889" s="3">
        <f t="shared" ca="1" si="116"/>
        <v>0.4741257672280158</v>
      </c>
      <c r="F1889" s="3">
        <f t="shared" ca="1" si="117"/>
        <v>1.8038785725517039</v>
      </c>
      <c r="G1889" s="3">
        <f t="shared" ca="1" si="118"/>
        <v>3.9963101771422345</v>
      </c>
      <c r="H1889" s="6">
        <f t="shared" ca="1" si="119"/>
        <v>125.02308268561629</v>
      </c>
    </row>
    <row r="1890" spans="5:8" x14ac:dyDescent="0.25">
      <c r="E1890" s="3">
        <f t="shared" ca="1" si="116"/>
        <v>0.3396736563945959</v>
      </c>
      <c r="F1890" s="3">
        <f t="shared" ca="1" si="117"/>
        <v>6.4321549452594011</v>
      </c>
      <c r="G1890" s="3">
        <f t="shared" ca="1" si="118"/>
        <v>1.9933243414375319</v>
      </c>
      <c r="H1890" s="6">
        <f t="shared" ca="1" si="119"/>
        <v>101.99332434143753</v>
      </c>
    </row>
    <row r="1891" spans="5:8" x14ac:dyDescent="0.25">
      <c r="E1891" s="3">
        <f t="shared" ca="1" si="116"/>
        <v>0.86304273567167777</v>
      </c>
      <c r="F1891" s="3">
        <f t="shared" ca="1" si="117"/>
        <v>0.30013644963737413</v>
      </c>
      <c r="G1891" s="3">
        <f t="shared" ca="1" si="118"/>
        <v>6.8044781913023691</v>
      </c>
      <c r="H1891" s="6">
        <f t="shared" ca="1" si="119"/>
        <v>106.80447819130237</v>
      </c>
    </row>
    <row r="1892" spans="5:8" x14ac:dyDescent="0.25">
      <c r="E1892" s="3">
        <f t="shared" ca="1" si="116"/>
        <v>0.5024425335836169</v>
      </c>
      <c r="F1892" s="3">
        <f t="shared" ca="1" si="117"/>
        <v>0.1931200192555193</v>
      </c>
      <c r="G1892" s="3">
        <f t="shared" ca="1" si="118"/>
        <v>7.3381066053277522</v>
      </c>
      <c r="H1892" s="6">
        <f t="shared" ca="1" si="119"/>
        <v>113.62749349094985</v>
      </c>
    </row>
    <row r="1893" spans="5:8" x14ac:dyDescent="0.25">
      <c r="E1893" s="3">
        <f t="shared" ca="1" si="116"/>
        <v>0.67020324427708189</v>
      </c>
      <c r="F1893" s="3">
        <f t="shared" ca="1" si="117"/>
        <v>6.4496522625004009E-3</v>
      </c>
      <c r="G1893" s="3">
        <f t="shared" ca="1" si="118"/>
        <v>9.448019738212011</v>
      </c>
      <c r="H1893" s="6">
        <f t="shared" ca="1" si="119"/>
        <v>110.58422852310049</v>
      </c>
    </row>
    <row r="1894" spans="5:8" x14ac:dyDescent="0.25">
      <c r="E1894" s="3">
        <f t="shared" ca="1" si="116"/>
        <v>0.70300364205448396</v>
      </c>
      <c r="F1894" s="3">
        <f t="shared" ca="1" si="117"/>
        <v>6.4079545875752534E-4</v>
      </c>
      <c r="G1894" s="3">
        <f t="shared" ca="1" si="118"/>
        <v>9.822598247609168</v>
      </c>
      <c r="H1894" s="6">
        <f t="shared" ca="1" si="119"/>
        <v>110.18060572968461</v>
      </c>
    </row>
    <row r="1895" spans="5:8" x14ac:dyDescent="0.25">
      <c r="E1895" s="3">
        <f t="shared" ca="1" si="116"/>
        <v>0.35023837390805268</v>
      </c>
      <c r="F1895" s="3">
        <f t="shared" ca="1" si="117"/>
        <v>9.6010507188083055E-4</v>
      </c>
      <c r="G1895" s="3">
        <f t="shared" ca="1" si="118"/>
        <v>9.7832861032673684</v>
      </c>
      <c r="H1895" s="6">
        <f t="shared" ca="1" si="119"/>
        <v>109.78328610326737</v>
      </c>
    </row>
    <row r="1896" spans="5:8" x14ac:dyDescent="0.25">
      <c r="E1896" s="3">
        <f t="shared" ca="1" si="116"/>
        <v>0.1014551503867902</v>
      </c>
      <c r="F1896" s="3">
        <f t="shared" ca="1" si="117"/>
        <v>1.008478651743143</v>
      </c>
      <c r="G1896" s="3">
        <f t="shared" ca="1" si="118"/>
        <v>4.9859219143230709</v>
      </c>
      <c r="H1896" s="6">
        <f t="shared" ca="1" si="119"/>
        <v>104.98592191432307</v>
      </c>
    </row>
    <row r="1897" spans="5:8" x14ac:dyDescent="0.25">
      <c r="E1897" s="3">
        <f t="shared" ca="1" si="116"/>
        <v>0.23272951143643039</v>
      </c>
      <c r="F1897" s="3">
        <f t="shared" ca="1" si="117"/>
        <v>0.44500765150705046</v>
      </c>
      <c r="G1897" s="3">
        <f t="shared" ca="1" si="118"/>
        <v>6.2660687383038596</v>
      </c>
      <c r="H1897" s="6">
        <f t="shared" ca="1" si="119"/>
        <v>115.95896951923139</v>
      </c>
    </row>
    <row r="1898" spans="5:8" x14ac:dyDescent="0.25">
      <c r="E1898" s="3">
        <f t="shared" ca="1" si="116"/>
        <v>0.77441773374931955</v>
      </c>
      <c r="F1898" s="3">
        <f t="shared" ca="1" si="117"/>
        <v>0.66110629320763548</v>
      </c>
      <c r="G1898" s="3">
        <f t="shared" ca="1" si="118"/>
        <v>5.6705463097093842</v>
      </c>
      <c r="H1898" s="6">
        <f t="shared" ca="1" si="119"/>
        <v>105.67054630970938</v>
      </c>
    </row>
    <row r="1899" spans="5:8" x14ac:dyDescent="0.25">
      <c r="E1899" s="3">
        <f t="shared" ca="1" si="116"/>
        <v>0.17483580994348813</v>
      </c>
      <c r="F1899" s="3">
        <f t="shared" ca="1" si="117"/>
        <v>2.6184438812768676E-2</v>
      </c>
      <c r="G1899" s="3">
        <f t="shared" ca="1" si="118"/>
        <v>8.9193777249062034</v>
      </c>
      <c r="H1899" s="6">
        <f t="shared" ca="1" si="119"/>
        <v>108.9193777249062</v>
      </c>
    </row>
    <row r="1900" spans="5:8" x14ac:dyDescent="0.25">
      <c r="E1900" s="3">
        <f t="shared" ca="1" si="116"/>
        <v>9.6850100565124553E-2</v>
      </c>
      <c r="F1900" s="3">
        <f t="shared" ca="1" si="117"/>
        <v>1.1784839515433587</v>
      </c>
      <c r="G1900" s="3">
        <f t="shared" ca="1" si="118"/>
        <v>4.7240234161557453</v>
      </c>
      <c r="H1900" s="6">
        <f t="shared" ca="1" si="119"/>
        <v>104.72402341615575</v>
      </c>
    </row>
    <row r="1901" spans="5:8" x14ac:dyDescent="0.25">
      <c r="E1901" s="3">
        <f t="shared" ca="1" si="116"/>
        <v>0.89654926001845248</v>
      </c>
      <c r="F1901" s="3">
        <f t="shared" ca="1" si="117"/>
        <v>7.3738291084187791E-4</v>
      </c>
      <c r="G1901" s="3">
        <f t="shared" ca="1" si="118"/>
        <v>9.8098212088869072</v>
      </c>
      <c r="H1901" s="6">
        <f t="shared" ca="1" si="119"/>
        <v>110.19386570566731</v>
      </c>
    </row>
    <row r="1902" spans="5:8" x14ac:dyDescent="0.25">
      <c r="E1902" s="3">
        <f t="shared" ca="1" si="116"/>
        <v>0.18248542846769356</v>
      </c>
      <c r="F1902" s="3">
        <f t="shared" ca="1" si="117"/>
        <v>8.5891111120394673E-2</v>
      </c>
      <c r="G1902" s="3">
        <f t="shared" ca="1" si="118"/>
        <v>8.1313018552928007</v>
      </c>
      <c r="H1902" s="6">
        <f t="shared" ca="1" si="119"/>
        <v>112.29815370030917</v>
      </c>
    </row>
    <row r="1903" spans="5:8" x14ac:dyDescent="0.25">
      <c r="E1903" s="3">
        <f t="shared" ca="1" si="116"/>
        <v>0.80601094357817715</v>
      </c>
      <c r="F1903" s="3">
        <f t="shared" ca="1" si="117"/>
        <v>0.2863334664521755</v>
      </c>
      <c r="G1903" s="3">
        <f t="shared" ca="1" si="118"/>
        <v>6.8649777664407985</v>
      </c>
      <c r="H1903" s="6">
        <f t="shared" ca="1" si="119"/>
        <v>106.8649777664408</v>
      </c>
    </row>
    <row r="1904" spans="5:8" x14ac:dyDescent="0.25">
      <c r="E1904" s="3">
        <f t="shared" ca="1" si="116"/>
        <v>0.16217517210650734</v>
      </c>
      <c r="F1904" s="3">
        <f t="shared" ca="1" si="117"/>
        <v>0.83272935333991371</v>
      </c>
      <c r="G1904" s="3">
        <f t="shared" ca="1" si="118"/>
        <v>5.3016717429764189</v>
      </c>
      <c r="H1904" s="6">
        <f t="shared" ca="1" si="119"/>
        <v>105.30167174297642</v>
      </c>
    </row>
    <row r="1905" spans="5:8" x14ac:dyDescent="0.25">
      <c r="E1905" s="3">
        <f t="shared" ca="1" si="116"/>
        <v>0.50793828557575371</v>
      </c>
      <c r="F1905" s="3">
        <f t="shared" ca="1" si="117"/>
        <v>0.12131936835733617</v>
      </c>
      <c r="G1905" s="3">
        <f t="shared" ca="1" si="118"/>
        <v>7.8217750278979796</v>
      </c>
      <c r="H1905" s="6">
        <f t="shared" ca="1" si="119"/>
        <v>112.7848218138887</v>
      </c>
    </row>
    <row r="1906" spans="5:8" x14ac:dyDescent="0.25">
      <c r="E1906" s="3">
        <f t="shared" ca="1" si="116"/>
        <v>0.25104967871498873</v>
      </c>
      <c r="F1906" s="3">
        <f t="shared" ca="1" si="117"/>
        <v>0.40286341025690453</v>
      </c>
      <c r="G1906" s="3">
        <f t="shared" ca="1" si="118"/>
        <v>6.4074260542240458</v>
      </c>
      <c r="H1906" s="6">
        <f t="shared" ca="1" si="119"/>
        <v>106.40742605422405</v>
      </c>
    </row>
    <row r="1907" spans="5:8" x14ac:dyDescent="0.25">
      <c r="E1907" s="3">
        <f t="shared" ca="1" si="116"/>
        <v>0.88188830212144187</v>
      </c>
      <c r="F1907" s="3">
        <f t="shared" ca="1" si="117"/>
        <v>2.0086221250233378</v>
      </c>
      <c r="G1907" s="3">
        <f t="shared" ca="1" si="118"/>
        <v>3.8123125188523481</v>
      </c>
      <c r="H1907" s="6">
        <f t="shared" ca="1" si="119"/>
        <v>103.81231251885235</v>
      </c>
    </row>
    <row r="1908" spans="5:8" x14ac:dyDescent="0.25">
      <c r="E1908" s="3">
        <f t="shared" ca="1" si="116"/>
        <v>0.72415248113316921</v>
      </c>
      <c r="F1908" s="3">
        <f t="shared" ca="1" si="117"/>
        <v>0.59669722874710784</v>
      </c>
      <c r="G1908" s="3">
        <f t="shared" ca="1" si="118"/>
        <v>5.8295739795656969</v>
      </c>
      <c r="H1908" s="6">
        <f t="shared" ca="1" si="119"/>
        <v>105.82957397956569</v>
      </c>
    </row>
    <row r="1909" spans="5:8" x14ac:dyDescent="0.25">
      <c r="E1909" s="3">
        <f t="shared" ca="1" si="116"/>
        <v>0.56053261235435292</v>
      </c>
      <c r="F1909" s="3">
        <f t="shared" ca="1" si="117"/>
        <v>3.9991728573911081</v>
      </c>
      <c r="G1909" s="3">
        <f t="shared" ca="1" si="118"/>
        <v>2.6798118639803015</v>
      </c>
      <c r="H1909" s="6">
        <f t="shared" ca="1" si="119"/>
        <v>137.31605242297528</v>
      </c>
    </row>
    <row r="1910" spans="5:8" x14ac:dyDescent="0.25">
      <c r="E1910" s="3">
        <f t="shared" ca="1" si="116"/>
        <v>0.7915651790770355</v>
      </c>
      <c r="F1910" s="3">
        <f t="shared" ca="1" si="117"/>
        <v>1.7944407161942748</v>
      </c>
      <c r="G1910" s="3">
        <f t="shared" ca="1" si="118"/>
        <v>4.0053029142400103</v>
      </c>
      <c r="H1910" s="6">
        <f t="shared" ca="1" si="119"/>
        <v>104.00530291424</v>
      </c>
    </row>
    <row r="1911" spans="5:8" x14ac:dyDescent="0.25">
      <c r="E1911" s="3">
        <f t="shared" ca="1" si="116"/>
        <v>0.98958768286892818</v>
      </c>
      <c r="F1911" s="3">
        <f t="shared" ca="1" si="117"/>
        <v>7.5038601420177828</v>
      </c>
      <c r="G1911" s="3">
        <f t="shared" ca="1" si="118"/>
        <v>1.7945342131768527</v>
      </c>
      <c r="H1911" s="6">
        <f t="shared" ca="1" si="119"/>
        <v>101.79453421317686</v>
      </c>
    </row>
    <row r="1912" spans="5:8" x14ac:dyDescent="0.25">
      <c r="E1912" s="3">
        <f t="shared" ca="1" si="116"/>
        <v>0.2402246252532273</v>
      </c>
      <c r="F1912" s="3">
        <f t="shared" ca="1" si="117"/>
        <v>5.1241514415460945E-2</v>
      </c>
      <c r="G1912" s="3">
        <f t="shared" ca="1" si="118"/>
        <v>8.5223372087396712</v>
      </c>
      <c r="H1912" s="6">
        <f t="shared" ca="1" si="119"/>
        <v>108.52233720873967</v>
      </c>
    </row>
    <row r="1913" spans="5:8" x14ac:dyDescent="0.25">
      <c r="E1913" s="3">
        <f t="shared" ca="1" si="116"/>
        <v>0.43182150125877361</v>
      </c>
      <c r="F1913" s="3">
        <f t="shared" ca="1" si="117"/>
        <v>0.67263500766749618</v>
      </c>
      <c r="G1913" s="3">
        <f t="shared" ca="1" si="118"/>
        <v>5.6434183456527416</v>
      </c>
      <c r="H1913" s="6">
        <f t="shared" ca="1" si="119"/>
        <v>105.64341834565275</v>
      </c>
    </row>
    <row r="1914" spans="5:8" x14ac:dyDescent="0.25">
      <c r="E1914" s="3">
        <f t="shared" ca="1" si="116"/>
        <v>0.69158793733945556</v>
      </c>
      <c r="F1914" s="3">
        <f t="shared" ca="1" si="117"/>
        <v>1.8928157648173771</v>
      </c>
      <c r="G1914" s="3">
        <f t="shared" ca="1" si="118"/>
        <v>3.9138609499361863</v>
      </c>
      <c r="H1914" s="6">
        <f t="shared" ca="1" si="119"/>
        <v>103.91386094993618</v>
      </c>
    </row>
    <row r="1915" spans="5:8" x14ac:dyDescent="0.25">
      <c r="E1915" s="3">
        <f t="shared" ca="1" si="116"/>
        <v>0.11337341340986562</v>
      </c>
      <c r="F1915" s="3">
        <f t="shared" ca="1" si="117"/>
        <v>0.40923743638503579</v>
      </c>
      <c r="G1915" s="3">
        <f t="shared" ca="1" si="118"/>
        <v>6.3853579025990852</v>
      </c>
      <c r="H1915" s="6">
        <f t="shared" ca="1" si="119"/>
        <v>106.38535790259908</v>
      </c>
    </row>
    <row r="1916" spans="5:8" x14ac:dyDescent="0.25">
      <c r="E1916" s="3">
        <f t="shared" ca="1" si="116"/>
        <v>5.5620051043518193E-2</v>
      </c>
      <c r="F1916" s="3">
        <f t="shared" ca="1" si="117"/>
        <v>0.50785035504620879</v>
      </c>
      <c r="G1916" s="3">
        <f t="shared" ca="1" si="118"/>
        <v>6.0730435831760028</v>
      </c>
      <c r="H1916" s="6">
        <f t="shared" ca="1" si="119"/>
        <v>116.46620819205503</v>
      </c>
    </row>
    <row r="1917" spans="5:8" x14ac:dyDescent="0.25">
      <c r="E1917" s="3">
        <f t="shared" ca="1" si="116"/>
        <v>0.18877766643970806</v>
      </c>
      <c r="F1917" s="3">
        <f t="shared" ca="1" si="117"/>
        <v>0.60058133995469343</v>
      </c>
      <c r="G1917" s="3">
        <f t="shared" ca="1" si="118"/>
        <v>5.8196024930249699</v>
      </c>
      <c r="H1917" s="6">
        <f t="shared" ca="1" si="119"/>
        <v>105.81960249302497</v>
      </c>
    </row>
    <row r="1918" spans="5:8" x14ac:dyDescent="0.25">
      <c r="E1918" s="3">
        <f t="shared" ca="1" si="116"/>
        <v>0.68378087756996397</v>
      </c>
      <c r="F1918" s="3">
        <f t="shared" ca="1" si="117"/>
        <v>0.57287693472980172</v>
      </c>
      <c r="G1918" s="3">
        <f t="shared" ca="1" si="118"/>
        <v>5.8918835344066363</v>
      </c>
      <c r="H1918" s="6">
        <f t="shared" ca="1" si="119"/>
        <v>105.89188353440663</v>
      </c>
    </row>
    <row r="1919" spans="5:8" x14ac:dyDescent="0.25">
      <c r="E1919" s="3">
        <f t="shared" ca="1" si="116"/>
        <v>0.21781180854095739</v>
      </c>
      <c r="F1919" s="3">
        <f t="shared" ca="1" si="117"/>
        <v>1.2131107362837693E-4</v>
      </c>
      <c r="G1919" s="3">
        <f t="shared" ca="1" si="118"/>
        <v>9.9224210225884928</v>
      </c>
      <c r="H1919" s="6">
        <f t="shared" ca="1" si="119"/>
        <v>110.07818553277966</v>
      </c>
    </row>
    <row r="1920" spans="5:8" x14ac:dyDescent="0.25">
      <c r="E1920" s="3">
        <f t="shared" ca="1" si="116"/>
        <v>0.27100566151470373</v>
      </c>
      <c r="F1920" s="3">
        <f t="shared" ca="1" si="117"/>
        <v>1.134600884017143E-2</v>
      </c>
      <c r="G1920" s="3">
        <f t="shared" ca="1" si="118"/>
        <v>9.2746376068584659</v>
      </c>
      <c r="H1920" s="6">
        <f t="shared" ca="1" si="119"/>
        <v>109.27463760685846</v>
      </c>
    </row>
    <row r="1921" spans="5:8" x14ac:dyDescent="0.25">
      <c r="E1921" s="3">
        <f t="shared" ca="1" si="116"/>
        <v>0.14974683264849298</v>
      </c>
      <c r="F1921" s="3">
        <f t="shared" ca="1" si="117"/>
        <v>0.58975223763998608</v>
      </c>
      <c r="G1921" s="3">
        <f t="shared" ca="1" si="118"/>
        <v>5.8475333402412053</v>
      </c>
      <c r="H1921" s="6">
        <f t="shared" ca="1" si="119"/>
        <v>117.10122784795873</v>
      </c>
    </row>
    <row r="1922" spans="5:8" x14ac:dyDescent="0.25">
      <c r="E1922" s="3">
        <f t="shared" ca="1" si="116"/>
        <v>0.80652301639318946</v>
      </c>
      <c r="F1922" s="3">
        <f t="shared" ca="1" si="117"/>
        <v>0.23403170802659093</v>
      </c>
      <c r="G1922" s="3">
        <f t="shared" ca="1" si="118"/>
        <v>7.1146465659802764</v>
      </c>
      <c r="H1922" s="6">
        <f t="shared" ca="1" si="119"/>
        <v>107.11464656598028</v>
      </c>
    </row>
    <row r="1923" spans="5:8" x14ac:dyDescent="0.25">
      <c r="E1923" s="3">
        <f t="shared" ca="1" si="116"/>
        <v>0.44622348617545071</v>
      </c>
      <c r="F1923" s="3">
        <f t="shared" ca="1" si="117"/>
        <v>0.52771606422962603</v>
      </c>
      <c r="G1923" s="3">
        <f t="shared" ca="1" si="118"/>
        <v>6.0158639341362123</v>
      </c>
      <c r="H1923" s="6">
        <f t="shared" ca="1" si="119"/>
        <v>106.01586393413621</v>
      </c>
    </row>
    <row r="1924" spans="5:8" x14ac:dyDescent="0.25">
      <c r="E1924" s="3">
        <f t="shared" ref="E1924:E1987" ca="1" si="120">RAND()</f>
        <v>0.24740595536342036</v>
      </c>
      <c r="F1924" s="3">
        <f t="shared" ref="F1924:F1987" ca="1" si="121">_xlfn.NORM.INV(RAND(),0,1)^2</f>
        <v>0.83493973674161293</v>
      </c>
      <c r="G1924" s="3">
        <f t="shared" ref="G1924:G1987" ca="1" si="122">$C$3+(($C$3^2*F1924)/(2*$C$4))-(($C$3)/(2*$C$4))*SQRT(4*$C$3*$C$4*F1924+$C$3^2*F1924^2)</f>
        <v>5.2973556664505637</v>
      </c>
      <c r="H1924" s="6">
        <f t="shared" ref="H1924:H1987" ca="1" si="123">IF(RAND()&lt;$C$3/($C$3+G1924),G1924,$C$3^2/G1924)+$C$5</f>
        <v>118.8773430172575</v>
      </c>
    </row>
    <row r="1925" spans="5:8" x14ac:dyDescent="0.25">
      <c r="E1925" s="3">
        <f t="shared" ca="1" si="120"/>
        <v>0.37128635163236778</v>
      </c>
      <c r="F1925" s="3">
        <f t="shared" ca="1" si="121"/>
        <v>1.0022236947939531</v>
      </c>
      <c r="G1925" s="3">
        <f t="shared" ca="1" si="122"/>
        <v>4.9962975003200913</v>
      </c>
      <c r="H1925" s="6">
        <f t="shared" ca="1" si="123"/>
        <v>120.01482097364968</v>
      </c>
    </row>
    <row r="1926" spans="5:8" x14ac:dyDescent="0.25">
      <c r="E1926" s="3">
        <f t="shared" ca="1" si="120"/>
        <v>0.71639424219193792</v>
      </c>
      <c r="F1926" s="3">
        <f t="shared" ca="1" si="121"/>
        <v>0.28239644741647857</v>
      </c>
      <c r="G1926" s="3">
        <f t="shared" ca="1" si="122"/>
        <v>6.8826096530995144</v>
      </c>
      <c r="H1926" s="6">
        <f t="shared" ca="1" si="123"/>
        <v>114.52937258398288</v>
      </c>
    </row>
    <row r="1927" spans="5:8" x14ac:dyDescent="0.25">
      <c r="E1927" s="3">
        <f t="shared" ca="1" si="120"/>
        <v>0.30251641614142744</v>
      </c>
      <c r="F1927" s="3">
        <f t="shared" ca="1" si="121"/>
        <v>0.11983764313248806</v>
      </c>
      <c r="G1927" s="3">
        <f t="shared" ca="1" si="122"/>
        <v>7.8334962212761088</v>
      </c>
      <c r="H1927" s="6">
        <f t="shared" ca="1" si="123"/>
        <v>112.76569199438633</v>
      </c>
    </row>
    <row r="1928" spans="5:8" x14ac:dyDescent="0.25">
      <c r="E1928" s="3">
        <f t="shared" ca="1" si="120"/>
        <v>0.81733045886180122</v>
      </c>
      <c r="F1928" s="3">
        <f t="shared" ca="1" si="121"/>
        <v>0.77118542399117496</v>
      </c>
      <c r="G1928" s="3">
        <f t="shared" ca="1" si="122"/>
        <v>5.425939668283787</v>
      </c>
      <c r="H1928" s="6">
        <f t="shared" ca="1" si="123"/>
        <v>105.42593966828379</v>
      </c>
    </row>
    <row r="1929" spans="5:8" x14ac:dyDescent="0.25">
      <c r="E1929" s="3">
        <f t="shared" ca="1" si="120"/>
        <v>0.27523574347007274</v>
      </c>
      <c r="F1929" s="3">
        <f t="shared" ca="1" si="121"/>
        <v>0.43491760389018413</v>
      </c>
      <c r="G1929" s="3">
        <f t="shared" ca="1" si="122"/>
        <v>6.298965652344978</v>
      </c>
      <c r="H1929" s="6">
        <f t="shared" ca="1" si="123"/>
        <v>115.87562236710595</v>
      </c>
    </row>
    <row r="1930" spans="5:8" x14ac:dyDescent="0.25">
      <c r="E1930" s="3">
        <f t="shared" ca="1" si="120"/>
        <v>0.97221519121190936</v>
      </c>
      <c r="F1930" s="3">
        <f t="shared" ca="1" si="121"/>
        <v>0.6042636364324252</v>
      </c>
      <c r="G1930" s="3">
        <f t="shared" ca="1" si="122"/>
        <v>5.8101965913283351</v>
      </c>
      <c r="H1930" s="6">
        <f t="shared" ca="1" si="123"/>
        <v>117.21112159083378</v>
      </c>
    </row>
    <row r="1931" spans="5:8" x14ac:dyDescent="0.25">
      <c r="E1931" s="3">
        <f t="shared" ca="1" si="120"/>
        <v>0.61116973262229213</v>
      </c>
      <c r="F1931" s="3">
        <f t="shared" ca="1" si="121"/>
        <v>2.7388483216359807E-2</v>
      </c>
      <c r="G1931" s="3">
        <f t="shared" ca="1" si="122"/>
        <v>8.8962457744537531</v>
      </c>
      <c r="H1931" s="6">
        <f t="shared" ca="1" si="123"/>
        <v>108.89624577445375</v>
      </c>
    </row>
    <row r="1932" spans="5:8" x14ac:dyDescent="0.25">
      <c r="E1932" s="3">
        <f t="shared" ca="1" si="120"/>
        <v>0.94679381046955935</v>
      </c>
      <c r="F1932" s="3">
        <f t="shared" ca="1" si="121"/>
        <v>1.2070263456331454</v>
      </c>
      <c r="G1932" s="3">
        <f t="shared" ca="1" si="122"/>
        <v>4.683477970033783</v>
      </c>
      <c r="H1932" s="6">
        <f t="shared" ca="1" si="123"/>
        <v>104.68347797003378</v>
      </c>
    </row>
    <row r="1933" spans="5:8" x14ac:dyDescent="0.25">
      <c r="E1933" s="3">
        <f t="shared" ca="1" si="120"/>
        <v>0.15907806892798382</v>
      </c>
      <c r="F1933" s="3">
        <f t="shared" ca="1" si="121"/>
        <v>1.1468264118509994</v>
      </c>
      <c r="G1933" s="3">
        <f t="shared" ca="1" si="122"/>
        <v>4.7700673133873899</v>
      </c>
      <c r="H1933" s="6">
        <f t="shared" ca="1" si="123"/>
        <v>104.77006731338739</v>
      </c>
    </row>
    <row r="1934" spans="5:8" x14ac:dyDescent="0.25">
      <c r="E1934" s="3">
        <f t="shared" ca="1" si="120"/>
        <v>5.0053490550394208E-2</v>
      </c>
      <c r="F1934" s="3">
        <f t="shared" ca="1" si="121"/>
        <v>3.3970097051740034E-2</v>
      </c>
      <c r="G1934" s="3">
        <f t="shared" ca="1" si="122"/>
        <v>8.7788941750728942</v>
      </c>
      <c r="H1934" s="6">
        <f t="shared" ca="1" si="123"/>
        <v>108.77889417507289</v>
      </c>
    </row>
    <row r="1935" spans="5:8" x14ac:dyDescent="0.25">
      <c r="E1935" s="3">
        <f t="shared" ca="1" si="120"/>
        <v>0.99644018858606243</v>
      </c>
      <c r="F1935" s="3">
        <f t="shared" ca="1" si="121"/>
        <v>0.24797770656327928</v>
      </c>
      <c r="G1935" s="3">
        <f t="shared" ca="1" si="122"/>
        <v>7.0445818761578956</v>
      </c>
      <c r="H1935" s="6">
        <f t="shared" ca="1" si="123"/>
        <v>107.04458187615789</v>
      </c>
    </row>
    <row r="1936" spans="5:8" x14ac:dyDescent="0.25">
      <c r="E1936" s="3">
        <f t="shared" ca="1" si="120"/>
        <v>0.25794631559680281</v>
      </c>
      <c r="F1936" s="3">
        <f t="shared" ca="1" si="121"/>
        <v>0.10286790925084931</v>
      </c>
      <c r="G1936" s="3">
        <f t="shared" ca="1" si="122"/>
        <v>7.9747299043128921</v>
      </c>
      <c r="H1936" s="6">
        <f t="shared" ca="1" si="123"/>
        <v>107.97472990431289</v>
      </c>
    </row>
    <row r="1937" spans="5:8" x14ac:dyDescent="0.25">
      <c r="E1937" s="3">
        <f t="shared" ca="1" si="120"/>
        <v>0.75130437262990346</v>
      </c>
      <c r="F1937" s="3">
        <f t="shared" ca="1" si="121"/>
        <v>0.67851554182496465</v>
      </c>
      <c r="G1937" s="3">
        <f t="shared" ca="1" si="122"/>
        <v>5.6297269807033059</v>
      </c>
      <c r="H1937" s="6">
        <f t="shared" ca="1" si="123"/>
        <v>105.62972698070331</v>
      </c>
    </row>
    <row r="1938" spans="5:8" x14ac:dyDescent="0.25">
      <c r="E1938" s="3">
        <f t="shared" ca="1" si="120"/>
        <v>0.7337338801991129</v>
      </c>
      <c r="F1938" s="3">
        <f t="shared" ca="1" si="121"/>
        <v>6.994008830151334E-2</v>
      </c>
      <c r="G1938" s="3">
        <f t="shared" ca="1" si="122"/>
        <v>8.2966657210910597</v>
      </c>
      <c r="H1938" s="6">
        <f t="shared" ca="1" si="123"/>
        <v>112.05303472041651</v>
      </c>
    </row>
    <row r="1939" spans="5:8" x14ac:dyDescent="0.25">
      <c r="E1939" s="3">
        <f t="shared" ca="1" si="120"/>
        <v>0.51941291197501005</v>
      </c>
      <c r="F1939" s="3">
        <f t="shared" ca="1" si="121"/>
        <v>2.4127114567280636</v>
      </c>
      <c r="G1939" s="3">
        <f t="shared" ca="1" si="122"/>
        <v>3.5010992340497644</v>
      </c>
      <c r="H1939" s="6">
        <f t="shared" ca="1" si="123"/>
        <v>103.50109923404976</v>
      </c>
    </row>
    <row r="1940" spans="5:8" x14ac:dyDescent="0.25">
      <c r="E1940" s="3">
        <f t="shared" ca="1" si="120"/>
        <v>0.50579223178545751</v>
      </c>
      <c r="F1940" s="3">
        <f t="shared" ca="1" si="121"/>
        <v>4.6289712040230899E-2</v>
      </c>
      <c r="G1940" s="3">
        <f t="shared" ca="1" si="122"/>
        <v>8.5899858650974217</v>
      </c>
      <c r="H1940" s="6">
        <f t="shared" ca="1" si="123"/>
        <v>111.64146269510374</v>
      </c>
    </row>
    <row r="1941" spans="5:8" x14ac:dyDescent="0.25">
      <c r="E1941" s="3">
        <f t="shared" ca="1" si="120"/>
        <v>0.88962696017608578</v>
      </c>
      <c r="F1941" s="3">
        <f t="shared" ca="1" si="121"/>
        <v>8.6160636401783357</v>
      </c>
      <c r="G1941" s="3">
        <f t="shared" ca="1" si="122"/>
        <v>1.6272582701780323</v>
      </c>
      <c r="H1941" s="6">
        <f t="shared" ca="1" si="123"/>
        <v>101.62725827017803</v>
      </c>
    </row>
    <row r="1942" spans="5:8" x14ac:dyDescent="0.25">
      <c r="E1942" s="3">
        <f t="shared" ca="1" si="120"/>
        <v>0.6543203175175184</v>
      </c>
      <c r="F1942" s="3">
        <f t="shared" ca="1" si="121"/>
        <v>0.19163216167425434</v>
      </c>
      <c r="G1942" s="3">
        <f t="shared" ca="1" si="122"/>
        <v>7.346808685865625</v>
      </c>
      <c r="H1942" s="6">
        <f t="shared" ca="1" si="123"/>
        <v>113.61135212250565</v>
      </c>
    </row>
    <row r="1943" spans="5:8" x14ac:dyDescent="0.25">
      <c r="E1943" s="3">
        <f t="shared" ca="1" si="120"/>
        <v>0.7420513857064085</v>
      </c>
      <c r="F1943" s="3">
        <f t="shared" ca="1" si="121"/>
        <v>3.6639504920026842</v>
      </c>
      <c r="G1943" s="3">
        <f t="shared" ca="1" si="122"/>
        <v>2.8166557043827538</v>
      </c>
      <c r="H1943" s="6">
        <f t="shared" ca="1" si="123"/>
        <v>135.50309675563068</v>
      </c>
    </row>
    <row r="1944" spans="5:8" x14ac:dyDescent="0.25">
      <c r="E1944" s="3">
        <f t="shared" ca="1" si="120"/>
        <v>0.9423692013557089</v>
      </c>
      <c r="F1944" s="3">
        <f t="shared" ca="1" si="121"/>
        <v>0.32400385266651277</v>
      </c>
      <c r="G1944" s="3">
        <f t="shared" ca="1" si="122"/>
        <v>6.7043661697083667</v>
      </c>
      <c r="H1944" s="6">
        <f t="shared" ca="1" si="123"/>
        <v>106.70436616970836</v>
      </c>
    </row>
    <row r="1945" spans="5:8" x14ac:dyDescent="0.25">
      <c r="E1945" s="3">
        <f t="shared" ca="1" si="120"/>
        <v>0.73442597311517221</v>
      </c>
      <c r="F1945" s="3">
        <f t="shared" ca="1" si="121"/>
        <v>0.18804604765474014</v>
      </c>
      <c r="G1945" s="3">
        <f t="shared" ca="1" si="122"/>
        <v>7.3679689897647886</v>
      </c>
      <c r="H1945" s="6">
        <f t="shared" ca="1" si="123"/>
        <v>107.36796898976479</v>
      </c>
    </row>
    <row r="1946" spans="5:8" x14ac:dyDescent="0.25">
      <c r="E1946" s="3">
        <f t="shared" ca="1" si="120"/>
        <v>0.83886614219703393</v>
      </c>
      <c r="F1946" s="3">
        <f t="shared" ca="1" si="121"/>
        <v>1.8113021877117563E-2</v>
      </c>
      <c r="G1946" s="3">
        <f t="shared" ca="1" si="122"/>
        <v>9.0925488019499898</v>
      </c>
      <c r="H1946" s="6">
        <f t="shared" ca="1" si="123"/>
        <v>110.99801630743559</v>
      </c>
    </row>
    <row r="1947" spans="5:8" x14ac:dyDescent="0.25">
      <c r="E1947" s="3">
        <f t="shared" ca="1" si="120"/>
        <v>3.5732970557059485E-2</v>
      </c>
      <c r="F1947" s="3">
        <f t="shared" ca="1" si="121"/>
        <v>1.8345857719070071</v>
      </c>
      <c r="G1947" s="3">
        <f t="shared" ca="1" si="122"/>
        <v>3.9673804503993804</v>
      </c>
      <c r="H1947" s="6">
        <f t="shared" ca="1" si="123"/>
        <v>103.96738045039938</v>
      </c>
    </row>
    <row r="1948" spans="5:8" x14ac:dyDescent="0.25">
      <c r="E1948" s="3">
        <f t="shared" ca="1" si="120"/>
        <v>0.70428187747222537</v>
      </c>
      <c r="F1948" s="3">
        <f t="shared" ca="1" si="121"/>
        <v>4.4092619566562545</v>
      </c>
      <c r="G1948" s="3">
        <f t="shared" ca="1" si="122"/>
        <v>2.5306417688140463</v>
      </c>
      <c r="H1948" s="6">
        <f t="shared" ca="1" si="123"/>
        <v>102.53064176881405</v>
      </c>
    </row>
    <row r="1949" spans="5:8" x14ac:dyDescent="0.25">
      <c r="E1949" s="3">
        <f t="shared" ca="1" si="120"/>
        <v>0.37069513151409028</v>
      </c>
      <c r="F1949" s="3">
        <f t="shared" ca="1" si="121"/>
        <v>0.96803938797935007</v>
      </c>
      <c r="G1949" s="3">
        <f t="shared" ca="1" si="122"/>
        <v>5.0540380572709189</v>
      </c>
      <c r="H1949" s="6">
        <f t="shared" ca="1" si="123"/>
        <v>119.78615888262584</v>
      </c>
    </row>
    <row r="1950" spans="5:8" x14ac:dyDescent="0.25">
      <c r="E1950" s="3">
        <f t="shared" ca="1" si="120"/>
        <v>0.29345406125339413</v>
      </c>
      <c r="F1950" s="3">
        <f t="shared" ca="1" si="121"/>
        <v>3.2396813413400921E-2</v>
      </c>
      <c r="G1950" s="3">
        <f t="shared" ca="1" si="122"/>
        <v>8.8056879991299652</v>
      </c>
      <c r="H1950" s="6">
        <f t="shared" ca="1" si="123"/>
        <v>108.80568799912996</v>
      </c>
    </row>
    <row r="1951" spans="5:8" x14ac:dyDescent="0.25">
      <c r="E1951" s="3">
        <f t="shared" ca="1" si="120"/>
        <v>0.72595335639512037</v>
      </c>
      <c r="F1951" s="3">
        <f t="shared" ca="1" si="121"/>
        <v>0.93002715655242407</v>
      </c>
      <c r="G1951" s="3">
        <f t="shared" ca="1" si="122"/>
        <v>5.1203958983509557</v>
      </c>
      <c r="H1951" s="6">
        <f t="shared" ca="1" si="123"/>
        <v>105.12039589835095</v>
      </c>
    </row>
    <row r="1952" spans="5:8" x14ac:dyDescent="0.25">
      <c r="E1952" s="3">
        <f t="shared" ca="1" si="120"/>
        <v>0.78945887196616082</v>
      </c>
      <c r="F1952" s="3">
        <f t="shared" ca="1" si="121"/>
        <v>2.3914707342497397</v>
      </c>
      <c r="G1952" s="3">
        <f t="shared" ca="1" si="122"/>
        <v>3.5160080436954644</v>
      </c>
      <c r="H1952" s="6">
        <f t="shared" ca="1" si="123"/>
        <v>103.51600804369546</v>
      </c>
    </row>
    <row r="1953" spans="5:8" x14ac:dyDescent="0.25">
      <c r="E1953" s="3">
        <f t="shared" ca="1" si="120"/>
        <v>0.6065629881551774</v>
      </c>
      <c r="F1953" s="3">
        <f t="shared" ca="1" si="121"/>
        <v>0.81801639812130722</v>
      </c>
      <c r="G1953" s="3">
        <f t="shared" ca="1" si="122"/>
        <v>5.3306525213961802</v>
      </c>
      <c r="H1953" s="6">
        <f t="shared" ca="1" si="123"/>
        <v>105.33065252139617</v>
      </c>
    </row>
    <row r="1954" spans="5:8" x14ac:dyDescent="0.25">
      <c r="E1954" s="3">
        <f t="shared" ca="1" si="120"/>
        <v>0.13814012860719305</v>
      </c>
      <c r="F1954" s="3">
        <f t="shared" ca="1" si="121"/>
        <v>0.21408244793559647</v>
      </c>
      <c r="G1954" s="3">
        <f t="shared" ca="1" si="122"/>
        <v>7.2200035638112396</v>
      </c>
      <c r="H1954" s="6">
        <f t="shared" ca="1" si="123"/>
        <v>113.85040867586675</v>
      </c>
    </row>
    <row r="1955" spans="5:8" x14ac:dyDescent="0.25">
      <c r="E1955" s="3">
        <f t="shared" ca="1" si="120"/>
        <v>0.67293129762393478</v>
      </c>
      <c r="F1955" s="3">
        <f t="shared" ca="1" si="121"/>
        <v>1.3917083898709022E-2</v>
      </c>
      <c r="G1955" s="3">
        <f t="shared" ca="1" si="122"/>
        <v>9.1998886867674994</v>
      </c>
      <c r="H1955" s="6">
        <f t="shared" ca="1" si="123"/>
        <v>109.19988868676749</v>
      </c>
    </row>
    <row r="1956" spans="5:8" x14ac:dyDescent="0.25">
      <c r="E1956" s="3">
        <f t="shared" ca="1" si="120"/>
        <v>0.64417873532734049</v>
      </c>
      <c r="F1956" s="3">
        <f t="shared" ca="1" si="121"/>
        <v>7.0055029548561437E-2</v>
      </c>
      <c r="G1956" s="3">
        <f t="shared" ca="1" si="122"/>
        <v>8.2953969941079002</v>
      </c>
      <c r="H1956" s="6">
        <f t="shared" ca="1" si="123"/>
        <v>112.0548781536349</v>
      </c>
    </row>
    <row r="1957" spans="5:8" x14ac:dyDescent="0.25">
      <c r="E1957" s="3">
        <f t="shared" ca="1" si="120"/>
        <v>0.12263289624789819</v>
      </c>
      <c r="F1957" s="3">
        <f t="shared" ca="1" si="121"/>
        <v>1.9929113407195937</v>
      </c>
      <c r="G1957" s="3">
        <f t="shared" ca="1" si="122"/>
        <v>3.8257258103198506</v>
      </c>
      <c r="H1957" s="6">
        <f t="shared" ca="1" si="123"/>
        <v>103.82572581031985</v>
      </c>
    </row>
    <row r="1958" spans="5:8" x14ac:dyDescent="0.25">
      <c r="E1958" s="3">
        <f t="shared" ca="1" si="120"/>
        <v>7.5124247372327591E-2</v>
      </c>
      <c r="F1958" s="3">
        <f t="shared" ca="1" si="121"/>
        <v>0.77059801485547919</v>
      </c>
      <c r="G1958" s="3">
        <f t="shared" ca="1" si="122"/>
        <v>5.4271655431913421</v>
      </c>
      <c r="H1958" s="6">
        <f t="shared" ca="1" si="123"/>
        <v>105.42716554319134</v>
      </c>
    </row>
    <row r="1959" spans="5:8" x14ac:dyDescent="0.25">
      <c r="E1959" s="3">
        <f t="shared" ca="1" si="120"/>
        <v>0.13408845330998254</v>
      </c>
      <c r="F1959" s="3">
        <f t="shared" ca="1" si="121"/>
        <v>0.27955919420415887</v>
      </c>
      <c r="G1959" s="3">
        <f t="shared" ca="1" si="122"/>
        <v>6.8954235075680996</v>
      </c>
      <c r="H1959" s="6">
        <f t="shared" ca="1" si="123"/>
        <v>106.8954235075681</v>
      </c>
    </row>
    <row r="1960" spans="5:8" x14ac:dyDescent="0.25">
      <c r="E1960" s="3">
        <f t="shared" ca="1" si="120"/>
        <v>0.58245783265726347</v>
      </c>
      <c r="F1960" s="3">
        <f t="shared" ca="1" si="121"/>
        <v>6.7417525924857282E-3</v>
      </c>
      <c r="G1960" s="3">
        <f t="shared" ca="1" si="122"/>
        <v>9.4360173132775742</v>
      </c>
      <c r="H1960" s="6">
        <f t="shared" ca="1" si="123"/>
        <v>110.59769144968486</v>
      </c>
    </row>
    <row r="1961" spans="5:8" x14ac:dyDescent="0.25">
      <c r="E1961" s="3">
        <f t="shared" ca="1" si="120"/>
        <v>0.79979097493734475</v>
      </c>
      <c r="F1961" s="3">
        <f t="shared" ca="1" si="121"/>
        <v>7.187139688796032E-2</v>
      </c>
      <c r="G1961" s="3">
        <f t="shared" ca="1" si="122"/>
        <v>8.275510903753899</v>
      </c>
      <c r="H1961" s="6">
        <f t="shared" ca="1" si="123"/>
        <v>108.2755109037539</v>
      </c>
    </row>
    <row r="1962" spans="5:8" x14ac:dyDescent="0.25">
      <c r="E1962" s="3">
        <f t="shared" ca="1" si="120"/>
        <v>9.3165801045175245E-3</v>
      </c>
      <c r="F1962" s="3">
        <f t="shared" ca="1" si="121"/>
        <v>1.2345778879505556</v>
      </c>
      <c r="G1962" s="3">
        <f t="shared" ca="1" si="122"/>
        <v>4.6451749453471667</v>
      </c>
      <c r="H1962" s="6">
        <f t="shared" ca="1" si="123"/>
        <v>104.64517494534716</v>
      </c>
    </row>
    <row r="1963" spans="5:8" x14ac:dyDescent="0.25">
      <c r="E1963" s="3">
        <f t="shared" ca="1" si="120"/>
        <v>0.33396204441402055</v>
      </c>
      <c r="F1963" s="3">
        <f t="shared" ca="1" si="121"/>
        <v>0.10945224938505915</v>
      </c>
      <c r="G1963" s="3">
        <f t="shared" ca="1" si="122"/>
        <v>7.9183204130339835</v>
      </c>
      <c r="H1963" s="6">
        <f t="shared" ca="1" si="123"/>
        <v>112.62894083389131</v>
      </c>
    </row>
    <row r="1964" spans="5:8" x14ac:dyDescent="0.25">
      <c r="E1964" s="3">
        <f t="shared" ca="1" si="120"/>
        <v>0.49730942657266164</v>
      </c>
      <c r="F1964" s="3">
        <f t="shared" ca="1" si="121"/>
        <v>0.15339015516097873</v>
      </c>
      <c r="G1964" s="3">
        <f t="shared" ca="1" si="122"/>
        <v>7.5876640331834153</v>
      </c>
      <c r="H1964" s="6">
        <f t="shared" ca="1" si="123"/>
        <v>113.17928674262149</v>
      </c>
    </row>
    <row r="1965" spans="5:8" x14ac:dyDescent="0.25">
      <c r="E1965" s="3">
        <f t="shared" ca="1" si="120"/>
        <v>9.1181032437570919E-2</v>
      </c>
      <c r="F1965" s="3">
        <f t="shared" ca="1" si="121"/>
        <v>0.58099738028682713</v>
      </c>
      <c r="G1965" s="3">
        <f t="shared" ca="1" si="122"/>
        <v>5.8704144259524291</v>
      </c>
      <c r="H1965" s="6">
        <f t="shared" ca="1" si="123"/>
        <v>117.03457247548171</v>
      </c>
    </row>
    <row r="1966" spans="5:8" x14ac:dyDescent="0.25">
      <c r="E1966" s="3">
        <f t="shared" ca="1" si="120"/>
        <v>0.47411166756814371</v>
      </c>
      <c r="F1966" s="3">
        <f t="shared" ca="1" si="121"/>
        <v>4.8961530646118554</v>
      </c>
      <c r="G1966" s="3">
        <f t="shared" ca="1" si="122"/>
        <v>2.3749699819181664</v>
      </c>
      <c r="H1966" s="6">
        <f t="shared" ca="1" si="123"/>
        <v>102.37496998191817</v>
      </c>
    </row>
    <row r="1967" spans="5:8" x14ac:dyDescent="0.25">
      <c r="E1967" s="3">
        <f t="shared" ca="1" si="120"/>
        <v>0.79524698691378559</v>
      </c>
      <c r="F1967" s="3">
        <f t="shared" ca="1" si="121"/>
        <v>1.4714322554007278</v>
      </c>
      <c r="G1967" s="3">
        <f t="shared" ca="1" si="122"/>
        <v>4.3456513939400221</v>
      </c>
      <c r="H1967" s="6">
        <f t="shared" ca="1" si="123"/>
        <v>104.34565139394002</v>
      </c>
    </row>
    <row r="1968" spans="5:8" x14ac:dyDescent="0.25">
      <c r="E1968" s="3">
        <f t="shared" ca="1" si="120"/>
        <v>0.58530827323296186</v>
      </c>
      <c r="F1968" s="3">
        <f t="shared" ca="1" si="121"/>
        <v>3.0313160104979269</v>
      </c>
      <c r="G1968" s="3">
        <f t="shared" ca="1" si="122"/>
        <v>3.1215863823715697</v>
      </c>
      <c r="H1968" s="6">
        <f t="shared" ca="1" si="123"/>
        <v>103.12158638237158</v>
      </c>
    </row>
    <row r="1969" spans="5:8" x14ac:dyDescent="0.25">
      <c r="E1969" s="3">
        <f t="shared" ca="1" si="120"/>
        <v>0.53280912259493329</v>
      </c>
      <c r="F1969" s="3">
        <f t="shared" ca="1" si="121"/>
        <v>0.40731991995675249</v>
      </c>
      <c r="G1969" s="3">
        <f t="shared" ca="1" si="122"/>
        <v>6.3919696689676444</v>
      </c>
      <c r="H1969" s="6">
        <f t="shared" ca="1" si="123"/>
        <v>106.39196966896765</v>
      </c>
    </row>
    <row r="1970" spans="5:8" x14ac:dyDescent="0.25">
      <c r="E1970" s="3">
        <f t="shared" ca="1" si="120"/>
        <v>0.62624931008228946</v>
      </c>
      <c r="F1970" s="3">
        <f t="shared" ca="1" si="121"/>
        <v>3.4571924358349104</v>
      </c>
      <c r="G1970" s="3">
        <f t="shared" ca="1" si="122"/>
        <v>2.9089179173895499</v>
      </c>
      <c r="H1970" s="6">
        <f t="shared" ca="1" si="123"/>
        <v>102.90891791738954</v>
      </c>
    </row>
    <row r="1971" spans="5:8" x14ac:dyDescent="0.25">
      <c r="E1971" s="3">
        <f t="shared" ca="1" si="120"/>
        <v>0.92042364769300233</v>
      </c>
      <c r="F1971" s="3">
        <f t="shared" ca="1" si="121"/>
        <v>5.4504222672026613E-2</v>
      </c>
      <c r="G1971" s="3">
        <f t="shared" ca="1" si="122"/>
        <v>8.4798252054187842</v>
      </c>
      <c r="H1971" s="6">
        <f t="shared" ca="1" si="123"/>
        <v>111.79269590794135</v>
      </c>
    </row>
    <row r="1972" spans="5:8" x14ac:dyDescent="0.25">
      <c r="E1972" s="3">
        <f t="shared" ca="1" si="120"/>
        <v>0.30823543683955612</v>
      </c>
      <c r="F1972" s="3">
        <f t="shared" ca="1" si="121"/>
        <v>1.532753442110856</v>
      </c>
      <c r="G1972" s="3">
        <f t="shared" ca="1" si="122"/>
        <v>4.2756812178255981</v>
      </c>
      <c r="H1972" s="6">
        <f t="shared" ca="1" si="123"/>
        <v>104.27568121782559</v>
      </c>
    </row>
    <row r="1973" spans="5:8" x14ac:dyDescent="0.25">
      <c r="E1973" s="3">
        <f t="shared" ca="1" si="120"/>
        <v>2.8729739743156513E-2</v>
      </c>
      <c r="F1973" s="3">
        <f t="shared" ca="1" si="121"/>
        <v>0.42477191677634163</v>
      </c>
      <c r="G1973" s="3">
        <f t="shared" ca="1" si="122"/>
        <v>6.3326284987445076</v>
      </c>
      <c r="H1973" s="6">
        <f t="shared" ca="1" si="123"/>
        <v>115.7912310851372</v>
      </c>
    </row>
    <row r="1974" spans="5:8" x14ac:dyDescent="0.25">
      <c r="E1974" s="3">
        <f t="shared" ca="1" si="120"/>
        <v>0.94204473685369328</v>
      </c>
      <c r="F1974" s="3">
        <f t="shared" ca="1" si="121"/>
        <v>0.1397343029654019</v>
      </c>
      <c r="G1974" s="3">
        <f t="shared" ca="1" si="122"/>
        <v>7.6831117196256518</v>
      </c>
      <c r="H1974" s="6">
        <f t="shared" ca="1" si="123"/>
        <v>107.68311171962566</v>
      </c>
    </row>
    <row r="1975" spans="5:8" x14ac:dyDescent="0.25">
      <c r="E1975" s="3">
        <f t="shared" ca="1" si="120"/>
        <v>0.48630277494690966</v>
      </c>
      <c r="F1975" s="3">
        <f t="shared" ca="1" si="121"/>
        <v>9.0688228082389166</v>
      </c>
      <c r="G1975" s="3">
        <f t="shared" ca="1" si="122"/>
        <v>1.5679847798574826</v>
      </c>
      <c r="H1975" s="6">
        <f t="shared" ca="1" si="123"/>
        <v>101.56798477985748</v>
      </c>
    </row>
    <row r="1976" spans="5:8" x14ac:dyDescent="0.25">
      <c r="E1976" s="3">
        <f t="shared" ca="1" si="120"/>
        <v>0.31992065916914014</v>
      </c>
      <c r="F1976" s="3">
        <f t="shared" ca="1" si="121"/>
        <v>3.9991374540125149E-2</v>
      </c>
      <c r="G1976" s="3">
        <f t="shared" ca="1" si="122"/>
        <v>8.6823873758743684</v>
      </c>
      <c r="H1976" s="6">
        <f t="shared" ca="1" si="123"/>
        <v>108.68238737587437</v>
      </c>
    </row>
    <row r="1977" spans="5:8" x14ac:dyDescent="0.25">
      <c r="E1977" s="3">
        <f t="shared" ca="1" si="120"/>
        <v>0.21752470873502816</v>
      </c>
      <c r="F1977" s="3">
        <f t="shared" ca="1" si="121"/>
        <v>2.7382492171994705E-2</v>
      </c>
      <c r="G1977" s="3">
        <f t="shared" ca="1" si="122"/>
        <v>8.8963594494070133</v>
      </c>
      <c r="H1977" s="6">
        <f t="shared" ca="1" si="123"/>
        <v>111.24055301145296</v>
      </c>
    </row>
    <row r="1978" spans="5:8" x14ac:dyDescent="0.25">
      <c r="E1978" s="3">
        <f t="shared" ca="1" si="120"/>
        <v>0.17048723740132898</v>
      </c>
      <c r="F1978" s="3">
        <f t="shared" ca="1" si="121"/>
        <v>9.5898942918448277E-2</v>
      </c>
      <c r="G1978" s="3">
        <f t="shared" ca="1" si="122"/>
        <v>8.0369250900096993</v>
      </c>
      <c r="H1978" s="6">
        <f t="shared" ca="1" si="123"/>
        <v>108.0369250900097</v>
      </c>
    </row>
    <row r="1979" spans="5:8" x14ac:dyDescent="0.25">
      <c r="E1979" s="3">
        <f t="shared" ca="1" si="120"/>
        <v>0.46518228133103934</v>
      </c>
      <c r="F1979" s="3">
        <f t="shared" ca="1" si="121"/>
        <v>0.16168828991825238</v>
      </c>
      <c r="G1979" s="3">
        <f t="shared" ca="1" si="122"/>
        <v>7.5323208501017156</v>
      </c>
      <c r="H1979" s="6">
        <f t="shared" ca="1" si="123"/>
        <v>113.27612059948954</v>
      </c>
    </row>
    <row r="1980" spans="5:8" x14ac:dyDescent="0.25">
      <c r="E1980" s="3">
        <f t="shared" ca="1" si="120"/>
        <v>0.63668974286232083</v>
      </c>
      <c r="F1980" s="3">
        <f t="shared" ca="1" si="121"/>
        <v>3.0901074726489276E-2</v>
      </c>
      <c r="G1980" s="3">
        <f t="shared" ca="1" si="122"/>
        <v>8.8318524644199083</v>
      </c>
      <c r="H1980" s="6">
        <f t="shared" ca="1" si="123"/>
        <v>111.32265290921254</v>
      </c>
    </row>
    <row r="1981" spans="5:8" x14ac:dyDescent="0.25">
      <c r="E1981" s="3">
        <f t="shared" ca="1" si="120"/>
        <v>0.36724008338786951</v>
      </c>
      <c r="F1981" s="3">
        <f t="shared" ca="1" si="121"/>
        <v>8.1829687766028558E-2</v>
      </c>
      <c r="G1981" s="3">
        <f t="shared" ca="1" si="122"/>
        <v>8.1715137187042064</v>
      </c>
      <c r="H1981" s="6">
        <f t="shared" ca="1" si="123"/>
        <v>112.23763472012594</v>
      </c>
    </row>
    <row r="1982" spans="5:8" x14ac:dyDescent="0.25">
      <c r="E1982" s="3">
        <f t="shared" ca="1" si="120"/>
        <v>0.98790145590411016</v>
      </c>
      <c r="F1982" s="3">
        <f t="shared" ca="1" si="121"/>
        <v>3.1692022773733819</v>
      </c>
      <c r="G1982" s="3">
        <f t="shared" ca="1" si="122"/>
        <v>3.049064282803652</v>
      </c>
      <c r="H1982" s="6">
        <f t="shared" ca="1" si="123"/>
        <v>132.79694710406326</v>
      </c>
    </row>
    <row r="1983" spans="5:8" x14ac:dyDescent="0.25">
      <c r="E1983" s="3">
        <f t="shared" ca="1" si="120"/>
        <v>0.74202243232308862</v>
      </c>
      <c r="F1983" s="3">
        <f t="shared" ca="1" si="121"/>
        <v>1.1305570979638522E-3</v>
      </c>
      <c r="G1983" s="3">
        <f t="shared" ca="1" si="122"/>
        <v>9.7650537210726984</v>
      </c>
      <c r="H1983" s="6">
        <f t="shared" ca="1" si="123"/>
        <v>110.24059906441713</v>
      </c>
    </row>
    <row r="1984" spans="5:8" x14ac:dyDescent="0.25">
      <c r="E1984" s="3">
        <f t="shared" ca="1" si="120"/>
        <v>0.46786911273456544</v>
      </c>
      <c r="F1984" s="3">
        <f t="shared" ca="1" si="121"/>
        <v>0.15639546090155582</v>
      </c>
      <c r="G1984" s="3">
        <f t="shared" ca="1" si="122"/>
        <v>7.5674013645524631</v>
      </c>
      <c r="H1984" s="6">
        <f t="shared" ca="1" si="123"/>
        <v>107.56740136455247</v>
      </c>
    </row>
    <row r="1985" spans="5:8" x14ac:dyDescent="0.25">
      <c r="E1985" s="3">
        <f t="shared" ca="1" si="120"/>
        <v>0.33300349162585141</v>
      </c>
      <c r="F1985" s="3">
        <f t="shared" ca="1" si="121"/>
        <v>1.1214232791384351</v>
      </c>
      <c r="G1985" s="3">
        <f t="shared" ca="1" si="122"/>
        <v>4.8078654495201638</v>
      </c>
      <c r="H1985" s="6">
        <f t="shared" ca="1" si="123"/>
        <v>104.80786544952016</v>
      </c>
    </row>
    <row r="1986" spans="5:8" x14ac:dyDescent="0.25">
      <c r="E1986" s="3">
        <f t="shared" ca="1" si="120"/>
        <v>0.18158457642677284</v>
      </c>
      <c r="F1986" s="3">
        <f t="shared" ca="1" si="121"/>
        <v>1.2198204772618833</v>
      </c>
      <c r="G1986" s="3">
        <f t="shared" ca="1" si="122"/>
        <v>4.6655911298692523</v>
      </c>
      <c r="H1986" s="6">
        <f t="shared" ca="1" si="123"/>
        <v>104.66559112986926</v>
      </c>
    </row>
    <row r="1987" spans="5:8" x14ac:dyDescent="0.25">
      <c r="E1987" s="3">
        <f t="shared" ca="1" si="120"/>
        <v>0.53972592435340561</v>
      </c>
      <c r="F1987" s="3">
        <f t="shared" ca="1" si="121"/>
        <v>0.54258081234746736</v>
      </c>
      <c r="G1987" s="3">
        <f t="shared" ca="1" si="122"/>
        <v>5.9741660175262803</v>
      </c>
      <c r="H1987" s="6">
        <f t="shared" ca="1" si="123"/>
        <v>105.97416601752629</v>
      </c>
    </row>
    <row r="1988" spans="5:8" x14ac:dyDescent="0.25">
      <c r="E1988" s="3">
        <f t="shared" ref="E1988:E2051" ca="1" si="124">RAND()</f>
        <v>0.26088824269140243</v>
      </c>
      <c r="F1988" s="3">
        <f t="shared" ref="F1988:F2051" ca="1" si="125">_xlfn.NORM.INV(RAND(),0,1)^2</f>
        <v>2.3537720687046559</v>
      </c>
      <c r="G1988" s="3">
        <f t="shared" ref="G1988:G2051" ca="1" si="126">$C$3+(($C$3^2*F1988)/(2*$C$4))-(($C$3)/(2*$C$4))*SQRT(4*$C$3*$C$4*F1988+$C$3^2*F1988^2)</f>
        <v>3.5428289028187994</v>
      </c>
      <c r="H1988" s="6">
        <f t="shared" ref="H1988:H2051" ca="1" si="127">IF(RAND()&lt;$C$3/($C$3+G1988),G1988,$C$3^2/G1988)+$C$5</f>
        <v>103.5428289028188</v>
      </c>
    </row>
    <row r="1989" spans="5:8" x14ac:dyDescent="0.25">
      <c r="E1989" s="3">
        <f t="shared" ca="1" si="124"/>
        <v>0.64114316814652905</v>
      </c>
      <c r="F1989" s="3">
        <f t="shared" ca="1" si="125"/>
        <v>0.91659045216243307</v>
      </c>
      <c r="G1989" s="3">
        <f t="shared" ca="1" si="126"/>
        <v>5.1444218096147196</v>
      </c>
      <c r="H1989" s="6">
        <f t="shared" ca="1" si="127"/>
        <v>105.14442180961473</v>
      </c>
    </row>
    <row r="1990" spans="5:8" x14ac:dyDescent="0.25">
      <c r="E1990" s="3">
        <f t="shared" ca="1" si="124"/>
        <v>0.97122095657214103</v>
      </c>
      <c r="F1990" s="3">
        <f t="shared" ca="1" si="125"/>
        <v>2.0813725716064382</v>
      </c>
      <c r="G1990" s="3">
        <f t="shared" ca="1" si="126"/>
        <v>3.7516050586595142</v>
      </c>
      <c r="H1990" s="6">
        <f t="shared" ca="1" si="127"/>
        <v>126.65525779937268</v>
      </c>
    </row>
    <row r="1991" spans="5:8" x14ac:dyDescent="0.25">
      <c r="E1991" s="3">
        <f t="shared" ca="1" si="124"/>
        <v>0.45379405217742597</v>
      </c>
      <c r="F1991" s="3">
        <f t="shared" ca="1" si="125"/>
        <v>0.10244123516660672</v>
      </c>
      <c r="G1991" s="3">
        <f t="shared" ca="1" si="126"/>
        <v>7.978461643357976</v>
      </c>
      <c r="H1991" s="6">
        <f t="shared" ca="1" si="127"/>
        <v>112.53374453247505</v>
      </c>
    </row>
    <row r="1992" spans="5:8" x14ac:dyDescent="0.25">
      <c r="E1992" s="3">
        <f t="shared" ca="1" si="124"/>
        <v>0.34726409122042878</v>
      </c>
      <c r="F1992" s="3">
        <f t="shared" ca="1" si="125"/>
        <v>0.37296620799954122</v>
      </c>
      <c r="G1992" s="3">
        <f t="shared" ca="1" si="126"/>
        <v>6.514530380940597</v>
      </c>
      <c r="H1992" s="6">
        <f t="shared" ca="1" si="127"/>
        <v>115.35030065905711</v>
      </c>
    </row>
    <row r="1993" spans="5:8" x14ac:dyDescent="0.25">
      <c r="E1993" s="3">
        <f t="shared" ca="1" si="124"/>
        <v>7.3000524613390239E-2</v>
      </c>
      <c r="F1993" s="3">
        <f t="shared" ca="1" si="125"/>
        <v>0.50096917492353688</v>
      </c>
      <c r="G1993" s="3">
        <f t="shared" ca="1" si="126"/>
        <v>6.0932542096867124</v>
      </c>
      <c r="H1993" s="6">
        <f t="shared" ca="1" si="127"/>
        <v>116.41159166493097</v>
      </c>
    </row>
    <row r="1994" spans="5:8" x14ac:dyDescent="0.25">
      <c r="E1994" s="3">
        <f t="shared" ca="1" si="124"/>
        <v>0.88212349134038304</v>
      </c>
      <c r="F1994" s="3">
        <f t="shared" ca="1" si="125"/>
        <v>1.8644816261470767</v>
      </c>
      <c r="G1994" s="3">
        <f t="shared" ca="1" si="126"/>
        <v>3.9396880976346704</v>
      </c>
      <c r="H1994" s="6">
        <f t="shared" ca="1" si="127"/>
        <v>103.93968809763467</v>
      </c>
    </row>
    <row r="1995" spans="5:8" x14ac:dyDescent="0.25">
      <c r="E1995" s="3">
        <f t="shared" ca="1" si="124"/>
        <v>0.86997161566224479</v>
      </c>
      <c r="F1995" s="3">
        <f t="shared" ca="1" si="125"/>
        <v>1.7806479742654684</v>
      </c>
      <c r="G1995" s="3">
        <f t="shared" ca="1" si="126"/>
        <v>4.0185322448181822</v>
      </c>
      <c r="H1995" s="6">
        <f t="shared" ca="1" si="127"/>
        <v>104.01853224481818</v>
      </c>
    </row>
    <row r="1996" spans="5:8" x14ac:dyDescent="0.25">
      <c r="E1996" s="3">
        <f t="shared" ca="1" si="124"/>
        <v>0.65841603724697151</v>
      </c>
      <c r="F1996" s="3">
        <f t="shared" ca="1" si="125"/>
        <v>1.8210437534073476</v>
      </c>
      <c r="G1996" s="3">
        <f t="shared" ca="1" si="126"/>
        <v>3.9800770535007928</v>
      </c>
      <c r="H1996" s="6">
        <f t="shared" ca="1" si="127"/>
        <v>103.98007705350079</v>
      </c>
    </row>
    <row r="1997" spans="5:8" x14ac:dyDescent="0.25">
      <c r="E1997" s="3">
        <f t="shared" ca="1" si="124"/>
        <v>0.20001220423229549</v>
      </c>
      <c r="F1997" s="3">
        <f t="shared" ca="1" si="125"/>
        <v>0.24228000225593149</v>
      </c>
      <c r="G1997" s="3">
        <f t="shared" ca="1" si="126"/>
        <v>7.0728721567872039</v>
      </c>
      <c r="H1997" s="6">
        <f t="shared" ca="1" si="127"/>
        <v>107.0728721567872</v>
      </c>
    </row>
    <row r="1998" spans="5:8" x14ac:dyDescent="0.25">
      <c r="E1998" s="3">
        <f t="shared" ca="1" si="124"/>
        <v>0.60043394280777873</v>
      </c>
      <c r="F1998" s="3">
        <f t="shared" ca="1" si="125"/>
        <v>0.16224093958742164</v>
      </c>
      <c r="G1998" s="3">
        <f t="shared" ca="1" si="126"/>
        <v>7.5287011958421743</v>
      </c>
      <c r="H1998" s="6">
        <f t="shared" ca="1" si="127"/>
        <v>107.52870119584217</v>
      </c>
    </row>
    <row r="1999" spans="5:8" x14ac:dyDescent="0.25">
      <c r="E1999" s="3">
        <f t="shared" ca="1" si="124"/>
        <v>0.46385654624631711</v>
      </c>
      <c r="F1999" s="3">
        <f t="shared" ca="1" si="125"/>
        <v>7.4333018833409897E-2</v>
      </c>
      <c r="G1999" s="3">
        <f t="shared" ca="1" si="126"/>
        <v>8.2490350157896515</v>
      </c>
      <c r="H1999" s="6">
        <f t="shared" ca="1" si="127"/>
        <v>108.24903501578964</v>
      </c>
    </row>
    <row r="2000" spans="5:8" x14ac:dyDescent="0.25">
      <c r="E2000" s="3">
        <f t="shared" ca="1" si="124"/>
        <v>0.52401029052824877</v>
      </c>
      <c r="F2000" s="3">
        <f t="shared" ca="1" si="125"/>
        <v>0.35483483382257236</v>
      </c>
      <c r="G2000" s="3">
        <f t="shared" ca="1" si="126"/>
        <v>6.582593480575186</v>
      </c>
      <c r="H2000" s="6">
        <f t="shared" ca="1" si="127"/>
        <v>106.58259348057518</v>
      </c>
    </row>
    <row r="2001" spans="5:8" x14ac:dyDescent="0.25">
      <c r="E2001" s="3">
        <f t="shared" ca="1" si="124"/>
        <v>3.8902703162363772E-2</v>
      </c>
      <c r="F2001" s="3">
        <f t="shared" ca="1" si="125"/>
        <v>2.7270402392443156</v>
      </c>
      <c r="G2001" s="3">
        <f t="shared" ca="1" si="126"/>
        <v>3.2960736918188687</v>
      </c>
      <c r="H2001" s="6">
        <f t="shared" ca="1" si="127"/>
        <v>130.33912750440271</v>
      </c>
    </row>
    <row r="2002" spans="5:8" x14ac:dyDescent="0.25">
      <c r="E2002" s="3">
        <f t="shared" ca="1" si="124"/>
        <v>0.10689617424482123</v>
      </c>
      <c r="F2002" s="3">
        <f t="shared" ca="1" si="125"/>
        <v>3.7202597190424402E-2</v>
      </c>
      <c r="G2002" s="3">
        <f t="shared" ca="1" si="126"/>
        <v>8.725973184216933</v>
      </c>
      <c r="H2002" s="6">
        <f t="shared" ca="1" si="127"/>
        <v>108.72597318421694</v>
      </c>
    </row>
    <row r="2003" spans="5:8" x14ac:dyDescent="0.25">
      <c r="E2003" s="3">
        <f t="shared" ca="1" si="124"/>
        <v>0.69574664924120788</v>
      </c>
      <c r="F2003" s="3">
        <f t="shared" ca="1" si="125"/>
        <v>8.2497075946825621E-3</v>
      </c>
      <c r="G2003" s="3">
        <f t="shared" ca="1" si="126"/>
        <v>9.3780429587968097</v>
      </c>
      <c r="H2003" s="6">
        <f t="shared" ca="1" si="127"/>
        <v>109.37804295879681</v>
      </c>
    </row>
    <row r="2004" spans="5:8" x14ac:dyDescent="0.25">
      <c r="E2004" s="3">
        <f t="shared" ca="1" si="124"/>
        <v>3.4597686316210519E-2</v>
      </c>
      <c r="F2004" s="3">
        <f t="shared" ca="1" si="125"/>
        <v>1.342214630158628E-2</v>
      </c>
      <c r="G2004" s="3">
        <f t="shared" ca="1" si="126"/>
        <v>9.2136570320258162</v>
      </c>
      <c r="H2004" s="6">
        <f t="shared" ca="1" si="127"/>
        <v>110.85345369948212</v>
      </c>
    </row>
    <row r="2005" spans="5:8" x14ac:dyDescent="0.25">
      <c r="E2005" s="3">
        <f t="shared" ca="1" si="124"/>
        <v>0.94718691200451999</v>
      </c>
      <c r="F2005" s="3">
        <f t="shared" ca="1" si="125"/>
        <v>1.2188812871964183E-3</v>
      </c>
      <c r="G2005" s="3">
        <f t="shared" ca="1" si="126"/>
        <v>9.7561598811310262</v>
      </c>
      <c r="H2005" s="6">
        <f t="shared" ca="1" si="127"/>
        <v>110.24993452530495</v>
      </c>
    </row>
    <row r="2006" spans="5:8" x14ac:dyDescent="0.25">
      <c r="E2006" s="3">
        <f t="shared" ca="1" si="124"/>
        <v>0.89228933682909217</v>
      </c>
      <c r="F2006" s="3">
        <f t="shared" ca="1" si="125"/>
        <v>1.418954531816458</v>
      </c>
      <c r="G2006" s="3">
        <f t="shared" ca="1" si="126"/>
        <v>4.407819799237954</v>
      </c>
      <c r="H2006" s="6">
        <f t="shared" ca="1" si="127"/>
        <v>104.40781979923796</v>
      </c>
    </row>
    <row r="2007" spans="5:8" x14ac:dyDescent="0.25">
      <c r="E2007" s="3">
        <f t="shared" ca="1" si="124"/>
        <v>0.25414258428649772</v>
      </c>
      <c r="F2007" s="3">
        <f t="shared" ca="1" si="125"/>
        <v>2.132178317520125</v>
      </c>
      <c r="G2007" s="3">
        <f t="shared" ca="1" si="126"/>
        <v>3.7105246134889018</v>
      </c>
      <c r="H2007" s="6">
        <f t="shared" ca="1" si="127"/>
        <v>103.7105246134889</v>
      </c>
    </row>
    <row r="2008" spans="5:8" x14ac:dyDescent="0.25">
      <c r="E2008" s="3">
        <f t="shared" ca="1" si="124"/>
        <v>0.60007440606428719</v>
      </c>
      <c r="F2008" s="3">
        <f t="shared" ca="1" si="125"/>
        <v>2.4840968696133827</v>
      </c>
      <c r="G2008" s="3">
        <f t="shared" ca="1" si="126"/>
        <v>3.4520310399906862</v>
      </c>
      <c r="H2008" s="6">
        <f t="shared" ca="1" si="127"/>
        <v>103.45203103999069</v>
      </c>
    </row>
    <row r="2009" spans="5:8" x14ac:dyDescent="0.25">
      <c r="E2009" s="3">
        <f t="shared" ca="1" si="124"/>
        <v>0.49190839230618877</v>
      </c>
      <c r="F2009" s="3">
        <f t="shared" ca="1" si="125"/>
        <v>0.19389832426358691</v>
      </c>
      <c r="G2009" s="3">
        <f t="shared" ca="1" si="126"/>
        <v>7.333572265115853</v>
      </c>
      <c r="H2009" s="6">
        <f t="shared" ca="1" si="127"/>
        <v>107.33357226511585</v>
      </c>
    </row>
    <row r="2010" spans="5:8" x14ac:dyDescent="0.25">
      <c r="E2010" s="3">
        <f t="shared" ca="1" si="124"/>
        <v>0.40736400357701175</v>
      </c>
      <c r="F2010" s="3">
        <f t="shared" ca="1" si="125"/>
        <v>0.41948345427090178</v>
      </c>
      <c r="G2010" s="3">
        <f t="shared" ca="1" si="126"/>
        <v>6.3504150607620877</v>
      </c>
      <c r="H2010" s="6">
        <f t="shared" ca="1" si="127"/>
        <v>115.74700221059243</v>
      </c>
    </row>
    <row r="2011" spans="5:8" x14ac:dyDescent="0.25">
      <c r="E2011" s="3">
        <f t="shared" ca="1" si="124"/>
        <v>0.21911930434749483</v>
      </c>
      <c r="F2011" s="3">
        <f t="shared" ca="1" si="125"/>
        <v>0.40640943564722226</v>
      </c>
      <c r="G2011" s="3">
        <f t="shared" ca="1" si="126"/>
        <v>6.3951172152552997</v>
      </c>
      <c r="H2011" s="6">
        <f t="shared" ca="1" si="127"/>
        <v>106.3951172152553</v>
      </c>
    </row>
    <row r="2012" spans="5:8" x14ac:dyDescent="0.25">
      <c r="E2012" s="3">
        <f t="shared" ca="1" si="124"/>
        <v>0.74879156924293855</v>
      </c>
      <c r="F2012" s="3">
        <f t="shared" ca="1" si="125"/>
        <v>1.7663152034810042E-2</v>
      </c>
      <c r="G2012" s="3">
        <f t="shared" ca="1" si="126"/>
        <v>9.1033563494152894</v>
      </c>
      <c r="H2012" s="6">
        <f t="shared" ca="1" si="127"/>
        <v>110.98495941075876</v>
      </c>
    </row>
    <row r="2013" spans="5:8" x14ac:dyDescent="0.25">
      <c r="E2013" s="3">
        <f t="shared" ca="1" si="124"/>
        <v>0.6488630904932422</v>
      </c>
      <c r="F2013" s="3">
        <f t="shared" ca="1" si="125"/>
        <v>0.18385132343154556</v>
      </c>
      <c r="G2013" s="3">
        <f t="shared" ca="1" si="126"/>
        <v>7.3930627453429594</v>
      </c>
      <c r="H2013" s="6">
        <f t="shared" ca="1" si="127"/>
        <v>113.52619387181477</v>
      </c>
    </row>
    <row r="2014" spans="5:8" x14ac:dyDescent="0.25">
      <c r="E2014" s="3">
        <f t="shared" ca="1" si="124"/>
        <v>0.97151906251474607</v>
      </c>
      <c r="F2014" s="3">
        <f t="shared" ca="1" si="125"/>
        <v>2.5155434101511669</v>
      </c>
      <c r="G2014" s="3">
        <f t="shared" ca="1" si="126"/>
        <v>3.4309072087887618</v>
      </c>
      <c r="H2014" s="6">
        <f t="shared" ca="1" si="127"/>
        <v>129.14680984196707</v>
      </c>
    </row>
    <row r="2015" spans="5:8" x14ac:dyDescent="0.25">
      <c r="E2015" s="3">
        <f t="shared" ca="1" si="124"/>
        <v>7.5333844385581217E-2</v>
      </c>
      <c r="F2015" s="3">
        <f t="shared" ca="1" si="125"/>
        <v>2.1056599780178655</v>
      </c>
      <c r="G2015" s="3">
        <f t="shared" ca="1" si="126"/>
        <v>3.7318356263657364</v>
      </c>
      <c r="H2015" s="6">
        <f t="shared" ca="1" si="127"/>
        <v>103.73183562636574</v>
      </c>
    </row>
    <row r="2016" spans="5:8" x14ac:dyDescent="0.25">
      <c r="E2016" s="3">
        <f t="shared" ca="1" si="124"/>
        <v>0.21516088015216794</v>
      </c>
      <c r="F2016" s="3">
        <f t="shared" ca="1" si="125"/>
        <v>1.6640722201575645E-2</v>
      </c>
      <c r="G2016" s="3">
        <f t="shared" ca="1" si="126"/>
        <v>9.1284934766075434</v>
      </c>
      <c r="H2016" s="6">
        <f t="shared" ca="1" si="127"/>
        <v>109.12849347660755</v>
      </c>
    </row>
    <row r="2017" spans="5:8" x14ac:dyDescent="0.25">
      <c r="E2017" s="3">
        <f t="shared" ca="1" si="124"/>
        <v>0.7363074332456756</v>
      </c>
      <c r="F2017" s="3">
        <f t="shared" ca="1" si="125"/>
        <v>0.70733891457721332</v>
      </c>
      <c r="G2017" s="3">
        <f t="shared" ca="1" si="126"/>
        <v>5.5639941489813118</v>
      </c>
      <c r="H2017" s="6">
        <f t="shared" ca="1" si="127"/>
        <v>117.97270042390475</v>
      </c>
    </row>
    <row r="2018" spans="5:8" x14ac:dyDescent="0.25">
      <c r="E2018" s="3">
        <f t="shared" ca="1" si="124"/>
        <v>4.6635621342876465E-2</v>
      </c>
      <c r="F2018" s="3">
        <f t="shared" ca="1" si="125"/>
        <v>0.26398437634249827</v>
      </c>
      <c r="G2018" s="3">
        <f t="shared" ca="1" si="126"/>
        <v>6.9674323681054844</v>
      </c>
      <c r="H2018" s="6">
        <f t="shared" ca="1" si="127"/>
        <v>106.96743236810548</v>
      </c>
    </row>
    <row r="2019" spans="5:8" x14ac:dyDescent="0.25">
      <c r="E2019" s="3">
        <f t="shared" ca="1" si="124"/>
        <v>0.79084034014902915</v>
      </c>
      <c r="F2019" s="3">
        <f t="shared" ca="1" si="125"/>
        <v>0.37940707174660315</v>
      </c>
      <c r="G2019" s="3">
        <f t="shared" ca="1" si="126"/>
        <v>6.4909354450828847</v>
      </c>
      <c r="H2019" s="6">
        <f t="shared" ca="1" si="127"/>
        <v>106.49093544508288</v>
      </c>
    </row>
    <row r="2020" spans="5:8" x14ac:dyDescent="0.25">
      <c r="E2020" s="3">
        <f t="shared" ca="1" si="124"/>
        <v>7.4375682744047489E-2</v>
      </c>
      <c r="F2020" s="3">
        <f t="shared" ca="1" si="125"/>
        <v>3.3055359712833465E-2</v>
      </c>
      <c r="G2020" s="3">
        <f t="shared" ca="1" si="126"/>
        <v>8.7943848952396628</v>
      </c>
      <c r="H2020" s="6">
        <f t="shared" ca="1" si="127"/>
        <v>111.37089190332451</v>
      </c>
    </row>
    <row r="2021" spans="5:8" x14ac:dyDescent="0.25">
      <c r="E2021" s="3">
        <f t="shared" ca="1" si="124"/>
        <v>0.84061003173148685</v>
      </c>
      <c r="F2021" s="3">
        <f t="shared" ca="1" si="125"/>
        <v>8.6434461987352721E-3</v>
      </c>
      <c r="G2021" s="3">
        <f t="shared" ca="1" si="126"/>
        <v>9.363855438233168</v>
      </c>
      <c r="H2021" s="6">
        <f t="shared" ca="1" si="127"/>
        <v>109.36385543823317</v>
      </c>
    </row>
    <row r="2022" spans="5:8" x14ac:dyDescent="0.25">
      <c r="E2022" s="3">
        <f t="shared" ca="1" si="124"/>
        <v>0.15696312235456322</v>
      </c>
      <c r="F2022" s="3">
        <f t="shared" ca="1" si="125"/>
        <v>0.73710886499190797</v>
      </c>
      <c r="G2022" s="3">
        <f t="shared" ca="1" si="126"/>
        <v>5.4983846827930387</v>
      </c>
      <c r="H2022" s="6">
        <f t="shared" ca="1" si="127"/>
        <v>105.49838468279304</v>
      </c>
    </row>
    <row r="2023" spans="5:8" x14ac:dyDescent="0.25">
      <c r="E2023" s="3">
        <f t="shared" ca="1" si="124"/>
        <v>0.58030069534379103</v>
      </c>
      <c r="F2023" s="3">
        <f t="shared" ca="1" si="125"/>
        <v>0.66998014687882701</v>
      </c>
      <c r="G2023" s="3">
        <f t="shared" ca="1" si="126"/>
        <v>5.6496316140923879</v>
      </c>
      <c r="H2023" s="6">
        <f t="shared" ca="1" si="127"/>
        <v>105.64963161409239</v>
      </c>
    </row>
    <row r="2024" spans="5:8" x14ac:dyDescent="0.25">
      <c r="E2024" s="3">
        <f t="shared" ca="1" si="124"/>
        <v>3.2471419418881986E-2</v>
      </c>
      <c r="F2024" s="3">
        <f t="shared" ca="1" si="125"/>
        <v>0.22973675176212022</v>
      </c>
      <c r="G2024" s="3">
        <f t="shared" ca="1" si="126"/>
        <v>7.1367982531301628</v>
      </c>
      <c r="H2024" s="6">
        <f t="shared" ca="1" si="127"/>
        <v>114.01188550568044</v>
      </c>
    </row>
    <row r="2025" spans="5:8" x14ac:dyDescent="0.25">
      <c r="E2025" s="3">
        <f t="shared" ca="1" si="124"/>
        <v>0.46896447082085613</v>
      </c>
      <c r="F2025" s="3">
        <f t="shared" ca="1" si="125"/>
        <v>2.1378878696942665</v>
      </c>
      <c r="G2025" s="3">
        <f t="shared" ca="1" si="126"/>
        <v>3.7059730973539828</v>
      </c>
      <c r="H2025" s="6">
        <f t="shared" ca="1" si="127"/>
        <v>103.70597309735399</v>
      </c>
    </row>
    <row r="2026" spans="5:8" x14ac:dyDescent="0.25">
      <c r="E2026" s="3">
        <f t="shared" ca="1" si="124"/>
        <v>0.5883654177711688</v>
      </c>
      <c r="F2026" s="3">
        <f t="shared" ca="1" si="125"/>
        <v>0.10261021477850722</v>
      </c>
      <c r="G2026" s="3">
        <f t="shared" ca="1" si="126"/>
        <v>7.9769825805554628</v>
      </c>
      <c r="H2026" s="6">
        <f t="shared" ca="1" si="127"/>
        <v>112.53606849333707</v>
      </c>
    </row>
    <row r="2027" spans="5:8" x14ac:dyDescent="0.25">
      <c r="E2027" s="3">
        <f t="shared" ca="1" si="124"/>
        <v>4.9031800673332127E-2</v>
      </c>
      <c r="F2027" s="3">
        <f t="shared" ca="1" si="125"/>
        <v>1.6899202647958669</v>
      </c>
      <c r="G2027" s="3">
        <f t="shared" ca="1" si="126"/>
        <v>4.1082323765807427</v>
      </c>
      <c r="H2027" s="6">
        <f t="shared" ca="1" si="127"/>
        <v>104.10823237658074</v>
      </c>
    </row>
    <row r="2028" spans="5:8" x14ac:dyDescent="0.25">
      <c r="E2028" s="3">
        <f t="shared" ca="1" si="124"/>
        <v>0.17131289672918082</v>
      </c>
      <c r="F2028" s="3">
        <f t="shared" ca="1" si="125"/>
        <v>0.5971115098855504</v>
      </c>
      <c r="G2028" s="3">
        <f t="shared" ca="1" si="126"/>
        <v>5.8285079509878628</v>
      </c>
      <c r="H2028" s="6">
        <f t="shared" ca="1" si="127"/>
        <v>117.15704959843988</v>
      </c>
    </row>
    <row r="2029" spans="5:8" x14ac:dyDescent="0.25">
      <c r="E2029" s="3">
        <f t="shared" ca="1" si="124"/>
        <v>0.4003277593852127</v>
      </c>
      <c r="F2029" s="3">
        <f t="shared" ca="1" si="125"/>
        <v>1.7530683407528458</v>
      </c>
      <c r="G2029" s="3">
        <f t="shared" ca="1" si="126"/>
        <v>4.0453007398284981</v>
      </c>
      <c r="H2029" s="6">
        <f t="shared" ca="1" si="127"/>
        <v>104.04530073982849</v>
      </c>
    </row>
    <row r="2030" spans="5:8" x14ac:dyDescent="0.25">
      <c r="E2030" s="3">
        <f t="shared" ca="1" si="124"/>
        <v>0.87578393427639634</v>
      </c>
      <c r="F2030" s="3">
        <f t="shared" ca="1" si="125"/>
        <v>4.4381381504159892E-2</v>
      </c>
      <c r="G2030" s="3">
        <f t="shared" ca="1" si="126"/>
        <v>8.6171731003920229</v>
      </c>
      <c r="H2030" s="6">
        <f t="shared" ca="1" si="127"/>
        <v>111.60473380712878</v>
      </c>
    </row>
    <row r="2031" spans="5:8" x14ac:dyDescent="0.25">
      <c r="E2031" s="3">
        <f t="shared" ca="1" si="124"/>
        <v>0.44553461219165591</v>
      </c>
      <c r="F2031" s="3">
        <f t="shared" ca="1" si="125"/>
        <v>2.1945058552411204E-3</v>
      </c>
      <c r="G2031" s="3">
        <f t="shared" ca="1" si="126"/>
        <v>9.6741927514783441</v>
      </c>
      <c r="H2031" s="6">
        <f t="shared" ca="1" si="127"/>
        <v>109.67419275147834</v>
      </c>
    </row>
    <row r="2032" spans="5:8" x14ac:dyDescent="0.25">
      <c r="E2032" s="3">
        <f t="shared" ca="1" si="124"/>
        <v>0.73316636816769387</v>
      </c>
      <c r="F2032" s="3">
        <f t="shared" ca="1" si="125"/>
        <v>0.55632015129082524</v>
      </c>
      <c r="G2032" s="3">
        <f t="shared" ca="1" si="126"/>
        <v>5.9364137714106917</v>
      </c>
      <c r="H2032" s="6">
        <f t="shared" ca="1" si="127"/>
        <v>105.93641377141068</v>
      </c>
    </row>
    <row r="2033" spans="5:8" x14ac:dyDescent="0.25">
      <c r="E2033" s="3">
        <f t="shared" ca="1" si="124"/>
        <v>7.3830678390315208E-2</v>
      </c>
      <c r="F2033" s="3">
        <f t="shared" ca="1" si="125"/>
        <v>1.1405930507968449</v>
      </c>
      <c r="G2033" s="3">
        <f t="shared" ca="1" si="126"/>
        <v>4.7792706803271781</v>
      </c>
      <c r="H2033" s="6">
        <f t="shared" ca="1" si="127"/>
        <v>104.77927068032717</v>
      </c>
    </row>
    <row r="2034" spans="5:8" x14ac:dyDescent="0.25">
      <c r="E2034" s="3">
        <f t="shared" ca="1" si="124"/>
        <v>0.75467332934283127</v>
      </c>
      <c r="F2034" s="3">
        <f t="shared" ca="1" si="125"/>
        <v>8.7452431967067568E-4</v>
      </c>
      <c r="G2034" s="3">
        <f t="shared" ca="1" si="126"/>
        <v>9.7930667374961402</v>
      </c>
      <c r="H2034" s="6">
        <f t="shared" ca="1" si="127"/>
        <v>109.79306673749613</v>
      </c>
    </row>
    <row r="2035" spans="5:8" x14ac:dyDescent="0.25">
      <c r="E2035" s="3">
        <f t="shared" ca="1" si="124"/>
        <v>0.21004452579238264</v>
      </c>
      <c r="F2035" s="3">
        <f t="shared" ca="1" si="125"/>
        <v>0.11429288541781921</v>
      </c>
      <c r="G2035" s="3">
        <f t="shared" ca="1" si="126"/>
        <v>7.8781842558190895</v>
      </c>
      <c r="H2035" s="6">
        <f t="shared" ca="1" si="127"/>
        <v>107.87818425581909</v>
      </c>
    </row>
    <row r="2036" spans="5:8" x14ac:dyDescent="0.25">
      <c r="E2036" s="3">
        <f t="shared" ca="1" si="124"/>
        <v>0.15040656876428482</v>
      </c>
      <c r="F2036" s="3">
        <f t="shared" ca="1" si="125"/>
        <v>4.5319630883257753</v>
      </c>
      <c r="G2036" s="3">
        <f t="shared" ca="1" si="126"/>
        <v>2.4893938377363192</v>
      </c>
      <c r="H2036" s="6">
        <f t="shared" ca="1" si="127"/>
        <v>102.48939383773632</v>
      </c>
    </row>
    <row r="2037" spans="5:8" x14ac:dyDescent="0.25">
      <c r="E2037" s="3">
        <f t="shared" ca="1" si="124"/>
        <v>0.96941018431262116</v>
      </c>
      <c r="F2037" s="3">
        <f t="shared" ca="1" si="125"/>
        <v>3.8367461476999725</v>
      </c>
      <c r="G2037" s="3">
        <f t="shared" ca="1" si="126"/>
        <v>2.7442783418203121</v>
      </c>
      <c r="H2037" s="6">
        <f t="shared" ca="1" si="127"/>
        <v>102.74427834182032</v>
      </c>
    </row>
    <row r="2038" spans="5:8" x14ac:dyDescent="0.25">
      <c r="E2038" s="3">
        <f t="shared" ca="1" si="124"/>
        <v>0.59499406128540777</v>
      </c>
      <c r="F2038" s="3">
        <f t="shared" ca="1" si="125"/>
        <v>0.22915294204425082</v>
      </c>
      <c r="G2038" s="3">
        <f t="shared" ca="1" si="126"/>
        <v>7.139831045414013</v>
      </c>
      <c r="H2038" s="6">
        <f t="shared" ca="1" si="127"/>
        <v>107.13983104541401</v>
      </c>
    </row>
    <row r="2039" spans="5:8" x14ac:dyDescent="0.25">
      <c r="E2039" s="3">
        <f t="shared" ca="1" si="124"/>
        <v>0.97279244264219</v>
      </c>
      <c r="F2039" s="3">
        <f t="shared" ca="1" si="125"/>
        <v>1.4649358092469051</v>
      </c>
      <c r="G2039" s="3">
        <f t="shared" ca="1" si="126"/>
        <v>4.3532299392240734</v>
      </c>
      <c r="H2039" s="6">
        <f t="shared" ca="1" si="127"/>
        <v>104.35322993922408</v>
      </c>
    </row>
    <row r="2040" spans="5:8" x14ac:dyDescent="0.25">
      <c r="E2040" s="3">
        <f t="shared" ca="1" si="124"/>
        <v>0.21442648295467348</v>
      </c>
      <c r="F2040" s="3">
        <f t="shared" ca="1" si="125"/>
        <v>0.18125897522051759</v>
      </c>
      <c r="G2040" s="3">
        <f t="shared" ca="1" si="126"/>
        <v>7.4087605766885121</v>
      </c>
      <c r="H2040" s="6">
        <f t="shared" ca="1" si="127"/>
        <v>113.49753429941407</v>
      </c>
    </row>
    <row r="2041" spans="5:8" x14ac:dyDescent="0.25">
      <c r="E2041" s="3">
        <f t="shared" ca="1" si="124"/>
        <v>0.73065186860730125</v>
      </c>
      <c r="F2041" s="3">
        <f t="shared" ca="1" si="125"/>
        <v>0.4623942032707975</v>
      </c>
      <c r="G2041" s="3">
        <f t="shared" ca="1" si="126"/>
        <v>6.210683428560916</v>
      </c>
      <c r="H2041" s="6">
        <f t="shared" ca="1" si="127"/>
        <v>116.10128758779308</v>
      </c>
    </row>
    <row r="2042" spans="5:8" x14ac:dyDescent="0.25">
      <c r="E2042" s="3">
        <f t="shared" ca="1" si="124"/>
        <v>0.39403629053807987</v>
      </c>
      <c r="F2042" s="3">
        <f t="shared" ca="1" si="125"/>
        <v>1.6006908009210292E-2</v>
      </c>
      <c r="G2042" s="3">
        <f t="shared" ca="1" si="126"/>
        <v>9.1445024558738623</v>
      </c>
      <c r="H2042" s="6">
        <f t="shared" ca="1" si="127"/>
        <v>109.14450245587386</v>
      </c>
    </row>
    <row r="2043" spans="5:8" x14ac:dyDescent="0.25">
      <c r="E2043" s="3">
        <f t="shared" ca="1" si="124"/>
        <v>0.39016621270296259</v>
      </c>
      <c r="F2043" s="3">
        <f t="shared" ca="1" si="125"/>
        <v>0.4193835407753963</v>
      </c>
      <c r="G2043" s="3">
        <f t="shared" ca="1" si="126"/>
        <v>6.3507527092580034</v>
      </c>
      <c r="H2043" s="6">
        <f t="shared" ca="1" si="127"/>
        <v>115.74616499461898</v>
      </c>
    </row>
    <row r="2044" spans="5:8" x14ac:dyDescent="0.25">
      <c r="E2044" s="3">
        <f t="shared" ca="1" si="124"/>
        <v>0.42255994390203122</v>
      </c>
      <c r="F2044" s="3">
        <f t="shared" ca="1" si="125"/>
        <v>5.9660347424105184E-2</v>
      </c>
      <c r="G2044" s="3">
        <f t="shared" ca="1" si="126"/>
        <v>8.4155813277579501</v>
      </c>
      <c r="H2044" s="6">
        <f t="shared" ca="1" si="127"/>
        <v>111.88272040936258</v>
      </c>
    </row>
    <row r="2045" spans="5:8" x14ac:dyDescent="0.25">
      <c r="E2045" s="3">
        <f t="shared" ca="1" si="124"/>
        <v>0.88975940967923683</v>
      </c>
      <c r="F2045" s="3">
        <f t="shared" ca="1" si="125"/>
        <v>1.1351841765780715</v>
      </c>
      <c r="G2045" s="3">
        <f t="shared" ca="1" si="126"/>
        <v>4.7872941152265049</v>
      </c>
      <c r="H2045" s="6">
        <f t="shared" ca="1" si="127"/>
        <v>104.7872941152265</v>
      </c>
    </row>
    <row r="2046" spans="5:8" x14ac:dyDescent="0.25">
      <c r="E2046" s="3">
        <f t="shared" ca="1" si="124"/>
        <v>6.6391946449442685E-2</v>
      </c>
      <c r="F2046" s="3">
        <f t="shared" ca="1" si="125"/>
        <v>9.1229548558514159E-2</v>
      </c>
      <c r="G2046" s="3">
        <f t="shared" ca="1" si="126"/>
        <v>8.0801690507072035</v>
      </c>
      <c r="H2046" s="6">
        <f t="shared" ca="1" si="127"/>
        <v>112.37597869208537</v>
      </c>
    </row>
    <row r="2047" spans="5:8" x14ac:dyDescent="0.25">
      <c r="E2047" s="3">
        <f t="shared" ca="1" si="124"/>
        <v>0.58382630613456798</v>
      </c>
      <c r="F2047" s="3">
        <f t="shared" ca="1" si="125"/>
        <v>3.4433375710124616E-3</v>
      </c>
      <c r="G2047" s="3">
        <f t="shared" ca="1" si="126"/>
        <v>9.5935890887889315</v>
      </c>
      <c r="H2047" s="6">
        <f t="shared" ca="1" si="127"/>
        <v>109.59358908878893</v>
      </c>
    </row>
    <row r="2048" spans="5:8" x14ac:dyDescent="0.25">
      <c r="E2048" s="3">
        <f t="shared" ca="1" si="124"/>
        <v>4.0701433544544807E-2</v>
      </c>
      <c r="F2048" s="3">
        <f t="shared" ca="1" si="125"/>
        <v>0.14825146842410558</v>
      </c>
      <c r="G2048" s="3">
        <f t="shared" ca="1" si="126"/>
        <v>7.6229134323542622</v>
      </c>
      <c r="H2048" s="6">
        <f t="shared" ca="1" si="127"/>
        <v>107.62291343235427</v>
      </c>
    </row>
    <row r="2049" spans="5:8" x14ac:dyDescent="0.25">
      <c r="E2049" s="3">
        <f t="shared" ca="1" si="124"/>
        <v>0.26887549440651992</v>
      </c>
      <c r="F2049" s="3">
        <f t="shared" ca="1" si="125"/>
        <v>1.7625375243785123E-2</v>
      </c>
      <c r="G2049" s="3">
        <f t="shared" ca="1" si="126"/>
        <v>9.1042707222580983</v>
      </c>
      <c r="H2049" s="6">
        <f t="shared" ca="1" si="127"/>
        <v>109.10427072225809</v>
      </c>
    </row>
    <row r="2050" spans="5:8" x14ac:dyDescent="0.25">
      <c r="E2050" s="3">
        <f t="shared" ca="1" si="124"/>
        <v>0.88068331413866385</v>
      </c>
      <c r="F2050" s="3">
        <f t="shared" ca="1" si="125"/>
        <v>0.1067107765953306</v>
      </c>
      <c r="G2050" s="3">
        <f t="shared" ca="1" si="126"/>
        <v>7.9415438851525959</v>
      </c>
      <c r="H2050" s="6">
        <f t="shared" ca="1" si="127"/>
        <v>112.59200999782405</v>
      </c>
    </row>
    <row r="2051" spans="5:8" x14ac:dyDescent="0.25">
      <c r="E2051" s="3">
        <f t="shared" ca="1" si="124"/>
        <v>0.97436330963671203</v>
      </c>
      <c r="F2051" s="3">
        <f t="shared" ca="1" si="125"/>
        <v>0.5074629783597846</v>
      </c>
      <c r="G2051" s="3">
        <f t="shared" ca="1" si="126"/>
        <v>6.0741756976376209</v>
      </c>
      <c r="H2051" s="6">
        <f t="shared" ca="1" si="127"/>
        <v>106.07417569763763</v>
      </c>
    </row>
    <row r="2052" spans="5:8" x14ac:dyDescent="0.25">
      <c r="E2052" s="3">
        <f t="shared" ref="E2052:E2115" ca="1" si="128">RAND()</f>
        <v>0.81621094337655242</v>
      </c>
      <c r="F2052" s="3">
        <f t="shared" ref="F2052:F2115" ca="1" si="129">_xlfn.NORM.INV(RAND(),0,1)^2</f>
        <v>5.3104251030493613E-3</v>
      </c>
      <c r="G2052" s="3">
        <f t="shared" ref="G2052:G2115" ca="1" si="130">$C$3+(($C$3^2*F2052)/(2*$C$4))-(($C$3)/(2*$C$4))*SQRT(4*$C$3*$C$4*F2052+$C$3^2*F2052^2)</f>
        <v>9.4978175202977937</v>
      </c>
      <c r="H2052" s="6">
        <f t="shared" ref="H2052:H2115" ca="1" si="131">IF(RAND()&lt;$C$3/($C$3+G2052),G2052,$C$3^2/G2052)+$C$5</f>
        <v>109.49781752029779</v>
      </c>
    </row>
    <row r="2053" spans="5:8" x14ac:dyDescent="0.25">
      <c r="E2053" s="3">
        <f t="shared" ca="1" si="128"/>
        <v>0.49865040885030143</v>
      </c>
      <c r="F2053" s="3">
        <f t="shared" ca="1" si="129"/>
        <v>0.1363167463078421</v>
      </c>
      <c r="G2053" s="3">
        <f t="shared" ca="1" si="130"/>
        <v>7.7079271880531763</v>
      </c>
      <c r="H2053" s="6">
        <f t="shared" ca="1" si="131"/>
        <v>112.97365654348603</v>
      </c>
    </row>
    <row r="2054" spans="5:8" x14ac:dyDescent="0.25">
      <c r="E2054" s="3">
        <f t="shared" ca="1" si="128"/>
        <v>0.87077049127196149</v>
      </c>
      <c r="F2054" s="3">
        <f t="shared" ca="1" si="129"/>
        <v>1.2705327403850065E-2</v>
      </c>
      <c r="G2054" s="3">
        <f t="shared" ca="1" si="130"/>
        <v>9.2340946663768957</v>
      </c>
      <c r="H2054" s="6">
        <f t="shared" ca="1" si="131"/>
        <v>110.82943197064236</v>
      </c>
    </row>
    <row r="2055" spans="5:8" x14ac:dyDescent="0.25">
      <c r="E2055" s="3">
        <f t="shared" ca="1" si="128"/>
        <v>0.5547706307629251</v>
      </c>
      <c r="F2055" s="3">
        <f t="shared" ca="1" si="129"/>
        <v>2.9912048668106147E-2</v>
      </c>
      <c r="G2055" s="3">
        <f t="shared" ca="1" si="130"/>
        <v>8.8495476947396341</v>
      </c>
      <c r="H2055" s="6">
        <f t="shared" ca="1" si="131"/>
        <v>108.84954769473964</v>
      </c>
    </row>
    <row r="2056" spans="5:8" x14ac:dyDescent="0.25">
      <c r="E2056" s="3">
        <f t="shared" ca="1" si="128"/>
        <v>0.11889553196062597</v>
      </c>
      <c r="F2056" s="3">
        <f t="shared" ca="1" si="129"/>
        <v>5.3392798487815378</v>
      </c>
      <c r="G2056" s="3">
        <f t="shared" ca="1" si="130"/>
        <v>2.2498957662737489</v>
      </c>
      <c r="H2056" s="6">
        <f t="shared" ca="1" si="131"/>
        <v>144.44650347763391</v>
      </c>
    </row>
    <row r="2057" spans="5:8" x14ac:dyDescent="0.25">
      <c r="E2057" s="3">
        <f t="shared" ca="1" si="128"/>
        <v>0.49553484634724487</v>
      </c>
      <c r="F2057" s="3">
        <f t="shared" ca="1" si="129"/>
        <v>0.14336153199476542</v>
      </c>
      <c r="G2057" s="3">
        <f t="shared" ca="1" si="130"/>
        <v>7.6571948589727201</v>
      </c>
      <c r="H2057" s="6">
        <f t="shared" ca="1" si="131"/>
        <v>113.05961280100111</v>
      </c>
    </row>
    <row r="2058" spans="5:8" x14ac:dyDescent="0.25">
      <c r="E2058" s="3">
        <f t="shared" ca="1" si="128"/>
        <v>3.3370358001907241E-2</v>
      </c>
      <c r="F2058" s="3">
        <f t="shared" ca="1" si="129"/>
        <v>0.98646858482005495</v>
      </c>
      <c r="G2058" s="3">
        <f t="shared" ca="1" si="130"/>
        <v>5.0226890162299513</v>
      </c>
      <c r="H2058" s="6">
        <f t="shared" ca="1" si="131"/>
        <v>105.02268901622995</v>
      </c>
    </row>
    <row r="2059" spans="5:8" x14ac:dyDescent="0.25">
      <c r="E2059" s="3">
        <f t="shared" ca="1" si="128"/>
        <v>0.76633246845033842</v>
      </c>
      <c r="F2059" s="3">
        <f t="shared" ca="1" si="129"/>
        <v>0.22703210010755945</v>
      </c>
      <c r="G2059" s="3">
        <f t="shared" ca="1" si="130"/>
        <v>7.1508929151629665</v>
      </c>
      <c r="H2059" s="6">
        <f t="shared" ca="1" si="131"/>
        <v>113.98426758537482</v>
      </c>
    </row>
    <row r="2060" spans="5:8" x14ac:dyDescent="0.25">
      <c r="E2060" s="3">
        <f t="shared" ca="1" si="128"/>
        <v>0.66138414975169013</v>
      </c>
      <c r="F2060" s="3">
        <f t="shared" ca="1" si="129"/>
        <v>0.10809953160853233</v>
      </c>
      <c r="G2060" s="3">
        <f t="shared" ca="1" si="130"/>
        <v>7.9297337126390381</v>
      </c>
      <c r="H2060" s="6">
        <f t="shared" ca="1" si="131"/>
        <v>112.61076394540362</v>
      </c>
    </row>
    <row r="2061" spans="5:8" x14ac:dyDescent="0.25">
      <c r="E2061" s="3">
        <f t="shared" ca="1" si="128"/>
        <v>0.28631843713437111</v>
      </c>
      <c r="F2061" s="3">
        <f t="shared" ca="1" si="129"/>
        <v>4.3586685853046842E-2</v>
      </c>
      <c r="G2061" s="3">
        <f t="shared" ca="1" si="130"/>
        <v>8.6286937541452051</v>
      </c>
      <c r="H2061" s="6">
        <f t="shared" ca="1" si="131"/>
        <v>108.6286937541452</v>
      </c>
    </row>
    <row r="2062" spans="5:8" x14ac:dyDescent="0.25">
      <c r="E2062" s="3">
        <f t="shared" ca="1" si="128"/>
        <v>0.77776445435148955</v>
      </c>
      <c r="F2062" s="3">
        <f t="shared" ca="1" si="129"/>
        <v>3.9201055844797716</v>
      </c>
      <c r="G2062" s="3">
        <f t="shared" ca="1" si="130"/>
        <v>2.7107802670332184</v>
      </c>
      <c r="H2062" s="6">
        <f t="shared" ca="1" si="131"/>
        <v>102.71078026703321</v>
      </c>
    </row>
    <row r="2063" spans="5:8" x14ac:dyDescent="0.25">
      <c r="E2063" s="3">
        <f t="shared" ca="1" si="128"/>
        <v>0.47832980610942333</v>
      </c>
      <c r="F2063" s="3">
        <f t="shared" ca="1" si="129"/>
        <v>0.73260089122022232</v>
      </c>
      <c r="G2063" s="3">
        <f t="shared" ca="1" si="130"/>
        <v>5.5081767602001737</v>
      </c>
      <c r="H2063" s="6">
        <f t="shared" ca="1" si="131"/>
        <v>105.50817676020017</v>
      </c>
    </row>
    <row r="2064" spans="5:8" x14ac:dyDescent="0.25">
      <c r="E2064" s="3">
        <f t="shared" ca="1" si="128"/>
        <v>6.2954161442339229E-2</v>
      </c>
      <c r="F2064" s="3">
        <f t="shared" ca="1" si="129"/>
        <v>1.9716490720062367</v>
      </c>
      <c r="G2064" s="3">
        <f t="shared" ca="1" si="130"/>
        <v>3.8440559686711833</v>
      </c>
      <c r="H2064" s="6">
        <f t="shared" ca="1" si="131"/>
        <v>126.01418939136001</v>
      </c>
    </row>
    <row r="2065" spans="5:8" x14ac:dyDescent="0.25">
      <c r="E2065" s="3">
        <f t="shared" ca="1" si="128"/>
        <v>0.37981603664032981</v>
      </c>
      <c r="F2065" s="3">
        <f t="shared" ca="1" si="129"/>
        <v>1.4159912163157444E-2</v>
      </c>
      <c r="G2065" s="3">
        <f t="shared" ca="1" si="130"/>
        <v>9.1932307043840815</v>
      </c>
      <c r="H2065" s="6">
        <f t="shared" ca="1" si="131"/>
        <v>109.19323070438408</v>
      </c>
    </row>
    <row r="2066" spans="5:8" x14ac:dyDescent="0.25">
      <c r="E2066" s="3">
        <f t="shared" ca="1" si="128"/>
        <v>0.50866087195020759</v>
      </c>
      <c r="F2066" s="3">
        <f t="shared" ca="1" si="129"/>
        <v>4.6481929429961134E-2</v>
      </c>
      <c r="G2066" s="3">
        <f t="shared" ca="1" si="130"/>
        <v>8.587283624650599</v>
      </c>
      <c r="H2066" s="6">
        <f t="shared" ca="1" si="131"/>
        <v>108.5872836246506</v>
      </c>
    </row>
    <row r="2067" spans="5:8" x14ac:dyDescent="0.25">
      <c r="E2067" s="3">
        <f t="shared" ca="1" si="128"/>
        <v>0.36763177795612323</v>
      </c>
      <c r="F2067" s="3">
        <f t="shared" ca="1" si="129"/>
        <v>0.15234701839059442</v>
      </c>
      <c r="G2067" s="3">
        <f t="shared" ca="1" si="130"/>
        <v>7.5947571735920985</v>
      </c>
      <c r="H2067" s="6">
        <f t="shared" ca="1" si="131"/>
        <v>107.5947571735921</v>
      </c>
    </row>
    <row r="2068" spans="5:8" x14ac:dyDescent="0.25">
      <c r="E2068" s="3">
        <f t="shared" ca="1" si="128"/>
        <v>0.19005206876923697</v>
      </c>
      <c r="F2068" s="3">
        <f t="shared" ca="1" si="129"/>
        <v>0.57465941417769373</v>
      </c>
      <c r="G2068" s="3">
        <f t="shared" ca="1" si="130"/>
        <v>5.8871503848653237</v>
      </c>
      <c r="H2068" s="6">
        <f t="shared" ca="1" si="131"/>
        <v>105.88715038486532</v>
      </c>
    </row>
    <row r="2069" spans="5:8" x14ac:dyDescent="0.25">
      <c r="E2069" s="3">
        <f t="shared" ca="1" si="128"/>
        <v>0.87248431912783631</v>
      </c>
      <c r="F2069" s="3">
        <f t="shared" ca="1" si="129"/>
        <v>3.7693432459986541E-2</v>
      </c>
      <c r="G2069" s="3">
        <f t="shared" ca="1" si="130"/>
        <v>8.7181697778269971</v>
      </c>
      <c r="H2069" s="6">
        <f t="shared" ca="1" si="131"/>
        <v>108.718169777827</v>
      </c>
    </row>
    <row r="2070" spans="5:8" x14ac:dyDescent="0.25">
      <c r="E2070" s="3">
        <f t="shared" ca="1" si="128"/>
        <v>0.57380890204938828</v>
      </c>
      <c r="F2070" s="3">
        <f t="shared" ca="1" si="129"/>
        <v>1.5991196265016494</v>
      </c>
      <c r="G2070" s="3">
        <f t="shared" ca="1" si="130"/>
        <v>4.202985198741132</v>
      </c>
      <c r="H2070" s="6">
        <f t="shared" ca="1" si="131"/>
        <v>104.20298519874113</v>
      </c>
    </row>
    <row r="2071" spans="5:8" x14ac:dyDescent="0.25">
      <c r="E2071" s="3">
        <f t="shared" ca="1" si="128"/>
        <v>0.98089898064186609</v>
      </c>
      <c r="F2071" s="3">
        <f t="shared" ca="1" si="129"/>
        <v>0.64635815608275193</v>
      </c>
      <c r="G2071" s="3">
        <f t="shared" ca="1" si="130"/>
        <v>5.7058170729398885</v>
      </c>
      <c r="H2071" s="6">
        <f t="shared" ca="1" si="131"/>
        <v>105.70581707293989</v>
      </c>
    </row>
    <row r="2072" spans="5:8" x14ac:dyDescent="0.25">
      <c r="E2072" s="3">
        <f t="shared" ca="1" si="128"/>
        <v>0.17630426473165484</v>
      </c>
      <c r="F2072" s="3">
        <f t="shared" ca="1" si="129"/>
        <v>1.2926459102717012</v>
      </c>
      <c r="G2072" s="3">
        <f t="shared" ca="1" si="130"/>
        <v>4.5669953626886546</v>
      </c>
      <c r="H2072" s="6">
        <f t="shared" ca="1" si="131"/>
        <v>104.56699536268866</v>
      </c>
    </row>
    <row r="2073" spans="5:8" x14ac:dyDescent="0.25">
      <c r="E2073" s="3">
        <f t="shared" ca="1" si="128"/>
        <v>0.76787664251359289</v>
      </c>
      <c r="F2073" s="3">
        <f t="shared" ca="1" si="129"/>
        <v>5.7202381204542876</v>
      </c>
      <c r="G2073" s="3">
        <f t="shared" ca="1" si="130"/>
        <v>2.1529333028664794</v>
      </c>
      <c r="H2073" s="6">
        <f t="shared" ca="1" si="131"/>
        <v>102.15293330286647</v>
      </c>
    </row>
    <row r="2074" spans="5:8" x14ac:dyDescent="0.25">
      <c r="E2074" s="3">
        <f t="shared" ca="1" si="128"/>
        <v>0.83514041852984433</v>
      </c>
      <c r="F2074" s="3">
        <f t="shared" ca="1" si="129"/>
        <v>6.685098436677377E-3</v>
      </c>
      <c r="G2074" s="3">
        <f t="shared" ca="1" si="130"/>
        <v>9.4383233982335284</v>
      </c>
      <c r="H2074" s="6">
        <f t="shared" ca="1" si="131"/>
        <v>109.43832339823354</v>
      </c>
    </row>
    <row r="2075" spans="5:8" x14ac:dyDescent="0.25">
      <c r="E2075" s="3">
        <f t="shared" ca="1" si="128"/>
        <v>0.3095179096531806</v>
      </c>
      <c r="F2075" s="3">
        <f t="shared" ca="1" si="129"/>
        <v>2.6799795859947841</v>
      </c>
      <c r="G2075" s="3">
        <f t="shared" ca="1" si="130"/>
        <v>3.3250360518809803</v>
      </c>
      <c r="H2075" s="6">
        <f t="shared" ca="1" si="131"/>
        <v>130.07486187809295</v>
      </c>
    </row>
    <row r="2076" spans="5:8" x14ac:dyDescent="0.25">
      <c r="E2076" s="3">
        <f t="shared" ca="1" si="128"/>
        <v>0.18967385826576755</v>
      </c>
      <c r="F2076" s="3">
        <f t="shared" ca="1" si="129"/>
        <v>0.16549015746371545</v>
      </c>
      <c r="G2076" s="3">
        <f t="shared" ca="1" si="130"/>
        <v>7.5075807698416241</v>
      </c>
      <c r="H2076" s="6">
        <f t="shared" ca="1" si="131"/>
        <v>107.50758076984162</v>
      </c>
    </row>
    <row r="2077" spans="5:8" x14ac:dyDescent="0.25">
      <c r="E2077" s="3">
        <f t="shared" ca="1" si="128"/>
        <v>5.0184427002304854E-2</v>
      </c>
      <c r="F2077" s="3">
        <f t="shared" ca="1" si="129"/>
        <v>1.8175344245643892</v>
      </c>
      <c r="G2077" s="3">
        <f t="shared" ca="1" si="130"/>
        <v>3.9833830701232298</v>
      </c>
      <c r="H2077" s="6">
        <f t="shared" ca="1" si="131"/>
        <v>103.98338307012322</v>
      </c>
    </row>
    <row r="2078" spans="5:8" x14ac:dyDescent="0.25">
      <c r="E2078" s="3">
        <f t="shared" ca="1" si="128"/>
        <v>0.39288812987662958</v>
      </c>
      <c r="F2078" s="3">
        <f t="shared" ca="1" si="129"/>
        <v>0.41340223457013953</v>
      </c>
      <c r="G2078" s="3">
        <f t="shared" ca="1" si="130"/>
        <v>6.3710764421187696</v>
      </c>
      <c r="H2078" s="6">
        <f t="shared" ca="1" si="131"/>
        <v>106.37107644211876</v>
      </c>
    </row>
    <row r="2079" spans="5:8" x14ac:dyDescent="0.25">
      <c r="E2079" s="3">
        <f t="shared" ca="1" si="128"/>
        <v>0.75934377465005254</v>
      </c>
      <c r="F2079" s="3">
        <f t="shared" ca="1" si="129"/>
        <v>4.200221453188574E-2</v>
      </c>
      <c r="G2079" s="3">
        <f t="shared" ca="1" si="130"/>
        <v>8.6520303509758225</v>
      </c>
      <c r="H2079" s="6">
        <f t="shared" ca="1" si="131"/>
        <v>108.65203035097582</v>
      </c>
    </row>
    <row r="2080" spans="5:8" x14ac:dyDescent="0.25">
      <c r="E2080" s="3">
        <f t="shared" ca="1" si="128"/>
        <v>0.36664707993051671</v>
      </c>
      <c r="F2080" s="3">
        <f t="shared" ca="1" si="129"/>
        <v>0.22692152445206601</v>
      </c>
      <c r="G2080" s="3">
        <f t="shared" ca="1" si="130"/>
        <v>7.1514715791951549</v>
      </c>
      <c r="H2080" s="6">
        <f t="shared" ca="1" si="131"/>
        <v>107.15147157919516</v>
      </c>
    </row>
    <row r="2081" spans="5:8" x14ac:dyDescent="0.25">
      <c r="E2081" s="3">
        <f t="shared" ca="1" si="128"/>
        <v>0.47407357270603967</v>
      </c>
      <c r="F2081" s="3">
        <f t="shared" ca="1" si="129"/>
        <v>5.621713652167102E-2</v>
      </c>
      <c r="G2081" s="3">
        <f t="shared" ca="1" si="130"/>
        <v>8.4581014258827079</v>
      </c>
      <c r="H2081" s="6">
        <f t="shared" ca="1" si="131"/>
        <v>108.4581014258827</v>
      </c>
    </row>
    <row r="2082" spans="5:8" x14ac:dyDescent="0.25">
      <c r="E2082" s="3">
        <f t="shared" ca="1" si="128"/>
        <v>0.8382718864837978</v>
      </c>
      <c r="F2082" s="3">
        <f t="shared" ca="1" si="129"/>
        <v>4.4583299034626636E-3</v>
      </c>
      <c r="G2082" s="3">
        <f t="shared" ca="1" si="130"/>
        <v>9.5388739490528476</v>
      </c>
      <c r="H2082" s="6">
        <f t="shared" ca="1" si="131"/>
        <v>110.48341770046447</v>
      </c>
    </row>
    <row r="2083" spans="5:8" x14ac:dyDescent="0.25">
      <c r="E2083" s="3">
        <f t="shared" ca="1" si="128"/>
        <v>0.5701415203811554</v>
      </c>
      <c r="F2083" s="3">
        <f t="shared" ca="1" si="129"/>
        <v>9.7298024329498054E-3</v>
      </c>
      <c r="G2083" s="3">
        <f t="shared" ca="1" si="130"/>
        <v>9.3264120450647745</v>
      </c>
      <c r="H2083" s="6">
        <f t="shared" ca="1" si="131"/>
        <v>110.72223696709997</v>
      </c>
    </row>
    <row r="2084" spans="5:8" x14ac:dyDescent="0.25">
      <c r="E2084" s="3">
        <f t="shared" ca="1" si="128"/>
        <v>0.17998320598454998</v>
      </c>
      <c r="F2084" s="3">
        <f t="shared" ca="1" si="129"/>
        <v>6.5396662409785717E-3</v>
      </c>
      <c r="G2084" s="3">
        <f t="shared" ca="1" si="130"/>
        <v>9.4442909454317867</v>
      </c>
      <c r="H2084" s="6">
        <f t="shared" ca="1" si="131"/>
        <v>109.44429094543179</v>
      </c>
    </row>
    <row r="2085" spans="5:8" x14ac:dyDescent="0.25">
      <c r="E2085" s="3">
        <f t="shared" ca="1" si="128"/>
        <v>7.5100459497451477E-2</v>
      </c>
      <c r="F2085" s="3">
        <f t="shared" ca="1" si="129"/>
        <v>0.74067929591374859</v>
      </c>
      <c r="G2085" s="3">
        <f t="shared" ca="1" si="130"/>
        <v>5.4906644270375802</v>
      </c>
      <c r="H2085" s="6">
        <f t="shared" ca="1" si="131"/>
        <v>105.49066442703759</v>
      </c>
    </row>
    <row r="2086" spans="5:8" x14ac:dyDescent="0.25">
      <c r="E2086" s="3">
        <f t="shared" ca="1" si="128"/>
        <v>0.68068259344223081</v>
      </c>
      <c r="F2086" s="3">
        <f t="shared" ca="1" si="129"/>
        <v>2.8618706273582717</v>
      </c>
      <c r="G2086" s="3">
        <f t="shared" ca="1" si="130"/>
        <v>3.2161354623019793</v>
      </c>
      <c r="H2086" s="6">
        <f t="shared" ca="1" si="131"/>
        <v>103.21613546230198</v>
      </c>
    </row>
    <row r="2087" spans="5:8" x14ac:dyDescent="0.25">
      <c r="E2087" s="3">
        <f t="shared" ca="1" si="128"/>
        <v>0.76655593406971589</v>
      </c>
      <c r="F2087" s="3">
        <f t="shared" ca="1" si="129"/>
        <v>1.1376359071224442</v>
      </c>
      <c r="G2087" s="3">
        <f t="shared" ca="1" si="130"/>
        <v>4.7836529332752651</v>
      </c>
      <c r="H2087" s="6">
        <f t="shared" ca="1" si="131"/>
        <v>104.78365293327526</v>
      </c>
    </row>
    <row r="2088" spans="5:8" x14ac:dyDescent="0.25">
      <c r="E2088" s="3">
        <f t="shared" ca="1" si="128"/>
        <v>0.68998757792493692</v>
      </c>
      <c r="F2088" s="3">
        <f t="shared" ca="1" si="129"/>
        <v>0.26738710916395858</v>
      </c>
      <c r="G2088" s="3">
        <f t="shared" ca="1" si="130"/>
        <v>6.9514522198597009</v>
      </c>
      <c r="H2088" s="6">
        <f t="shared" ca="1" si="131"/>
        <v>114.3854833259601</v>
      </c>
    </row>
    <row r="2089" spans="5:8" x14ac:dyDescent="0.25">
      <c r="E2089" s="3">
        <f t="shared" ca="1" si="128"/>
        <v>0.93520602093781235</v>
      </c>
      <c r="F2089" s="3">
        <f t="shared" ca="1" si="129"/>
        <v>0.76504377229280907</v>
      </c>
      <c r="G2089" s="3">
        <f t="shared" ca="1" si="130"/>
        <v>5.4387957595513692</v>
      </c>
      <c r="H2089" s="6">
        <f t="shared" ca="1" si="131"/>
        <v>105.43879575955137</v>
      </c>
    </row>
    <row r="2090" spans="5:8" x14ac:dyDescent="0.25">
      <c r="E2090" s="3">
        <f t="shared" ca="1" si="128"/>
        <v>0.95453725743980744</v>
      </c>
      <c r="F2090" s="3">
        <f t="shared" ca="1" si="129"/>
        <v>3.2338555491181128E-2</v>
      </c>
      <c r="G2090" s="3">
        <f t="shared" ca="1" si="130"/>
        <v>8.8066941556217948</v>
      </c>
      <c r="H2090" s="6">
        <f t="shared" ca="1" si="131"/>
        <v>108.8066941556218</v>
      </c>
    </row>
    <row r="2091" spans="5:8" x14ac:dyDescent="0.25">
      <c r="E2091" s="3">
        <f t="shared" ca="1" si="128"/>
        <v>6.8617044406130701E-3</v>
      </c>
      <c r="F2091" s="3">
        <f t="shared" ca="1" si="129"/>
        <v>1.6147131477452457</v>
      </c>
      <c r="G2091" s="3">
        <f t="shared" ca="1" si="130"/>
        <v>4.1863375331539032</v>
      </c>
      <c r="H2091" s="6">
        <f t="shared" ca="1" si="131"/>
        <v>104.1863375331539</v>
      </c>
    </row>
    <row r="2092" spans="5:8" x14ac:dyDescent="0.25">
      <c r="E2092" s="3">
        <f t="shared" ca="1" si="128"/>
        <v>0.46478041262000003</v>
      </c>
      <c r="F2092" s="3">
        <f t="shared" ca="1" si="129"/>
        <v>2.1816694373862473E-2</v>
      </c>
      <c r="G2092" s="3">
        <f t="shared" ca="1" si="130"/>
        <v>9.0086882473178758</v>
      </c>
      <c r="H2092" s="6">
        <f t="shared" ca="1" si="131"/>
        <v>111.10039522455143</v>
      </c>
    </row>
    <row r="2093" spans="5:8" x14ac:dyDescent="0.25">
      <c r="E2093" s="3">
        <f t="shared" ca="1" si="128"/>
        <v>0.36032981221148641</v>
      </c>
      <c r="F2093" s="3">
        <f t="shared" ca="1" si="129"/>
        <v>1.6840664202418227</v>
      </c>
      <c r="G2093" s="3">
        <f t="shared" ca="1" si="130"/>
        <v>4.1141857026762629</v>
      </c>
      <c r="H2093" s="6">
        <f t="shared" ca="1" si="131"/>
        <v>104.11418570267627</v>
      </c>
    </row>
    <row r="2094" spans="5:8" x14ac:dyDescent="0.25">
      <c r="E2094" s="3">
        <f t="shared" ca="1" si="128"/>
        <v>0.78025177744807894</v>
      </c>
      <c r="F2094" s="3">
        <f t="shared" ca="1" si="129"/>
        <v>1.0744522052968672E-3</v>
      </c>
      <c r="G2094" s="3">
        <f t="shared" ca="1" si="130"/>
        <v>9.770889181521289</v>
      </c>
      <c r="H2094" s="6">
        <f t="shared" ca="1" si="131"/>
        <v>110.2344830795052</v>
      </c>
    </row>
    <row r="2095" spans="5:8" x14ac:dyDescent="0.25">
      <c r="E2095" s="3">
        <f t="shared" ca="1" si="128"/>
        <v>0.39556355748711669</v>
      </c>
      <c r="F2095" s="3">
        <f t="shared" ca="1" si="129"/>
        <v>0.50448890019361714</v>
      </c>
      <c r="G2095" s="3">
        <f t="shared" ca="1" si="130"/>
        <v>6.0828898379407059</v>
      </c>
      <c r="H2095" s="6">
        <f t="shared" ca="1" si="131"/>
        <v>116.43955466302738</v>
      </c>
    </row>
    <row r="2096" spans="5:8" x14ac:dyDescent="0.25">
      <c r="E2096" s="3">
        <f t="shared" ca="1" si="128"/>
        <v>0.49371273032198026</v>
      </c>
      <c r="F2096" s="3">
        <f t="shared" ca="1" si="129"/>
        <v>7.4870829217955223E-2</v>
      </c>
      <c r="G2096" s="3">
        <f t="shared" ca="1" si="130"/>
        <v>8.24332092672865</v>
      </c>
      <c r="H2096" s="6">
        <f t="shared" ca="1" si="131"/>
        <v>112.13103321936113</v>
      </c>
    </row>
    <row r="2097" spans="5:8" x14ac:dyDescent="0.25">
      <c r="E2097" s="3">
        <f t="shared" ca="1" si="128"/>
        <v>2.5490044393216671E-2</v>
      </c>
      <c r="F2097" s="3">
        <f t="shared" ca="1" si="129"/>
        <v>0.36271187535399046</v>
      </c>
      <c r="G2097" s="3">
        <f t="shared" ca="1" si="130"/>
        <v>6.5527191501095743</v>
      </c>
      <c r="H2097" s="6">
        <f t="shared" ca="1" si="131"/>
        <v>106.55271915010957</v>
      </c>
    </row>
    <row r="2098" spans="5:8" x14ac:dyDescent="0.25">
      <c r="E2098" s="3">
        <f t="shared" ca="1" si="128"/>
        <v>0.34662757155290824</v>
      </c>
      <c r="F2098" s="3">
        <f t="shared" ca="1" si="129"/>
        <v>3.5832950350850892</v>
      </c>
      <c r="G2098" s="3">
        <f t="shared" ca="1" si="130"/>
        <v>2.8518794508723673</v>
      </c>
      <c r="H2098" s="6">
        <f t="shared" ca="1" si="131"/>
        <v>135.06459572455307</v>
      </c>
    </row>
    <row r="2099" spans="5:8" x14ac:dyDescent="0.25">
      <c r="E2099" s="3">
        <f t="shared" ca="1" si="128"/>
        <v>0.94174479681908807</v>
      </c>
      <c r="F2099" s="3">
        <f t="shared" ca="1" si="129"/>
        <v>7.9379153840505356</v>
      </c>
      <c r="G2099" s="3">
        <f t="shared" ca="1" si="130"/>
        <v>1.7251974561716352</v>
      </c>
      <c r="H2099" s="6">
        <f t="shared" ca="1" si="131"/>
        <v>101.72519745617163</v>
      </c>
    </row>
    <row r="2100" spans="5:8" x14ac:dyDescent="0.25">
      <c r="E2100" s="3">
        <f t="shared" ca="1" si="128"/>
        <v>0.43496879168816061</v>
      </c>
      <c r="F2100" s="3">
        <f t="shared" ca="1" si="129"/>
        <v>1.9104306512675615</v>
      </c>
      <c r="G2100" s="3">
        <f t="shared" ca="1" si="130"/>
        <v>3.8980050839327962</v>
      </c>
      <c r="H2100" s="6">
        <f t="shared" ca="1" si="131"/>
        <v>103.8980050839328</v>
      </c>
    </row>
    <row r="2101" spans="5:8" x14ac:dyDescent="0.25">
      <c r="E2101" s="3">
        <f t="shared" ca="1" si="128"/>
        <v>0.59604713548906607</v>
      </c>
      <c r="F2101" s="3">
        <f t="shared" ca="1" si="129"/>
        <v>1.2064146435309325E-4</v>
      </c>
      <c r="G2101" s="3">
        <f t="shared" ca="1" si="130"/>
        <v>9.9226345953341628</v>
      </c>
      <c r="H2101" s="6">
        <f t="shared" ca="1" si="131"/>
        <v>109.92263459533416</v>
      </c>
    </row>
    <row r="2102" spans="5:8" x14ac:dyDescent="0.25">
      <c r="E2102" s="3">
        <f t="shared" ca="1" si="128"/>
        <v>0.88713910599998913</v>
      </c>
      <c r="F2102" s="3">
        <f t="shared" ca="1" si="129"/>
        <v>3.9716367601865005E-2</v>
      </c>
      <c r="G2102" s="3">
        <f t="shared" ca="1" si="130"/>
        <v>8.6866065711441642</v>
      </c>
      <c r="H2102" s="6">
        <f t="shared" ca="1" si="131"/>
        <v>108.68660657114417</v>
      </c>
    </row>
    <row r="2103" spans="5:8" x14ac:dyDescent="0.25">
      <c r="E2103" s="3">
        <f t="shared" ca="1" si="128"/>
        <v>0.4528020497405908</v>
      </c>
      <c r="F2103" s="3">
        <f t="shared" ca="1" si="129"/>
        <v>1.250611867697998</v>
      </c>
      <c r="G2103" s="3">
        <f t="shared" ca="1" si="130"/>
        <v>4.6232490577651468</v>
      </c>
      <c r="H2103" s="6">
        <f t="shared" ca="1" si="131"/>
        <v>104.62324905776515</v>
      </c>
    </row>
    <row r="2104" spans="5:8" x14ac:dyDescent="0.25">
      <c r="E2104" s="3">
        <f t="shared" ca="1" si="128"/>
        <v>0.89311157531968532</v>
      </c>
      <c r="F2104" s="3">
        <f t="shared" ca="1" si="129"/>
        <v>2.403172637560504</v>
      </c>
      <c r="G2104" s="3">
        <f t="shared" ca="1" si="130"/>
        <v>3.5077766382608253</v>
      </c>
      <c r="H2104" s="6">
        <f t="shared" ca="1" si="131"/>
        <v>103.50777663826082</v>
      </c>
    </row>
    <row r="2105" spans="5:8" x14ac:dyDescent="0.25">
      <c r="E2105" s="3">
        <f t="shared" ca="1" si="128"/>
        <v>0.80994574484392357</v>
      </c>
      <c r="F2105" s="3">
        <f t="shared" ca="1" si="129"/>
        <v>0.48600003223390564</v>
      </c>
      <c r="G2105" s="3">
        <f t="shared" ca="1" si="130"/>
        <v>6.1379707515857413</v>
      </c>
      <c r="H2105" s="6">
        <f t="shared" ca="1" si="131"/>
        <v>116.29202940958379</v>
      </c>
    </row>
    <row r="2106" spans="5:8" x14ac:dyDescent="0.25">
      <c r="E2106" s="3">
        <f t="shared" ca="1" si="128"/>
        <v>0.63029290154614126</v>
      </c>
      <c r="F2106" s="3">
        <f t="shared" ca="1" si="129"/>
        <v>0.90941513781499783</v>
      </c>
      <c r="G2106" s="3">
        <f t="shared" ca="1" si="130"/>
        <v>5.1573779797442576</v>
      </c>
      <c r="H2106" s="6">
        <f t="shared" ca="1" si="131"/>
        <v>119.38969770933073</v>
      </c>
    </row>
    <row r="2107" spans="5:8" x14ac:dyDescent="0.25">
      <c r="E2107" s="3">
        <f t="shared" ca="1" si="128"/>
        <v>0.24212488409126409</v>
      </c>
      <c r="F2107" s="3">
        <f t="shared" ca="1" si="129"/>
        <v>3.887472081571177E-2</v>
      </c>
      <c r="G2107" s="3">
        <f t="shared" ca="1" si="130"/>
        <v>8.699624168281419</v>
      </c>
      <c r="H2107" s="6">
        <f t="shared" ca="1" si="131"/>
        <v>108.69962416828142</v>
      </c>
    </row>
    <row r="2108" spans="5:8" x14ac:dyDescent="0.25">
      <c r="E2108" s="3">
        <f t="shared" ca="1" si="128"/>
        <v>0.5613633189800703</v>
      </c>
      <c r="F2108" s="3">
        <f t="shared" ca="1" si="129"/>
        <v>0.20968438050130675</v>
      </c>
      <c r="G2108" s="3">
        <f t="shared" ca="1" si="130"/>
        <v>7.244117027829855</v>
      </c>
      <c r="H2108" s="6">
        <f t="shared" ca="1" si="131"/>
        <v>113.80430487467667</v>
      </c>
    </row>
    <row r="2109" spans="5:8" x14ac:dyDescent="0.25">
      <c r="E2109" s="3">
        <f t="shared" ca="1" si="128"/>
        <v>0.8507510599539122</v>
      </c>
      <c r="F2109" s="3">
        <f t="shared" ca="1" si="129"/>
        <v>9.6360372008353519E-3</v>
      </c>
      <c r="G2109" s="3">
        <f t="shared" ca="1" si="130"/>
        <v>9.3295526983122006</v>
      </c>
      <c r="H2109" s="6">
        <f t="shared" ca="1" si="131"/>
        <v>109.3295526983122</v>
      </c>
    </row>
    <row r="2110" spans="5:8" x14ac:dyDescent="0.25">
      <c r="E2110" s="3">
        <f t="shared" ca="1" si="128"/>
        <v>0.20417348613246888</v>
      </c>
      <c r="F2110" s="3">
        <f t="shared" ca="1" si="129"/>
        <v>4.7624647573349235E-2</v>
      </c>
      <c r="G2110" s="3">
        <f t="shared" ca="1" si="130"/>
        <v>8.5713510362434118</v>
      </c>
      <c r="H2110" s="6">
        <f t="shared" ca="1" si="131"/>
        <v>108.57135103624341</v>
      </c>
    </row>
    <row r="2111" spans="5:8" x14ac:dyDescent="0.25">
      <c r="E2111" s="3">
        <f t="shared" ca="1" si="128"/>
        <v>0.11693370502502742</v>
      </c>
      <c r="F2111" s="3">
        <f t="shared" ca="1" si="129"/>
        <v>1.2260084378088221</v>
      </c>
      <c r="G2111" s="3">
        <f t="shared" ca="1" si="130"/>
        <v>4.6570025288725798</v>
      </c>
      <c r="H2111" s="6">
        <f t="shared" ca="1" si="131"/>
        <v>104.65700252887258</v>
      </c>
    </row>
    <row r="2112" spans="5:8" x14ac:dyDescent="0.25">
      <c r="E2112" s="3">
        <f t="shared" ca="1" si="128"/>
        <v>0.23632854916244328</v>
      </c>
      <c r="F2112" s="3">
        <f t="shared" ca="1" si="129"/>
        <v>0.38514095059101155</v>
      </c>
      <c r="G2112" s="3">
        <f t="shared" ca="1" si="130"/>
        <v>6.4701769788509642</v>
      </c>
      <c r="H2112" s="6">
        <f t="shared" ca="1" si="131"/>
        <v>115.4555277741041</v>
      </c>
    </row>
    <row r="2113" spans="5:8" x14ac:dyDescent="0.25">
      <c r="E2113" s="3">
        <f t="shared" ca="1" si="128"/>
        <v>0.20260785702155715</v>
      </c>
      <c r="F2113" s="3">
        <f t="shared" ca="1" si="129"/>
        <v>0.16033364195723904</v>
      </c>
      <c r="G2113" s="3">
        <f t="shared" ca="1" si="130"/>
        <v>7.541227475038669</v>
      </c>
      <c r="H2113" s="6">
        <f t="shared" ca="1" si="131"/>
        <v>107.54122747503867</v>
      </c>
    </row>
    <row r="2114" spans="5:8" x14ac:dyDescent="0.25">
      <c r="E2114" s="3">
        <f t="shared" ca="1" si="128"/>
        <v>0.36249904419705159</v>
      </c>
      <c r="F2114" s="3">
        <f t="shared" ca="1" si="129"/>
        <v>1.5467014711242069</v>
      </c>
      <c r="G2114" s="3">
        <f t="shared" ca="1" si="130"/>
        <v>4.2601487852862334</v>
      </c>
      <c r="H2114" s="6">
        <f t="shared" ca="1" si="131"/>
        <v>123.4733585703348</v>
      </c>
    </row>
    <row r="2115" spans="5:8" x14ac:dyDescent="0.25">
      <c r="E2115" s="3">
        <f t="shared" ca="1" si="128"/>
        <v>0.83437992078555667</v>
      </c>
      <c r="F2115" s="3">
        <f t="shared" ca="1" si="129"/>
        <v>8.641262120149585E-3</v>
      </c>
      <c r="G2115" s="3">
        <f t="shared" ca="1" si="130"/>
        <v>9.3639331755032025</v>
      </c>
      <c r="H2115" s="6">
        <f t="shared" ca="1" si="131"/>
        <v>110.67927313509755</v>
      </c>
    </row>
    <row r="2116" spans="5:8" x14ac:dyDescent="0.25">
      <c r="E2116" s="3">
        <f t="shared" ref="E2116:E2160" ca="1" si="132">RAND()</f>
        <v>0.73425220631487964</v>
      </c>
      <c r="F2116" s="3">
        <f t="shared" ref="F2116:F2160" ca="1" si="133">_xlfn.NORM.INV(RAND(),0,1)^2</f>
        <v>2.3726763137317912E-2</v>
      </c>
      <c r="G2116" s="3">
        <f t="shared" ref="G2116:G2160" ca="1" si="134">$C$3+(($C$3^2*F2116)/(2*$C$4))-(($C$3)/(2*$C$4))*SQRT(4*$C$3*$C$4*F2116+$C$3^2*F2116^2)</f>
        <v>8.9685114016131582</v>
      </c>
      <c r="H2116" s="6">
        <f t="shared" ref="H2116:H2160" ca="1" si="135">IF(RAND()&lt;$C$3/($C$3+G2116),G2116,$C$3^2/G2116)+$C$5</f>
        <v>111.15012241407344</v>
      </c>
    </row>
    <row r="2117" spans="5:8" x14ac:dyDescent="0.25">
      <c r="E2117" s="3">
        <f t="shared" ca="1" si="132"/>
        <v>0.5360081393465046</v>
      </c>
      <c r="F2117" s="3">
        <f t="shared" ca="1" si="133"/>
        <v>0.38809491364575938</v>
      </c>
      <c r="G2117" s="3">
        <f t="shared" ca="1" si="134"/>
        <v>6.4595714718674246</v>
      </c>
      <c r="H2117" s="6">
        <f t="shared" ca="1" si="135"/>
        <v>106.45957147186742</v>
      </c>
    </row>
    <row r="2118" spans="5:8" x14ac:dyDescent="0.25">
      <c r="E2118" s="3">
        <f t="shared" ca="1" si="132"/>
        <v>0.24989784124007697</v>
      </c>
      <c r="F2118" s="3">
        <f t="shared" ca="1" si="133"/>
        <v>4.3308355228904333E-2</v>
      </c>
      <c r="G2118" s="3">
        <f t="shared" ca="1" si="134"/>
        <v>8.6327573006562801</v>
      </c>
      <c r="H2118" s="6">
        <f t="shared" ca="1" si="135"/>
        <v>111.58378447548824</v>
      </c>
    </row>
    <row r="2119" spans="5:8" x14ac:dyDescent="0.25">
      <c r="E2119" s="3">
        <f t="shared" ca="1" si="132"/>
        <v>0.30242235935829986</v>
      </c>
      <c r="F2119" s="3">
        <f t="shared" ca="1" si="133"/>
        <v>0.33639288532530431</v>
      </c>
      <c r="G2119" s="3">
        <f t="shared" ca="1" si="134"/>
        <v>6.6544687057064253</v>
      </c>
      <c r="H2119" s="6">
        <f t="shared" ca="1" si="135"/>
        <v>106.65446870570642</v>
      </c>
    </row>
    <row r="2120" spans="5:8" x14ac:dyDescent="0.25">
      <c r="E2120" s="3">
        <f t="shared" ca="1" si="132"/>
        <v>0.45945785003482231</v>
      </c>
      <c r="F2120" s="3">
        <f t="shared" ca="1" si="133"/>
        <v>0.27595367369821622</v>
      </c>
      <c r="G2120" s="3">
        <f t="shared" ca="1" si="134"/>
        <v>6.911839204023237</v>
      </c>
      <c r="H2120" s="6">
        <f t="shared" ca="1" si="135"/>
        <v>114.46792916446785</v>
      </c>
    </row>
    <row r="2121" spans="5:8" x14ac:dyDescent="0.25">
      <c r="E2121" s="3">
        <f t="shared" ca="1" si="132"/>
        <v>0.71149394031612145</v>
      </c>
      <c r="F2121" s="3">
        <f t="shared" ca="1" si="133"/>
        <v>1.1295572444438633</v>
      </c>
      <c r="G2121" s="3">
        <f t="shared" ca="1" si="134"/>
        <v>4.7956782083329674</v>
      </c>
      <c r="H2121" s="6">
        <f t="shared" ca="1" si="135"/>
        <v>120.85210801388635</v>
      </c>
    </row>
    <row r="2122" spans="5:8" x14ac:dyDescent="0.25">
      <c r="E2122" s="3">
        <f t="shared" ca="1" si="132"/>
        <v>0.10753696094351128</v>
      </c>
      <c r="F2122" s="3">
        <f t="shared" ca="1" si="133"/>
        <v>4.5575627938451539E-3</v>
      </c>
      <c r="G2122" s="3">
        <f t="shared" ca="1" si="134"/>
        <v>9.5338921155653225</v>
      </c>
      <c r="H2122" s="6">
        <f t="shared" ca="1" si="135"/>
        <v>109.53389211556532</v>
      </c>
    </row>
    <row r="2123" spans="5:8" x14ac:dyDescent="0.25">
      <c r="E2123" s="3">
        <f t="shared" ca="1" si="132"/>
        <v>0.68836312249724096</v>
      </c>
      <c r="F2123" s="3">
        <f t="shared" ca="1" si="133"/>
        <v>0.10457474895698778</v>
      </c>
      <c r="G2123" s="3">
        <f t="shared" ca="1" si="134"/>
        <v>7.9598968040695768</v>
      </c>
      <c r="H2123" s="6">
        <f t="shared" ca="1" si="135"/>
        <v>107.95989680406957</v>
      </c>
    </row>
    <row r="2124" spans="5:8" x14ac:dyDescent="0.25">
      <c r="E2124" s="3">
        <f t="shared" ca="1" si="132"/>
        <v>0.35008351766496926</v>
      </c>
      <c r="F2124" s="3">
        <f t="shared" ca="1" si="133"/>
        <v>3.9783725530268328E-2</v>
      </c>
      <c r="G2124" s="3">
        <f t="shared" ca="1" si="134"/>
        <v>8.6855716126202012</v>
      </c>
      <c r="H2124" s="6">
        <f t="shared" ca="1" si="135"/>
        <v>108.68557161262021</v>
      </c>
    </row>
    <row r="2125" spans="5:8" x14ac:dyDescent="0.25">
      <c r="E2125" s="3">
        <f t="shared" ca="1" si="132"/>
        <v>0.38244858347034161</v>
      </c>
      <c r="F2125" s="3">
        <f t="shared" ca="1" si="133"/>
        <v>8.5367265019532956E-2</v>
      </c>
      <c r="G2125" s="3">
        <f t="shared" ca="1" si="134"/>
        <v>8.136422600906398</v>
      </c>
      <c r="H2125" s="6">
        <f t="shared" ca="1" si="135"/>
        <v>112.29041372419127</v>
      </c>
    </row>
    <row r="2126" spans="5:8" x14ac:dyDescent="0.25">
      <c r="E2126" s="3">
        <f t="shared" ca="1" si="132"/>
        <v>0.91919352337057503</v>
      </c>
      <c r="F2126" s="3">
        <f t="shared" ca="1" si="133"/>
        <v>4.3461927381621992</v>
      </c>
      <c r="G2126" s="3">
        <f t="shared" ca="1" si="134"/>
        <v>2.5524173110096662</v>
      </c>
      <c r="H2126" s="6">
        <f t="shared" ca="1" si="135"/>
        <v>102.55241731100966</v>
      </c>
    </row>
    <row r="2127" spans="5:8" x14ac:dyDescent="0.25">
      <c r="E2127" s="3">
        <f t="shared" ca="1" si="132"/>
        <v>0.46865365813328297</v>
      </c>
      <c r="F2127" s="3">
        <f t="shared" ca="1" si="133"/>
        <v>0.93630590248303169</v>
      </c>
      <c r="G2127" s="3">
        <f t="shared" ca="1" si="134"/>
        <v>5.1092728791427158</v>
      </c>
      <c r="H2127" s="6">
        <f t="shared" ca="1" si="135"/>
        <v>105.10927287914272</v>
      </c>
    </row>
    <row r="2128" spans="5:8" x14ac:dyDescent="0.25">
      <c r="E2128" s="3">
        <f t="shared" ca="1" si="132"/>
        <v>0.5271615578996387</v>
      </c>
      <c r="F2128" s="3">
        <f t="shared" ca="1" si="133"/>
        <v>2.531126777963014E-2</v>
      </c>
      <c r="G2128" s="3">
        <f t="shared" ca="1" si="134"/>
        <v>8.9365273027041976</v>
      </c>
      <c r="H2128" s="6">
        <f t="shared" ca="1" si="135"/>
        <v>108.93652730270419</v>
      </c>
    </row>
    <row r="2129" spans="5:8" x14ac:dyDescent="0.25">
      <c r="E2129" s="3">
        <f t="shared" ca="1" si="132"/>
        <v>0.24445660530311875</v>
      </c>
      <c r="F2129" s="3">
        <f t="shared" ca="1" si="133"/>
        <v>2.2598540302198286E-4</v>
      </c>
      <c r="G2129" s="3">
        <f t="shared" ca="1" si="134"/>
        <v>9.8942654370040763</v>
      </c>
      <c r="H2129" s="6">
        <f t="shared" ca="1" si="135"/>
        <v>110.10686449001103</v>
      </c>
    </row>
    <row r="2130" spans="5:8" x14ac:dyDescent="0.25">
      <c r="E2130" s="3">
        <f t="shared" ca="1" si="132"/>
        <v>0.78895261575584097</v>
      </c>
      <c r="F2130" s="3">
        <f t="shared" ca="1" si="133"/>
        <v>1.5065208156013694</v>
      </c>
      <c r="G2130" s="3">
        <f t="shared" ca="1" si="134"/>
        <v>4.3052729285382316</v>
      </c>
      <c r="H2130" s="6">
        <f t="shared" ca="1" si="135"/>
        <v>104.30527292853823</v>
      </c>
    </row>
    <row r="2131" spans="5:8" x14ac:dyDescent="0.25">
      <c r="E2131" s="3">
        <f t="shared" ca="1" si="132"/>
        <v>0.18451147469135076</v>
      </c>
      <c r="F2131" s="3">
        <f t="shared" ca="1" si="133"/>
        <v>0.11193548608876196</v>
      </c>
      <c r="G2131" s="3">
        <f t="shared" ca="1" si="134"/>
        <v>7.8975952324991283</v>
      </c>
      <c r="H2131" s="6">
        <f t="shared" ca="1" si="135"/>
        <v>107.89759523249913</v>
      </c>
    </row>
    <row r="2132" spans="5:8" x14ac:dyDescent="0.25">
      <c r="E2132" s="3">
        <f t="shared" ca="1" si="132"/>
        <v>0.96124931306228978</v>
      </c>
      <c r="F2132" s="3">
        <f t="shared" ca="1" si="133"/>
        <v>8.2690475849985842E-3</v>
      </c>
      <c r="G2132" s="3">
        <f t="shared" ca="1" si="134"/>
        <v>9.3773377633665191</v>
      </c>
      <c r="H2132" s="6">
        <f t="shared" ca="1" si="135"/>
        <v>110.66400747455847</v>
      </c>
    </row>
    <row r="2133" spans="5:8" x14ac:dyDescent="0.25">
      <c r="E2133" s="3">
        <f t="shared" ca="1" si="132"/>
        <v>0.86188258660057659</v>
      </c>
      <c r="F2133" s="3">
        <f t="shared" ca="1" si="133"/>
        <v>4.34655462567508</v>
      </c>
      <c r="G2133" s="3">
        <f t="shared" ca="1" si="134"/>
        <v>2.5522912208158921</v>
      </c>
      <c r="H2133" s="6">
        <f t="shared" ca="1" si="135"/>
        <v>102.55229122081589</v>
      </c>
    </row>
    <row r="2134" spans="5:8" x14ac:dyDescent="0.25">
      <c r="E2134" s="3">
        <f t="shared" ca="1" si="132"/>
        <v>0.16957876976680886</v>
      </c>
      <c r="F2134" s="3">
        <f t="shared" ca="1" si="133"/>
        <v>0.73268758323453165</v>
      </c>
      <c r="G2134" s="3">
        <f t="shared" ca="1" si="134"/>
        <v>5.5079879784241284</v>
      </c>
      <c r="H2134" s="6">
        <f t="shared" ca="1" si="135"/>
        <v>118.15544993774853</v>
      </c>
    </row>
    <row r="2135" spans="5:8" x14ac:dyDescent="0.25">
      <c r="E2135" s="3">
        <f t="shared" ca="1" si="132"/>
        <v>0.2433714380868639</v>
      </c>
      <c r="F2135" s="3">
        <f t="shared" ca="1" si="133"/>
        <v>0.3797161023989139</v>
      </c>
      <c r="G2135" s="3">
        <f t="shared" ca="1" si="134"/>
        <v>6.4898107897280344</v>
      </c>
      <c r="H2135" s="6">
        <f t="shared" ca="1" si="135"/>
        <v>106.48981078972804</v>
      </c>
    </row>
    <row r="2136" spans="5:8" x14ac:dyDescent="0.25">
      <c r="E2136" s="3">
        <f t="shared" ca="1" si="132"/>
        <v>0.15435753151467635</v>
      </c>
      <c r="F2136" s="3">
        <f t="shared" ca="1" si="133"/>
        <v>1.212798356277792</v>
      </c>
      <c r="G2136" s="3">
        <f t="shared" ca="1" si="134"/>
        <v>4.6753867162100224</v>
      </c>
      <c r="H2136" s="6">
        <f t="shared" ca="1" si="135"/>
        <v>104.67538671621003</v>
      </c>
    </row>
    <row r="2137" spans="5:8" x14ac:dyDescent="0.25">
      <c r="E2137" s="3">
        <f t="shared" ca="1" si="132"/>
        <v>0.27327615870465605</v>
      </c>
      <c r="F2137" s="3">
        <f t="shared" ca="1" si="133"/>
        <v>0.20747813112696939</v>
      </c>
      <c r="G2137" s="3">
        <f t="shared" ca="1" si="134"/>
        <v>7.2563416683488349</v>
      </c>
      <c r="H2137" s="6">
        <f t="shared" ca="1" si="135"/>
        <v>107.25634166834884</v>
      </c>
    </row>
    <row r="2138" spans="5:8" x14ac:dyDescent="0.25">
      <c r="E2138" s="3">
        <f t="shared" ca="1" si="132"/>
        <v>0.16835227390747143</v>
      </c>
      <c r="F2138" s="3">
        <f t="shared" ca="1" si="133"/>
        <v>5.0502123031148129E-2</v>
      </c>
      <c r="G2138" s="3">
        <f t="shared" ca="1" si="134"/>
        <v>8.532189263071249</v>
      </c>
      <c r="H2138" s="6">
        <f t="shared" ca="1" si="135"/>
        <v>111.7203213520845</v>
      </c>
    </row>
    <row r="2139" spans="5:8" x14ac:dyDescent="0.25">
      <c r="E2139" s="3">
        <f t="shared" ca="1" si="132"/>
        <v>0.39715919982208736</v>
      </c>
      <c r="F2139" s="3">
        <f t="shared" ca="1" si="133"/>
        <v>2.0423793696765333</v>
      </c>
      <c r="G2139" s="3">
        <f t="shared" ca="1" si="134"/>
        <v>3.7838603749696418</v>
      </c>
      <c r="H2139" s="6">
        <f t="shared" ca="1" si="135"/>
        <v>103.78386037496963</v>
      </c>
    </row>
    <row r="2140" spans="5:8" x14ac:dyDescent="0.25">
      <c r="E2140" s="3">
        <f t="shared" ca="1" si="132"/>
        <v>5.4931159450917311E-2</v>
      </c>
      <c r="F2140" s="3">
        <f t="shared" ca="1" si="133"/>
        <v>1.4065909415636098</v>
      </c>
      <c r="G2140" s="3">
        <f t="shared" ca="1" si="134"/>
        <v>4.4227894299292547</v>
      </c>
      <c r="H2140" s="6">
        <f t="shared" ca="1" si="135"/>
        <v>104.42278942992925</v>
      </c>
    </row>
    <row r="2141" spans="5:8" x14ac:dyDescent="0.25">
      <c r="E2141" s="3">
        <f t="shared" ca="1" si="132"/>
        <v>0.16442449082176491</v>
      </c>
      <c r="F2141" s="3">
        <f t="shared" ca="1" si="133"/>
        <v>2.3730925423526132</v>
      </c>
      <c r="G2141" s="3">
        <f t="shared" ca="1" si="134"/>
        <v>3.529025117071674</v>
      </c>
      <c r="H2141" s="6">
        <f t="shared" ca="1" si="135"/>
        <v>103.52902511707167</v>
      </c>
    </row>
    <row r="2142" spans="5:8" x14ac:dyDescent="0.25">
      <c r="E2142" s="3">
        <f t="shared" ca="1" si="132"/>
        <v>6.3384636410943496E-2</v>
      </c>
      <c r="F2142" s="3">
        <f t="shared" ca="1" si="133"/>
        <v>9.0451440723585741E-2</v>
      </c>
      <c r="G2142" s="3">
        <f t="shared" ca="1" si="134"/>
        <v>8.0875061057299185</v>
      </c>
      <c r="H2142" s="6">
        <f t="shared" ca="1" si="135"/>
        <v>112.36475109788802</v>
      </c>
    </row>
    <row r="2143" spans="5:8" x14ac:dyDescent="0.25">
      <c r="E2143" s="3">
        <f t="shared" ca="1" si="132"/>
        <v>0.55309007449683534</v>
      </c>
      <c r="F2143" s="3">
        <f t="shared" ca="1" si="133"/>
        <v>2.2049898135300556</v>
      </c>
      <c r="G2143" s="3">
        <f t="shared" ca="1" si="134"/>
        <v>3.6534329974035096</v>
      </c>
      <c r="H2143" s="6">
        <f t="shared" ca="1" si="135"/>
        <v>103.65343299740351</v>
      </c>
    </row>
    <row r="2144" spans="5:8" x14ac:dyDescent="0.25">
      <c r="E2144" s="3">
        <f t="shared" ca="1" si="132"/>
        <v>0.92221610384428176</v>
      </c>
      <c r="F2144" s="3">
        <f t="shared" ca="1" si="133"/>
        <v>1.6326402173512942</v>
      </c>
      <c r="G2144" s="3">
        <f t="shared" ca="1" si="134"/>
        <v>4.1673948836559074</v>
      </c>
      <c r="H2144" s="6">
        <f t="shared" ca="1" si="135"/>
        <v>123.99580620310057</v>
      </c>
    </row>
    <row r="2145" spans="5:8" x14ac:dyDescent="0.25">
      <c r="E2145" s="3">
        <f t="shared" ca="1" si="132"/>
        <v>0.73829102873421293</v>
      </c>
      <c r="F2145" s="3">
        <f t="shared" ca="1" si="133"/>
        <v>0.52036606613090508</v>
      </c>
      <c r="G2145" s="3">
        <f t="shared" ca="1" si="134"/>
        <v>6.0368213616490163</v>
      </c>
      <c r="H2145" s="6">
        <f t="shared" ca="1" si="135"/>
        <v>106.03682136164902</v>
      </c>
    </row>
    <row r="2146" spans="5:8" x14ac:dyDescent="0.25">
      <c r="E2146" s="3">
        <f t="shared" ca="1" si="132"/>
        <v>0.43958221160456601</v>
      </c>
      <c r="F2146" s="3">
        <f t="shared" ca="1" si="133"/>
        <v>1.5107260866070058</v>
      </c>
      <c r="G2146" s="3">
        <f t="shared" ca="1" si="134"/>
        <v>4.3004953870653377</v>
      </c>
      <c r="H2146" s="6">
        <f t="shared" ca="1" si="135"/>
        <v>104.30049538706534</v>
      </c>
    </row>
    <row r="2147" spans="5:8" x14ac:dyDescent="0.25">
      <c r="E2147" s="3">
        <f t="shared" ca="1" si="132"/>
        <v>0.59981903804107128</v>
      </c>
      <c r="F2147" s="3">
        <f t="shared" ca="1" si="133"/>
        <v>1.2502982255114166</v>
      </c>
      <c r="G2147" s="3">
        <f t="shared" ca="1" si="134"/>
        <v>4.6236754273322376</v>
      </c>
      <c r="H2147" s="6">
        <f t="shared" ca="1" si="135"/>
        <v>104.62367542733224</v>
      </c>
    </row>
    <row r="2148" spans="5:8" x14ac:dyDescent="0.25">
      <c r="E2148" s="3">
        <f t="shared" ca="1" si="132"/>
        <v>0.97664176144869763</v>
      </c>
      <c r="F2148" s="3">
        <f t="shared" ca="1" si="133"/>
        <v>3.5027585756292665</v>
      </c>
      <c r="G2148" s="3">
        <f t="shared" ca="1" si="134"/>
        <v>2.8880223761121897</v>
      </c>
      <c r="H2148" s="6">
        <f t="shared" ca="1" si="135"/>
        <v>102.88802237611219</v>
      </c>
    </row>
    <row r="2149" spans="5:8" x14ac:dyDescent="0.25">
      <c r="E2149" s="3">
        <f t="shared" ca="1" si="132"/>
        <v>0.80453507420331016</v>
      </c>
      <c r="F2149" s="3">
        <f t="shared" ca="1" si="133"/>
        <v>0.57040407555566486</v>
      </c>
      <c r="G2149" s="3">
        <f t="shared" ca="1" si="134"/>
        <v>5.8984692495021953</v>
      </c>
      <c r="H2149" s="6">
        <f t="shared" ca="1" si="135"/>
        <v>105.8984692495022</v>
      </c>
    </row>
    <row r="2150" spans="5:8" x14ac:dyDescent="0.25">
      <c r="E2150" s="3">
        <f t="shared" ca="1" si="132"/>
        <v>0.43713198254423269</v>
      </c>
      <c r="F2150" s="3">
        <f t="shared" ca="1" si="133"/>
        <v>0.41037320560090279</v>
      </c>
      <c r="G2150" s="3">
        <f t="shared" ca="1" si="134"/>
        <v>6.3814525447500836</v>
      </c>
      <c r="H2150" s="6">
        <f t="shared" ca="1" si="135"/>
        <v>115.67041348325444</v>
      </c>
    </row>
    <row r="2151" spans="5:8" x14ac:dyDescent="0.25">
      <c r="E2151" s="3">
        <f t="shared" ca="1" si="132"/>
        <v>0.42493398288899698</v>
      </c>
      <c r="F2151" s="3">
        <f t="shared" ca="1" si="133"/>
        <v>1.2013580126256399E-2</v>
      </c>
      <c r="G2151" s="3">
        <f t="shared" ca="1" si="134"/>
        <v>9.2544173926762472</v>
      </c>
      <c r="H2151" s="6">
        <f t="shared" ca="1" si="135"/>
        <v>110.80565050795504</v>
      </c>
    </row>
    <row r="2152" spans="5:8" x14ac:dyDescent="0.25">
      <c r="E2152" s="3">
        <f t="shared" ca="1" si="132"/>
        <v>0.99843724119588273</v>
      </c>
      <c r="F2152" s="3">
        <f t="shared" ca="1" si="133"/>
        <v>1.6300353115237984</v>
      </c>
      <c r="G2152" s="3">
        <f t="shared" ca="1" si="134"/>
        <v>4.170134464869701</v>
      </c>
      <c r="H2152" s="6">
        <f t="shared" ca="1" si="135"/>
        <v>104.1701344648697</v>
      </c>
    </row>
    <row r="2153" spans="5:8" x14ac:dyDescent="0.25">
      <c r="E2153" s="3">
        <f t="shared" ca="1" si="132"/>
        <v>0.61202378045329497</v>
      </c>
      <c r="F2153" s="3">
        <f t="shared" ca="1" si="133"/>
        <v>0.98707644555259932</v>
      </c>
      <c r="G2153" s="3">
        <f t="shared" ca="1" si="134"/>
        <v>5.0216638703670293</v>
      </c>
      <c r="H2153" s="6">
        <f t="shared" ca="1" si="135"/>
        <v>105.02166387036704</v>
      </c>
    </row>
    <row r="2154" spans="5:8" x14ac:dyDescent="0.25">
      <c r="E2154" s="3">
        <f t="shared" ca="1" si="132"/>
        <v>0.39577065384755117</v>
      </c>
      <c r="F2154" s="3">
        <f t="shared" ca="1" si="133"/>
        <v>0.43408523703401647</v>
      </c>
      <c r="G2154" s="3">
        <f t="shared" ca="1" si="134"/>
        <v>6.301705038027297</v>
      </c>
      <c r="H2154" s="6">
        <f t="shared" ca="1" si="135"/>
        <v>106.30170503802729</v>
      </c>
    </row>
    <row r="2155" spans="5:8" x14ac:dyDescent="0.25">
      <c r="E2155" s="3">
        <f t="shared" ca="1" si="132"/>
        <v>2.6626329177640295E-3</v>
      </c>
      <c r="F2155" s="3">
        <f t="shared" ca="1" si="133"/>
        <v>3.4762941630890352E-2</v>
      </c>
      <c r="G2155" s="3">
        <f t="shared" ca="1" si="134"/>
        <v>8.7656579568258124</v>
      </c>
      <c r="H2155" s="6">
        <f t="shared" ca="1" si="135"/>
        <v>108.76565795682581</v>
      </c>
    </row>
    <row r="2156" spans="5:8" x14ac:dyDescent="0.25">
      <c r="E2156" s="3">
        <f t="shared" ca="1" si="132"/>
        <v>2.7425649053431811E-2</v>
      </c>
      <c r="F2156" s="3">
        <f t="shared" ca="1" si="133"/>
        <v>5.306648501653799E-2</v>
      </c>
      <c r="G2156" s="3">
        <f t="shared" ca="1" si="134"/>
        <v>8.4983698579052085</v>
      </c>
      <c r="H2156" s="6">
        <f t="shared" ca="1" si="135"/>
        <v>108.4983698579052</v>
      </c>
    </row>
    <row r="2157" spans="5:8" x14ac:dyDescent="0.25">
      <c r="E2157" s="3">
        <f t="shared" ca="1" si="132"/>
        <v>0.40864732899266654</v>
      </c>
      <c r="F2157" s="3">
        <f t="shared" ca="1" si="133"/>
        <v>0.17242314753604618</v>
      </c>
      <c r="G2157" s="3">
        <f t="shared" ca="1" si="134"/>
        <v>7.4634042059118944</v>
      </c>
      <c r="H2157" s="6">
        <f t="shared" ca="1" si="135"/>
        <v>113.39871153176834</v>
      </c>
    </row>
    <row r="2158" spans="5:8" x14ac:dyDescent="0.25">
      <c r="E2158" s="3">
        <f t="shared" ca="1" si="132"/>
        <v>4.2959097817812486E-2</v>
      </c>
      <c r="F2158" s="3">
        <f t="shared" ca="1" si="133"/>
        <v>1.1112528654100917</v>
      </c>
      <c r="G2158" s="3">
        <f t="shared" ca="1" si="134"/>
        <v>4.8232178592402377</v>
      </c>
      <c r="H2158" s="6">
        <f t="shared" ca="1" si="135"/>
        <v>120.73304646781023</v>
      </c>
    </row>
    <row r="2159" spans="5:8" x14ac:dyDescent="0.25">
      <c r="E2159" s="3">
        <f t="shared" ca="1" si="132"/>
        <v>9.4405461398491486E-2</v>
      </c>
      <c r="F2159" s="3">
        <f t="shared" ca="1" si="133"/>
        <v>0.27251010021753352</v>
      </c>
      <c r="G2159" s="3">
        <f t="shared" ca="1" si="134"/>
        <v>6.9276581979024439</v>
      </c>
      <c r="H2159" s="6">
        <f t="shared" ca="1" si="135"/>
        <v>106.92765819790245</v>
      </c>
    </row>
    <row r="2160" spans="5:8" x14ac:dyDescent="0.25">
      <c r="E2160" s="3">
        <f t="shared" ca="1" si="132"/>
        <v>0.48311244924897334</v>
      </c>
      <c r="F2160" s="3">
        <f t="shared" ca="1" si="133"/>
        <v>0.34236304833312509</v>
      </c>
      <c r="G2160" s="3">
        <f t="shared" ca="1" si="134"/>
        <v>6.6308951626197086</v>
      </c>
      <c r="H2160" s="6">
        <f t="shared" ca="1" si="135"/>
        <v>115.08092007904591</v>
      </c>
    </row>
  </sheetData>
  <mergeCells count="2">
    <mergeCell ref="J9:K9"/>
    <mergeCell ref="J15:K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gauus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2021-07-21T01:11:43Z</dcterms:created>
  <dcterms:modified xsi:type="dcterms:W3CDTF">2021-07-21T02:49:22Z</dcterms:modified>
</cp:coreProperties>
</file>