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Johnson SU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2" hidden="1">'Johnson SU'!$P$3:$P$2002</definedName>
    <definedName name="_xlchart.v1.4" hidden="1">[4]Triangular!$H$3:$H$2002</definedName>
    <definedName name="_xlchart.v1.6" hidden="1">#REF!</definedName>
    <definedName name="PROB">'[5]Probabilidades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53" i="1" l="1"/>
  <c r="Q1153" i="1" s="1"/>
  <c r="P1455" i="1"/>
  <c r="Q1455" i="1" s="1"/>
  <c r="P1583" i="1"/>
  <c r="Q1583" i="1" s="1"/>
  <c r="P1910" i="1"/>
  <c r="P1942" i="1"/>
  <c r="P1974" i="1"/>
  <c r="O3" i="1"/>
  <c r="P3" i="1" s="1"/>
  <c r="U3" i="1"/>
  <c r="O4" i="1"/>
  <c r="P4" i="1" s="1"/>
  <c r="Q4" i="1"/>
  <c r="U4" i="1"/>
  <c r="U5" i="1" s="1"/>
  <c r="AC4" i="1"/>
  <c r="AD4" i="1"/>
  <c r="O5" i="1"/>
  <c r="P5" i="1" s="1"/>
  <c r="Q5" i="1" s="1"/>
  <c r="AC5" i="1"/>
  <c r="AD5" i="1"/>
  <c r="AC11" i="1" s="1"/>
  <c r="O6" i="1"/>
  <c r="P6" i="1" s="1"/>
  <c r="Q6" i="1"/>
  <c r="U6" i="1"/>
  <c r="AC6" i="1"/>
  <c r="AD6" i="1"/>
  <c r="O7" i="1"/>
  <c r="P7" i="1" s="1"/>
  <c r="AC7" i="1"/>
  <c r="AD7" i="1"/>
  <c r="AC9" i="1" s="1"/>
  <c r="K8" i="1"/>
  <c r="O8" i="1"/>
  <c r="P8" i="1" s="1"/>
  <c r="Q8" i="1" s="1"/>
  <c r="U8" i="1"/>
  <c r="K9" i="1"/>
  <c r="O9" i="1"/>
  <c r="P9" i="1" s="1"/>
  <c r="Q9" i="1" s="1"/>
  <c r="O10" i="1"/>
  <c r="P10" i="1" s="1"/>
  <c r="Q10" i="1"/>
  <c r="AC10" i="1"/>
  <c r="K11" i="1"/>
  <c r="O11" i="1"/>
  <c r="P11" i="1" s="1"/>
  <c r="Q11" i="1"/>
  <c r="K12" i="1"/>
  <c r="O12" i="1"/>
  <c r="P12" i="1" s="1"/>
  <c r="Q12" i="1"/>
  <c r="K13" i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/>
  <c r="O17" i="1"/>
  <c r="P17" i="1" s="1"/>
  <c r="Q17" i="1" s="1"/>
  <c r="O18" i="1"/>
  <c r="P18" i="1" s="1"/>
  <c r="Q18" i="1"/>
  <c r="O19" i="1"/>
  <c r="P19" i="1" s="1"/>
  <c r="Q19" i="1" s="1"/>
  <c r="O20" i="1"/>
  <c r="P20" i="1" s="1"/>
  <c r="Q20" i="1"/>
  <c r="O21" i="1"/>
  <c r="P21" i="1" s="1"/>
  <c r="Q21" i="1" s="1"/>
  <c r="O22" i="1"/>
  <c r="P22" i="1" s="1"/>
  <c r="Q22" i="1" s="1"/>
  <c r="O23" i="1"/>
  <c r="P23" i="1" s="1"/>
  <c r="Q23" i="1" s="1"/>
  <c r="O24" i="1"/>
  <c r="P24" i="1" s="1"/>
  <c r="Q24" i="1"/>
  <c r="O25" i="1"/>
  <c r="P25" i="1" s="1"/>
  <c r="Q25" i="1" s="1"/>
  <c r="O26" i="1"/>
  <c r="P26" i="1" s="1"/>
  <c r="Q26" i="1" s="1"/>
  <c r="O27" i="1"/>
  <c r="P27" i="1" s="1"/>
  <c r="Q27" i="1" s="1"/>
  <c r="O28" i="1"/>
  <c r="P28" i="1" s="1"/>
  <c r="Q28" i="1"/>
  <c r="O29" i="1"/>
  <c r="P29" i="1" s="1"/>
  <c r="Q29" i="1" s="1"/>
  <c r="O30" i="1"/>
  <c r="P30" i="1" s="1"/>
  <c r="Q30" i="1" s="1"/>
  <c r="O31" i="1"/>
  <c r="P31" i="1" s="1"/>
  <c r="Q31" i="1" s="1"/>
  <c r="O32" i="1"/>
  <c r="P32" i="1" s="1"/>
  <c r="Q32" i="1" s="1"/>
  <c r="O33" i="1"/>
  <c r="P33" i="1" s="1"/>
  <c r="Q33" i="1" s="1"/>
  <c r="O34" i="1"/>
  <c r="P34" i="1" s="1"/>
  <c r="Q34" i="1"/>
  <c r="O35" i="1"/>
  <c r="P35" i="1" s="1"/>
  <c r="Q35" i="1" s="1"/>
  <c r="O36" i="1"/>
  <c r="P36" i="1" s="1"/>
  <c r="Q36" i="1"/>
  <c r="O37" i="1"/>
  <c r="P37" i="1" s="1"/>
  <c r="Q37" i="1" s="1"/>
  <c r="O38" i="1"/>
  <c r="P38" i="1" s="1"/>
  <c r="Q38" i="1" s="1"/>
  <c r="O39" i="1"/>
  <c r="P39" i="1" s="1"/>
  <c r="Q39" i="1" s="1"/>
  <c r="O40" i="1"/>
  <c r="P40" i="1" s="1"/>
  <c r="Q40" i="1"/>
  <c r="O41" i="1"/>
  <c r="P41" i="1" s="1"/>
  <c r="Q41" i="1" s="1"/>
  <c r="O42" i="1"/>
  <c r="P42" i="1" s="1"/>
  <c r="Q42" i="1"/>
  <c r="O43" i="1"/>
  <c r="P43" i="1" s="1"/>
  <c r="Q43" i="1" s="1"/>
  <c r="O44" i="1"/>
  <c r="P44" i="1" s="1"/>
  <c r="Q44" i="1"/>
  <c r="O45" i="1"/>
  <c r="P45" i="1" s="1"/>
  <c r="Q45" i="1" s="1"/>
  <c r="O46" i="1"/>
  <c r="P46" i="1" s="1"/>
  <c r="Q46" i="1" s="1"/>
  <c r="O47" i="1"/>
  <c r="P47" i="1" s="1"/>
  <c r="Q47" i="1" s="1"/>
  <c r="O48" i="1"/>
  <c r="P48" i="1" s="1"/>
  <c r="Q48" i="1"/>
  <c r="O49" i="1"/>
  <c r="P49" i="1" s="1"/>
  <c r="Q49" i="1" s="1"/>
  <c r="O50" i="1"/>
  <c r="P50" i="1" s="1"/>
  <c r="Q50" i="1"/>
  <c r="O51" i="1"/>
  <c r="P51" i="1" s="1"/>
  <c r="Q51" i="1" s="1"/>
  <c r="O52" i="1"/>
  <c r="P52" i="1" s="1"/>
  <c r="Q52" i="1"/>
  <c r="O53" i="1"/>
  <c r="P53" i="1" s="1"/>
  <c r="Q53" i="1" s="1"/>
  <c r="O54" i="1"/>
  <c r="P54" i="1" s="1"/>
  <c r="Q54" i="1" s="1"/>
  <c r="O55" i="1"/>
  <c r="P55" i="1" s="1"/>
  <c r="Q55" i="1" s="1"/>
  <c r="O56" i="1"/>
  <c r="P56" i="1" s="1"/>
  <c r="Q56" i="1"/>
  <c r="O57" i="1"/>
  <c r="P57" i="1" s="1"/>
  <c r="Q57" i="1" s="1"/>
  <c r="O58" i="1"/>
  <c r="P58" i="1" s="1"/>
  <c r="Q58" i="1" s="1"/>
  <c r="O59" i="1"/>
  <c r="P59" i="1" s="1"/>
  <c r="Q59" i="1" s="1"/>
  <c r="O60" i="1"/>
  <c r="P60" i="1" s="1"/>
  <c r="Q60" i="1"/>
  <c r="O61" i="1"/>
  <c r="P61" i="1" s="1"/>
  <c r="Q61" i="1" s="1"/>
  <c r="O62" i="1"/>
  <c r="P62" i="1" s="1"/>
  <c r="Q62" i="1" s="1"/>
  <c r="O63" i="1"/>
  <c r="P63" i="1" s="1"/>
  <c r="Q63" i="1" s="1"/>
  <c r="O64" i="1"/>
  <c r="P64" i="1" s="1"/>
  <c r="Q64" i="1" s="1"/>
  <c r="O65" i="1"/>
  <c r="P65" i="1" s="1"/>
  <c r="Q65" i="1" s="1"/>
  <c r="O66" i="1"/>
  <c r="P66" i="1" s="1"/>
  <c r="Q66" i="1"/>
  <c r="O67" i="1"/>
  <c r="P67" i="1" s="1"/>
  <c r="Q67" i="1" s="1"/>
  <c r="O68" i="1"/>
  <c r="P68" i="1" s="1"/>
  <c r="Q68" i="1"/>
  <c r="O69" i="1"/>
  <c r="P69" i="1" s="1"/>
  <c r="Q69" i="1" s="1"/>
  <c r="O70" i="1"/>
  <c r="P70" i="1" s="1"/>
  <c r="Q70" i="1" s="1"/>
  <c r="O71" i="1"/>
  <c r="P71" i="1" s="1"/>
  <c r="Q71" i="1" s="1"/>
  <c r="O72" i="1"/>
  <c r="P72" i="1" s="1"/>
  <c r="Q72" i="1"/>
  <c r="O73" i="1"/>
  <c r="P73" i="1" s="1"/>
  <c r="Q73" i="1" s="1"/>
  <c r="O74" i="1"/>
  <c r="P74" i="1" s="1"/>
  <c r="Q74" i="1"/>
  <c r="O75" i="1"/>
  <c r="P75" i="1" s="1"/>
  <c r="Q75" i="1" s="1"/>
  <c r="O76" i="1"/>
  <c r="P76" i="1" s="1"/>
  <c r="Q76" i="1"/>
  <c r="O77" i="1"/>
  <c r="P77" i="1" s="1"/>
  <c r="Q77" i="1" s="1"/>
  <c r="O78" i="1"/>
  <c r="P78" i="1" s="1"/>
  <c r="Q78" i="1" s="1"/>
  <c r="O79" i="1"/>
  <c r="P79" i="1" s="1"/>
  <c r="Q79" i="1" s="1"/>
  <c r="O80" i="1"/>
  <c r="P80" i="1" s="1"/>
  <c r="Q80" i="1"/>
  <c r="O81" i="1"/>
  <c r="P81" i="1" s="1"/>
  <c r="Q81" i="1" s="1"/>
  <c r="O82" i="1"/>
  <c r="P82" i="1" s="1"/>
  <c r="Q82" i="1"/>
  <c r="O83" i="1"/>
  <c r="P83" i="1" s="1"/>
  <c r="Q83" i="1" s="1"/>
  <c r="O84" i="1"/>
  <c r="P84" i="1" s="1"/>
  <c r="Q84" i="1"/>
  <c r="O85" i="1"/>
  <c r="P85" i="1" s="1"/>
  <c r="Q85" i="1" s="1"/>
  <c r="O86" i="1"/>
  <c r="P86" i="1" s="1"/>
  <c r="Q86" i="1" s="1"/>
  <c r="O87" i="1"/>
  <c r="P87" i="1" s="1"/>
  <c r="Q87" i="1" s="1"/>
  <c r="O88" i="1"/>
  <c r="P88" i="1" s="1"/>
  <c r="Q88" i="1"/>
  <c r="O89" i="1"/>
  <c r="P89" i="1" s="1"/>
  <c r="Q89" i="1" s="1"/>
  <c r="O90" i="1"/>
  <c r="P90" i="1" s="1"/>
  <c r="Q90" i="1" s="1"/>
  <c r="O91" i="1"/>
  <c r="P91" i="1" s="1"/>
  <c r="Q91" i="1" s="1"/>
  <c r="O92" i="1"/>
  <c r="P92" i="1" s="1"/>
  <c r="Q92" i="1"/>
  <c r="O93" i="1"/>
  <c r="P93" i="1" s="1"/>
  <c r="Q93" i="1" s="1"/>
  <c r="O94" i="1"/>
  <c r="P94" i="1" s="1"/>
  <c r="Q94" i="1" s="1"/>
  <c r="O95" i="1"/>
  <c r="P95" i="1" s="1"/>
  <c r="Q95" i="1" s="1"/>
  <c r="O96" i="1"/>
  <c r="P96" i="1" s="1"/>
  <c r="Q96" i="1" s="1"/>
  <c r="O97" i="1"/>
  <c r="P97" i="1" s="1"/>
  <c r="Q97" i="1" s="1"/>
  <c r="O98" i="1"/>
  <c r="P98" i="1" s="1"/>
  <c r="Q98" i="1"/>
  <c r="O99" i="1"/>
  <c r="P99" i="1" s="1"/>
  <c r="Q99" i="1" s="1"/>
  <c r="O100" i="1"/>
  <c r="P100" i="1" s="1"/>
  <c r="Q100" i="1"/>
  <c r="O101" i="1"/>
  <c r="P101" i="1" s="1"/>
  <c r="Q101" i="1" s="1"/>
  <c r="O102" i="1"/>
  <c r="P102" i="1" s="1"/>
  <c r="Q102" i="1" s="1"/>
  <c r="O103" i="1"/>
  <c r="P103" i="1" s="1"/>
  <c r="Q103" i="1" s="1"/>
  <c r="O104" i="1"/>
  <c r="P104" i="1" s="1"/>
  <c r="Q104" i="1"/>
  <c r="O105" i="1"/>
  <c r="P105" i="1" s="1"/>
  <c r="Q105" i="1" s="1"/>
  <c r="O106" i="1"/>
  <c r="P106" i="1" s="1"/>
  <c r="Q106" i="1"/>
  <c r="O107" i="1"/>
  <c r="P107" i="1" s="1"/>
  <c r="Q107" i="1" s="1"/>
  <c r="O108" i="1"/>
  <c r="P108" i="1" s="1"/>
  <c r="Q108" i="1"/>
  <c r="O109" i="1"/>
  <c r="P109" i="1" s="1"/>
  <c r="Q109" i="1" s="1"/>
  <c r="O110" i="1"/>
  <c r="P110" i="1" s="1"/>
  <c r="Q110" i="1" s="1"/>
  <c r="O111" i="1"/>
  <c r="P111" i="1" s="1"/>
  <c r="Q111" i="1" s="1"/>
  <c r="O112" i="1"/>
  <c r="P112" i="1" s="1"/>
  <c r="Q112" i="1"/>
  <c r="O113" i="1"/>
  <c r="P113" i="1" s="1"/>
  <c r="Q113" i="1" s="1"/>
  <c r="O114" i="1"/>
  <c r="P114" i="1" s="1"/>
  <c r="Q114" i="1"/>
  <c r="O115" i="1"/>
  <c r="P115" i="1" s="1"/>
  <c r="Q115" i="1" s="1"/>
  <c r="O116" i="1"/>
  <c r="P116" i="1" s="1"/>
  <c r="Q116" i="1"/>
  <c r="O117" i="1"/>
  <c r="P117" i="1" s="1"/>
  <c r="Q117" i="1" s="1"/>
  <c r="O118" i="1"/>
  <c r="P118" i="1" s="1"/>
  <c r="Q118" i="1" s="1"/>
  <c r="O119" i="1"/>
  <c r="P119" i="1" s="1"/>
  <c r="Q119" i="1" s="1"/>
  <c r="O120" i="1"/>
  <c r="P120" i="1" s="1"/>
  <c r="Q120" i="1"/>
  <c r="O121" i="1"/>
  <c r="P121" i="1" s="1"/>
  <c r="Q121" i="1" s="1"/>
  <c r="O122" i="1"/>
  <c r="P122" i="1" s="1"/>
  <c r="Q122" i="1" s="1"/>
  <c r="O123" i="1"/>
  <c r="P123" i="1" s="1"/>
  <c r="Q123" i="1" s="1"/>
  <c r="O124" i="1"/>
  <c r="P124" i="1" s="1"/>
  <c r="Q124" i="1"/>
  <c r="O125" i="1"/>
  <c r="P125" i="1" s="1"/>
  <c r="Q125" i="1" s="1"/>
  <c r="O126" i="1"/>
  <c r="P126" i="1" s="1"/>
  <c r="Q126" i="1" s="1"/>
  <c r="O127" i="1"/>
  <c r="P127" i="1" s="1"/>
  <c r="Q127" i="1" s="1"/>
  <c r="O128" i="1"/>
  <c r="P128" i="1" s="1"/>
  <c r="Q128" i="1" s="1"/>
  <c r="O129" i="1"/>
  <c r="P129" i="1" s="1"/>
  <c r="Q129" i="1" s="1"/>
  <c r="O130" i="1"/>
  <c r="P130" i="1" s="1"/>
  <c r="Q130" i="1"/>
  <c r="O131" i="1"/>
  <c r="P131" i="1" s="1"/>
  <c r="Q131" i="1" s="1"/>
  <c r="O132" i="1"/>
  <c r="P132" i="1" s="1"/>
  <c r="Q132" i="1"/>
  <c r="O133" i="1"/>
  <c r="P133" i="1" s="1"/>
  <c r="Q133" i="1" s="1"/>
  <c r="O134" i="1"/>
  <c r="P134" i="1" s="1"/>
  <c r="Q134" i="1" s="1"/>
  <c r="O135" i="1"/>
  <c r="P135" i="1" s="1"/>
  <c r="Q135" i="1" s="1"/>
  <c r="O136" i="1"/>
  <c r="P136" i="1" s="1"/>
  <c r="Q136" i="1"/>
  <c r="O137" i="1"/>
  <c r="P137" i="1" s="1"/>
  <c r="Q137" i="1" s="1"/>
  <c r="O138" i="1"/>
  <c r="P138" i="1" s="1"/>
  <c r="Q138" i="1"/>
  <c r="O139" i="1"/>
  <c r="P139" i="1" s="1"/>
  <c r="Q139" i="1" s="1"/>
  <c r="O140" i="1"/>
  <c r="P140" i="1" s="1"/>
  <c r="Q140" i="1"/>
  <c r="O141" i="1"/>
  <c r="P141" i="1" s="1"/>
  <c r="Q141" i="1" s="1"/>
  <c r="O142" i="1"/>
  <c r="P142" i="1" s="1"/>
  <c r="Q142" i="1" s="1"/>
  <c r="O143" i="1"/>
  <c r="P143" i="1" s="1"/>
  <c r="Q143" i="1" s="1"/>
  <c r="O144" i="1"/>
  <c r="P144" i="1" s="1"/>
  <c r="Q144" i="1"/>
  <c r="O145" i="1"/>
  <c r="P145" i="1" s="1"/>
  <c r="Q145" i="1" s="1"/>
  <c r="O146" i="1"/>
  <c r="P146" i="1" s="1"/>
  <c r="Q146" i="1"/>
  <c r="O147" i="1"/>
  <c r="P147" i="1" s="1"/>
  <c r="Q147" i="1" s="1"/>
  <c r="O148" i="1"/>
  <c r="P148" i="1" s="1"/>
  <c r="Q148" i="1"/>
  <c r="O149" i="1"/>
  <c r="P149" i="1" s="1"/>
  <c r="Q149" i="1" s="1"/>
  <c r="O150" i="1"/>
  <c r="P150" i="1" s="1"/>
  <c r="Q150" i="1" s="1"/>
  <c r="O151" i="1"/>
  <c r="P151" i="1" s="1"/>
  <c r="Q151" i="1" s="1"/>
  <c r="O152" i="1"/>
  <c r="P152" i="1" s="1"/>
  <c r="Q152" i="1"/>
  <c r="O153" i="1"/>
  <c r="P153" i="1" s="1"/>
  <c r="Q153" i="1" s="1"/>
  <c r="O154" i="1"/>
  <c r="P154" i="1" s="1"/>
  <c r="Q154" i="1" s="1"/>
  <c r="O155" i="1"/>
  <c r="P155" i="1" s="1"/>
  <c r="Q155" i="1" s="1"/>
  <c r="O156" i="1"/>
  <c r="P156" i="1" s="1"/>
  <c r="Q156" i="1"/>
  <c r="O157" i="1"/>
  <c r="P157" i="1" s="1"/>
  <c r="Q157" i="1" s="1"/>
  <c r="O158" i="1"/>
  <c r="P158" i="1" s="1"/>
  <c r="Q158" i="1" s="1"/>
  <c r="O159" i="1"/>
  <c r="P159" i="1" s="1"/>
  <c r="Q159" i="1" s="1"/>
  <c r="O160" i="1"/>
  <c r="P160" i="1" s="1"/>
  <c r="Q160" i="1" s="1"/>
  <c r="O161" i="1"/>
  <c r="P161" i="1" s="1"/>
  <c r="Q161" i="1" s="1"/>
  <c r="O162" i="1"/>
  <c r="P162" i="1" s="1"/>
  <c r="Q162" i="1"/>
  <c r="O163" i="1"/>
  <c r="P163" i="1" s="1"/>
  <c r="Q163" i="1" s="1"/>
  <c r="O164" i="1"/>
  <c r="P164" i="1" s="1"/>
  <c r="Q164" i="1"/>
  <c r="O165" i="1"/>
  <c r="P165" i="1" s="1"/>
  <c r="Q165" i="1" s="1"/>
  <c r="O166" i="1"/>
  <c r="P166" i="1" s="1"/>
  <c r="Q166" i="1" s="1"/>
  <c r="O167" i="1"/>
  <c r="P167" i="1" s="1"/>
  <c r="Q167" i="1" s="1"/>
  <c r="O168" i="1"/>
  <c r="P168" i="1" s="1"/>
  <c r="Q168" i="1"/>
  <c r="O169" i="1"/>
  <c r="P169" i="1" s="1"/>
  <c r="Q169" i="1" s="1"/>
  <c r="O170" i="1"/>
  <c r="P170" i="1" s="1"/>
  <c r="Q170" i="1"/>
  <c r="O171" i="1"/>
  <c r="P171" i="1" s="1"/>
  <c r="Q171" i="1" s="1"/>
  <c r="O172" i="1"/>
  <c r="P172" i="1" s="1"/>
  <c r="Q172" i="1"/>
  <c r="O173" i="1"/>
  <c r="P173" i="1" s="1"/>
  <c r="Q173" i="1" s="1"/>
  <c r="O174" i="1"/>
  <c r="P174" i="1" s="1"/>
  <c r="Q174" i="1" s="1"/>
  <c r="O175" i="1"/>
  <c r="P175" i="1" s="1"/>
  <c r="Q175" i="1" s="1"/>
  <c r="O176" i="1"/>
  <c r="P176" i="1" s="1"/>
  <c r="Q176" i="1"/>
  <c r="O177" i="1"/>
  <c r="P177" i="1" s="1"/>
  <c r="Q177" i="1" s="1"/>
  <c r="O178" i="1"/>
  <c r="P178" i="1" s="1"/>
  <c r="Q178" i="1"/>
  <c r="O179" i="1"/>
  <c r="P179" i="1" s="1"/>
  <c r="Q179" i="1" s="1"/>
  <c r="O180" i="1"/>
  <c r="P180" i="1" s="1"/>
  <c r="Q180" i="1"/>
  <c r="O181" i="1"/>
  <c r="P181" i="1" s="1"/>
  <c r="Q181" i="1" s="1"/>
  <c r="O182" i="1"/>
  <c r="P182" i="1" s="1"/>
  <c r="Q182" i="1" s="1"/>
  <c r="O183" i="1"/>
  <c r="P183" i="1" s="1"/>
  <c r="Q183" i="1" s="1"/>
  <c r="O184" i="1"/>
  <c r="P184" i="1" s="1"/>
  <c r="Q184" i="1"/>
  <c r="O185" i="1"/>
  <c r="P185" i="1" s="1"/>
  <c r="Q185" i="1" s="1"/>
  <c r="O186" i="1"/>
  <c r="P186" i="1" s="1"/>
  <c r="Q186" i="1" s="1"/>
  <c r="O187" i="1"/>
  <c r="P187" i="1" s="1"/>
  <c r="Q187" i="1" s="1"/>
  <c r="O188" i="1"/>
  <c r="P188" i="1" s="1"/>
  <c r="Q188" i="1"/>
  <c r="O189" i="1"/>
  <c r="P189" i="1" s="1"/>
  <c r="Q189" i="1" s="1"/>
  <c r="O190" i="1"/>
  <c r="P190" i="1" s="1"/>
  <c r="Q190" i="1" s="1"/>
  <c r="O191" i="1"/>
  <c r="P191" i="1" s="1"/>
  <c r="Q191" i="1" s="1"/>
  <c r="O192" i="1"/>
  <c r="P192" i="1" s="1"/>
  <c r="Q192" i="1" s="1"/>
  <c r="O193" i="1"/>
  <c r="P193" i="1" s="1"/>
  <c r="Q193" i="1" s="1"/>
  <c r="O194" i="1"/>
  <c r="P194" i="1" s="1"/>
  <c r="Q194" i="1"/>
  <c r="O195" i="1"/>
  <c r="P195" i="1" s="1"/>
  <c r="Q195" i="1" s="1"/>
  <c r="O196" i="1"/>
  <c r="P196" i="1" s="1"/>
  <c r="Q196" i="1"/>
  <c r="O197" i="1"/>
  <c r="P197" i="1" s="1"/>
  <c r="Q197" i="1" s="1"/>
  <c r="O198" i="1"/>
  <c r="P198" i="1" s="1"/>
  <c r="Q198" i="1" s="1"/>
  <c r="O199" i="1"/>
  <c r="P199" i="1" s="1"/>
  <c r="Q199" i="1" s="1"/>
  <c r="O200" i="1"/>
  <c r="P200" i="1" s="1"/>
  <c r="Q200" i="1"/>
  <c r="O201" i="1"/>
  <c r="P201" i="1" s="1"/>
  <c r="Q201" i="1" s="1"/>
  <c r="O202" i="1"/>
  <c r="P202" i="1" s="1"/>
  <c r="Q202" i="1"/>
  <c r="O203" i="1"/>
  <c r="P203" i="1" s="1"/>
  <c r="Q203" i="1" s="1"/>
  <c r="O204" i="1"/>
  <c r="P204" i="1" s="1"/>
  <c r="Q204" i="1"/>
  <c r="O205" i="1"/>
  <c r="P205" i="1" s="1"/>
  <c r="Q205" i="1" s="1"/>
  <c r="O206" i="1"/>
  <c r="P206" i="1" s="1"/>
  <c r="Q206" i="1" s="1"/>
  <c r="O207" i="1"/>
  <c r="P207" i="1" s="1"/>
  <c r="Q207" i="1" s="1"/>
  <c r="O208" i="1"/>
  <c r="P208" i="1" s="1"/>
  <c r="Q208" i="1"/>
  <c r="O209" i="1"/>
  <c r="P209" i="1" s="1"/>
  <c r="Q209" i="1" s="1"/>
  <c r="O210" i="1"/>
  <c r="P210" i="1" s="1"/>
  <c r="Q210" i="1"/>
  <c r="O211" i="1"/>
  <c r="P211" i="1" s="1"/>
  <c r="Q211" i="1" s="1"/>
  <c r="O212" i="1"/>
  <c r="P212" i="1" s="1"/>
  <c r="Q212" i="1"/>
  <c r="O213" i="1"/>
  <c r="P213" i="1" s="1"/>
  <c r="Q213" i="1" s="1"/>
  <c r="O214" i="1"/>
  <c r="P214" i="1" s="1"/>
  <c r="Q214" i="1" s="1"/>
  <c r="O215" i="1"/>
  <c r="P215" i="1" s="1"/>
  <c r="Q215" i="1" s="1"/>
  <c r="O216" i="1"/>
  <c r="P216" i="1" s="1"/>
  <c r="Q216" i="1"/>
  <c r="O217" i="1"/>
  <c r="P217" i="1" s="1"/>
  <c r="Q217" i="1" s="1"/>
  <c r="O218" i="1"/>
  <c r="P218" i="1" s="1"/>
  <c r="Q218" i="1" s="1"/>
  <c r="O219" i="1"/>
  <c r="P219" i="1" s="1"/>
  <c r="Q219" i="1" s="1"/>
  <c r="O220" i="1"/>
  <c r="P220" i="1" s="1"/>
  <c r="Q220" i="1"/>
  <c r="O221" i="1"/>
  <c r="P221" i="1" s="1"/>
  <c r="Q221" i="1" s="1"/>
  <c r="O222" i="1"/>
  <c r="P222" i="1" s="1"/>
  <c r="Q222" i="1" s="1"/>
  <c r="O223" i="1"/>
  <c r="P223" i="1" s="1"/>
  <c r="Q223" i="1" s="1"/>
  <c r="O224" i="1"/>
  <c r="P224" i="1" s="1"/>
  <c r="Q224" i="1" s="1"/>
  <c r="O225" i="1"/>
  <c r="P225" i="1" s="1"/>
  <c r="Q225" i="1" s="1"/>
  <c r="O226" i="1"/>
  <c r="P226" i="1" s="1"/>
  <c r="Q226" i="1"/>
  <c r="O227" i="1"/>
  <c r="P227" i="1" s="1"/>
  <c r="Q227" i="1" s="1"/>
  <c r="O228" i="1"/>
  <c r="P228" i="1" s="1"/>
  <c r="Q228" i="1"/>
  <c r="O229" i="1"/>
  <c r="P229" i="1" s="1"/>
  <c r="Q229" i="1" s="1"/>
  <c r="O230" i="1"/>
  <c r="P230" i="1" s="1"/>
  <c r="Q230" i="1" s="1"/>
  <c r="O231" i="1"/>
  <c r="P231" i="1" s="1"/>
  <c r="Q231" i="1" s="1"/>
  <c r="O232" i="1"/>
  <c r="P232" i="1" s="1"/>
  <c r="Q232" i="1"/>
  <c r="O233" i="1"/>
  <c r="P233" i="1" s="1"/>
  <c r="Q233" i="1" s="1"/>
  <c r="O234" i="1"/>
  <c r="P234" i="1" s="1"/>
  <c r="Q234" i="1"/>
  <c r="O235" i="1"/>
  <c r="P235" i="1" s="1"/>
  <c r="Q235" i="1" s="1"/>
  <c r="O236" i="1"/>
  <c r="P236" i="1" s="1"/>
  <c r="Q236" i="1"/>
  <c r="O237" i="1"/>
  <c r="P237" i="1" s="1"/>
  <c r="Q237" i="1" s="1"/>
  <c r="O238" i="1"/>
  <c r="P238" i="1" s="1"/>
  <c r="Q238" i="1" s="1"/>
  <c r="O239" i="1"/>
  <c r="P239" i="1" s="1"/>
  <c r="Q239" i="1" s="1"/>
  <c r="O240" i="1"/>
  <c r="P240" i="1" s="1"/>
  <c r="Q240" i="1"/>
  <c r="O241" i="1"/>
  <c r="P241" i="1" s="1"/>
  <c r="Q241" i="1" s="1"/>
  <c r="O242" i="1"/>
  <c r="P242" i="1" s="1"/>
  <c r="Q242" i="1"/>
  <c r="O243" i="1"/>
  <c r="P243" i="1" s="1"/>
  <c r="Q243" i="1" s="1"/>
  <c r="O244" i="1"/>
  <c r="P244" i="1" s="1"/>
  <c r="Q244" i="1"/>
  <c r="O245" i="1"/>
  <c r="P245" i="1" s="1"/>
  <c r="Q245" i="1" s="1"/>
  <c r="O246" i="1"/>
  <c r="P246" i="1" s="1"/>
  <c r="Q246" i="1" s="1"/>
  <c r="O247" i="1"/>
  <c r="P247" i="1" s="1"/>
  <c r="Q247" i="1" s="1"/>
  <c r="O248" i="1"/>
  <c r="P248" i="1" s="1"/>
  <c r="Q248" i="1"/>
  <c r="O249" i="1"/>
  <c r="P249" i="1" s="1"/>
  <c r="Q249" i="1" s="1"/>
  <c r="O250" i="1"/>
  <c r="P250" i="1" s="1"/>
  <c r="Q250" i="1" s="1"/>
  <c r="O251" i="1"/>
  <c r="P251" i="1" s="1"/>
  <c r="Q251" i="1" s="1"/>
  <c r="O252" i="1"/>
  <c r="P252" i="1" s="1"/>
  <c r="Q252" i="1"/>
  <c r="O253" i="1"/>
  <c r="P253" i="1" s="1"/>
  <c r="Q253" i="1" s="1"/>
  <c r="O254" i="1"/>
  <c r="P254" i="1" s="1"/>
  <c r="Q254" i="1" s="1"/>
  <c r="O255" i="1"/>
  <c r="P255" i="1" s="1"/>
  <c r="Q255" i="1" s="1"/>
  <c r="O256" i="1"/>
  <c r="P256" i="1" s="1"/>
  <c r="Q256" i="1" s="1"/>
  <c r="O257" i="1"/>
  <c r="P257" i="1" s="1"/>
  <c r="Q257" i="1" s="1"/>
  <c r="O258" i="1"/>
  <c r="P258" i="1" s="1"/>
  <c r="Q258" i="1"/>
  <c r="O259" i="1"/>
  <c r="P259" i="1" s="1"/>
  <c r="Q259" i="1" s="1"/>
  <c r="O260" i="1"/>
  <c r="P260" i="1" s="1"/>
  <c r="Q260" i="1"/>
  <c r="O261" i="1"/>
  <c r="P261" i="1" s="1"/>
  <c r="Q261" i="1" s="1"/>
  <c r="O262" i="1"/>
  <c r="P262" i="1" s="1"/>
  <c r="Q262" i="1" s="1"/>
  <c r="O263" i="1"/>
  <c r="P263" i="1" s="1"/>
  <c r="Q263" i="1" s="1"/>
  <c r="O264" i="1"/>
  <c r="P264" i="1" s="1"/>
  <c r="Q264" i="1"/>
  <c r="O265" i="1"/>
  <c r="P265" i="1" s="1"/>
  <c r="Q265" i="1" s="1"/>
  <c r="O266" i="1"/>
  <c r="P266" i="1" s="1"/>
  <c r="Q266" i="1"/>
  <c r="O267" i="1"/>
  <c r="P267" i="1" s="1"/>
  <c r="Q267" i="1" s="1"/>
  <c r="O268" i="1"/>
  <c r="P268" i="1" s="1"/>
  <c r="Q268" i="1"/>
  <c r="O269" i="1"/>
  <c r="P269" i="1" s="1"/>
  <c r="Q269" i="1" s="1"/>
  <c r="O270" i="1"/>
  <c r="P270" i="1" s="1"/>
  <c r="Q270" i="1" s="1"/>
  <c r="O271" i="1"/>
  <c r="P271" i="1" s="1"/>
  <c r="Q271" i="1" s="1"/>
  <c r="O272" i="1"/>
  <c r="P272" i="1" s="1"/>
  <c r="Q272" i="1"/>
  <c r="O273" i="1"/>
  <c r="P273" i="1" s="1"/>
  <c r="Q273" i="1" s="1"/>
  <c r="O274" i="1"/>
  <c r="P274" i="1" s="1"/>
  <c r="Q274" i="1"/>
  <c r="O275" i="1"/>
  <c r="P275" i="1" s="1"/>
  <c r="Q275" i="1" s="1"/>
  <c r="O276" i="1"/>
  <c r="P276" i="1" s="1"/>
  <c r="Q276" i="1"/>
  <c r="O277" i="1"/>
  <c r="P277" i="1" s="1"/>
  <c r="Q277" i="1" s="1"/>
  <c r="O278" i="1"/>
  <c r="P278" i="1" s="1"/>
  <c r="Q278" i="1" s="1"/>
  <c r="O279" i="1"/>
  <c r="P279" i="1" s="1"/>
  <c r="Q279" i="1" s="1"/>
  <c r="O280" i="1"/>
  <c r="P280" i="1" s="1"/>
  <c r="Q280" i="1"/>
  <c r="O281" i="1"/>
  <c r="P281" i="1" s="1"/>
  <c r="Q281" i="1" s="1"/>
  <c r="O282" i="1"/>
  <c r="P282" i="1" s="1"/>
  <c r="Q282" i="1" s="1"/>
  <c r="O283" i="1"/>
  <c r="P283" i="1" s="1"/>
  <c r="Q283" i="1" s="1"/>
  <c r="O284" i="1"/>
  <c r="P284" i="1" s="1"/>
  <c r="Q284" i="1"/>
  <c r="O285" i="1"/>
  <c r="P285" i="1" s="1"/>
  <c r="Q285" i="1" s="1"/>
  <c r="O286" i="1"/>
  <c r="P286" i="1" s="1"/>
  <c r="Q286" i="1" s="1"/>
  <c r="O287" i="1"/>
  <c r="P287" i="1" s="1"/>
  <c r="Q287" i="1" s="1"/>
  <c r="O288" i="1"/>
  <c r="P288" i="1" s="1"/>
  <c r="Q288" i="1" s="1"/>
  <c r="O289" i="1"/>
  <c r="P289" i="1" s="1"/>
  <c r="Q289" i="1" s="1"/>
  <c r="O290" i="1"/>
  <c r="P290" i="1" s="1"/>
  <c r="Q290" i="1"/>
  <c r="O291" i="1"/>
  <c r="P291" i="1" s="1"/>
  <c r="Q291" i="1" s="1"/>
  <c r="O292" i="1"/>
  <c r="P292" i="1" s="1"/>
  <c r="Q292" i="1"/>
  <c r="O293" i="1"/>
  <c r="P293" i="1" s="1"/>
  <c r="Q293" i="1" s="1"/>
  <c r="O294" i="1"/>
  <c r="P294" i="1" s="1"/>
  <c r="Q294" i="1" s="1"/>
  <c r="O295" i="1"/>
  <c r="P295" i="1" s="1"/>
  <c r="Q295" i="1" s="1"/>
  <c r="O296" i="1"/>
  <c r="P296" i="1" s="1"/>
  <c r="Q296" i="1"/>
  <c r="O297" i="1"/>
  <c r="P297" i="1" s="1"/>
  <c r="Q297" i="1" s="1"/>
  <c r="O298" i="1"/>
  <c r="P298" i="1" s="1"/>
  <c r="Q298" i="1"/>
  <c r="O299" i="1"/>
  <c r="P299" i="1" s="1"/>
  <c r="Q299" i="1" s="1"/>
  <c r="O300" i="1"/>
  <c r="P300" i="1" s="1"/>
  <c r="Q300" i="1"/>
  <c r="O301" i="1"/>
  <c r="P301" i="1" s="1"/>
  <c r="Q301" i="1" s="1"/>
  <c r="O302" i="1"/>
  <c r="P302" i="1" s="1"/>
  <c r="Q302" i="1" s="1"/>
  <c r="O303" i="1"/>
  <c r="P303" i="1" s="1"/>
  <c r="Q303" i="1"/>
  <c r="O304" i="1"/>
  <c r="P304" i="1" s="1"/>
  <c r="Q304" i="1" s="1"/>
  <c r="O305" i="1"/>
  <c r="P305" i="1" s="1"/>
  <c r="Q305" i="1" s="1"/>
  <c r="O306" i="1"/>
  <c r="P306" i="1" s="1"/>
  <c r="Q306" i="1" s="1"/>
  <c r="O307" i="1"/>
  <c r="P307" i="1" s="1"/>
  <c r="Q307" i="1"/>
  <c r="O308" i="1"/>
  <c r="P308" i="1" s="1"/>
  <c r="Q308" i="1" s="1"/>
  <c r="O309" i="1"/>
  <c r="P309" i="1" s="1"/>
  <c r="Q309" i="1"/>
  <c r="O310" i="1"/>
  <c r="P310" i="1" s="1"/>
  <c r="Q310" i="1" s="1"/>
  <c r="O311" i="1"/>
  <c r="P311" i="1" s="1"/>
  <c r="Q311" i="1"/>
  <c r="O312" i="1"/>
  <c r="P312" i="1" s="1"/>
  <c r="Q312" i="1" s="1"/>
  <c r="O313" i="1"/>
  <c r="P313" i="1" s="1"/>
  <c r="Q313" i="1" s="1"/>
  <c r="O314" i="1"/>
  <c r="P314" i="1" s="1"/>
  <c r="Q314" i="1" s="1"/>
  <c r="O315" i="1"/>
  <c r="P315" i="1" s="1"/>
  <c r="Q315" i="1"/>
  <c r="O316" i="1"/>
  <c r="P316" i="1" s="1"/>
  <c r="Q316" i="1" s="1"/>
  <c r="O317" i="1"/>
  <c r="P317" i="1" s="1"/>
  <c r="Q317" i="1"/>
  <c r="O318" i="1"/>
  <c r="P318" i="1" s="1"/>
  <c r="Q318" i="1" s="1"/>
  <c r="O319" i="1"/>
  <c r="P319" i="1" s="1"/>
  <c r="Q319" i="1"/>
  <c r="O320" i="1"/>
  <c r="P320" i="1" s="1"/>
  <c r="Q320" i="1" s="1"/>
  <c r="O321" i="1"/>
  <c r="P321" i="1" s="1"/>
  <c r="Q321" i="1" s="1"/>
  <c r="O322" i="1"/>
  <c r="P322" i="1" s="1"/>
  <c r="Q322" i="1" s="1"/>
  <c r="O323" i="1"/>
  <c r="P323" i="1" s="1"/>
  <c r="Q323" i="1"/>
  <c r="O324" i="1"/>
  <c r="P324" i="1" s="1"/>
  <c r="Q324" i="1" s="1"/>
  <c r="O325" i="1"/>
  <c r="P325" i="1" s="1"/>
  <c r="Q325" i="1"/>
  <c r="O326" i="1"/>
  <c r="P326" i="1" s="1"/>
  <c r="Q326" i="1" s="1"/>
  <c r="O327" i="1"/>
  <c r="P327" i="1" s="1"/>
  <c r="Q327" i="1"/>
  <c r="O328" i="1"/>
  <c r="P328" i="1" s="1"/>
  <c r="Q328" i="1" s="1"/>
  <c r="O329" i="1"/>
  <c r="P329" i="1" s="1"/>
  <c r="Q329" i="1" s="1"/>
  <c r="O330" i="1"/>
  <c r="P330" i="1" s="1"/>
  <c r="Q330" i="1" s="1"/>
  <c r="O331" i="1"/>
  <c r="P331" i="1" s="1"/>
  <c r="Q331" i="1"/>
  <c r="O332" i="1"/>
  <c r="P332" i="1" s="1"/>
  <c r="Q332" i="1" s="1"/>
  <c r="O333" i="1"/>
  <c r="P333" i="1" s="1"/>
  <c r="Q333" i="1"/>
  <c r="O334" i="1"/>
  <c r="P334" i="1" s="1"/>
  <c r="Q334" i="1" s="1"/>
  <c r="O335" i="1"/>
  <c r="P335" i="1" s="1"/>
  <c r="Q335" i="1"/>
  <c r="O336" i="1"/>
  <c r="P336" i="1" s="1"/>
  <c r="Q336" i="1" s="1"/>
  <c r="O337" i="1"/>
  <c r="P337" i="1" s="1"/>
  <c r="Q337" i="1" s="1"/>
  <c r="O338" i="1"/>
  <c r="P338" i="1" s="1"/>
  <c r="Q338" i="1" s="1"/>
  <c r="O339" i="1"/>
  <c r="P339" i="1" s="1"/>
  <c r="Q339" i="1"/>
  <c r="O340" i="1"/>
  <c r="P340" i="1" s="1"/>
  <c r="Q340" i="1" s="1"/>
  <c r="O341" i="1"/>
  <c r="P341" i="1" s="1"/>
  <c r="Q341" i="1"/>
  <c r="O342" i="1"/>
  <c r="P342" i="1" s="1"/>
  <c r="Q342" i="1" s="1"/>
  <c r="O343" i="1"/>
  <c r="P343" i="1" s="1"/>
  <c r="Q343" i="1"/>
  <c r="O344" i="1"/>
  <c r="P344" i="1" s="1"/>
  <c r="Q344" i="1" s="1"/>
  <c r="O345" i="1"/>
  <c r="P345" i="1" s="1"/>
  <c r="Q345" i="1" s="1"/>
  <c r="O346" i="1"/>
  <c r="P346" i="1" s="1"/>
  <c r="Q346" i="1" s="1"/>
  <c r="O347" i="1"/>
  <c r="P347" i="1" s="1"/>
  <c r="Q347" i="1"/>
  <c r="O348" i="1"/>
  <c r="P348" i="1" s="1"/>
  <c r="Q348" i="1" s="1"/>
  <c r="O349" i="1"/>
  <c r="P349" i="1" s="1"/>
  <c r="Q349" i="1"/>
  <c r="O350" i="1"/>
  <c r="P350" i="1" s="1"/>
  <c r="Q350" i="1" s="1"/>
  <c r="O351" i="1"/>
  <c r="P351" i="1" s="1"/>
  <c r="Q351" i="1"/>
  <c r="O352" i="1"/>
  <c r="P352" i="1" s="1"/>
  <c r="Q352" i="1" s="1"/>
  <c r="O353" i="1"/>
  <c r="P353" i="1" s="1"/>
  <c r="Q353" i="1" s="1"/>
  <c r="O354" i="1"/>
  <c r="P354" i="1" s="1"/>
  <c r="Q354" i="1" s="1"/>
  <c r="O355" i="1"/>
  <c r="P355" i="1" s="1"/>
  <c r="Q355" i="1"/>
  <c r="O356" i="1"/>
  <c r="P356" i="1" s="1"/>
  <c r="Q356" i="1" s="1"/>
  <c r="O357" i="1"/>
  <c r="P357" i="1" s="1"/>
  <c r="Q357" i="1"/>
  <c r="O358" i="1"/>
  <c r="P358" i="1" s="1"/>
  <c r="Q358" i="1" s="1"/>
  <c r="O359" i="1"/>
  <c r="P359" i="1" s="1"/>
  <c r="Q359" i="1"/>
  <c r="O360" i="1"/>
  <c r="P360" i="1" s="1"/>
  <c r="Q360" i="1" s="1"/>
  <c r="O361" i="1"/>
  <c r="P361" i="1" s="1"/>
  <c r="Q361" i="1" s="1"/>
  <c r="O362" i="1"/>
  <c r="P362" i="1" s="1"/>
  <c r="Q362" i="1" s="1"/>
  <c r="O363" i="1"/>
  <c r="P363" i="1" s="1"/>
  <c r="Q363" i="1"/>
  <c r="O364" i="1"/>
  <c r="P364" i="1" s="1"/>
  <c r="Q364" i="1" s="1"/>
  <c r="O365" i="1"/>
  <c r="P365" i="1" s="1"/>
  <c r="Q365" i="1"/>
  <c r="O366" i="1"/>
  <c r="P366" i="1" s="1"/>
  <c r="Q366" i="1" s="1"/>
  <c r="O367" i="1"/>
  <c r="P367" i="1" s="1"/>
  <c r="Q367" i="1"/>
  <c r="O368" i="1"/>
  <c r="P368" i="1" s="1"/>
  <c r="Q368" i="1" s="1"/>
  <c r="O369" i="1"/>
  <c r="P369" i="1" s="1"/>
  <c r="Q369" i="1" s="1"/>
  <c r="O370" i="1"/>
  <c r="P370" i="1" s="1"/>
  <c r="Q370" i="1" s="1"/>
  <c r="O371" i="1"/>
  <c r="P371" i="1" s="1"/>
  <c r="Q371" i="1"/>
  <c r="O372" i="1"/>
  <c r="P372" i="1" s="1"/>
  <c r="Q372" i="1" s="1"/>
  <c r="O373" i="1"/>
  <c r="P373" i="1" s="1"/>
  <c r="Q373" i="1"/>
  <c r="O374" i="1"/>
  <c r="P374" i="1" s="1"/>
  <c r="Q374" i="1" s="1"/>
  <c r="O375" i="1"/>
  <c r="P375" i="1" s="1"/>
  <c r="Q375" i="1"/>
  <c r="O376" i="1"/>
  <c r="P376" i="1" s="1"/>
  <c r="Q376" i="1" s="1"/>
  <c r="O377" i="1"/>
  <c r="P377" i="1" s="1"/>
  <c r="Q377" i="1" s="1"/>
  <c r="O378" i="1"/>
  <c r="P378" i="1" s="1"/>
  <c r="Q378" i="1" s="1"/>
  <c r="O379" i="1"/>
  <c r="P379" i="1" s="1"/>
  <c r="Q379" i="1"/>
  <c r="O380" i="1"/>
  <c r="P380" i="1" s="1"/>
  <c r="Q380" i="1" s="1"/>
  <c r="O381" i="1"/>
  <c r="P381" i="1" s="1"/>
  <c r="Q381" i="1"/>
  <c r="O382" i="1"/>
  <c r="P382" i="1" s="1"/>
  <c r="Q382" i="1" s="1"/>
  <c r="O383" i="1"/>
  <c r="P383" i="1" s="1"/>
  <c r="Q383" i="1"/>
  <c r="O384" i="1"/>
  <c r="P384" i="1" s="1"/>
  <c r="Q384" i="1" s="1"/>
  <c r="O385" i="1"/>
  <c r="P385" i="1" s="1"/>
  <c r="Q385" i="1" s="1"/>
  <c r="O386" i="1"/>
  <c r="P386" i="1" s="1"/>
  <c r="Q386" i="1" s="1"/>
  <c r="O387" i="1"/>
  <c r="P387" i="1" s="1"/>
  <c r="Q387" i="1"/>
  <c r="O388" i="1"/>
  <c r="P388" i="1" s="1"/>
  <c r="Q388" i="1" s="1"/>
  <c r="O389" i="1"/>
  <c r="P389" i="1" s="1"/>
  <c r="Q389" i="1"/>
  <c r="O390" i="1"/>
  <c r="P390" i="1" s="1"/>
  <c r="Q390" i="1" s="1"/>
  <c r="O391" i="1"/>
  <c r="P391" i="1" s="1"/>
  <c r="Q391" i="1"/>
  <c r="O392" i="1"/>
  <c r="P392" i="1" s="1"/>
  <c r="Q392" i="1" s="1"/>
  <c r="O393" i="1"/>
  <c r="P393" i="1" s="1"/>
  <c r="Q393" i="1" s="1"/>
  <c r="O394" i="1"/>
  <c r="P394" i="1" s="1"/>
  <c r="Q394" i="1" s="1"/>
  <c r="O395" i="1"/>
  <c r="P395" i="1" s="1"/>
  <c r="Q395" i="1"/>
  <c r="O396" i="1"/>
  <c r="P396" i="1" s="1"/>
  <c r="Q396" i="1" s="1"/>
  <c r="O397" i="1"/>
  <c r="P397" i="1" s="1"/>
  <c r="Q397" i="1"/>
  <c r="O398" i="1"/>
  <c r="P398" i="1" s="1"/>
  <c r="Q398" i="1" s="1"/>
  <c r="O399" i="1"/>
  <c r="P399" i="1" s="1"/>
  <c r="Q399" i="1"/>
  <c r="O400" i="1"/>
  <c r="P400" i="1" s="1"/>
  <c r="Q400" i="1" s="1"/>
  <c r="O401" i="1"/>
  <c r="P401" i="1" s="1"/>
  <c r="Q401" i="1" s="1"/>
  <c r="O402" i="1"/>
  <c r="P402" i="1" s="1"/>
  <c r="Q402" i="1" s="1"/>
  <c r="O403" i="1"/>
  <c r="P403" i="1" s="1"/>
  <c r="Q403" i="1"/>
  <c r="O404" i="1"/>
  <c r="P404" i="1" s="1"/>
  <c r="Q404" i="1" s="1"/>
  <c r="O405" i="1"/>
  <c r="P405" i="1" s="1"/>
  <c r="Q405" i="1"/>
  <c r="O406" i="1"/>
  <c r="P406" i="1" s="1"/>
  <c r="Q406" i="1" s="1"/>
  <c r="O407" i="1"/>
  <c r="P407" i="1" s="1"/>
  <c r="Q407" i="1"/>
  <c r="O408" i="1"/>
  <c r="P408" i="1" s="1"/>
  <c r="Q408" i="1" s="1"/>
  <c r="O409" i="1"/>
  <c r="P409" i="1" s="1"/>
  <c r="Q409" i="1" s="1"/>
  <c r="O410" i="1"/>
  <c r="P410" i="1" s="1"/>
  <c r="Q410" i="1" s="1"/>
  <c r="O411" i="1"/>
  <c r="P411" i="1" s="1"/>
  <c r="Q411" i="1"/>
  <c r="O412" i="1"/>
  <c r="P412" i="1" s="1"/>
  <c r="Q412" i="1" s="1"/>
  <c r="O413" i="1"/>
  <c r="P413" i="1" s="1"/>
  <c r="Q413" i="1"/>
  <c r="O414" i="1"/>
  <c r="P414" i="1" s="1"/>
  <c r="Q414" i="1" s="1"/>
  <c r="O415" i="1"/>
  <c r="P415" i="1" s="1"/>
  <c r="Q415" i="1"/>
  <c r="O416" i="1"/>
  <c r="P416" i="1" s="1"/>
  <c r="Q416" i="1" s="1"/>
  <c r="O417" i="1"/>
  <c r="P417" i="1" s="1"/>
  <c r="Q417" i="1" s="1"/>
  <c r="O418" i="1"/>
  <c r="P418" i="1" s="1"/>
  <c r="Q418" i="1" s="1"/>
  <c r="O419" i="1"/>
  <c r="P419" i="1" s="1"/>
  <c r="Q419" i="1"/>
  <c r="O420" i="1"/>
  <c r="P420" i="1" s="1"/>
  <c r="Q420" i="1" s="1"/>
  <c r="O421" i="1"/>
  <c r="P421" i="1" s="1"/>
  <c r="Q421" i="1"/>
  <c r="O422" i="1"/>
  <c r="P422" i="1" s="1"/>
  <c r="Q422" i="1" s="1"/>
  <c r="O423" i="1"/>
  <c r="P423" i="1" s="1"/>
  <c r="Q423" i="1"/>
  <c r="O424" i="1"/>
  <c r="P424" i="1" s="1"/>
  <c r="Q424" i="1" s="1"/>
  <c r="O425" i="1"/>
  <c r="P425" i="1" s="1"/>
  <c r="Q425" i="1" s="1"/>
  <c r="O426" i="1"/>
  <c r="P426" i="1" s="1"/>
  <c r="Q426" i="1" s="1"/>
  <c r="O427" i="1"/>
  <c r="P427" i="1" s="1"/>
  <c r="Q427" i="1"/>
  <c r="O428" i="1"/>
  <c r="P428" i="1" s="1"/>
  <c r="Q428" i="1" s="1"/>
  <c r="O429" i="1"/>
  <c r="P429" i="1" s="1"/>
  <c r="Q429" i="1"/>
  <c r="O430" i="1"/>
  <c r="P430" i="1" s="1"/>
  <c r="Q430" i="1" s="1"/>
  <c r="O431" i="1"/>
  <c r="P431" i="1" s="1"/>
  <c r="Q431" i="1"/>
  <c r="O432" i="1"/>
  <c r="P432" i="1" s="1"/>
  <c r="Q432" i="1" s="1"/>
  <c r="O433" i="1"/>
  <c r="P433" i="1" s="1"/>
  <c r="Q433" i="1" s="1"/>
  <c r="O434" i="1"/>
  <c r="P434" i="1" s="1"/>
  <c r="Q434" i="1" s="1"/>
  <c r="O435" i="1"/>
  <c r="P435" i="1" s="1"/>
  <c r="Q435" i="1"/>
  <c r="O436" i="1"/>
  <c r="P436" i="1" s="1"/>
  <c r="Q436" i="1" s="1"/>
  <c r="O437" i="1"/>
  <c r="P437" i="1" s="1"/>
  <c r="Q437" i="1"/>
  <c r="O438" i="1"/>
  <c r="P438" i="1" s="1"/>
  <c r="Q438" i="1" s="1"/>
  <c r="O439" i="1"/>
  <c r="P439" i="1" s="1"/>
  <c r="Q439" i="1"/>
  <c r="O440" i="1"/>
  <c r="P440" i="1" s="1"/>
  <c r="Q440" i="1" s="1"/>
  <c r="O441" i="1"/>
  <c r="P441" i="1" s="1"/>
  <c r="Q441" i="1" s="1"/>
  <c r="O442" i="1"/>
  <c r="P442" i="1" s="1"/>
  <c r="Q442" i="1" s="1"/>
  <c r="O443" i="1"/>
  <c r="P443" i="1" s="1"/>
  <c r="Q443" i="1"/>
  <c r="O444" i="1"/>
  <c r="P444" i="1" s="1"/>
  <c r="Q444" i="1" s="1"/>
  <c r="O445" i="1"/>
  <c r="P445" i="1" s="1"/>
  <c r="Q445" i="1"/>
  <c r="O446" i="1"/>
  <c r="P446" i="1" s="1"/>
  <c r="Q446" i="1" s="1"/>
  <c r="O447" i="1"/>
  <c r="P447" i="1" s="1"/>
  <c r="Q447" i="1"/>
  <c r="O448" i="1"/>
  <c r="P448" i="1" s="1"/>
  <c r="Q448" i="1" s="1"/>
  <c r="O449" i="1"/>
  <c r="P449" i="1" s="1"/>
  <c r="Q449" i="1" s="1"/>
  <c r="O450" i="1"/>
  <c r="P450" i="1" s="1"/>
  <c r="Q450" i="1" s="1"/>
  <c r="O451" i="1"/>
  <c r="P451" i="1" s="1"/>
  <c r="Q451" i="1"/>
  <c r="O452" i="1"/>
  <c r="P452" i="1" s="1"/>
  <c r="Q452" i="1" s="1"/>
  <c r="O453" i="1"/>
  <c r="P453" i="1" s="1"/>
  <c r="Q453" i="1"/>
  <c r="O454" i="1"/>
  <c r="P454" i="1" s="1"/>
  <c r="Q454" i="1" s="1"/>
  <c r="O455" i="1"/>
  <c r="P455" i="1" s="1"/>
  <c r="Q455" i="1"/>
  <c r="O456" i="1"/>
  <c r="P456" i="1" s="1"/>
  <c r="Q456" i="1" s="1"/>
  <c r="O457" i="1"/>
  <c r="P457" i="1" s="1"/>
  <c r="Q457" i="1" s="1"/>
  <c r="O458" i="1"/>
  <c r="P458" i="1" s="1"/>
  <c r="Q458" i="1" s="1"/>
  <c r="O459" i="1"/>
  <c r="P459" i="1" s="1"/>
  <c r="Q459" i="1"/>
  <c r="O460" i="1"/>
  <c r="P460" i="1" s="1"/>
  <c r="Q460" i="1" s="1"/>
  <c r="O461" i="1"/>
  <c r="P461" i="1" s="1"/>
  <c r="Q461" i="1"/>
  <c r="O462" i="1"/>
  <c r="P462" i="1" s="1"/>
  <c r="Q462" i="1" s="1"/>
  <c r="O463" i="1"/>
  <c r="P463" i="1" s="1"/>
  <c r="Q463" i="1"/>
  <c r="O464" i="1"/>
  <c r="P464" i="1" s="1"/>
  <c r="Q464" i="1" s="1"/>
  <c r="O465" i="1"/>
  <c r="P465" i="1" s="1"/>
  <c r="Q465" i="1" s="1"/>
  <c r="O466" i="1"/>
  <c r="P466" i="1" s="1"/>
  <c r="Q466" i="1" s="1"/>
  <c r="O467" i="1"/>
  <c r="P467" i="1" s="1"/>
  <c r="Q467" i="1"/>
  <c r="O468" i="1"/>
  <c r="P468" i="1" s="1"/>
  <c r="Q468" i="1" s="1"/>
  <c r="O469" i="1"/>
  <c r="P469" i="1" s="1"/>
  <c r="Q469" i="1"/>
  <c r="O470" i="1"/>
  <c r="P470" i="1" s="1"/>
  <c r="Q470" i="1" s="1"/>
  <c r="O471" i="1"/>
  <c r="P471" i="1" s="1"/>
  <c r="Q471" i="1"/>
  <c r="O472" i="1"/>
  <c r="P472" i="1" s="1"/>
  <c r="Q472" i="1" s="1"/>
  <c r="O473" i="1"/>
  <c r="P473" i="1" s="1"/>
  <c r="Q473" i="1" s="1"/>
  <c r="O474" i="1"/>
  <c r="P474" i="1" s="1"/>
  <c r="Q474" i="1" s="1"/>
  <c r="O475" i="1"/>
  <c r="P475" i="1" s="1"/>
  <c r="Q475" i="1"/>
  <c r="O476" i="1"/>
  <c r="P476" i="1" s="1"/>
  <c r="Q476" i="1" s="1"/>
  <c r="O477" i="1"/>
  <c r="P477" i="1" s="1"/>
  <c r="Q477" i="1"/>
  <c r="O478" i="1"/>
  <c r="P478" i="1" s="1"/>
  <c r="Q478" i="1" s="1"/>
  <c r="O479" i="1"/>
  <c r="P479" i="1" s="1"/>
  <c r="Q479" i="1"/>
  <c r="O480" i="1"/>
  <c r="P480" i="1" s="1"/>
  <c r="Q480" i="1" s="1"/>
  <c r="O481" i="1"/>
  <c r="P481" i="1" s="1"/>
  <c r="Q481" i="1" s="1"/>
  <c r="O482" i="1"/>
  <c r="P482" i="1" s="1"/>
  <c r="Q482" i="1" s="1"/>
  <c r="O483" i="1"/>
  <c r="P483" i="1" s="1"/>
  <c r="Q483" i="1"/>
  <c r="O484" i="1"/>
  <c r="P484" i="1" s="1"/>
  <c r="Q484" i="1" s="1"/>
  <c r="O485" i="1"/>
  <c r="P485" i="1" s="1"/>
  <c r="Q485" i="1"/>
  <c r="O486" i="1"/>
  <c r="P486" i="1" s="1"/>
  <c r="Q486" i="1" s="1"/>
  <c r="O487" i="1"/>
  <c r="P487" i="1" s="1"/>
  <c r="Q487" i="1"/>
  <c r="O488" i="1"/>
  <c r="P488" i="1" s="1"/>
  <c r="Q488" i="1" s="1"/>
  <c r="O489" i="1"/>
  <c r="P489" i="1" s="1"/>
  <c r="Q489" i="1" s="1"/>
  <c r="O490" i="1"/>
  <c r="P490" i="1" s="1"/>
  <c r="Q490" i="1" s="1"/>
  <c r="O491" i="1"/>
  <c r="P491" i="1" s="1"/>
  <c r="Q491" i="1"/>
  <c r="O492" i="1"/>
  <c r="P492" i="1" s="1"/>
  <c r="Q492" i="1" s="1"/>
  <c r="O493" i="1"/>
  <c r="P493" i="1" s="1"/>
  <c r="Q493" i="1"/>
  <c r="O494" i="1"/>
  <c r="P494" i="1" s="1"/>
  <c r="Q494" i="1" s="1"/>
  <c r="O495" i="1"/>
  <c r="P495" i="1" s="1"/>
  <c r="Q495" i="1"/>
  <c r="O496" i="1"/>
  <c r="P496" i="1" s="1"/>
  <c r="Q496" i="1" s="1"/>
  <c r="O497" i="1"/>
  <c r="P497" i="1" s="1"/>
  <c r="Q497" i="1" s="1"/>
  <c r="O498" i="1"/>
  <c r="P498" i="1" s="1"/>
  <c r="Q498" i="1" s="1"/>
  <c r="O499" i="1"/>
  <c r="P499" i="1" s="1"/>
  <c r="Q499" i="1"/>
  <c r="O500" i="1"/>
  <c r="P500" i="1" s="1"/>
  <c r="Q500" i="1" s="1"/>
  <c r="O501" i="1"/>
  <c r="P501" i="1" s="1"/>
  <c r="Q501" i="1"/>
  <c r="O502" i="1"/>
  <c r="P502" i="1" s="1"/>
  <c r="Q502" i="1" s="1"/>
  <c r="O503" i="1"/>
  <c r="P503" i="1" s="1"/>
  <c r="Q503" i="1"/>
  <c r="O504" i="1"/>
  <c r="P504" i="1" s="1"/>
  <c r="Q504" i="1" s="1"/>
  <c r="O505" i="1"/>
  <c r="P505" i="1" s="1"/>
  <c r="Q505" i="1" s="1"/>
  <c r="O506" i="1"/>
  <c r="P506" i="1" s="1"/>
  <c r="Q506" i="1" s="1"/>
  <c r="O507" i="1"/>
  <c r="P507" i="1" s="1"/>
  <c r="Q507" i="1"/>
  <c r="O508" i="1"/>
  <c r="P508" i="1" s="1"/>
  <c r="Q508" i="1" s="1"/>
  <c r="O509" i="1"/>
  <c r="P509" i="1" s="1"/>
  <c r="Q509" i="1"/>
  <c r="O510" i="1"/>
  <c r="P510" i="1" s="1"/>
  <c r="Q510" i="1" s="1"/>
  <c r="O511" i="1"/>
  <c r="P511" i="1" s="1"/>
  <c r="Q511" i="1"/>
  <c r="O512" i="1"/>
  <c r="P512" i="1" s="1"/>
  <c r="Q512" i="1" s="1"/>
  <c r="O513" i="1"/>
  <c r="P513" i="1" s="1"/>
  <c r="Q513" i="1" s="1"/>
  <c r="O514" i="1"/>
  <c r="P514" i="1" s="1"/>
  <c r="Q514" i="1" s="1"/>
  <c r="O515" i="1"/>
  <c r="P515" i="1" s="1"/>
  <c r="Q515" i="1"/>
  <c r="O516" i="1"/>
  <c r="P516" i="1" s="1"/>
  <c r="Q516" i="1" s="1"/>
  <c r="O517" i="1"/>
  <c r="P517" i="1" s="1"/>
  <c r="Q517" i="1"/>
  <c r="O518" i="1"/>
  <c r="P518" i="1" s="1"/>
  <c r="Q518" i="1" s="1"/>
  <c r="O519" i="1"/>
  <c r="P519" i="1" s="1"/>
  <c r="Q519" i="1"/>
  <c r="O520" i="1"/>
  <c r="P520" i="1" s="1"/>
  <c r="Q520" i="1" s="1"/>
  <c r="O521" i="1"/>
  <c r="P521" i="1" s="1"/>
  <c r="Q521" i="1" s="1"/>
  <c r="O522" i="1"/>
  <c r="P522" i="1" s="1"/>
  <c r="Q522" i="1" s="1"/>
  <c r="O523" i="1"/>
  <c r="P523" i="1" s="1"/>
  <c r="Q523" i="1"/>
  <c r="O524" i="1"/>
  <c r="P524" i="1" s="1"/>
  <c r="Q524" i="1" s="1"/>
  <c r="O525" i="1"/>
  <c r="P525" i="1" s="1"/>
  <c r="Q525" i="1"/>
  <c r="O526" i="1"/>
  <c r="P526" i="1" s="1"/>
  <c r="Q526" i="1" s="1"/>
  <c r="O527" i="1"/>
  <c r="P527" i="1" s="1"/>
  <c r="Q527" i="1"/>
  <c r="O528" i="1"/>
  <c r="P528" i="1" s="1"/>
  <c r="Q528" i="1"/>
  <c r="O529" i="1"/>
  <c r="P529" i="1" s="1"/>
  <c r="Q529" i="1"/>
  <c r="O530" i="1"/>
  <c r="P530" i="1" s="1"/>
  <c r="Q530" i="1"/>
  <c r="O531" i="1"/>
  <c r="P531" i="1" s="1"/>
  <c r="Q531" i="1"/>
  <c r="O532" i="1"/>
  <c r="P532" i="1" s="1"/>
  <c r="Q532" i="1"/>
  <c r="O533" i="1"/>
  <c r="P533" i="1" s="1"/>
  <c r="Q533" i="1"/>
  <c r="O534" i="1"/>
  <c r="P534" i="1" s="1"/>
  <c r="Q534" i="1"/>
  <c r="O535" i="1"/>
  <c r="P535" i="1" s="1"/>
  <c r="Q535" i="1"/>
  <c r="O536" i="1"/>
  <c r="P536" i="1" s="1"/>
  <c r="Q536" i="1"/>
  <c r="O537" i="1"/>
  <c r="P537" i="1" s="1"/>
  <c r="Q537" i="1"/>
  <c r="O538" i="1"/>
  <c r="P538" i="1" s="1"/>
  <c r="Q538" i="1"/>
  <c r="O539" i="1"/>
  <c r="P539" i="1" s="1"/>
  <c r="Q539" i="1"/>
  <c r="O540" i="1"/>
  <c r="P540" i="1" s="1"/>
  <c r="Q540" i="1"/>
  <c r="O541" i="1"/>
  <c r="P541" i="1" s="1"/>
  <c r="Q541" i="1"/>
  <c r="O542" i="1"/>
  <c r="P542" i="1" s="1"/>
  <c r="Q542" i="1"/>
  <c r="O543" i="1"/>
  <c r="P543" i="1" s="1"/>
  <c r="Q543" i="1"/>
  <c r="O544" i="1"/>
  <c r="P544" i="1" s="1"/>
  <c r="Q544" i="1"/>
  <c r="O545" i="1"/>
  <c r="P545" i="1" s="1"/>
  <c r="Q545" i="1"/>
  <c r="O546" i="1"/>
  <c r="P546" i="1" s="1"/>
  <c r="Q546" i="1"/>
  <c r="O547" i="1"/>
  <c r="P547" i="1" s="1"/>
  <c r="Q547" i="1"/>
  <c r="O548" i="1"/>
  <c r="P548" i="1" s="1"/>
  <c r="Q548" i="1"/>
  <c r="O549" i="1"/>
  <c r="P549" i="1" s="1"/>
  <c r="Q549" i="1"/>
  <c r="O550" i="1"/>
  <c r="P550" i="1" s="1"/>
  <c r="Q550" i="1"/>
  <c r="O551" i="1"/>
  <c r="P551" i="1" s="1"/>
  <c r="Q551" i="1"/>
  <c r="O552" i="1"/>
  <c r="P552" i="1" s="1"/>
  <c r="Q552" i="1"/>
  <c r="O553" i="1"/>
  <c r="P553" i="1" s="1"/>
  <c r="Q553" i="1"/>
  <c r="O554" i="1"/>
  <c r="P554" i="1" s="1"/>
  <c r="Q554" i="1"/>
  <c r="O555" i="1"/>
  <c r="P555" i="1" s="1"/>
  <c r="Q555" i="1"/>
  <c r="O556" i="1"/>
  <c r="P556" i="1" s="1"/>
  <c r="Q556" i="1"/>
  <c r="O557" i="1"/>
  <c r="P557" i="1" s="1"/>
  <c r="Q557" i="1"/>
  <c r="O558" i="1"/>
  <c r="P558" i="1" s="1"/>
  <c r="Q558" i="1"/>
  <c r="O559" i="1"/>
  <c r="P559" i="1" s="1"/>
  <c r="Q559" i="1"/>
  <c r="O560" i="1"/>
  <c r="P560" i="1" s="1"/>
  <c r="Q560" i="1"/>
  <c r="O561" i="1"/>
  <c r="P561" i="1" s="1"/>
  <c r="Q561" i="1"/>
  <c r="O562" i="1"/>
  <c r="P562" i="1" s="1"/>
  <c r="Q562" i="1"/>
  <c r="O563" i="1"/>
  <c r="P563" i="1" s="1"/>
  <c r="Q563" i="1"/>
  <c r="O564" i="1"/>
  <c r="P564" i="1" s="1"/>
  <c r="Q564" i="1"/>
  <c r="O565" i="1"/>
  <c r="P565" i="1" s="1"/>
  <c r="Q565" i="1"/>
  <c r="O566" i="1"/>
  <c r="P566" i="1" s="1"/>
  <c r="Q566" i="1"/>
  <c r="O567" i="1"/>
  <c r="P567" i="1" s="1"/>
  <c r="Q567" i="1"/>
  <c r="O568" i="1"/>
  <c r="P568" i="1" s="1"/>
  <c r="Q568" i="1"/>
  <c r="O569" i="1"/>
  <c r="P569" i="1" s="1"/>
  <c r="Q569" i="1"/>
  <c r="O570" i="1"/>
  <c r="P570" i="1" s="1"/>
  <c r="Q570" i="1"/>
  <c r="O571" i="1"/>
  <c r="P571" i="1" s="1"/>
  <c r="Q571" i="1"/>
  <c r="O572" i="1"/>
  <c r="P572" i="1" s="1"/>
  <c r="Q572" i="1"/>
  <c r="O573" i="1"/>
  <c r="P573" i="1" s="1"/>
  <c r="Q573" i="1"/>
  <c r="O574" i="1"/>
  <c r="P574" i="1" s="1"/>
  <c r="Q574" i="1"/>
  <c r="O575" i="1"/>
  <c r="P575" i="1" s="1"/>
  <c r="Q575" i="1"/>
  <c r="O576" i="1"/>
  <c r="P576" i="1" s="1"/>
  <c r="Q576" i="1"/>
  <c r="O577" i="1"/>
  <c r="P577" i="1" s="1"/>
  <c r="Q577" i="1"/>
  <c r="O578" i="1"/>
  <c r="P578" i="1" s="1"/>
  <c r="Q578" i="1"/>
  <c r="O579" i="1"/>
  <c r="P579" i="1" s="1"/>
  <c r="Q579" i="1"/>
  <c r="O580" i="1"/>
  <c r="P580" i="1" s="1"/>
  <c r="Q580" i="1"/>
  <c r="O581" i="1"/>
  <c r="P581" i="1" s="1"/>
  <c r="Q581" i="1"/>
  <c r="O582" i="1"/>
  <c r="P582" i="1" s="1"/>
  <c r="Q582" i="1"/>
  <c r="O583" i="1"/>
  <c r="P583" i="1" s="1"/>
  <c r="Q583" i="1"/>
  <c r="O584" i="1"/>
  <c r="P584" i="1" s="1"/>
  <c r="Q584" i="1"/>
  <c r="O585" i="1"/>
  <c r="P585" i="1" s="1"/>
  <c r="Q585" i="1"/>
  <c r="O586" i="1"/>
  <c r="P586" i="1" s="1"/>
  <c r="Q586" i="1"/>
  <c r="O587" i="1"/>
  <c r="P587" i="1" s="1"/>
  <c r="Q587" i="1"/>
  <c r="O588" i="1"/>
  <c r="P588" i="1" s="1"/>
  <c r="Q588" i="1"/>
  <c r="O589" i="1"/>
  <c r="P589" i="1" s="1"/>
  <c r="Q589" i="1"/>
  <c r="O590" i="1"/>
  <c r="P590" i="1" s="1"/>
  <c r="Q590" i="1"/>
  <c r="O591" i="1"/>
  <c r="P591" i="1" s="1"/>
  <c r="Q591" i="1"/>
  <c r="O592" i="1"/>
  <c r="P592" i="1" s="1"/>
  <c r="Q592" i="1"/>
  <c r="O593" i="1"/>
  <c r="P593" i="1" s="1"/>
  <c r="Q593" i="1"/>
  <c r="O594" i="1"/>
  <c r="P594" i="1" s="1"/>
  <c r="Q594" i="1"/>
  <c r="O595" i="1"/>
  <c r="P595" i="1" s="1"/>
  <c r="Q595" i="1"/>
  <c r="O596" i="1"/>
  <c r="P596" i="1" s="1"/>
  <c r="Q596" i="1"/>
  <c r="O597" i="1"/>
  <c r="P597" i="1" s="1"/>
  <c r="Q597" i="1"/>
  <c r="O598" i="1"/>
  <c r="P598" i="1" s="1"/>
  <c r="Q598" i="1"/>
  <c r="O599" i="1"/>
  <c r="P599" i="1" s="1"/>
  <c r="Q599" i="1"/>
  <c r="O600" i="1"/>
  <c r="P600" i="1" s="1"/>
  <c r="Q600" i="1"/>
  <c r="O601" i="1"/>
  <c r="P601" i="1" s="1"/>
  <c r="Q601" i="1"/>
  <c r="O602" i="1"/>
  <c r="P602" i="1" s="1"/>
  <c r="Q602" i="1"/>
  <c r="O603" i="1"/>
  <c r="P603" i="1" s="1"/>
  <c r="Q603" i="1"/>
  <c r="O604" i="1"/>
  <c r="P604" i="1" s="1"/>
  <c r="Q604" i="1"/>
  <c r="O605" i="1"/>
  <c r="P605" i="1" s="1"/>
  <c r="Q605" i="1"/>
  <c r="O606" i="1"/>
  <c r="P606" i="1" s="1"/>
  <c r="Q606" i="1"/>
  <c r="O607" i="1"/>
  <c r="P607" i="1" s="1"/>
  <c r="Q607" i="1"/>
  <c r="O608" i="1"/>
  <c r="P608" i="1" s="1"/>
  <c r="Q608" i="1"/>
  <c r="O609" i="1"/>
  <c r="P609" i="1" s="1"/>
  <c r="Q609" i="1"/>
  <c r="O610" i="1"/>
  <c r="P610" i="1" s="1"/>
  <c r="Q610" i="1"/>
  <c r="O611" i="1"/>
  <c r="P611" i="1" s="1"/>
  <c r="Q611" i="1"/>
  <c r="O612" i="1"/>
  <c r="P612" i="1" s="1"/>
  <c r="Q612" i="1"/>
  <c r="O613" i="1"/>
  <c r="P613" i="1" s="1"/>
  <c r="Q613" i="1"/>
  <c r="O614" i="1"/>
  <c r="P614" i="1" s="1"/>
  <c r="Q614" i="1"/>
  <c r="O615" i="1"/>
  <c r="P615" i="1" s="1"/>
  <c r="Q615" i="1"/>
  <c r="O616" i="1"/>
  <c r="P616" i="1" s="1"/>
  <c r="Q616" i="1"/>
  <c r="O617" i="1"/>
  <c r="P617" i="1" s="1"/>
  <c r="Q617" i="1"/>
  <c r="O618" i="1"/>
  <c r="P618" i="1" s="1"/>
  <c r="Q618" i="1"/>
  <c r="O619" i="1"/>
  <c r="P619" i="1" s="1"/>
  <c r="Q619" i="1"/>
  <c r="O620" i="1"/>
  <c r="P620" i="1" s="1"/>
  <c r="Q620" i="1"/>
  <c r="O621" i="1"/>
  <c r="P621" i="1" s="1"/>
  <c r="Q621" i="1"/>
  <c r="O622" i="1"/>
  <c r="P622" i="1" s="1"/>
  <c r="Q622" i="1"/>
  <c r="O623" i="1"/>
  <c r="P623" i="1" s="1"/>
  <c r="Q623" i="1"/>
  <c r="O624" i="1"/>
  <c r="P624" i="1" s="1"/>
  <c r="Q624" i="1"/>
  <c r="O625" i="1"/>
  <c r="P625" i="1" s="1"/>
  <c r="Q625" i="1"/>
  <c r="O626" i="1"/>
  <c r="P626" i="1" s="1"/>
  <c r="Q626" i="1"/>
  <c r="O627" i="1"/>
  <c r="P627" i="1" s="1"/>
  <c r="Q627" i="1"/>
  <c r="O628" i="1"/>
  <c r="P628" i="1" s="1"/>
  <c r="Q628" i="1"/>
  <c r="O629" i="1"/>
  <c r="P629" i="1" s="1"/>
  <c r="Q629" i="1"/>
  <c r="O630" i="1"/>
  <c r="P630" i="1" s="1"/>
  <c r="Q630" i="1"/>
  <c r="O631" i="1"/>
  <c r="P631" i="1" s="1"/>
  <c r="Q631" i="1"/>
  <c r="O632" i="1"/>
  <c r="P632" i="1" s="1"/>
  <c r="Q632" i="1"/>
  <c r="O633" i="1"/>
  <c r="P633" i="1" s="1"/>
  <c r="Q633" i="1"/>
  <c r="O634" i="1"/>
  <c r="P634" i="1" s="1"/>
  <c r="Q634" i="1"/>
  <c r="O635" i="1"/>
  <c r="P635" i="1" s="1"/>
  <c r="Q635" i="1"/>
  <c r="O636" i="1"/>
  <c r="P636" i="1" s="1"/>
  <c r="Q636" i="1"/>
  <c r="O637" i="1"/>
  <c r="P637" i="1" s="1"/>
  <c r="Q637" i="1"/>
  <c r="O638" i="1"/>
  <c r="P638" i="1" s="1"/>
  <c r="Q638" i="1"/>
  <c r="O639" i="1"/>
  <c r="P639" i="1" s="1"/>
  <c r="Q639" i="1"/>
  <c r="O640" i="1"/>
  <c r="P640" i="1" s="1"/>
  <c r="Q640" i="1"/>
  <c r="O641" i="1"/>
  <c r="P641" i="1" s="1"/>
  <c r="Q641" i="1"/>
  <c r="O642" i="1"/>
  <c r="P642" i="1" s="1"/>
  <c r="Q642" i="1"/>
  <c r="O643" i="1"/>
  <c r="P643" i="1" s="1"/>
  <c r="Q643" i="1"/>
  <c r="O644" i="1"/>
  <c r="P644" i="1" s="1"/>
  <c r="Q644" i="1"/>
  <c r="O645" i="1"/>
  <c r="P645" i="1" s="1"/>
  <c r="Q645" i="1"/>
  <c r="O646" i="1"/>
  <c r="P646" i="1" s="1"/>
  <c r="Q646" i="1"/>
  <c r="O647" i="1"/>
  <c r="P647" i="1" s="1"/>
  <c r="Q647" i="1"/>
  <c r="O648" i="1"/>
  <c r="P648" i="1" s="1"/>
  <c r="Q648" i="1"/>
  <c r="O649" i="1"/>
  <c r="P649" i="1" s="1"/>
  <c r="Q649" i="1"/>
  <c r="O650" i="1"/>
  <c r="P650" i="1" s="1"/>
  <c r="Q650" i="1"/>
  <c r="O651" i="1"/>
  <c r="P651" i="1" s="1"/>
  <c r="Q651" i="1"/>
  <c r="O652" i="1"/>
  <c r="P652" i="1" s="1"/>
  <c r="Q652" i="1"/>
  <c r="O653" i="1"/>
  <c r="P653" i="1" s="1"/>
  <c r="Q653" i="1"/>
  <c r="O654" i="1"/>
  <c r="P654" i="1" s="1"/>
  <c r="Q654" i="1"/>
  <c r="O655" i="1"/>
  <c r="P655" i="1" s="1"/>
  <c r="Q655" i="1"/>
  <c r="O656" i="1"/>
  <c r="P656" i="1" s="1"/>
  <c r="Q656" i="1"/>
  <c r="O657" i="1"/>
  <c r="P657" i="1" s="1"/>
  <c r="Q657" i="1"/>
  <c r="O658" i="1"/>
  <c r="P658" i="1" s="1"/>
  <c r="Q658" i="1"/>
  <c r="O659" i="1"/>
  <c r="P659" i="1" s="1"/>
  <c r="Q659" i="1"/>
  <c r="O660" i="1"/>
  <c r="P660" i="1" s="1"/>
  <c r="Q660" i="1"/>
  <c r="O661" i="1"/>
  <c r="P661" i="1" s="1"/>
  <c r="Q661" i="1"/>
  <c r="O662" i="1"/>
  <c r="P662" i="1" s="1"/>
  <c r="Q662" i="1"/>
  <c r="O663" i="1"/>
  <c r="P663" i="1" s="1"/>
  <c r="Q663" i="1"/>
  <c r="O664" i="1"/>
  <c r="P664" i="1" s="1"/>
  <c r="Q664" i="1"/>
  <c r="O665" i="1"/>
  <c r="P665" i="1" s="1"/>
  <c r="Q665" i="1"/>
  <c r="O666" i="1"/>
  <c r="P666" i="1" s="1"/>
  <c r="Q666" i="1"/>
  <c r="O667" i="1"/>
  <c r="P667" i="1" s="1"/>
  <c r="Q667" i="1"/>
  <c r="O668" i="1"/>
  <c r="P668" i="1" s="1"/>
  <c r="Q668" i="1"/>
  <c r="O669" i="1"/>
  <c r="P669" i="1" s="1"/>
  <c r="Q669" i="1"/>
  <c r="O670" i="1"/>
  <c r="P670" i="1" s="1"/>
  <c r="Q670" i="1"/>
  <c r="O671" i="1"/>
  <c r="P671" i="1" s="1"/>
  <c r="Q671" i="1"/>
  <c r="O672" i="1"/>
  <c r="P672" i="1" s="1"/>
  <c r="Q672" i="1"/>
  <c r="O673" i="1"/>
  <c r="P673" i="1" s="1"/>
  <c r="Q673" i="1"/>
  <c r="O674" i="1"/>
  <c r="P674" i="1" s="1"/>
  <c r="Q674" i="1"/>
  <c r="O675" i="1"/>
  <c r="P675" i="1" s="1"/>
  <c r="Q675" i="1"/>
  <c r="O676" i="1"/>
  <c r="P676" i="1" s="1"/>
  <c r="Q676" i="1"/>
  <c r="O677" i="1"/>
  <c r="P677" i="1" s="1"/>
  <c r="Q677" i="1"/>
  <c r="O678" i="1"/>
  <c r="P678" i="1" s="1"/>
  <c r="Q678" i="1"/>
  <c r="O679" i="1"/>
  <c r="P679" i="1" s="1"/>
  <c r="Q679" i="1"/>
  <c r="O680" i="1"/>
  <c r="P680" i="1" s="1"/>
  <c r="Q680" i="1"/>
  <c r="O681" i="1"/>
  <c r="P681" i="1" s="1"/>
  <c r="Q681" i="1"/>
  <c r="O682" i="1"/>
  <c r="P682" i="1" s="1"/>
  <c r="Q682" i="1"/>
  <c r="O683" i="1"/>
  <c r="P683" i="1" s="1"/>
  <c r="Q683" i="1"/>
  <c r="O684" i="1"/>
  <c r="P684" i="1" s="1"/>
  <c r="Q684" i="1"/>
  <c r="O685" i="1"/>
  <c r="P685" i="1" s="1"/>
  <c r="Q685" i="1"/>
  <c r="O686" i="1"/>
  <c r="P686" i="1" s="1"/>
  <c r="Q686" i="1"/>
  <c r="O687" i="1"/>
  <c r="P687" i="1" s="1"/>
  <c r="Q687" i="1"/>
  <c r="O688" i="1"/>
  <c r="P688" i="1" s="1"/>
  <c r="Q688" i="1"/>
  <c r="O689" i="1"/>
  <c r="P689" i="1" s="1"/>
  <c r="Q689" i="1"/>
  <c r="O690" i="1"/>
  <c r="P690" i="1" s="1"/>
  <c r="Q690" i="1"/>
  <c r="O691" i="1"/>
  <c r="P691" i="1" s="1"/>
  <c r="Q691" i="1"/>
  <c r="O692" i="1"/>
  <c r="P692" i="1" s="1"/>
  <c r="Q692" i="1"/>
  <c r="O693" i="1"/>
  <c r="P693" i="1" s="1"/>
  <c r="Q693" i="1"/>
  <c r="O694" i="1"/>
  <c r="P694" i="1" s="1"/>
  <c r="Q694" i="1"/>
  <c r="O695" i="1"/>
  <c r="P695" i="1" s="1"/>
  <c r="Q695" i="1"/>
  <c r="O696" i="1"/>
  <c r="P696" i="1" s="1"/>
  <c r="Q696" i="1"/>
  <c r="O697" i="1"/>
  <c r="P697" i="1" s="1"/>
  <c r="Q697" i="1"/>
  <c r="O698" i="1"/>
  <c r="P698" i="1" s="1"/>
  <c r="Q698" i="1"/>
  <c r="O699" i="1"/>
  <c r="P699" i="1" s="1"/>
  <c r="Q699" i="1"/>
  <c r="O700" i="1"/>
  <c r="P700" i="1" s="1"/>
  <c r="Q700" i="1"/>
  <c r="O701" i="1"/>
  <c r="P701" i="1" s="1"/>
  <c r="Q701" i="1"/>
  <c r="O702" i="1"/>
  <c r="P702" i="1" s="1"/>
  <c r="Q702" i="1"/>
  <c r="O703" i="1"/>
  <c r="P703" i="1" s="1"/>
  <c r="Q703" i="1"/>
  <c r="O704" i="1"/>
  <c r="P704" i="1" s="1"/>
  <c r="Q704" i="1"/>
  <c r="O705" i="1"/>
  <c r="P705" i="1" s="1"/>
  <c r="Q705" i="1"/>
  <c r="O706" i="1"/>
  <c r="P706" i="1" s="1"/>
  <c r="Q706" i="1"/>
  <c r="O707" i="1"/>
  <c r="P707" i="1" s="1"/>
  <c r="Q707" i="1"/>
  <c r="O708" i="1"/>
  <c r="P708" i="1" s="1"/>
  <c r="Q708" i="1"/>
  <c r="O709" i="1"/>
  <c r="P709" i="1" s="1"/>
  <c r="Q709" i="1"/>
  <c r="O710" i="1"/>
  <c r="P710" i="1" s="1"/>
  <c r="Q710" i="1"/>
  <c r="O711" i="1"/>
  <c r="P711" i="1" s="1"/>
  <c r="Q711" i="1"/>
  <c r="O712" i="1"/>
  <c r="P712" i="1" s="1"/>
  <c r="Q712" i="1"/>
  <c r="O713" i="1"/>
  <c r="P713" i="1" s="1"/>
  <c r="Q713" i="1"/>
  <c r="O714" i="1"/>
  <c r="P714" i="1" s="1"/>
  <c r="Q714" i="1"/>
  <c r="O715" i="1"/>
  <c r="P715" i="1" s="1"/>
  <c r="Q715" i="1"/>
  <c r="O716" i="1"/>
  <c r="P716" i="1" s="1"/>
  <c r="Q716" i="1"/>
  <c r="O717" i="1"/>
  <c r="P717" i="1" s="1"/>
  <c r="Q717" i="1"/>
  <c r="O718" i="1"/>
  <c r="P718" i="1" s="1"/>
  <c r="Q718" i="1"/>
  <c r="O719" i="1"/>
  <c r="P719" i="1" s="1"/>
  <c r="Q719" i="1"/>
  <c r="O720" i="1"/>
  <c r="P720" i="1" s="1"/>
  <c r="Q720" i="1"/>
  <c r="O721" i="1"/>
  <c r="P721" i="1" s="1"/>
  <c r="Q721" i="1"/>
  <c r="O722" i="1"/>
  <c r="P722" i="1" s="1"/>
  <c r="Q722" i="1"/>
  <c r="O723" i="1"/>
  <c r="P723" i="1" s="1"/>
  <c r="Q723" i="1"/>
  <c r="O724" i="1"/>
  <c r="P724" i="1" s="1"/>
  <c r="Q724" i="1"/>
  <c r="O725" i="1"/>
  <c r="P725" i="1" s="1"/>
  <c r="Q725" i="1"/>
  <c r="O726" i="1"/>
  <c r="P726" i="1" s="1"/>
  <c r="Q726" i="1"/>
  <c r="O727" i="1"/>
  <c r="P727" i="1" s="1"/>
  <c r="Q727" i="1"/>
  <c r="O728" i="1"/>
  <c r="P728" i="1" s="1"/>
  <c r="Q728" i="1"/>
  <c r="O729" i="1"/>
  <c r="P729" i="1" s="1"/>
  <c r="Q729" i="1"/>
  <c r="O730" i="1"/>
  <c r="P730" i="1" s="1"/>
  <c r="Q730" i="1"/>
  <c r="O731" i="1"/>
  <c r="P731" i="1" s="1"/>
  <c r="Q731" i="1"/>
  <c r="O732" i="1"/>
  <c r="P732" i="1" s="1"/>
  <c r="Q732" i="1"/>
  <c r="O733" i="1"/>
  <c r="P733" i="1" s="1"/>
  <c r="Q733" i="1"/>
  <c r="O734" i="1"/>
  <c r="P734" i="1" s="1"/>
  <c r="Q734" i="1"/>
  <c r="O735" i="1"/>
  <c r="P735" i="1" s="1"/>
  <c r="Q735" i="1"/>
  <c r="O736" i="1"/>
  <c r="P736" i="1" s="1"/>
  <c r="Q736" i="1"/>
  <c r="O737" i="1"/>
  <c r="P737" i="1" s="1"/>
  <c r="Q737" i="1"/>
  <c r="O738" i="1"/>
  <c r="P738" i="1" s="1"/>
  <c r="Q738" i="1"/>
  <c r="O739" i="1"/>
  <c r="P739" i="1" s="1"/>
  <c r="Q739" i="1"/>
  <c r="O740" i="1"/>
  <c r="P740" i="1" s="1"/>
  <c r="Q740" i="1"/>
  <c r="O741" i="1"/>
  <c r="P741" i="1" s="1"/>
  <c r="Q741" i="1"/>
  <c r="O742" i="1"/>
  <c r="P742" i="1" s="1"/>
  <c r="Q742" i="1"/>
  <c r="O743" i="1"/>
  <c r="P743" i="1" s="1"/>
  <c r="Q743" i="1"/>
  <c r="O744" i="1"/>
  <c r="P744" i="1" s="1"/>
  <c r="Q744" i="1"/>
  <c r="O745" i="1"/>
  <c r="P745" i="1" s="1"/>
  <c r="Q745" i="1"/>
  <c r="O746" i="1"/>
  <c r="P746" i="1" s="1"/>
  <c r="Q746" i="1"/>
  <c r="O747" i="1"/>
  <c r="P747" i="1" s="1"/>
  <c r="Q747" i="1"/>
  <c r="O748" i="1"/>
  <c r="P748" i="1" s="1"/>
  <c r="Q748" i="1"/>
  <c r="O749" i="1"/>
  <c r="P749" i="1" s="1"/>
  <c r="Q749" i="1"/>
  <c r="O750" i="1"/>
  <c r="P750" i="1" s="1"/>
  <c r="Q750" i="1"/>
  <c r="O751" i="1"/>
  <c r="P751" i="1" s="1"/>
  <c r="Q751" i="1"/>
  <c r="O752" i="1"/>
  <c r="P752" i="1" s="1"/>
  <c r="Q752" i="1"/>
  <c r="O753" i="1"/>
  <c r="P753" i="1" s="1"/>
  <c r="Q753" i="1"/>
  <c r="O754" i="1"/>
  <c r="P754" i="1" s="1"/>
  <c r="Q754" i="1"/>
  <c r="O755" i="1"/>
  <c r="P755" i="1" s="1"/>
  <c r="Q755" i="1"/>
  <c r="O756" i="1"/>
  <c r="P756" i="1" s="1"/>
  <c r="Q756" i="1"/>
  <c r="O757" i="1"/>
  <c r="P757" i="1" s="1"/>
  <c r="Q757" i="1"/>
  <c r="O758" i="1"/>
  <c r="P758" i="1" s="1"/>
  <c r="Q758" i="1"/>
  <c r="O759" i="1"/>
  <c r="P759" i="1" s="1"/>
  <c r="Q759" i="1"/>
  <c r="O760" i="1"/>
  <c r="P760" i="1" s="1"/>
  <c r="Q760" i="1"/>
  <c r="O761" i="1"/>
  <c r="P761" i="1" s="1"/>
  <c r="Q761" i="1"/>
  <c r="O762" i="1"/>
  <c r="P762" i="1" s="1"/>
  <c r="Q762" i="1"/>
  <c r="O763" i="1"/>
  <c r="P763" i="1" s="1"/>
  <c r="Q763" i="1"/>
  <c r="O764" i="1"/>
  <c r="P764" i="1" s="1"/>
  <c r="Q764" i="1"/>
  <c r="O765" i="1"/>
  <c r="P765" i="1" s="1"/>
  <c r="Q765" i="1"/>
  <c r="O766" i="1"/>
  <c r="P766" i="1" s="1"/>
  <c r="Q766" i="1"/>
  <c r="O767" i="1"/>
  <c r="P767" i="1" s="1"/>
  <c r="Q767" i="1"/>
  <c r="O768" i="1"/>
  <c r="P768" i="1" s="1"/>
  <c r="Q768" i="1"/>
  <c r="O769" i="1"/>
  <c r="P769" i="1" s="1"/>
  <c r="Q769" i="1"/>
  <c r="O770" i="1"/>
  <c r="P770" i="1" s="1"/>
  <c r="Q770" i="1"/>
  <c r="O771" i="1"/>
  <c r="P771" i="1" s="1"/>
  <c r="Q771" i="1"/>
  <c r="O772" i="1"/>
  <c r="P772" i="1" s="1"/>
  <c r="Q772" i="1"/>
  <c r="O773" i="1"/>
  <c r="P773" i="1" s="1"/>
  <c r="Q773" i="1"/>
  <c r="O774" i="1"/>
  <c r="P774" i="1" s="1"/>
  <c r="Q774" i="1"/>
  <c r="O775" i="1"/>
  <c r="P775" i="1" s="1"/>
  <c r="Q775" i="1"/>
  <c r="O776" i="1"/>
  <c r="P776" i="1" s="1"/>
  <c r="Q776" i="1"/>
  <c r="O777" i="1"/>
  <c r="P777" i="1" s="1"/>
  <c r="Q777" i="1"/>
  <c r="O778" i="1"/>
  <c r="P778" i="1" s="1"/>
  <c r="Q778" i="1"/>
  <c r="O779" i="1"/>
  <c r="P779" i="1" s="1"/>
  <c r="Q779" i="1"/>
  <c r="O780" i="1"/>
  <c r="P780" i="1" s="1"/>
  <c r="Q780" i="1"/>
  <c r="O781" i="1"/>
  <c r="P781" i="1" s="1"/>
  <c r="Q781" i="1"/>
  <c r="O782" i="1"/>
  <c r="P782" i="1" s="1"/>
  <c r="Q782" i="1"/>
  <c r="O783" i="1"/>
  <c r="P783" i="1" s="1"/>
  <c r="Q783" i="1"/>
  <c r="O784" i="1"/>
  <c r="P784" i="1" s="1"/>
  <c r="Q784" i="1"/>
  <c r="O785" i="1"/>
  <c r="P785" i="1" s="1"/>
  <c r="Q785" i="1"/>
  <c r="O786" i="1"/>
  <c r="P786" i="1" s="1"/>
  <c r="Q786" i="1"/>
  <c r="O787" i="1"/>
  <c r="P787" i="1" s="1"/>
  <c r="Q787" i="1"/>
  <c r="O788" i="1"/>
  <c r="P788" i="1" s="1"/>
  <c r="Q788" i="1"/>
  <c r="O789" i="1"/>
  <c r="P789" i="1" s="1"/>
  <c r="Q789" i="1"/>
  <c r="O790" i="1"/>
  <c r="P790" i="1" s="1"/>
  <c r="Q790" i="1"/>
  <c r="O791" i="1"/>
  <c r="P791" i="1" s="1"/>
  <c r="Q791" i="1"/>
  <c r="O792" i="1"/>
  <c r="P792" i="1" s="1"/>
  <c r="Q792" i="1"/>
  <c r="O793" i="1"/>
  <c r="P793" i="1" s="1"/>
  <c r="Q793" i="1"/>
  <c r="O794" i="1"/>
  <c r="P794" i="1" s="1"/>
  <c r="Q794" i="1"/>
  <c r="O795" i="1"/>
  <c r="P795" i="1" s="1"/>
  <c r="Q795" i="1"/>
  <c r="O796" i="1"/>
  <c r="P796" i="1" s="1"/>
  <c r="Q796" i="1"/>
  <c r="O797" i="1"/>
  <c r="P797" i="1" s="1"/>
  <c r="Q797" i="1"/>
  <c r="O798" i="1"/>
  <c r="P798" i="1" s="1"/>
  <c r="Q798" i="1"/>
  <c r="O799" i="1"/>
  <c r="P799" i="1" s="1"/>
  <c r="Q799" i="1"/>
  <c r="O800" i="1"/>
  <c r="P800" i="1" s="1"/>
  <c r="Q800" i="1"/>
  <c r="O801" i="1"/>
  <c r="P801" i="1" s="1"/>
  <c r="Q801" i="1"/>
  <c r="O802" i="1"/>
  <c r="P802" i="1" s="1"/>
  <c r="Q802" i="1"/>
  <c r="O803" i="1"/>
  <c r="P803" i="1" s="1"/>
  <c r="Q803" i="1"/>
  <c r="O804" i="1"/>
  <c r="P804" i="1" s="1"/>
  <c r="Q804" i="1"/>
  <c r="O805" i="1"/>
  <c r="P805" i="1" s="1"/>
  <c r="Q805" i="1"/>
  <c r="O806" i="1"/>
  <c r="P806" i="1" s="1"/>
  <c r="Q806" i="1"/>
  <c r="O807" i="1"/>
  <c r="P807" i="1" s="1"/>
  <c r="Q807" i="1"/>
  <c r="O808" i="1"/>
  <c r="P808" i="1" s="1"/>
  <c r="Q808" i="1"/>
  <c r="O809" i="1"/>
  <c r="P809" i="1" s="1"/>
  <c r="Q809" i="1"/>
  <c r="O810" i="1"/>
  <c r="P810" i="1" s="1"/>
  <c r="Q810" i="1"/>
  <c r="O811" i="1"/>
  <c r="P811" i="1" s="1"/>
  <c r="Q811" i="1"/>
  <c r="O812" i="1"/>
  <c r="P812" i="1" s="1"/>
  <c r="Q812" i="1"/>
  <c r="O813" i="1"/>
  <c r="P813" i="1" s="1"/>
  <c r="Q813" i="1"/>
  <c r="O814" i="1"/>
  <c r="P814" i="1" s="1"/>
  <c r="Q814" i="1"/>
  <c r="O815" i="1"/>
  <c r="P815" i="1" s="1"/>
  <c r="Q815" i="1"/>
  <c r="O816" i="1"/>
  <c r="P816" i="1" s="1"/>
  <c r="Q816" i="1"/>
  <c r="O817" i="1"/>
  <c r="P817" i="1" s="1"/>
  <c r="Q817" i="1"/>
  <c r="O818" i="1"/>
  <c r="P818" i="1" s="1"/>
  <c r="Q818" i="1"/>
  <c r="O819" i="1"/>
  <c r="P819" i="1" s="1"/>
  <c r="Q819" i="1"/>
  <c r="O820" i="1"/>
  <c r="P820" i="1" s="1"/>
  <c r="Q820" i="1"/>
  <c r="O821" i="1"/>
  <c r="P821" i="1" s="1"/>
  <c r="Q821" i="1"/>
  <c r="O822" i="1"/>
  <c r="P822" i="1" s="1"/>
  <c r="Q822" i="1"/>
  <c r="O823" i="1"/>
  <c r="P823" i="1" s="1"/>
  <c r="Q823" i="1"/>
  <c r="O824" i="1"/>
  <c r="P824" i="1" s="1"/>
  <c r="Q824" i="1"/>
  <c r="O825" i="1"/>
  <c r="P825" i="1" s="1"/>
  <c r="Q825" i="1"/>
  <c r="O826" i="1"/>
  <c r="P826" i="1" s="1"/>
  <c r="Q826" i="1"/>
  <c r="O827" i="1"/>
  <c r="P827" i="1" s="1"/>
  <c r="Q827" i="1"/>
  <c r="O828" i="1"/>
  <c r="P828" i="1" s="1"/>
  <c r="Q828" i="1"/>
  <c r="O829" i="1"/>
  <c r="P829" i="1" s="1"/>
  <c r="Q829" i="1"/>
  <c r="O830" i="1"/>
  <c r="P830" i="1" s="1"/>
  <c r="Q830" i="1"/>
  <c r="O831" i="1"/>
  <c r="P831" i="1" s="1"/>
  <c r="Q831" i="1"/>
  <c r="O832" i="1"/>
  <c r="P832" i="1" s="1"/>
  <c r="Q832" i="1"/>
  <c r="O833" i="1"/>
  <c r="P833" i="1" s="1"/>
  <c r="Q833" i="1"/>
  <c r="O834" i="1"/>
  <c r="P834" i="1" s="1"/>
  <c r="Q834" i="1"/>
  <c r="O835" i="1"/>
  <c r="P835" i="1" s="1"/>
  <c r="Q835" i="1"/>
  <c r="O836" i="1"/>
  <c r="P836" i="1" s="1"/>
  <c r="Q836" i="1"/>
  <c r="O837" i="1"/>
  <c r="P837" i="1" s="1"/>
  <c r="Q837" i="1"/>
  <c r="O838" i="1"/>
  <c r="P838" i="1" s="1"/>
  <c r="Q838" i="1"/>
  <c r="O839" i="1"/>
  <c r="P839" i="1" s="1"/>
  <c r="Q839" i="1"/>
  <c r="O840" i="1"/>
  <c r="P840" i="1" s="1"/>
  <c r="Q840" i="1"/>
  <c r="O841" i="1"/>
  <c r="P841" i="1" s="1"/>
  <c r="Q841" i="1"/>
  <c r="O842" i="1"/>
  <c r="P842" i="1" s="1"/>
  <c r="Q842" i="1"/>
  <c r="O843" i="1"/>
  <c r="P843" i="1" s="1"/>
  <c r="Q843" i="1"/>
  <c r="O844" i="1"/>
  <c r="P844" i="1" s="1"/>
  <c r="Q844" i="1"/>
  <c r="O845" i="1"/>
  <c r="P845" i="1" s="1"/>
  <c r="Q845" i="1"/>
  <c r="O846" i="1"/>
  <c r="P846" i="1" s="1"/>
  <c r="Q846" i="1"/>
  <c r="O847" i="1"/>
  <c r="P847" i="1" s="1"/>
  <c r="Q847" i="1"/>
  <c r="O848" i="1"/>
  <c r="P848" i="1" s="1"/>
  <c r="Q848" i="1"/>
  <c r="O849" i="1"/>
  <c r="P849" i="1" s="1"/>
  <c r="Q849" i="1"/>
  <c r="O850" i="1"/>
  <c r="P850" i="1" s="1"/>
  <c r="Q850" i="1"/>
  <c r="O851" i="1"/>
  <c r="P851" i="1" s="1"/>
  <c r="Q851" i="1"/>
  <c r="O852" i="1"/>
  <c r="P852" i="1" s="1"/>
  <c r="Q852" i="1"/>
  <c r="O853" i="1"/>
  <c r="P853" i="1" s="1"/>
  <c r="Q853" i="1"/>
  <c r="O854" i="1"/>
  <c r="P854" i="1" s="1"/>
  <c r="Q854" i="1"/>
  <c r="O855" i="1"/>
  <c r="P855" i="1" s="1"/>
  <c r="Q855" i="1"/>
  <c r="O856" i="1"/>
  <c r="P856" i="1" s="1"/>
  <c r="Q856" i="1"/>
  <c r="O857" i="1"/>
  <c r="P857" i="1" s="1"/>
  <c r="Q857" i="1"/>
  <c r="O858" i="1"/>
  <c r="P858" i="1" s="1"/>
  <c r="Q858" i="1"/>
  <c r="O859" i="1"/>
  <c r="P859" i="1" s="1"/>
  <c r="Q859" i="1"/>
  <c r="O860" i="1"/>
  <c r="P860" i="1" s="1"/>
  <c r="Q860" i="1"/>
  <c r="O861" i="1"/>
  <c r="P861" i="1" s="1"/>
  <c r="Q861" i="1"/>
  <c r="O862" i="1"/>
  <c r="P862" i="1" s="1"/>
  <c r="Q862" i="1"/>
  <c r="O863" i="1"/>
  <c r="P863" i="1" s="1"/>
  <c r="Q863" i="1"/>
  <c r="O864" i="1"/>
  <c r="P864" i="1" s="1"/>
  <c r="Q864" i="1"/>
  <c r="O865" i="1"/>
  <c r="P865" i="1" s="1"/>
  <c r="Q865" i="1"/>
  <c r="O866" i="1"/>
  <c r="P866" i="1" s="1"/>
  <c r="Q866" i="1"/>
  <c r="O867" i="1"/>
  <c r="P867" i="1" s="1"/>
  <c r="Q867" i="1"/>
  <c r="O868" i="1"/>
  <c r="P868" i="1" s="1"/>
  <c r="Q868" i="1"/>
  <c r="O869" i="1"/>
  <c r="P869" i="1" s="1"/>
  <c r="Q869" i="1"/>
  <c r="O870" i="1"/>
  <c r="P870" i="1" s="1"/>
  <c r="Q870" i="1"/>
  <c r="O871" i="1"/>
  <c r="P871" i="1" s="1"/>
  <c r="Q871" i="1"/>
  <c r="O872" i="1"/>
  <c r="P872" i="1" s="1"/>
  <c r="Q872" i="1"/>
  <c r="O873" i="1"/>
  <c r="P873" i="1" s="1"/>
  <c r="Q873" i="1"/>
  <c r="O874" i="1"/>
  <c r="P874" i="1" s="1"/>
  <c r="Q874" i="1"/>
  <c r="O875" i="1"/>
  <c r="P875" i="1" s="1"/>
  <c r="Q875" i="1"/>
  <c r="O876" i="1"/>
  <c r="P876" i="1" s="1"/>
  <c r="Q876" i="1"/>
  <c r="O877" i="1"/>
  <c r="P877" i="1" s="1"/>
  <c r="Q877" i="1"/>
  <c r="O878" i="1"/>
  <c r="P878" i="1" s="1"/>
  <c r="Q878" i="1"/>
  <c r="O879" i="1"/>
  <c r="P879" i="1" s="1"/>
  <c r="Q879" i="1"/>
  <c r="O880" i="1"/>
  <c r="P880" i="1" s="1"/>
  <c r="Q880" i="1"/>
  <c r="O881" i="1"/>
  <c r="P881" i="1" s="1"/>
  <c r="Q881" i="1"/>
  <c r="O882" i="1"/>
  <c r="P882" i="1" s="1"/>
  <c r="Q882" i="1"/>
  <c r="O883" i="1"/>
  <c r="P883" i="1" s="1"/>
  <c r="Q883" i="1"/>
  <c r="O884" i="1"/>
  <c r="P884" i="1" s="1"/>
  <c r="Q884" i="1"/>
  <c r="O885" i="1"/>
  <c r="P885" i="1" s="1"/>
  <c r="Q885" i="1"/>
  <c r="O886" i="1"/>
  <c r="P886" i="1" s="1"/>
  <c r="Q886" i="1"/>
  <c r="O887" i="1"/>
  <c r="P887" i="1" s="1"/>
  <c r="Q887" i="1"/>
  <c r="O888" i="1"/>
  <c r="P888" i="1" s="1"/>
  <c r="Q888" i="1"/>
  <c r="O889" i="1"/>
  <c r="P889" i="1" s="1"/>
  <c r="Q889" i="1"/>
  <c r="O890" i="1"/>
  <c r="P890" i="1" s="1"/>
  <c r="Q890" i="1"/>
  <c r="O891" i="1"/>
  <c r="P891" i="1" s="1"/>
  <c r="Q891" i="1" s="1"/>
  <c r="O892" i="1"/>
  <c r="P892" i="1" s="1"/>
  <c r="Q892" i="1"/>
  <c r="O893" i="1"/>
  <c r="P893" i="1" s="1"/>
  <c r="Q893" i="1" s="1"/>
  <c r="O894" i="1"/>
  <c r="P894" i="1" s="1"/>
  <c r="Q894" i="1"/>
  <c r="O895" i="1"/>
  <c r="P895" i="1" s="1"/>
  <c r="Q895" i="1" s="1"/>
  <c r="O896" i="1"/>
  <c r="P896" i="1" s="1"/>
  <c r="Q896" i="1"/>
  <c r="O897" i="1"/>
  <c r="P897" i="1" s="1"/>
  <c r="Q897" i="1" s="1"/>
  <c r="O898" i="1"/>
  <c r="P898" i="1" s="1"/>
  <c r="Q898" i="1"/>
  <c r="O899" i="1"/>
  <c r="P899" i="1" s="1"/>
  <c r="Q899" i="1" s="1"/>
  <c r="O900" i="1"/>
  <c r="P900" i="1" s="1"/>
  <c r="Q900" i="1"/>
  <c r="O901" i="1"/>
  <c r="P901" i="1" s="1"/>
  <c r="Q901" i="1" s="1"/>
  <c r="O902" i="1"/>
  <c r="P902" i="1" s="1"/>
  <c r="Q902" i="1"/>
  <c r="O903" i="1"/>
  <c r="P903" i="1" s="1"/>
  <c r="Q903" i="1" s="1"/>
  <c r="O904" i="1"/>
  <c r="P904" i="1" s="1"/>
  <c r="Q904" i="1"/>
  <c r="O905" i="1"/>
  <c r="P905" i="1" s="1"/>
  <c r="Q905" i="1" s="1"/>
  <c r="O906" i="1"/>
  <c r="P906" i="1" s="1"/>
  <c r="Q906" i="1"/>
  <c r="O907" i="1"/>
  <c r="P907" i="1" s="1"/>
  <c r="Q907" i="1" s="1"/>
  <c r="O908" i="1"/>
  <c r="P908" i="1" s="1"/>
  <c r="Q908" i="1"/>
  <c r="O909" i="1"/>
  <c r="P909" i="1" s="1"/>
  <c r="Q909" i="1" s="1"/>
  <c r="O910" i="1"/>
  <c r="P910" i="1" s="1"/>
  <c r="Q910" i="1"/>
  <c r="O911" i="1"/>
  <c r="P911" i="1" s="1"/>
  <c r="Q911" i="1" s="1"/>
  <c r="O912" i="1"/>
  <c r="P912" i="1" s="1"/>
  <c r="Q912" i="1"/>
  <c r="O913" i="1"/>
  <c r="P913" i="1" s="1"/>
  <c r="Q913" i="1" s="1"/>
  <c r="O914" i="1"/>
  <c r="P914" i="1" s="1"/>
  <c r="Q914" i="1"/>
  <c r="O915" i="1"/>
  <c r="P915" i="1" s="1"/>
  <c r="Q915" i="1" s="1"/>
  <c r="O916" i="1"/>
  <c r="P916" i="1" s="1"/>
  <c r="Q916" i="1"/>
  <c r="O917" i="1"/>
  <c r="P917" i="1" s="1"/>
  <c r="Q917" i="1" s="1"/>
  <c r="O918" i="1"/>
  <c r="P918" i="1" s="1"/>
  <c r="Q918" i="1"/>
  <c r="O919" i="1"/>
  <c r="P919" i="1" s="1"/>
  <c r="Q919" i="1" s="1"/>
  <c r="O920" i="1"/>
  <c r="P920" i="1" s="1"/>
  <c r="Q920" i="1"/>
  <c r="O921" i="1"/>
  <c r="P921" i="1" s="1"/>
  <c r="Q921" i="1" s="1"/>
  <c r="O922" i="1"/>
  <c r="P922" i="1" s="1"/>
  <c r="Q922" i="1"/>
  <c r="O923" i="1"/>
  <c r="P923" i="1" s="1"/>
  <c r="Q923" i="1" s="1"/>
  <c r="O924" i="1"/>
  <c r="P924" i="1" s="1"/>
  <c r="Q924" i="1"/>
  <c r="O925" i="1"/>
  <c r="P925" i="1" s="1"/>
  <c r="Q925" i="1" s="1"/>
  <c r="O926" i="1"/>
  <c r="P926" i="1" s="1"/>
  <c r="Q926" i="1"/>
  <c r="O927" i="1"/>
  <c r="P927" i="1" s="1"/>
  <c r="Q927" i="1" s="1"/>
  <c r="O928" i="1"/>
  <c r="P928" i="1" s="1"/>
  <c r="Q928" i="1"/>
  <c r="O929" i="1"/>
  <c r="P929" i="1" s="1"/>
  <c r="Q929" i="1" s="1"/>
  <c r="O930" i="1"/>
  <c r="P930" i="1" s="1"/>
  <c r="Q930" i="1"/>
  <c r="O931" i="1"/>
  <c r="P931" i="1" s="1"/>
  <c r="Q931" i="1" s="1"/>
  <c r="O932" i="1"/>
  <c r="P932" i="1" s="1"/>
  <c r="Q932" i="1"/>
  <c r="O933" i="1"/>
  <c r="P933" i="1" s="1"/>
  <c r="Q933" i="1" s="1"/>
  <c r="O934" i="1"/>
  <c r="P934" i="1" s="1"/>
  <c r="Q934" i="1"/>
  <c r="O935" i="1"/>
  <c r="P935" i="1" s="1"/>
  <c r="Q935" i="1" s="1"/>
  <c r="O936" i="1"/>
  <c r="P936" i="1" s="1"/>
  <c r="Q936" i="1"/>
  <c r="O937" i="1"/>
  <c r="P937" i="1" s="1"/>
  <c r="Q937" i="1" s="1"/>
  <c r="O938" i="1"/>
  <c r="P938" i="1" s="1"/>
  <c r="Q938" i="1"/>
  <c r="O939" i="1"/>
  <c r="P939" i="1" s="1"/>
  <c r="Q939" i="1" s="1"/>
  <c r="O940" i="1"/>
  <c r="P940" i="1" s="1"/>
  <c r="Q940" i="1"/>
  <c r="O941" i="1"/>
  <c r="P941" i="1" s="1"/>
  <c r="Q941" i="1" s="1"/>
  <c r="O942" i="1"/>
  <c r="P942" i="1" s="1"/>
  <c r="Q942" i="1"/>
  <c r="O943" i="1"/>
  <c r="P943" i="1" s="1"/>
  <c r="Q943" i="1" s="1"/>
  <c r="O944" i="1"/>
  <c r="P944" i="1" s="1"/>
  <c r="Q944" i="1"/>
  <c r="O945" i="1"/>
  <c r="P945" i="1" s="1"/>
  <c r="Q945" i="1" s="1"/>
  <c r="O946" i="1"/>
  <c r="P946" i="1" s="1"/>
  <c r="Q946" i="1"/>
  <c r="O947" i="1"/>
  <c r="P947" i="1" s="1"/>
  <c r="Q947" i="1" s="1"/>
  <c r="O948" i="1"/>
  <c r="P948" i="1" s="1"/>
  <c r="Q948" i="1"/>
  <c r="O949" i="1"/>
  <c r="P949" i="1" s="1"/>
  <c r="Q949" i="1" s="1"/>
  <c r="O950" i="1"/>
  <c r="P950" i="1" s="1"/>
  <c r="Q950" i="1"/>
  <c r="O951" i="1"/>
  <c r="P951" i="1" s="1"/>
  <c r="Q951" i="1" s="1"/>
  <c r="O952" i="1"/>
  <c r="P952" i="1" s="1"/>
  <c r="Q952" i="1"/>
  <c r="O953" i="1"/>
  <c r="P953" i="1" s="1"/>
  <c r="Q953" i="1" s="1"/>
  <c r="O954" i="1"/>
  <c r="P954" i="1" s="1"/>
  <c r="Q954" i="1"/>
  <c r="O955" i="1"/>
  <c r="P955" i="1" s="1"/>
  <c r="Q955" i="1" s="1"/>
  <c r="O956" i="1"/>
  <c r="P956" i="1" s="1"/>
  <c r="Q956" i="1"/>
  <c r="O957" i="1"/>
  <c r="P957" i="1" s="1"/>
  <c r="Q957" i="1" s="1"/>
  <c r="O958" i="1"/>
  <c r="P958" i="1" s="1"/>
  <c r="Q958" i="1"/>
  <c r="O959" i="1"/>
  <c r="P959" i="1" s="1"/>
  <c r="Q959" i="1" s="1"/>
  <c r="O960" i="1"/>
  <c r="P960" i="1" s="1"/>
  <c r="Q960" i="1"/>
  <c r="O961" i="1"/>
  <c r="P961" i="1" s="1"/>
  <c r="Q961" i="1" s="1"/>
  <c r="O962" i="1"/>
  <c r="P962" i="1" s="1"/>
  <c r="Q962" i="1"/>
  <c r="O963" i="1"/>
  <c r="P963" i="1" s="1"/>
  <c r="Q963" i="1" s="1"/>
  <c r="O964" i="1"/>
  <c r="P964" i="1" s="1"/>
  <c r="Q964" i="1"/>
  <c r="O965" i="1"/>
  <c r="P965" i="1" s="1"/>
  <c r="Q965" i="1" s="1"/>
  <c r="O966" i="1"/>
  <c r="P966" i="1" s="1"/>
  <c r="Q966" i="1"/>
  <c r="O967" i="1"/>
  <c r="P967" i="1" s="1"/>
  <c r="Q967" i="1" s="1"/>
  <c r="O968" i="1"/>
  <c r="P968" i="1" s="1"/>
  <c r="Q968" i="1"/>
  <c r="O969" i="1"/>
  <c r="P969" i="1" s="1"/>
  <c r="Q969" i="1" s="1"/>
  <c r="O970" i="1"/>
  <c r="P970" i="1" s="1"/>
  <c r="Q970" i="1"/>
  <c r="O971" i="1"/>
  <c r="P971" i="1" s="1"/>
  <c r="Q971" i="1" s="1"/>
  <c r="O972" i="1"/>
  <c r="P972" i="1" s="1"/>
  <c r="Q972" i="1"/>
  <c r="O973" i="1"/>
  <c r="P973" i="1" s="1"/>
  <c r="Q973" i="1" s="1"/>
  <c r="O974" i="1"/>
  <c r="P974" i="1" s="1"/>
  <c r="Q974" i="1"/>
  <c r="O975" i="1"/>
  <c r="P975" i="1" s="1"/>
  <c r="Q975" i="1" s="1"/>
  <c r="O976" i="1"/>
  <c r="P976" i="1" s="1"/>
  <c r="Q976" i="1"/>
  <c r="O977" i="1"/>
  <c r="P977" i="1" s="1"/>
  <c r="Q977" i="1" s="1"/>
  <c r="O978" i="1"/>
  <c r="P978" i="1" s="1"/>
  <c r="Q978" i="1"/>
  <c r="O979" i="1"/>
  <c r="P979" i="1" s="1"/>
  <c r="Q979" i="1" s="1"/>
  <c r="O980" i="1"/>
  <c r="P980" i="1" s="1"/>
  <c r="Q980" i="1"/>
  <c r="O981" i="1"/>
  <c r="P981" i="1" s="1"/>
  <c r="Q981" i="1" s="1"/>
  <c r="O982" i="1"/>
  <c r="P982" i="1" s="1"/>
  <c r="Q982" i="1"/>
  <c r="O983" i="1"/>
  <c r="P983" i="1" s="1"/>
  <c r="Q983" i="1" s="1"/>
  <c r="O984" i="1"/>
  <c r="P984" i="1" s="1"/>
  <c r="Q984" i="1"/>
  <c r="O985" i="1"/>
  <c r="P985" i="1" s="1"/>
  <c r="Q985" i="1" s="1"/>
  <c r="O986" i="1"/>
  <c r="P986" i="1" s="1"/>
  <c r="Q986" i="1"/>
  <c r="O987" i="1"/>
  <c r="P987" i="1" s="1"/>
  <c r="Q987" i="1" s="1"/>
  <c r="O988" i="1"/>
  <c r="P988" i="1" s="1"/>
  <c r="Q988" i="1"/>
  <c r="O989" i="1"/>
  <c r="P989" i="1" s="1"/>
  <c r="Q989" i="1" s="1"/>
  <c r="O990" i="1"/>
  <c r="P990" i="1" s="1"/>
  <c r="Q990" i="1"/>
  <c r="O991" i="1"/>
  <c r="P991" i="1" s="1"/>
  <c r="Q991" i="1" s="1"/>
  <c r="O992" i="1"/>
  <c r="P992" i="1" s="1"/>
  <c r="Q992" i="1"/>
  <c r="O993" i="1"/>
  <c r="P993" i="1" s="1"/>
  <c r="Q993" i="1" s="1"/>
  <c r="O994" i="1"/>
  <c r="P994" i="1" s="1"/>
  <c r="Q994" i="1"/>
  <c r="O995" i="1"/>
  <c r="P995" i="1" s="1"/>
  <c r="Q995" i="1" s="1"/>
  <c r="O996" i="1"/>
  <c r="P996" i="1" s="1"/>
  <c r="Q996" i="1"/>
  <c r="O997" i="1"/>
  <c r="P997" i="1" s="1"/>
  <c r="Q997" i="1" s="1"/>
  <c r="O998" i="1"/>
  <c r="P998" i="1" s="1"/>
  <c r="Q998" i="1"/>
  <c r="O999" i="1"/>
  <c r="P999" i="1" s="1"/>
  <c r="Q999" i="1" s="1"/>
  <c r="O1000" i="1"/>
  <c r="P1000" i="1" s="1"/>
  <c r="Q1000" i="1"/>
  <c r="O1001" i="1"/>
  <c r="P1001" i="1" s="1"/>
  <c r="Q1001" i="1" s="1"/>
  <c r="O1002" i="1"/>
  <c r="P1002" i="1" s="1"/>
  <c r="Q1002" i="1"/>
  <c r="O1003" i="1"/>
  <c r="P1003" i="1" s="1"/>
  <c r="Q1003" i="1" s="1"/>
  <c r="O1004" i="1"/>
  <c r="P1004" i="1" s="1"/>
  <c r="Q1004" i="1"/>
  <c r="O1005" i="1"/>
  <c r="P1005" i="1" s="1"/>
  <c r="Q1005" i="1" s="1"/>
  <c r="O1006" i="1"/>
  <c r="P1006" i="1" s="1"/>
  <c r="Q1006" i="1"/>
  <c r="O1007" i="1"/>
  <c r="P1007" i="1" s="1"/>
  <c r="Q1007" i="1" s="1"/>
  <c r="O1008" i="1"/>
  <c r="P1008" i="1" s="1"/>
  <c r="Q1008" i="1"/>
  <c r="O1009" i="1"/>
  <c r="P1009" i="1" s="1"/>
  <c r="Q1009" i="1" s="1"/>
  <c r="O1010" i="1"/>
  <c r="P1010" i="1" s="1"/>
  <c r="Q1010" i="1"/>
  <c r="O1011" i="1"/>
  <c r="P1011" i="1" s="1"/>
  <c r="Q1011" i="1" s="1"/>
  <c r="O1012" i="1"/>
  <c r="P1012" i="1" s="1"/>
  <c r="Q1012" i="1"/>
  <c r="O1013" i="1"/>
  <c r="P1013" i="1" s="1"/>
  <c r="Q1013" i="1" s="1"/>
  <c r="O1014" i="1"/>
  <c r="P1014" i="1" s="1"/>
  <c r="Q1014" i="1"/>
  <c r="O1015" i="1"/>
  <c r="P1015" i="1" s="1"/>
  <c r="Q1015" i="1" s="1"/>
  <c r="O1016" i="1"/>
  <c r="P1016" i="1" s="1"/>
  <c r="Q1016" i="1"/>
  <c r="O1017" i="1"/>
  <c r="P1017" i="1" s="1"/>
  <c r="Q1017" i="1" s="1"/>
  <c r="O1018" i="1"/>
  <c r="P1018" i="1" s="1"/>
  <c r="Q1018" i="1"/>
  <c r="O1019" i="1"/>
  <c r="P1019" i="1" s="1"/>
  <c r="Q1019" i="1" s="1"/>
  <c r="O1020" i="1"/>
  <c r="P1020" i="1" s="1"/>
  <c r="Q1020" i="1"/>
  <c r="O1021" i="1"/>
  <c r="P1021" i="1" s="1"/>
  <c r="Q1021" i="1" s="1"/>
  <c r="O1022" i="1"/>
  <c r="P1022" i="1" s="1"/>
  <c r="Q1022" i="1"/>
  <c r="O1023" i="1"/>
  <c r="P1023" i="1" s="1"/>
  <c r="Q1023" i="1" s="1"/>
  <c r="O1024" i="1"/>
  <c r="P1024" i="1" s="1"/>
  <c r="Q1024" i="1"/>
  <c r="O1025" i="1"/>
  <c r="P1025" i="1" s="1"/>
  <c r="Q1025" i="1" s="1"/>
  <c r="O1026" i="1"/>
  <c r="P1026" i="1" s="1"/>
  <c r="Q1026" i="1"/>
  <c r="O1027" i="1"/>
  <c r="P1027" i="1" s="1"/>
  <c r="Q1027" i="1" s="1"/>
  <c r="O1028" i="1"/>
  <c r="P1028" i="1" s="1"/>
  <c r="Q1028" i="1"/>
  <c r="O1029" i="1"/>
  <c r="P1029" i="1" s="1"/>
  <c r="Q1029" i="1" s="1"/>
  <c r="O1030" i="1"/>
  <c r="P1030" i="1" s="1"/>
  <c r="Q1030" i="1"/>
  <c r="O1031" i="1"/>
  <c r="P1031" i="1" s="1"/>
  <c r="Q1031" i="1" s="1"/>
  <c r="O1032" i="1"/>
  <c r="P1032" i="1" s="1"/>
  <c r="Q1032" i="1"/>
  <c r="O1033" i="1"/>
  <c r="P1033" i="1" s="1"/>
  <c r="Q1033" i="1" s="1"/>
  <c r="O1034" i="1"/>
  <c r="P1034" i="1" s="1"/>
  <c r="Q1034" i="1"/>
  <c r="O1035" i="1"/>
  <c r="P1035" i="1" s="1"/>
  <c r="Q1035" i="1" s="1"/>
  <c r="O1036" i="1"/>
  <c r="P1036" i="1" s="1"/>
  <c r="Q1036" i="1"/>
  <c r="O1037" i="1"/>
  <c r="P1037" i="1" s="1"/>
  <c r="Q1037" i="1" s="1"/>
  <c r="O1038" i="1"/>
  <c r="P1038" i="1" s="1"/>
  <c r="Q1038" i="1"/>
  <c r="O1039" i="1"/>
  <c r="P1039" i="1" s="1"/>
  <c r="Q1039" i="1" s="1"/>
  <c r="O1040" i="1"/>
  <c r="P1040" i="1" s="1"/>
  <c r="Q1040" i="1"/>
  <c r="O1041" i="1"/>
  <c r="P1041" i="1" s="1"/>
  <c r="Q1041" i="1" s="1"/>
  <c r="O1042" i="1"/>
  <c r="P1042" i="1" s="1"/>
  <c r="Q1042" i="1"/>
  <c r="O1043" i="1"/>
  <c r="P1043" i="1" s="1"/>
  <c r="Q1043" i="1" s="1"/>
  <c r="O1044" i="1"/>
  <c r="P1044" i="1" s="1"/>
  <c r="Q1044" i="1"/>
  <c r="O1045" i="1"/>
  <c r="P1045" i="1" s="1"/>
  <c r="Q1045" i="1" s="1"/>
  <c r="O1046" i="1"/>
  <c r="P1046" i="1" s="1"/>
  <c r="Q1046" i="1"/>
  <c r="O1047" i="1"/>
  <c r="P1047" i="1" s="1"/>
  <c r="Q1047" i="1" s="1"/>
  <c r="O1048" i="1"/>
  <c r="P1048" i="1" s="1"/>
  <c r="Q1048" i="1"/>
  <c r="O1049" i="1"/>
  <c r="P1049" i="1" s="1"/>
  <c r="Q1049" i="1" s="1"/>
  <c r="O1050" i="1"/>
  <c r="P1050" i="1" s="1"/>
  <c r="Q1050" i="1"/>
  <c r="O1051" i="1"/>
  <c r="P1051" i="1" s="1"/>
  <c r="Q1051" i="1" s="1"/>
  <c r="O1052" i="1"/>
  <c r="P1052" i="1" s="1"/>
  <c r="Q1052" i="1"/>
  <c r="O1053" i="1"/>
  <c r="P1053" i="1" s="1"/>
  <c r="Q1053" i="1" s="1"/>
  <c r="O1054" i="1"/>
  <c r="P1054" i="1" s="1"/>
  <c r="Q1054" i="1"/>
  <c r="O1055" i="1"/>
  <c r="P1055" i="1" s="1"/>
  <c r="Q1055" i="1" s="1"/>
  <c r="O1056" i="1"/>
  <c r="P1056" i="1" s="1"/>
  <c r="Q1056" i="1"/>
  <c r="O1057" i="1"/>
  <c r="P1057" i="1" s="1"/>
  <c r="Q1057" i="1" s="1"/>
  <c r="O1058" i="1"/>
  <c r="P1058" i="1" s="1"/>
  <c r="Q1058" i="1"/>
  <c r="O1059" i="1"/>
  <c r="P1059" i="1" s="1"/>
  <c r="Q1059" i="1" s="1"/>
  <c r="O1060" i="1"/>
  <c r="P1060" i="1" s="1"/>
  <c r="Q1060" i="1"/>
  <c r="O1061" i="1"/>
  <c r="P1061" i="1" s="1"/>
  <c r="Q1061" i="1" s="1"/>
  <c r="O1062" i="1"/>
  <c r="P1062" i="1" s="1"/>
  <c r="Q1062" i="1"/>
  <c r="O1063" i="1"/>
  <c r="P1063" i="1" s="1"/>
  <c r="Q1063" i="1" s="1"/>
  <c r="O1064" i="1"/>
  <c r="P1064" i="1" s="1"/>
  <c r="Q1064" i="1"/>
  <c r="O1065" i="1"/>
  <c r="P1065" i="1" s="1"/>
  <c r="Q1065" i="1" s="1"/>
  <c r="O1066" i="1"/>
  <c r="P1066" i="1" s="1"/>
  <c r="Q1066" i="1"/>
  <c r="O1067" i="1"/>
  <c r="P1067" i="1" s="1"/>
  <c r="Q1067" i="1" s="1"/>
  <c r="O1068" i="1"/>
  <c r="P1068" i="1" s="1"/>
  <c r="Q1068" i="1"/>
  <c r="O1069" i="1"/>
  <c r="P1069" i="1" s="1"/>
  <c r="Q1069" i="1" s="1"/>
  <c r="O1070" i="1"/>
  <c r="P1070" i="1" s="1"/>
  <c r="Q1070" i="1"/>
  <c r="O1071" i="1"/>
  <c r="P1071" i="1" s="1"/>
  <c r="Q1071" i="1" s="1"/>
  <c r="O1072" i="1"/>
  <c r="P1072" i="1" s="1"/>
  <c r="Q1072" i="1"/>
  <c r="O1073" i="1"/>
  <c r="P1073" i="1" s="1"/>
  <c r="Q1073" i="1" s="1"/>
  <c r="O1074" i="1"/>
  <c r="P1074" i="1" s="1"/>
  <c r="Q1074" i="1"/>
  <c r="O1075" i="1"/>
  <c r="P1075" i="1" s="1"/>
  <c r="Q1075" i="1" s="1"/>
  <c r="O1076" i="1"/>
  <c r="P1076" i="1" s="1"/>
  <c r="Q1076" i="1"/>
  <c r="O1077" i="1"/>
  <c r="P1077" i="1" s="1"/>
  <c r="Q1077" i="1" s="1"/>
  <c r="O1078" i="1"/>
  <c r="P1078" i="1" s="1"/>
  <c r="Q1078" i="1"/>
  <c r="O1079" i="1"/>
  <c r="P1079" i="1" s="1"/>
  <c r="Q1079" i="1" s="1"/>
  <c r="O1080" i="1"/>
  <c r="P1080" i="1" s="1"/>
  <c r="Q1080" i="1"/>
  <c r="O1081" i="1"/>
  <c r="P1081" i="1" s="1"/>
  <c r="Q1081" i="1" s="1"/>
  <c r="O1082" i="1"/>
  <c r="P1082" i="1" s="1"/>
  <c r="Q1082" i="1"/>
  <c r="O1083" i="1"/>
  <c r="P1083" i="1" s="1"/>
  <c r="Q1083" i="1" s="1"/>
  <c r="O1084" i="1"/>
  <c r="P1084" i="1" s="1"/>
  <c r="Q1084" i="1"/>
  <c r="O1085" i="1"/>
  <c r="P1085" i="1" s="1"/>
  <c r="Q1085" i="1" s="1"/>
  <c r="O1086" i="1"/>
  <c r="P1086" i="1" s="1"/>
  <c r="Q1086" i="1"/>
  <c r="O1087" i="1"/>
  <c r="P1087" i="1" s="1"/>
  <c r="Q1087" i="1" s="1"/>
  <c r="O1088" i="1"/>
  <c r="P1088" i="1" s="1"/>
  <c r="Q1088" i="1"/>
  <c r="O1089" i="1"/>
  <c r="P1089" i="1" s="1"/>
  <c r="Q1089" i="1" s="1"/>
  <c r="O1090" i="1"/>
  <c r="P1090" i="1" s="1"/>
  <c r="Q1090" i="1"/>
  <c r="O1091" i="1"/>
  <c r="P1091" i="1" s="1"/>
  <c r="Q1091" i="1" s="1"/>
  <c r="O1092" i="1"/>
  <c r="P1092" i="1" s="1"/>
  <c r="Q1092" i="1"/>
  <c r="O1093" i="1"/>
  <c r="P1093" i="1" s="1"/>
  <c r="Q1093" i="1" s="1"/>
  <c r="O1094" i="1"/>
  <c r="P1094" i="1" s="1"/>
  <c r="Q1094" i="1"/>
  <c r="O1095" i="1"/>
  <c r="P1095" i="1" s="1"/>
  <c r="Q1095" i="1" s="1"/>
  <c r="O1096" i="1"/>
  <c r="P1096" i="1" s="1"/>
  <c r="Q1096" i="1"/>
  <c r="O1097" i="1"/>
  <c r="P1097" i="1" s="1"/>
  <c r="Q1097" i="1" s="1"/>
  <c r="O1098" i="1"/>
  <c r="P1098" i="1" s="1"/>
  <c r="Q1098" i="1"/>
  <c r="O1099" i="1"/>
  <c r="P1099" i="1" s="1"/>
  <c r="Q1099" i="1" s="1"/>
  <c r="O1100" i="1"/>
  <c r="P1100" i="1" s="1"/>
  <c r="Q1100" i="1"/>
  <c r="O1101" i="1"/>
  <c r="P1101" i="1" s="1"/>
  <c r="Q1101" i="1" s="1"/>
  <c r="O1102" i="1"/>
  <c r="P1102" i="1" s="1"/>
  <c r="Q1102" i="1"/>
  <c r="O1103" i="1"/>
  <c r="P1103" i="1" s="1"/>
  <c r="Q1103" i="1" s="1"/>
  <c r="O1104" i="1"/>
  <c r="P1104" i="1" s="1"/>
  <c r="Q1104" i="1"/>
  <c r="O1105" i="1"/>
  <c r="P1105" i="1" s="1"/>
  <c r="Q1105" i="1" s="1"/>
  <c r="O1106" i="1"/>
  <c r="P1106" i="1" s="1"/>
  <c r="Q1106" i="1"/>
  <c r="O1107" i="1"/>
  <c r="P1107" i="1" s="1"/>
  <c r="Q1107" i="1" s="1"/>
  <c r="O1108" i="1"/>
  <c r="P1108" i="1" s="1"/>
  <c r="Q1108" i="1"/>
  <c r="O1109" i="1"/>
  <c r="P1109" i="1" s="1"/>
  <c r="Q1109" i="1" s="1"/>
  <c r="O1110" i="1"/>
  <c r="P1110" i="1" s="1"/>
  <c r="Q1110" i="1"/>
  <c r="O1111" i="1"/>
  <c r="P1111" i="1" s="1"/>
  <c r="Q1111" i="1" s="1"/>
  <c r="O1112" i="1"/>
  <c r="P1112" i="1" s="1"/>
  <c r="Q1112" i="1"/>
  <c r="O1113" i="1"/>
  <c r="P1113" i="1" s="1"/>
  <c r="Q1113" i="1" s="1"/>
  <c r="O1114" i="1"/>
  <c r="P1114" i="1" s="1"/>
  <c r="Q1114" i="1"/>
  <c r="O1115" i="1"/>
  <c r="P1115" i="1" s="1"/>
  <c r="Q1115" i="1" s="1"/>
  <c r="O1116" i="1"/>
  <c r="P1116" i="1" s="1"/>
  <c r="Q1116" i="1"/>
  <c r="O1117" i="1"/>
  <c r="P1117" i="1" s="1"/>
  <c r="Q1117" i="1" s="1"/>
  <c r="O1118" i="1"/>
  <c r="P1118" i="1" s="1"/>
  <c r="Q1118" i="1"/>
  <c r="O1119" i="1"/>
  <c r="P1119" i="1" s="1"/>
  <c r="Q1119" i="1" s="1"/>
  <c r="O1120" i="1"/>
  <c r="P1120" i="1" s="1"/>
  <c r="Q1120" i="1"/>
  <c r="O1121" i="1"/>
  <c r="P1121" i="1" s="1"/>
  <c r="Q1121" i="1" s="1"/>
  <c r="O1122" i="1"/>
  <c r="P1122" i="1" s="1"/>
  <c r="Q1122" i="1"/>
  <c r="O1123" i="1"/>
  <c r="P1123" i="1" s="1"/>
  <c r="Q1123" i="1" s="1"/>
  <c r="O1124" i="1"/>
  <c r="P1124" i="1" s="1"/>
  <c r="Q1124" i="1"/>
  <c r="O1125" i="1"/>
  <c r="P1125" i="1" s="1"/>
  <c r="Q1125" i="1" s="1"/>
  <c r="O1126" i="1"/>
  <c r="P1126" i="1" s="1"/>
  <c r="Q1126" i="1"/>
  <c r="O1127" i="1"/>
  <c r="P1127" i="1" s="1"/>
  <c r="Q1127" i="1" s="1"/>
  <c r="O1128" i="1"/>
  <c r="P1128" i="1" s="1"/>
  <c r="Q1128" i="1"/>
  <c r="O1129" i="1"/>
  <c r="P1129" i="1" s="1"/>
  <c r="Q1129" i="1" s="1"/>
  <c r="O1130" i="1"/>
  <c r="P1130" i="1" s="1"/>
  <c r="Q1130" i="1"/>
  <c r="O1131" i="1"/>
  <c r="P1131" i="1" s="1"/>
  <c r="Q1131" i="1" s="1"/>
  <c r="O1132" i="1"/>
  <c r="P1132" i="1" s="1"/>
  <c r="Q1132" i="1"/>
  <c r="O1133" i="1"/>
  <c r="P1133" i="1" s="1"/>
  <c r="Q1133" i="1" s="1"/>
  <c r="O1134" i="1"/>
  <c r="P1134" i="1" s="1"/>
  <c r="Q1134" i="1"/>
  <c r="O1135" i="1"/>
  <c r="P1135" i="1" s="1"/>
  <c r="Q1135" i="1" s="1"/>
  <c r="O1136" i="1"/>
  <c r="P1136" i="1" s="1"/>
  <c r="Q1136" i="1"/>
  <c r="O1137" i="1"/>
  <c r="P1137" i="1" s="1"/>
  <c r="Q1137" i="1" s="1"/>
  <c r="O1138" i="1"/>
  <c r="P1138" i="1" s="1"/>
  <c r="Q1138" i="1"/>
  <c r="O1139" i="1"/>
  <c r="P1139" i="1" s="1"/>
  <c r="Q1139" i="1" s="1"/>
  <c r="O1140" i="1"/>
  <c r="P1140" i="1" s="1"/>
  <c r="Q1140" i="1"/>
  <c r="O1141" i="1"/>
  <c r="P1141" i="1" s="1"/>
  <c r="Q1141" i="1" s="1"/>
  <c r="O1142" i="1"/>
  <c r="P1142" i="1" s="1"/>
  <c r="Q1142" i="1"/>
  <c r="O1143" i="1"/>
  <c r="P1143" i="1" s="1"/>
  <c r="Q1143" i="1" s="1"/>
  <c r="O1144" i="1"/>
  <c r="P1144" i="1" s="1"/>
  <c r="Q1144" i="1"/>
  <c r="O1145" i="1"/>
  <c r="P1145" i="1" s="1"/>
  <c r="Q1145" i="1" s="1"/>
  <c r="O1146" i="1"/>
  <c r="P1146" i="1" s="1"/>
  <c r="Q1146" i="1"/>
  <c r="O1147" i="1"/>
  <c r="P1147" i="1" s="1"/>
  <c r="Q1147" i="1" s="1"/>
  <c r="O1148" i="1"/>
  <c r="P1148" i="1" s="1"/>
  <c r="Q1148" i="1"/>
  <c r="O1149" i="1"/>
  <c r="P1149" i="1" s="1"/>
  <c r="Q1149" i="1" s="1"/>
  <c r="O1150" i="1"/>
  <c r="P1150" i="1" s="1"/>
  <c r="Q1150" i="1"/>
  <c r="O1151" i="1"/>
  <c r="P1151" i="1" s="1"/>
  <c r="Q1151" i="1" s="1"/>
  <c r="O1152" i="1"/>
  <c r="P1152" i="1" s="1"/>
  <c r="Q1152" i="1"/>
  <c r="O1153" i="1"/>
  <c r="O1154" i="1"/>
  <c r="P1154" i="1" s="1"/>
  <c r="Q1154" i="1"/>
  <c r="O1155" i="1"/>
  <c r="P1155" i="1" s="1"/>
  <c r="Q1155" i="1" s="1"/>
  <c r="O1156" i="1"/>
  <c r="P1156" i="1" s="1"/>
  <c r="Q1156" i="1"/>
  <c r="O1157" i="1"/>
  <c r="P1157" i="1" s="1"/>
  <c r="Q1157" i="1" s="1"/>
  <c r="O1158" i="1"/>
  <c r="P1158" i="1" s="1"/>
  <c r="Q1158" i="1"/>
  <c r="O1159" i="1"/>
  <c r="P1159" i="1" s="1"/>
  <c r="Q1159" i="1" s="1"/>
  <c r="O1160" i="1"/>
  <c r="P1160" i="1" s="1"/>
  <c r="Q1160" i="1"/>
  <c r="O1161" i="1"/>
  <c r="P1161" i="1" s="1"/>
  <c r="Q1161" i="1" s="1"/>
  <c r="O1162" i="1"/>
  <c r="P1162" i="1" s="1"/>
  <c r="Q1162" i="1"/>
  <c r="O1163" i="1"/>
  <c r="P1163" i="1" s="1"/>
  <c r="Q1163" i="1" s="1"/>
  <c r="O1164" i="1"/>
  <c r="P1164" i="1" s="1"/>
  <c r="Q1164" i="1"/>
  <c r="O1165" i="1"/>
  <c r="P1165" i="1" s="1"/>
  <c r="Q1165" i="1" s="1"/>
  <c r="O1166" i="1"/>
  <c r="P1166" i="1" s="1"/>
  <c r="Q1166" i="1"/>
  <c r="O1167" i="1"/>
  <c r="P1167" i="1" s="1"/>
  <c r="Q1167" i="1" s="1"/>
  <c r="O1168" i="1"/>
  <c r="P1168" i="1" s="1"/>
  <c r="Q1168" i="1"/>
  <c r="O1169" i="1"/>
  <c r="P1169" i="1" s="1"/>
  <c r="Q1169" i="1" s="1"/>
  <c r="O1170" i="1"/>
  <c r="P1170" i="1" s="1"/>
  <c r="Q1170" i="1"/>
  <c r="O1171" i="1"/>
  <c r="P1171" i="1" s="1"/>
  <c r="Q1171" i="1" s="1"/>
  <c r="O1172" i="1"/>
  <c r="P1172" i="1" s="1"/>
  <c r="Q1172" i="1"/>
  <c r="O1173" i="1"/>
  <c r="P1173" i="1" s="1"/>
  <c r="Q1173" i="1" s="1"/>
  <c r="O1174" i="1"/>
  <c r="P1174" i="1" s="1"/>
  <c r="Q1174" i="1"/>
  <c r="O1175" i="1"/>
  <c r="P1175" i="1" s="1"/>
  <c r="Q1175" i="1" s="1"/>
  <c r="O1176" i="1"/>
  <c r="P1176" i="1" s="1"/>
  <c r="Q1176" i="1"/>
  <c r="O1177" i="1"/>
  <c r="P1177" i="1" s="1"/>
  <c r="Q1177" i="1" s="1"/>
  <c r="O1178" i="1"/>
  <c r="P1178" i="1" s="1"/>
  <c r="Q1178" i="1"/>
  <c r="O1179" i="1"/>
  <c r="P1179" i="1" s="1"/>
  <c r="Q1179" i="1" s="1"/>
  <c r="O1180" i="1"/>
  <c r="P1180" i="1" s="1"/>
  <c r="Q1180" i="1"/>
  <c r="O1181" i="1"/>
  <c r="P1181" i="1" s="1"/>
  <c r="Q1181" i="1" s="1"/>
  <c r="O1182" i="1"/>
  <c r="P1182" i="1" s="1"/>
  <c r="Q1182" i="1"/>
  <c r="O1183" i="1"/>
  <c r="P1183" i="1" s="1"/>
  <c r="Q1183" i="1" s="1"/>
  <c r="O1184" i="1"/>
  <c r="P1184" i="1" s="1"/>
  <c r="Q1184" i="1"/>
  <c r="O1185" i="1"/>
  <c r="P1185" i="1" s="1"/>
  <c r="Q1185" i="1" s="1"/>
  <c r="O1186" i="1"/>
  <c r="P1186" i="1" s="1"/>
  <c r="Q1186" i="1"/>
  <c r="O1187" i="1"/>
  <c r="P1187" i="1" s="1"/>
  <c r="Q1187" i="1" s="1"/>
  <c r="O1188" i="1"/>
  <c r="P1188" i="1" s="1"/>
  <c r="Q1188" i="1"/>
  <c r="O1189" i="1"/>
  <c r="P1189" i="1" s="1"/>
  <c r="Q1189" i="1" s="1"/>
  <c r="O1190" i="1"/>
  <c r="P1190" i="1" s="1"/>
  <c r="Q1190" i="1"/>
  <c r="O1191" i="1"/>
  <c r="P1191" i="1" s="1"/>
  <c r="Q1191" i="1" s="1"/>
  <c r="O1192" i="1"/>
  <c r="P1192" i="1" s="1"/>
  <c r="Q1192" i="1"/>
  <c r="O1193" i="1"/>
  <c r="P1193" i="1" s="1"/>
  <c r="Q1193" i="1" s="1"/>
  <c r="O1194" i="1"/>
  <c r="P1194" i="1" s="1"/>
  <c r="Q1194" i="1"/>
  <c r="O1195" i="1"/>
  <c r="P1195" i="1" s="1"/>
  <c r="Q1195" i="1" s="1"/>
  <c r="O1196" i="1"/>
  <c r="P1196" i="1" s="1"/>
  <c r="Q1196" i="1"/>
  <c r="O1197" i="1"/>
  <c r="P1197" i="1" s="1"/>
  <c r="Q1197" i="1" s="1"/>
  <c r="O1198" i="1"/>
  <c r="P1198" i="1" s="1"/>
  <c r="Q1198" i="1"/>
  <c r="O1199" i="1"/>
  <c r="P1199" i="1" s="1"/>
  <c r="Q1199" i="1" s="1"/>
  <c r="O1200" i="1"/>
  <c r="P1200" i="1" s="1"/>
  <c r="Q1200" i="1"/>
  <c r="O1201" i="1"/>
  <c r="P1201" i="1" s="1"/>
  <c r="Q1201" i="1" s="1"/>
  <c r="O1202" i="1"/>
  <c r="P1202" i="1" s="1"/>
  <c r="Q1202" i="1"/>
  <c r="O1203" i="1"/>
  <c r="P1203" i="1" s="1"/>
  <c r="Q1203" i="1" s="1"/>
  <c r="O1204" i="1"/>
  <c r="P1204" i="1" s="1"/>
  <c r="Q1204" i="1"/>
  <c r="O1205" i="1"/>
  <c r="P1205" i="1" s="1"/>
  <c r="Q1205" i="1" s="1"/>
  <c r="O1206" i="1"/>
  <c r="P1206" i="1" s="1"/>
  <c r="Q1206" i="1"/>
  <c r="O1207" i="1"/>
  <c r="P1207" i="1" s="1"/>
  <c r="Q1207" i="1" s="1"/>
  <c r="O1208" i="1"/>
  <c r="P1208" i="1" s="1"/>
  <c r="Q1208" i="1"/>
  <c r="O1209" i="1"/>
  <c r="P1209" i="1" s="1"/>
  <c r="Q1209" i="1" s="1"/>
  <c r="O1210" i="1"/>
  <c r="P1210" i="1" s="1"/>
  <c r="Q1210" i="1"/>
  <c r="O1211" i="1"/>
  <c r="P1211" i="1" s="1"/>
  <c r="Q1211" i="1" s="1"/>
  <c r="O1212" i="1"/>
  <c r="P1212" i="1" s="1"/>
  <c r="Q1212" i="1"/>
  <c r="O1213" i="1"/>
  <c r="P1213" i="1" s="1"/>
  <c r="Q1213" i="1" s="1"/>
  <c r="O1214" i="1"/>
  <c r="P1214" i="1" s="1"/>
  <c r="Q1214" i="1"/>
  <c r="O1215" i="1"/>
  <c r="P1215" i="1" s="1"/>
  <c r="Q1215" i="1" s="1"/>
  <c r="O1216" i="1"/>
  <c r="P1216" i="1" s="1"/>
  <c r="Q1216" i="1"/>
  <c r="O1217" i="1"/>
  <c r="P1217" i="1" s="1"/>
  <c r="Q1217" i="1" s="1"/>
  <c r="O1218" i="1"/>
  <c r="P1218" i="1" s="1"/>
  <c r="Q1218" i="1"/>
  <c r="O1219" i="1"/>
  <c r="P1219" i="1" s="1"/>
  <c r="Q1219" i="1" s="1"/>
  <c r="O1220" i="1"/>
  <c r="P1220" i="1" s="1"/>
  <c r="Q1220" i="1"/>
  <c r="O1221" i="1"/>
  <c r="P1221" i="1" s="1"/>
  <c r="Q1221" i="1" s="1"/>
  <c r="O1222" i="1"/>
  <c r="P1222" i="1" s="1"/>
  <c r="Q1222" i="1"/>
  <c r="O1223" i="1"/>
  <c r="P1223" i="1" s="1"/>
  <c r="Q1223" i="1" s="1"/>
  <c r="O1224" i="1"/>
  <c r="P1224" i="1" s="1"/>
  <c r="Q1224" i="1"/>
  <c r="O1225" i="1"/>
  <c r="P1225" i="1" s="1"/>
  <c r="Q1225" i="1" s="1"/>
  <c r="O1226" i="1"/>
  <c r="P1226" i="1" s="1"/>
  <c r="Q1226" i="1"/>
  <c r="O1227" i="1"/>
  <c r="P1227" i="1" s="1"/>
  <c r="Q1227" i="1" s="1"/>
  <c r="O1228" i="1"/>
  <c r="P1228" i="1" s="1"/>
  <c r="Q1228" i="1"/>
  <c r="O1229" i="1"/>
  <c r="P1229" i="1" s="1"/>
  <c r="Q1229" i="1" s="1"/>
  <c r="O1230" i="1"/>
  <c r="P1230" i="1" s="1"/>
  <c r="Q1230" i="1"/>
  <c r="O1231" i="1"/>
  <c r="P1231" i="1" s="1"/>
  <c r="Q1231" i="1" s="1"/>
  <c r="O1232" i="1"/>
  <c r="P1232" i="1" s="1"/>
  <c r="Q1232" i="1"/>
  <c r="O1233" i="1"/>
  <c r="P1233" i="1" s="1"/>
  <c r="Q1233" i="1" s="1"/>
  <c r="O1234" i="1"/>
  <c r="P1234" i="1" s="1"/>
  <c r="Q1234" i="1"/>
  <c r="O1235" i="1"/>
  <c r="P1235" i="1" s="1"/>
  <c r="Q1235" i="1" s="1"/>
  <c r="O1236" i="1"/>
  <c r="P1236" i="1" s="1"/>
  <c r="Q1236" i="1"/>
  <c r="O1237" i="1"/>
  <c r="P1237" i="1" s="1"/>
  <c r="Q1237" i="1" s="1"/>
  <c r="O1238" i="1"/>
  <c r="P1238" i="1" s="1"/>
  <c r="Q1238" i="1"/>
  <c r="O1239" i="1"/>
  <c r="P1239" i="1" s="1"/>
  <c r="Q1239" i="1" s="1"/>
  <c r="O1240" i="1"/>
  <c r="P1240" i="1" s="1"/>
  <c r="Q1240" i="1"/>
  <c r="O1241" i="1"/>
  <c r="P1241" i="1" s="1"/>
  <c r="Q1241" i="1" s="1"/>
  <c r="O1242" i="1"/>
  <c r="P1242" i="1" s="1"/>
  <c r="Q1242" i="1"/>
  <c r="O1243" i="1"/>
  <c r="P1243" i="1" s="1"/>
  <c r="Q1243" i="1" s="1"/>
  <c r="O1244" i="1"/>
  <c r="P1244" i="1" s="1"/>
  <c r="Q1244" i="1"/>
  <c r="O1245" i="1"/>
  <c r="P1245" i="1" s="1"/>
  <c r="Q1245" i="1" s="1"/>
  <c r="O1246" i="1"/>
  <c r="P1246" i="1" s="1"/>
  <c r="Q1246" i="1"/>
  <c r="O1247" i="1"/>
  <c r="P1247" i="1" s="1"/>
  <c r="Q1247" i="1" s="1"/>
  <c r="O1248" i="1"/>
  <c r="P1248" i="1" s="1"/>
  <c r="Q1248" i="1"/>
  <c r="O1249" i="1"/>
  <c r="P1249" i="1" s="1"/>
  <c r="Q1249" i="1" s="1"/>
  <c r="O1250" i="1"/>
  <c r="P1250" i="1" s="1"/>
  <c r="Q1250" i="1"/>
  <c r="O1251" i="1"/>
  <c r="P1251" i="1" s="1"/>
  <c r="Q1251" i="1" s="1"/>
  <c r="O1252" i="1"/>
  <c r="P1252" i="1" s="1"/>
  <c r="Q1252" i="1"/>
  <c r="O1253" i="1"/>
  <c r="P1253" i="1" s="1"/>
  <c r="Q1253" i="1" s="1"/>
  <c r="O1254" i="1"/>
  <c r="P1254" i="1" s="1"/>
  <c r="Q1254" i="1"/>
  <c r="O1255" i="1"/>
  <c r="P1255" i="1" s="1"/>
  <c r="Q1255" i="1" s="1"/>
  <c r="O1256" i="1"/>
  <c r="P1256" i="1" s="1"/>
  <c r="Q1256" i="1"/>
  <c r="O1257" i="1"/>
  <c r="P1257" i="1" s="1"/>
  <c r="Q1257" i="1" s="1"/>
  <c r="O1258" i="1"/>
  <c r="P1258" i="1" s="1"/>
  <c r="Q1258" i="1"/>
  <c r="O1259" i="1"/>
  <c r="P1259" i="1" s="1"/>
  <c r="Q1259" i="1" s="1"/>
  <c r="O1260" i="1"/>
  <c r="P1260" i="1" s="1"/>
  <c r="Q1260" i="1"/>
  <c r="O1261" i="1"/>
  <c r="P1261" i="1" s="1"/>
  <c r="Q1261" i="1" s="1"/>
  <c r="O1262" i="1"/>
  <c r="P1262" i="1" s="1"/>
  <c r="Q1262" i="1"/>
  <c r="O1263" i="1"/>
  <c r="P1263" i="1" s="1"/>
  <c r="Q1263" i="1" s="1"/>
  <c r="O1264" i="1"/>
  <c r="P1264" i="1" s="1"/>
  <c r="Q1264" i="1"/>
  <c r="O1265" i="1"/>
  <c r="P1265" i="1" s="1"/>
  <c r="Q1265" i="1" s="1"/>
  <c r="O1266" i="1"/>
  <c r="P1266" i="1" s="1"/>
  <c r="Q1266" i="1"/>
  <c r="O1267" i="1"/>
  <c r="P1267" i="1" s="1"/>
  <c r="Q1267" i="1" s="1"/>
  <c r="O1268" i="1"/>
  <c r="P1268" i="1" s="1"/>
  <c r="Q1268" i="1"/>
  <c r="O1269" i="1"/>
  <c r="P1269" i="1" s="1"/>
  <c r="Q1269" i="1" s="1"/>
  <c r="O1270" i="1"/>
  <c r="P1270" i="1" s="1"/>
  <c r="Q1270" i="1"/>
  <c r="O1271" i="1"/>
  <c r="P1271" i="1" s="1"/>
  <c r="Q1271" i="1" s="1"/>
  <c r="O1272" i="1"/>
  <c r="P1272" i="1" s="1"/>
  <c r="Q1272" i="1"/>
  <c r="O1273" i="1"/>
  <c r="P1273" i="1" s="1"/>
  <c r="Q1273" i="1" s="1"/>
  <c r="O1274" i="1"/>
  <c r="P1274" i="1" s="1"/>
  <c r="Q1274" i="1"/>
  <c r="O1275" i="1"/>
  <c r="P1275" i="1" s="1"/>
  <c r="Q1275" i="1" s="1"/>
  <c r="O1276" i="1"/>
  <c r="P1276" i="1" s="1"/>
  <c r="Q1276" i="1"/>
  <c r="O1277" i="1"/>
  <c r="P1277" i="1" s="1"/>
  <c r="Q1277" i="1" s="1"/>
  <c r="O1278" i="1"/>
  <c r="P1278" i="1" s="1"/>
  <c r="Q1278" i="1"/>
  <c r="O1279" i="1"/>
  <c r="P1279" i="1" s="1"/>
  <c r="Q1279" i="1" s="1"/>
  <c r="O1280" i="1"/>
  <c r="P1280" i="1" s="1"/>
  <c r="Q1280" i="1"/>
  <c r="O1281" i="1"/>
  <c r="P1281" i="1" s="1"/>
  <c r="Q1281" i="1" s="1"/>
  <c r="O1282" i="1"/>
  <c r="P1282" i="1" s="1"/>
  <c r="Q1282" i="1"/>
  <c r="O1283" i="1"/>
  <c r="P1283" i="1" s="1"/>
  <c r="Q1283" i="1" s="1"/>
  <c r="O1284" i="1"/>
  <c r="P1284" i="1" s="1"/>
  <c r="Q1284" i="1"/>
  <c r="O1285" i="1"/>
  <c r="P1285" i="1" s="1"/>
  <c r="Q1285" i="1" s="1"/>
  <c r="O1286" i="1"/>
  <c r="P1286" i="1" s="1"/>
  <c r="Q1286" i="1"/>
  <c r="O1287" i="1"/>
  <c r="P1287" i="1" s="1"/>
  <c r="Q1287" i="1" s="1"/>
  <c r="O1288" i="1"/>
  <c r="P1288" i="1" s="1"/>
  <c r="Q1288" i="1"/>
  <c r="O1289" i="1"/>
  <c r="P1289" i="1" s="1"/>
  <c r="Q1289" i="1" s="1"/>
  <c r="O1290" i="1"/>
  <c r="P1290" i="1" s="1"/>
  <c r="Q1290" i="1"/>
  <c r="O1291" i="1"/>
  <c r="P1291" i="1" s="1"/>
  <c r="Q1291" i="1" s="1"/>
  <c r="O1292" i="1"/>
  <c r="P1292" i="1" s="1"/>
  <c r="Q1292" i="1"/>
  <c r="O1293" i="1"/>
  <c r="P1293" i="1" s="1"/>
  <c r="Q1293" i="1" s="1"/>
  <c r="O1294" i="1"/>
  <c r="P1294" i="1" s="1"/>
  <c r="Q1294" i="1"/>
  <c r="O1295" i="1"/>
  <c r="P1295" i="1" s="1"/>
  <c r="Q1295" i="1" s="1"/>
  <c r="O1296" i="1"/>
  <c r="P1296" i="1" s="1"/>
  <c r="Q1296" i="1"/>
  <c r="O1297" i="1"/>
  <c r="P1297" i="1" s="1"/>
  <c r="Q1297" i="1" s="1"/>
  <c r="O1298" i="1"/>
  <c r="P1298" i="1" s="1"/>
  <c r="Q1298" i="1"/>
  <c r="O1299" i="1"/>
  <c r="P1299" i="1" s="1"/>
  <c r="Q1299" i="1" s="1"/>
  <c r="O1300" i="1"/>
  <c r="P1300" i="1" s="1"/>
  <c r="Q1300" i="1"/>
  <c r="O1301" i="1"/>
  <c r="P1301" i="1" s="1"/>
  <c r="Q1301" i="1" s="1"/>
  <c r="O1302" i="1"/>
  <c r="P1302" i="1" s="1"/>
  <c r="Q1302" i="1"/>
  <c r="O1303" i="1"/>
  <c r="P1303" i="1" s="1"/>
  <c r="Q1303" i="1" s="1"/>
  <c r="O1304" i="1"/>
  <c r="P1304" i="1" s="1"/>
  <c r="Q1304" i="1"/>
  <c r="O1305" i="1"/>
  <c r="P1305" i="1" s="1"/>
  <c r="Q1305" i="1" s="1"/>
  <c r="O1306" i="1"/>
  <c r="P1306" i="1" s="1"/>
  <c r="Q1306" i="1"/>
  <c r="O1307" i="1"/>
  <c r="P1307" i="1" s="1"/>
  <c r="Q1307" i="1" s="1"/>
  <c r="O1308" i="1"/>
  <c r="P1308" i="1" s="1"/>
  <c r="Q1308" i="1"/>
  <c r="O1309" i="1"/>
  <c r="P1309" i="1" s="1"/>
  <c r="Q1309" i="1" s="1"/>
  <c r="O1310" i="1"/>
  <c r="P1310" i="1" s="1"/>
  <c r="Q1310" i="1"/>
  <c r="O1311" i="1"/>
  <c r="P1311" i="1" s="1"/>
  <c r="Q1311" i="1" s="1"/>
  <c r="O1312" i="1"/>
  <c r="P1312" i="1" s="1"/>
  <c r="Q1312" i="1"/>
  <c r="O1313" i="1"/>
  <c r="P1313" i="1" s="1"/>
  <c r="Q1313" i="1" s="1"/>
  <c r="O1314" i="1"/>
  <c r="P1314" i="1" s="1"/>
  <c r="Q1314" i="1"/>
  <c r="O1315" i="1"/>
  <c r="P1315" i="1" s="1"/>
  <c r="Q1315" i="1" s="1"/>
  <c r="O1316" i="1"/>
  <c r="P1316" i="1" s="1"/>
  <c r="Q1316" i="1"/>
  <c r="O1317" i="1"/>
  <c r="P1317" i="1" s="1"/>
  <c r="Q1317" i="1" s="1"/>
  <c r="O1318" i="1"/>
  <c r="P1318" i="1" s="1"/>
  <c r="Q1318" i="1"/>
  <c r="O1319" i="1"/>
  <c r="P1319" i="1" s="1"/>
  <c r="Q1319" i="1" s="1"/>
  <c r="O1320" i="1"/>
  <c r="P1320" i="1" s="1"/>
  <c r="Q1320" i="1"/>
  <c r="O1321" i="1"/>
  <c r="P1321" i="1" s="1"/>
  <c r="Q1321" i="1" s="1"/>
  <c r="O1322" i="1"/>
  <c r="P1322" i="1" s="1"/>
  <c r="Q1322" i="1"/>
  <c r="O1323" i="1"/>
  <c r="P1323" i="1" s="1"/>
  <c r="Q1323" i="1" s="1"/>
  <c r="O1324" i="1"/>
  <c r="P1324" i="1" s="1"/>
  <c r="Q1324" i="1"/>
  <c r="O1325" i="1"/>
  <c r="P1325" i="1" s="1"/>
  <c r="Q1325" i="1" s="1"/>
  <c r="O1326" i="1"/>
  <c r="P1326" i="1" s="1"/>
  <c r="Q1326" i="1"/>
  <c r="O1327" i="1"/>
  <c r="P1327" i="1" s="1"/>
  <c r="Q1327" i="1" s="1"/>
  <c r="O1328" i="1"/>
  <c r="P1328" i="1" s="1"/>
  <c r="Q1328" i="1"/>
  <c r="O1329" i="1"/>
  <c r="P1329" i="1" s="1"/>
  <c r="Q1329" i="1" s="1"/>
  <c r="O1330" i="1"/>
  <c r="P1330" i="1" s="1"/>
  <c r="Q1330" i="1"/>
  <c r="O1331" i="1"/>
  <c r="P1331" i="1" s="1"/>
  <c r="Q1331" i="1" s="1"/>
  <c r="O1332" i="1"/>
  <c r="P1332" i="1" s="1"/>
  <c r="Q1332" i="1"/>
  <c r="O1333" i="1"/>
  <c r="P1333" i="1" s="1"/>
  <c r="Q1333" i="1" s="1"/>
  <c r="O1334" i="1"/>
  <c r="P1334" i="1" s="1"/>
  <c r="Q1334" i="1"/>
  <c r="O1335" i="1"/>
  <c r="P1335" i="1" s="1"/>
  <c r="Q1335" i="1" s="1"/>
  <c r="O1336" i="1"/>
  <c r="P1336" i="1" s="1"/>
  <c r="Q1336" i="1"/>
  <c r="O1337" i="1"/>
  <c r="P1337" i="1" s="1"/>
  <c r="Q1337" i="1" s="1"/>
  <c r="O1338" i="1"/>
  <c r="P1338" i="1" s="1"/>
  <c r="Q1338" i="1"/>
  <c r="O1339" i="1"/>
  <c r="P1339" i="1" s="1"/>
  <c r="Q1339" i="1" s="1"/>
  <c r="O1340" i="1"/>
  <c r="P1340" i="1" s="1"/>
  <c r="Q1340" i="1"/>
  <c r="O1341" i="1"/>
  <c r="P1341" i="1" s="1"/>
  <c r="Q1341" i="1" s="1"/>
  <c r="O1342" i="1"/>
  <c r="P1342" i="1" s="1"/>
  <c r="Q1342" i="1"/>
  <c r="O1343" i="1"/>
  <c r="P1343" i="1" s="1"/>
  <c r="Q1343" i="1" s="1"/>
  <c r="O1344" i="1"/>
  <c r="P1344" i="1" s="1"/>
  <c r="Q1344" i="1"/>
  <c r="O1345" i="1"/>
  <c r="P1345" i="1" s="1"/>
  <c r="Q1345" i="1" s="1"/>
  <c r="O1346" i="1"/>
  <c r="P1346" i="1" s="1"/>
  <c r="Q1346" i="1"/>
  <c r="O1347" i="1"/>
  <c r="P1347" i="1" s="1"/>
  <c r="Q1347" i="1" s="1"/>
  <c r="O1348" i="1"/>
  <c r="P1348" i="1" s="1"/>
  <c r="Q1348" i="1"/>
  <c r="O1349" i="1"/>
  <c r="P1349" i="1" s="1"/>
  <c r="Q1349" i="1" s="1"/>
  <c r="O1350" i="1"/>
  <c r="P1350" i="1" s="1"/>
  <c r="Q1350" i="1"/>
  <c r="O1351" i="1"/>
  <c r="P1351" i="1" s="1"/>
  <c r="Q1351" i="1" s="1"/>
  <c r="O1352" i="1"/>
  <c r="P1352" i="1" s="1"/>
  <c r="Q1352" i="1"/>
  <c r="O1353" i="1"/>
  <c r="P1353" i="1" s="1"/>
  <c r="Q1353" i="1" s="1"/>
  <c r="O1354" i="1"/>
  <c r="P1354" i="1" s="1"/>
  <c r="Q1354" i="1"/>
  <c r="O1355" i="1"/>
  <c r="P1355" i="1" s="1"/>
  <c r="Q1355" i="1" s="1"/>
  <c r="O1356" i="1"/>
  <c r="P1356" i="1" s="1"/>
  <c r="Q1356" i="1"/>
  <c r="O1357" i="1"/>
  <c r="P1357" i="1" s="1"/>
  <c r="Q1357" i="1" s="1"/>
  <c r="O1358" i="1"/>
  <c r="P1358" i="1" s="1"/>
  <c r="Q1358" i="1"/>
  <c r="O1359" i="1"/>
  <c r="P1359" i="1" s="1"/>
  <c r="Q1359" i="1" s="1"/>
  <c r="O1360" i="1"/>
  <c r="P1360" i="1" s="1"/>
  <c r="Q1360" i="1"/>
  <c r="O1361" i="1"/>
  <c r="P1361" i="1" s="1"/>
  <c r="Q1361" i="1" s="1"/>
  <c r="O1362" i="1"/>
  <c r="P1362" i="1" s="1"/>
  <c r="Q1362" i="1"/>
  <c r="O1363" i="1"/>
  <c r="P1363" i="1" s="1"/>
  <c r="Q1363" i="1" s="1"/>
  <c r="O1364" i="1"/>
  <c r="P1364" i="1" s="1"/>
  <c r="Q1364" i="1"/>
  <c r="O1365" i="1"/>
  <c r="P1365" i="1" s="1"/>
  <c r="Q1365" i="1" s="1"/>
  <c r="O1366" i="1"/>
  <c r="P1366" i="1" s="1"/>
  <c r="Q1366" i="1"/>
  <c r="O1367" i="1"/>
  <c r="P1367" i="1" s="1"/>
  <c r="Q1367" i="1" s="1"/>
  <c r="O1368" i="1"/>
  <c r="P1368" i="1" s="1"/>
  <c r="Q1368" i="1"/>
  <c r="O1369" i="1"/>
  <c r="P1369" i="1" s="1"/>
  <c r="Q1369" i="1" s="1"/>
  <c r="O1370" i="1"/>
  <c r="P1370" i="1" s="1"/>
  <c r="Q1370" i="1"/>
  <c r="O1371" i="1"/>
  <c r="P1371" i="1" s="1"/>
  <c r="Q1371" i="1" s="1"/>
  <c r="O1372" i="1"/>
  <c r="P1372" i="1" s="1"/>
  <c r="Q1372" i="1"/>
  <c r="O1373" i="1"/>
  <c r="P1373" i="1" s="1"/>
  <c r="Q1373" i="1" s="1"/>
  <c r="O1374" i="1"/>
  <c r="P1374" i="1" s="1"/>
  <c r="Q1374" i="1"/>
  <c r="O1375" i="1"/>
  <c r="P1375" i="1" s="1"/>
  <c r="Q1375" i="1" s="1"/>
  <c r="O1376" i="1"/>
  <c r="P1376" i="1" s="1"/>
  <c r="Q1376" i="1"/>
  <c r="O1377" i="1"/>
  <c r="P1377" i="1" s="1"/>
  <c r="Q1377" i="1" s="1"/>
  <c r="O1378" i="1"/>
  <c r="P1378" i="1" s="1"/>
  <c r="Q1378" i="1"/>
  <c r="O1379" i="1"/>
  <c r="P1379" i="1" s="1"/>
  <c r="Q1379" i="1" s="1"/>
  <c r="O1380" i="1"/>
  <c r="P1380" i="1" s="1"/>
  <c r="Q1380" i="1"/>
  <c r="O1381" i="1"/>
  <c r="P1381" i="1" s="1"/>
  <c r="Q1381" i="1" s="1"/>
  <c r="O1382" i="1"/>
  <c r="P1382" i="1" s="1"/>
  <c r="Q1382" i="1"/>
  <c r="O1383" i="1"/>
  <c r="P1383" i="1" s="1"/>
  <c r="Q1383" i="1" s="1"/>
  <c r="O1384" i="1"/>
  <c r="P1384" i="1" s="1"/>
  <c r="Q1384" i="1"/>
  <c r="O1385" i="1"/>
  <c r="P1385" i="1" s="1"/>
  <c r="Q1385" i="1" s="1"/>
  <c r="O1386" i="1"/>
  <c r="P1386" i="1" s="1"/>
  <c r="Q1386" i="1"/>
  <c r="O1387" i="1"/>
  <c r="P1387" i="1" s="1"/>
  <c r="Q1387" i="1" s="1"/>
  <c r="O1388" i="1"/>
  <c r="P1388" i="1" s="1"/>
  <c r="Q1388" i="1"/>
  <c r="O1389" i="1"/>
  <c r="P1389" i="1" s="1"/>
  <c r="Q1389" i="1" s="1"/>
  <c r="O1390" i="1"/>
  <c r="P1390" i="1" s="1"/>
  <c r="Q1390" i="1"/>
  <c r="O1391" i="1"/>
  <c r="P1391" i="1" s="1"/>
  <c r="Q1391" i="1" s="1"/>
  <c r="O1392" i="1"/>
  <c r="P1392" i="1" s="1"/>
  <c r="Q1392" i="1"/>
  <c r="O1393" i="1"/>
  <c r="P1393" i="1" s="1"/>
  <c r="Q1393" i="1" s="1"/>
  <c r="O1394" i="1"/>
  <c r="P1394" i="1" s="1"/>
  <c r="Q1394" i="1"/>
  <c r="O1395" i="1"/>
  <c r="P1395" i="1" s="1"/>
  <c r="Q1395" i="1" s="1"/>
  <c r="O1396" i="1"/>
  <c r="P1396" i="1" s="1"/>
  <c r="Q1396" i="1"/>
  <c r="O1397" i="1"/>
  <c r="P1397" i="1" s="1"/>
  <c r="Q1397" i="1" s="1"/>
  <c r="O1398" i="1"/>
  <c r="P1398" i="1" s="1"/>
  <c r="Q1398" i="1"/>
  <c r="O1399" i="1"/>
  <c r="P1399" i="1" s="1"/>
  <c r="Q1399" i="1" s="1"/>
  <c r="O1400" i="1"/>
  <c r="P1400" i="1" s="1"/>
  <c r="Q1400" i="1"/>
  <c r="O1401" i="1"/>
  <c r="P1401" i="1" s="1"/>
  <c r="Q1401" i="1" s="1"/>
  <c r="O1402" i="1"/>
  <c r="P1402" i="1" s="1"/>
  <c r="Q1402" i="1"/>
  <c r="O1403" i="1"/>
  <c r="P1403" i="1" s="1"/>
  <c r="Q1403" i="1" s="1"/>
  <c r="O1404" i="1"/>
  <c r="P1404" i="1" s="1"/>
  <c r="Q1404" i="1"/>
  <c r="O1405" i="1"/>
  <c r="P1405" i="1" s="1"/>
  <c r="Q1405" i="1" s="1"/>
  <c r="O1406" i="1"/>
  <c r="P1406" i="1" s="1"/>
  <c r="Q1406" i="1"/>
  <c r="O1407" i="1"/>
  <c r="P1407" i="1" s="1"/>
  <c r="Q1407" i="1" s="1"/>
  <c r="O1408" i="1"/>
  <c r="P1408" i="1" s="1"/>
  <c r="Q1408" i="1"/>
  <c r="O1409" i="1"/>
  <c r="P1409" i="1" s="1"/>
  <c r="Q1409" i="1" s="1"/>
  <c r="O1410" i="1"/>
  <c r="P1410" i="1" s="1"/>
  <c r="Q1410" i="1"/>
  <c r="O1411" i="1"/>
  <c r="P1411" i="1" s="1"/>
  <c r="Q1411" i="1" s="1"/>
  <c r="O1412" i="1"/>
  <c r="P1412" i="1" s="1"/>
  <c r="Q1412" i="1"/>
  <c r="O1413" i="1"/>
  <c r="P1413" i="1" s="1"/>
  <c r="Q1413" i="1" s="1"/>
  <c r="O1414" i="1"/>
  <c r="P1414" i="1" s="1"/>
  <c r="Q1414" i="1"/>
  <c r="O1415" i="1"/>
  <c r="P1415" i="1" s="1"/>
  <c r="Q1415" i="1" s="1"/>
  <c r="O1416" i="1"/>
  <c r="P1416" i="1" s="1"/>
  <c r="Q1416" i="1"/>
  <c r="O1417" i="1"/>
  <c r="P1417" i="1" s="1"/>
  <c r="Q1417" i="1" s="1"/>
  <c r="O1418" i="1"/>
  <c r="P1418" i="1" s="1"/>
  <c r="Q1418" i="1"/>
  <c r="O1419" i="1"/>
  <c r="P1419" i="1" s="1"/>
  <c r="Q1419" i="1" s="1"/>
  <c r="O1420" i="1"/>
  <c r="P1420" i="1" s="1"/>
  <c r="Q1420" i="1"/>
  <c r="O1421" i="1"/>
  <c r="P1421" i="1" s="1"/>
  <c r="Q1421" i="1" s="1"/>
  <c r="O1422" i="1"/>
  <c r="P1422" i="1" s="1"/>
  <c r="Q1422" i="1"/>
  <c r="O1423" i="1"/>
  <c r="P1423" i="1" s="1"/>
  <c r="Q1423" i="1" s="1"/>
  <c r="O1424" i="1"/>
  <c r="P1424" i="1" s="1"/>
  <c r="Q1424" i="1"/>
  <c r="O1425" i="1"/>
  <c r="P1425" i="1" s="1"/>
  <c r="Q1425" i="1" s="1"/>
  <c r="O1426" i="1"/>
  <c r="P1426" i="1" s="1"/>
  <c r="Q1426" i="1"/>
  <c r="O1427" i="1"/>
  <c r="P1427" i="1" s="1"/>
  <c r="Q1427" i="1" s="1"/>
  <c r="O1428" i="1"/>
  <c r="P1428" i="1" s="1"/>
  <c r="Q1428" i="1"/>
  <c r="O1429" i="1"/>
  <c r="P1429" i="1" s="1"/>
  <c r="Q1429" i="1" s="1"/>
  <c r="O1430" i="1"/>
  <c r="P1430" i="1" s="1"/>
  <c r="Q1430" i="1"/>
  <c r="O1431" i="1"/>
  <c r="P1431" i="1" s="1"/>
  <c r="Q1431" i="1" s="1"/>
  <c r="O1432" i="1"/>
  <c r="P1432" i="1" s="1"/>
  <c r="Q1432" i="1"/>
  <c r="O1433" i="1"/>
  <c r="P1433" i="1" s="1"/>
  <c r="Q1433" i="1" s="1"/>
  <c r="O1434" i="1"/>
  <c r="P1434" i="1" s="1"/>
  <c r="Q1434" i="1"/>
  <c r="O1435" i="1"/>
  <c r="P1435" i="1" s="1"/>
  <c r="Q1435" i="1" s="1"/>
  <c r="O1436" i="1"/>
  <c r="P1436" i="1" s="1"/>
  <c r="Q1436" i="1"/>
  <c r="O1437" i="1"/>
  <c r="P1437" i="1" s="1"/>
  <c r="Q1437" i="1" s="1"/>
  <c r="O1438" i="1"/>
  <c r="P1438" i="1" s="1"/>
  <c r="Q1438" i="1"/>
  <c r="O1439" i="1"/>
  <c r="P1439" i="1" s="1"/>
  <c r="Q1439" i="1" s="1"/>
  <c r="O1440" i="1"/>
  <c r="P1440" i="1" s="1"/>
  <c r="Q1440" i="1"/>
  <c r="O1441" i="1"/>
  <c r="P1441" i="1" s="1"/>
  <c r="Q1441" i="1" s="1"/>
  <c r="O1442" i="1"/>
  <c r="P1442" i="1" s="1"/>
  <c r="Q1442" i="1"/>
  <c r="O1443" i="1"/>
  <c r="P1443" i="1" s="1"/>
  <c r="Q1443" i="1" s="1"/>
  <c r="O1444" i="1"/>
  <c r="P1444" i="1" s="1"/>
  <c r="Q1444" i="1"/>
  <c r="O1445" i="1"/>
  <c r="P1445" i="1" s="1"/>
  <c r="Q1445" i="1" s="1"/>
  <c r="O1446" i="1"/>
  <c r="P1446" i="1" s="1"/>
  <c r="Q1446" i="1"/>
  <c r="O1447" i="1"/>
  <c r="P1447" i="1" s="1"/>
  <c r="Q1447" i="1" s="1"/>
  <c r="O1448" i="1"/>
  <c r="P1448" i="1" s="1"/>
  <c r="Q1448" i="1"/>
  <c r="O1449" i="1"/>
  <c r="P1449" i="1" s="1"/>
  <c r="Q1449" i="1" s="1"/>
  <c r="O1450" i="1"/>
  <c r="P1450" i="1" s="1"/>
  <c r="Q1450" i="1"/>
  <c r="O1451" i="1"/>
  <c r="P1451" i="1" s="1"/>
  <c r="Q1451" i="1" s="1"/>
  <c r="O1452" i="1"/>
  <c r="P1452" i="1" s="1"/>
  <c r="Q1452" i="1"/>
  <c r="O1453" i="1"/>
  <c r="P1453" i="1" s="1"/>
  <c r="Q1453" i="1" s="1"/>
  <c r="O1454" i="1"/>
  <c r="P1454" i="1" s="1"/>
  <c r="Q1454" i="1"/>
  <c r="O1455" i="1"/>
  <c r="O1456" i="1"/>
  <c r="P1456" i="1" s="1"/>
  <c r="Q1456" i="1"/>
  <c r="O1457" i="1"/>
  <c r="P1457" i="1" s="1"/>
  <c r="Q1457" i="1" s="1"/>
  <c r="O1458" i="1"/>
  <c r="P1458" i="1" s="1"/>
  <c r="Q1458" i="1"/>
  <c r="O1459" i="1"/>
  <c r="P1459" i="1" s="1"/>
  <c r="Q1459" i="1" s="1"/>
  <c r="O1460" i="1"/>
  <c r="P1460" i="1" s="1"/>
  <c r="Q1460" i="1"/>
  <c r="O1461" i="1"/>
  <c r="P1461" i="1" s="1"/>
  <c r="Q1461" i="1" s="1"/>
  <c r="O1462" i="1"/>
  <c r="P1462" i="1" s="1"/>
  <c r="Q1462" i="1"/>
  <c r="O1463" i="1"/>
  <c r="P1463" i="1" s="1"/>
  <c r="Q1463" i="1" s="1"/>
  <c r="O1464" i="1"/>
  <c r="P1464" i="1" s="1"/>
  <c r="Q1464" i="1"/>
  <c r="O1465" i="1"/>
  <c r="P1465" i="1" s="1"/>
  <c r="Q1465" i="1" s="1"/>
  <c r="O1466" i="1"/>
  <c r="P1466" i="1" s="1"/>
  <c r="Q1466" i="1"/>
  <c r="O1467" i="1"/>
  <c r="P1467" i="1" s="1"/>
  <c r="Q1467" i="1" s="1"/>
  <c r="O1468" i="1"/>
  <c r="P1468" i="1" s="1"/>
  <c r="Q1468" i="1"/>
  <c r="O1469" i="1"/>
  <c r="P1469" i="1" s="1"/>
  <c r="Q1469" i="1" s="1"/>
  <c r="O1470" i="1"/>
  <c r="P1470" i="1" s="1"/>
  <c r="Q1470" i="1"/>
  <c r="O1471" i="1"/>
  <c r="P1471" i="1" s="1"/>
  <c r="Q1471" i="1" s="1"/>
  <c r="O1472" i="1"/>
  <c r="P1472" i="1" s="1"/>
  <c r="Q1472" i="1"/>
  <c r="O1473" i="1"/>
  <c r="P1473" i="1" s="1"/>
  <c r="Q1473" i="1" s="1"/>
  <c r="O1474" i="1"/>
  <c r="P1474" i="1" s="1"/>
  <c r="Q1474" i="1"/>
  <c r="O1475" i="1"/>
  <c r="P1475" i="1" s="1"/>
  <c r="Q1475" i="1" s="1"/>
  <c r="O1476" i="1"/>
  <c r="P1476" i="1" s="1"/>
  <c r="Q1476" i="1"/>
  <c r="O1477" i="1"/>
  <c r="P1477" i="1" s="1"/>
  <c r="Q1477" i="1" s="1"/>
  <c r="O1478" i="1"/>
  <c r="P1478" i="1" s="1"/>
  <c r="Q1478" i="1"/>
  <c r="O1479" i="1"/>
  <c r="P1479" i="1" s="1"/>
  <c r="Q1479" i="1" s="1"/>
  <c r="O1480" i="1"/>
  <c r="P1480" i="1" s="1"/>
  <c r="Q1480" i="1"/>
  <c r="O1481" i="1"/>
  <c r="P1481" i="1" s="1"/>
  <c r="Q1481" i="1" s="1"/>
  <c r="O1482" i="1"/>
  <c r="P1482" i="1" s="1"/>
  <c r="Q1482" i="1"/>
  <c r="O1483" i="1"/>
  <c r="P1483" i="1" s="1"/>
  <c r="Q1483" i="1" s="1"/>
  <c r="O1484" i="1"/>
  <c r="P1484" i="1" s="1"/>
  <c r="Q1484" i="1"/>
  <c r="O1485" i="1"/>
  <c r="P1485" i="1" s="1"/>
  <c r="Q1485" i="1" s="1"/>
  <c r="O1486" i="1"/>
  <c r="P1486" i="1" s="1"/>
  <c r="Q1486" i="1"/>
  <c r="O1487" i="1"/>
  <c r="P1487" i="1" s="1"/>
  <c r="Q1487" i="1" s="1"/>
  <c r="O1488" i="1"/>
  <c r="P1488" i="1" s="1"/>
  <c r="Q1488" i="1"/>
  <c r="O1489" i="1"/>
  <c r="P1489" i="1" s="1"/>
  <c r="Q1489" i="1" s="1"/>
  <c r="O1490" i="1"/>
  <c r="P1490" i="1" s="1"/>
  <c r="Q1490" i="1"/>
  <c r="O1491" i="1"/>
  <c r="P1491" i="1" s="1"/>
  <c r="Q1491" i="1" s="1"/>
  <c r="O1492" i="1"/>
  <c r="P1492" i="1" s="1"/>
  <c r="Q1492" i="1"/>
  <c r="O1493" i="1"/>
  <c r="P1493" i="1" s="1"/>
  <c r="Q1493" i="1" s="1"/>
  <c r="O1494" i="1"/>
  <c r="P1494" i="1" s="1"/>
  <c r="Q1494" i="1"/>
  <c r="O1495" i="1"/>
  <c r="P1495" i="1" s="1"/>
  <c r="Q1495" i="1" s="1"/>
  <c r="O1496" i="1"/>
  <c r="P1496" i="1" s="1"/>
  <c r="Q1496" i="1"/>
  <c r="O1497" i="1"/>
  <c r="P1497" i="1" s="1"/>
  <c r="Q1497" i="1" s="1"/>
  <c r="O1498" i="1"/>
  <c r="P1498" i="1" s="1"/>
  <c r="Q1498" i="1"/>
  <c r="O1499" i="1"/>
  <c r="P1499" i="1" s="1"/>
  <c r="Q1499" i="1" s="1"/>
  <c r="O1500" i="1"/>
  <c r="P1500" i="1" s="1"/>
  <c r="Q1500" i="1"/>
  <c r="O1501" i="1"/>
  <c r="P1501" i="1" s="1"/>
  <c r="Q1501" i="1" s="1"/>
  <c r="O1502" i="1"/>
  <c r="P1502" i="1" s="1"/>
  <c r="Q1502" i="1"/>
  <c r="O1503" i="1"/>
  <c r="P1503" i="1" s="1"/>
  <c r="Q1503" i="1" s="1"/>
  <c r="O1504" i="1"/>
  <c r="P1504" i="1" s="1"/>
  <c r="Q1504" i="1"/>
  <c r="O1505" i="1"/>
  <c r="P1505" i="1" s="1"/>
  <c r="Q1505" i="1" s="1"/>
  <c r="O1506" i="1"/>
  <c r="P1506" i="1" s="1"/>
  <c r="Q1506" i="1"/>
  <c r="O1507" i="1"/>
  <c r="P1507" i="1" s="1"/>
  <c r="Q1507" i="1" s="1"/>
  <c r="O1508" i="1"/>
  <c r="P1508" i="1" s="1"/>
  <c r="Q1508" i="1"/>
  <c r="O1509" i="1"/>
  <c r="P1509" i="1" s="1"/>
  <c r="Q1509" i="1" s="1"/>
  <c r="O1510" i="1"/>
  <c r="P1510" i="1" s="1"/>
  <c r="Q1510" i="1"/>
  <c r="O1511" i="1"/>
  <c r="P1511" i="1" s="1"/>
  <c r="Q1511" i="1" s="1"/>
  <c r="O1512" i="1"/>
  <c r="P1512" i="1" s="1"/>
  <c r="Q1512" i="1"/>
  <c r="O1513" i="1"/>
  <c r="P1513" i="1" s="1"/>
  <c r="Q1513" i="1" s="1"/>
  <c r="O1514" i="1"/>
  <c r="P1514" i="1" s="1"/>
  <c r="Q1514" i="1"/>
  <c r="O1515" i="1"/>
  <c r="P1515" i="1" s="1"/>
  <c r="Q1515" i="1" s="1"/>
  <c r="O1516" i="1"/>
  <c r="P1516" i="1" s="1"/>
  <c r="Q1516" i="1"/>
  <c r="O1517" i="1"/>
  <c r="P1517" i="1" s="1"/>
  <c r="Q1517" i="1" s="1"/>
  <c r="O1518" i="1"/>
  <c r="P1518" i="1" s="1"/>
  <c r="Q1518" i="1"/>
  <c r="O1519" i="1"/>
  <c r="P1519" i="1" s="1"/>
  <c r="Q1519" i="1" s="1"/>
  <c r="O1520" i="1"/>
  <c r="P1520" i="1" s="1"/>
  <c r="Q1520" i="1"/>
  <c r="O1521" i="1"/>
  <c r="P1521" i="1" s="1"/>
  <c r="Q1521" i="1" s="1"/>
  <c r="O1522" i="1"/>
  <c r="P1522" i="1" s="1"/>
  <c r="Q1522" i="1"/>
  <c r="O1523" i="1"/>
  <c r="P1523" i="1" s="1"/>
  <c r="Q1523" i="1" s="1"/>
  <c r="O1524" i="1"/>
  <c r="P1524" i="1" s="1"/>
  <c r="Q1524" i="1"/>
  <c r="O1525" i="1"/>
  <c r="P1525" i="1" s="1"/>
  <c r="Q1525" i="1" s="1"/>
  <c r="O1526" i="1"/>
  <c r="P1526" i="1" s="1"/>
  <c r="Q1526" i="1"/>
  <c r="O1527" i="1"/>
  <c r="P1527" i="1" s="1"/>
  <c r="Q1527" i="1" s="1"/>
  <c r="O1528" i="1"/>
  <c r="P1528" i="1" s="1"/>
  <c r="Q1528" i="1"/>
  <c r="O1529" i="1"/>
  <c r="P1529" i="1" s="1"/>
  <c r="Q1529" i="1" s="1"/>
  <c r="O1530" i="1"/>
  <c r="P1530" i="1" s="1"/>
  <c r="Q1530" i="1"/>
  <c r="O1531" i="1"/>
  <c r="P1531" i="1" s="1"/>
  <c r="Q1531" i="1" s="1"/>
  <c r="O1532" i="1"/>
  <c r="P1532" i="1" s="1"/>
  <c r="Q1532" i="1"/>
  <c r="O1533" i="1"/>
  <c r="P1533" i="1" s="1"/>
  <c r="Q1533" i="1" s="1"/>
  <c r="O1534" i="1"/>
  <c r="P1534" i="1" s="1"/>
  <c r="Q1534" i="1"/>
  <c r="O1535" i="1"/>
  <c r="P1535" i="1" s="1"/>
  <c r="Q1535" i="1" s="1"/>
  <c r="O1536" i="1"/>
  <c r="P1536" i="1" s="1"/>
  <c r="Q1536" i="1"/>
  <c r="O1537" i="1"/>
  <c r="P1537" i="1" s="1"/>
  <c r="Q1537" i="1" s="1"/>
  <c r="O1538" i="1"/>
  <c r="P1538" i="1" s="1"/>
  <c r="Q1538" i="1"/>
  <c r="O1539" i="1"/>
  <c r="P1539" i="1" s="1"/>
  <c r="Q1539" i="1" s="1"/>
  <c r="O1540" i="1"/>
  <c r="P1540" i="1" s="1"/>
  <c r="Q1540" i="1"/>
  <c r="O1541" i="1"/>
  <c r="P1541" i="1" s="1"/>
  <c r="Q1541" i="1" s="1"/>
  <c r="O1542" i="1"/>
  <c r="P1542" i="1" s="1"/>
  <c r="Q1542" i="1"/>
  <c r="O1543" i="1"/>
  <c r="P1543" i="1" s="1"/>
  <c r="Q1543" i="1" s="1"/>
  <c r="O1544" i="1"/>
  <c r="P1544" i="1" s="1"/>
  <c r="Q1544" i="1"/>
  <c r="O1545" i="1"/>
  <c r="P1545" i="1" s="1"/>
  <c r="Q1545" i="1" s="1"/>
  <c r="O1546" i="1"/>
  <c r="P1546" i="1" s="1"/>
  <c r="Q1546" i="1"/>
  <c r="O1547" i="1"/>
  <c r="P1547" i="1" s="1"/>
  <c r="Q1547" i="1" s="1"/>
  <c r="O1548" i="1"/>
  <c r="P1548" i="1" s="1"/>
  <c r="Q1548" i="1"/>
  <c r="O1549" i="1"/>
  <c r="P1549" i="1" s="1"/>
  <c r="Q1549" i="1" s="1"/>
  <c r="O1550" i="1"/>
  <c r="P1550" i="1" s="1"/>
  <c r="Q1550" i="1"/>
  <c r="O1551" i="1"/>
  <c r="P1551" i="1" s="1"/>
  <c r="Q1551" i="1" s="1"/>
  <c r="O1552" i="1"/>
  <c r="P1552" i="1" s="1"/>
  <c r="Q1552" i="1"/>
  <c r="O1553" i="1"/>
  <c r="P1553" i="1" s="1"/>
  <c r="Q1553" i="1" s="1"/>
  <c r="O1554" i="1"/>
  <c r="P1554" i="1" s="1"/>
  <c r="Q1554" i="1"/>
  <c r="O1555" i="1"/>
  <c r="P1555" i="1" s="1"/>
  <c r="Q1555" i="1" s="1"/>
  <c r="O1556" i="1"/>
  <c r="P1556" i="1" s="1"/>
  <c r="Q1556" i="1"/>
  <c r="O1557" i="1"/>
  <c r="P1557" i="1" s="1"/>
  <c r="Q1557" i="1" s="1"/>
  <c r="O1558" i="1"/>
  <c r="P1558" i="1" s="1"/>
  <c r="Q1558" i="1"/>
  <c r="O1559" i="1"/>
  <c r="P1559" i="1" s="1"/>
  <c r="Q1559" i="1" s="1"/>
  <c r="O1560" i="1"/>
  <c r="P1560" i="1" s="1"/>
  <c r="Q1560" i="1"/>
  <c r="O1561" i="1"/>
  <c r="P1561" i="1" s="1"/>
  <c r="Q1561" i="1" s="1"/>
  <c r="O1562" i="1"/>
  <c r="P1562" i="1" s="1"/>
  <c r="Q1562" i="1"/>
  <c r="O1563" i="1"/>
  <c r="P1563" i="1" s="1"/>
  <c r="Q1563" i="1" s="1"/>
  <c r="O1564" i="1"/>
  <c r="P1564" i="1" s="1"/>
  <c r="Q1564" i="1"/>
  <c r="O1565" i="1"/>
  <c r="P1565" i="1" s="1"/>
  <c r="Q1565" i="1" s="1"/>
  <c r="O1566" i="1"/>
  <c r="P1566" i="1" s="1"/>
  <c r="Q1566" i="1"/>
  <c r="O1567" i="1"/>
  <c r="P1567" i="1" s="1"/>
  <c r="Q1567" i="1" s="1"/>
  <c r="O1568" i="1"/>
  <c r="P1568" i="1" s="1"/>
  <c r="Q1568" i="1"/>
  <c r="O1569" i="1"/>
  <c r="P1569" i="1" s="1"/>
  <c r="Q1569" i="1" s="1"/>
  <c r="O1570" i="1"/>
  <c r="P1570" i="1" s="1"/>
  <c r="Q1570" i="1"/>
  <c r="O1571" i="1"/>
  <c r="P1571" i="1" s="1"/>
  <c r="Q1571" i="1" s="1"/>
  <c r="O1572" i="1"/>
  <c r="P1572" i="1" s="1"/>
  <c r="Q1572" i="1"/>
  <c r="O1573" i="1"/>
  <c r="P1573" i="1" s="1"/>
  <c r="Q1573" i="1" s="1"/>
  <c r="O1574" i="1"/>
  <c r="P1574" i="1" s="1"/>
  <c r="Q1574" i="1"/>
  <c r="O1575" i="1"/>
  <c r="P1575" i="1" s="1"/>
  <c r="Q1575" i="1" s="1"/>
  <c r="O1576" i="1"/>
  <c r="P1576" i="1" s="1"/>
  <c r="Q1576" i="1"/>
  <c r="O1577" i="1"/>
  <c r="P1577" i="1" s="1"/>
  <c r="Q1577" i="1" s="1"/>
  <c r="O1578" i="1"/>
  <c r="P1578" i="1" s="1"/>
  <c r="Q1578" i="1"/>
  <c r="O1579" i="1"/>
  <c r="P1579" i="1" s="1"/>
  <c r="Q1579" i="1" s="1"/>
  <c r="O1580" i="1"/>
  <c r="P1580" i="1" s="1"/>
  <c r="Q1580" i="1"/>
  <c r="O1581" i="1"/>
  <c r="P1581" i="1" s="1"/>
  <c r="Q1581" i="1" s="1"/>
  <c r="O1582" i="1"/>
  <c r="P1582" i="1" s="1"/>
  <c r="Q1582" i="1"/>
  <c r="O1583" i="1"/>
  <c r="O1584" i="1"/>
  <c r="P1584" i="1" s="1"/>
  <c r="Q1584" i="1"/>
  <c r="O1585" i="1"/>
  <c r="P1585" i="1" s="1"/>
  <c r="Q1585" i="1" s="1"/>
  <c r="O1586" i="1"/>
  <c r="P1586" i="1" s="1"/>
  <c r="Q1586" i="1"/>
  <c r="O1587" i="1"/>
  <c r="P1587" i="1" s="1"/>
  <c r="Q1587" i="1" s="1"/>
  <c r="O1588" i="1"/>
  <c r="P1588" i="1" s="1"/>
  <c r="Q1588" i="1"/>
  <c r="O1589" i="1"/>
  <c r="P1589" i="1" s="1"/>
  <c r="Q1589" i="1" s="1"/>
  <c r="O1590" i="1"/>
  <c r="P1590" i="1" s="1"/>
  <c r="Q1590" i="1"/>
  <c r="O1591" i="1"/>
  <c r="P1591" i="1" s="1"/>
  <c r="Q1591" i="1" s="1"/>
  <c r="O1592" i="1"/>
  <c r="P1592" i="1" s="1"/>
  <c r="Q1592" i="1"/>
  <c r="O1593" i="1"/>
  <c r="P1593" i="1" s="1"/>
  <c r="Q1593" i="1" s="1"/>
  <c r="O1594" i="1"/>
  <c r="P1594" i="1" s="1"/>
  <c r="Q1594" i="1"/>
  <c r="O1595" i="1"/>
  <c r="P1595" i="1" s="1"/>
  <c r="Q1595" i="1" s="1"/>
  <c r="O1596" i="1"/>
  <c r="P1596" i="1" s="1"/>
  <c r="Q1596" i="1"/>
  <c r="O1597" i="1"/>
  <c r="P1597" i="1" s="1"/>
  <c r="Q1597" i="1" s="1"/>
  <c r="O1598" i="1"/>
  <c r="P1598" i="1" s="1"/>
  <c r="Q1598" i="1"/>
  <c r="O1599" i="1"/>
  <c r="P1599" i="1" s="1"/>
  <c r="Q1599" i="1" s="1"/>
  <c r="O1600" i="1"/>
  <c r="P1600" i="1" s="1"/>
  <c r="Q1600" i="1"/>
  <c r="O1601" i="1"/>
  <c r="P1601" i="1" s="1"/>
  <c r="Q1601" i="1" s="1"/>
  <c r="O1602" i="1"/>
  <c r="P1602" i="1" s="1"/>
  <c r="Q1602" i="1"/>
  <c r="O1603" i="1"/>
  <c r="P1603" i="1" s="1"/>
  <c r="Q1603" i="1" s="1"/>
  <c r="O1604" i="1"/>
  <c r="P1604" i="1" s="1"/>
  <c r="Q1604" i="1"/>
  <c r="O1605" i="1"/>
  <c r="P1605" i="1" s="1"/>
  <c r="Q1605" i="1" s="1"/>
  <c r="O1606" i="1"/>
  <c r="P1606" i="1" s="1"/>
  <c r="Q1606" i="1"/>
  <c r="O1607" i="1"/>
  <c r="P1607" i="1" s="1"/>
  <c r="Q1607" i="1" s="1"/>
  <c r="O1608" i="1"/>
  <c r="P1608" i="1" s="1"/>
  <c r="Q1608" i="1"/>
  <c r="O1609" i="1"/>
  <c r="P1609" i="1" s="1"/>
  <c r="Q1609" i="1" s="1"/>
  <c r="O1610" i="1"/>
  <c r="P1610" i="1" s="1"/>
  <c r="Q1610" i="1"/>
  <c r="O1611" i="1"/>
  <c r="P1611" i="1" s="1"/>
  <c r="Q1611" i="1" s="1"/>
  <c r="O1612" i="1"/>
  <c r="P1612" i="1" s="1"/>
  <c r="Q1612" i="1"/>
  <c r="O1613" i="1"/>
  <c r="P1613" i="1" s="1"/>
  <c r="Q1613" i="1" s="1"/>
  <c r="O1614" i="1"/>
  <c r="P1614" i="1" s="1"/>
  <c r="Q1614" i="1"/>
  <c r="O1615" i="1"/>
  <c r="P1615" i="1" s="1"/>
  <c r="Q1615" i="1" s="1"/>
  <c r="O1616" i="1"/>
  <c r="P1616" i="1" s="1"/>
  <c r="Q1616" i="1"/>
  <c r="O1617" i="1"/>
  <c r="P1617" i="1" s="1"/>
  <c r="Q1617" i="1" s="1"/>
  <c r="O1618" i="1"/>
  <c r="P1618" i="1" s="1"/>
  <c r="Q1618" i="1"/>
  <c r="O1619" i="1"/>
  <c r="P1619" i="1" s="1"/>
  <c r="Q1619" i="1" s="1"/>
  <c r="O1620" i="1"/>
  <c r="P1620" i="1" s="1"/>
  <c r="Q1620" i="1"/>
  <c r="O1621" i="1"/>
  <c r="P1621" i="1" s="1"/>
  <c r="Q1621" i="1" s="1"/>
  <c r="O1622" i="1"/>
  <c r="P1622" i="1" s="1"/>
  <c r="Q1622" i="1"/>
  <c r="O1623" i="1"/>
  <c r="P1623" i="1" s="1"/>
  <c r="Q1623" i="1" s="1"/>
  <c r="O1624" i="1"/>
  <c r="P1624" i="1" s="1"/>
  <c r="Q1624" i="1"/>
  <c r="O1625" i="1"/>
  <c r="P1625" i="1" s="1"/>
  <c r="Q1625" i="1" s="1"/>
  <c r="O1626" i="1"/>
  <c r="P1626" i="1" s="1"/>
  <c r="Q1626" i="1"/>
  <c r="O1627" i="1"/>
  <c r="P1627" i="1" s="1"/>
  <c r="Q1627" i="1" s="1"/>
  <c r="O1628" i="1"/>
  <c r="P1628" i="1" s="1"/>
  <c r="Q1628" i="1"/>
  <c r="O1629" i="1"/>
  <c r="P1629" i="1" s="1"/>
  <c r="Q1629" i="1" s="1"/>
  <c r="O1630" i="1"/>
  <c r="P1630" i="1" s="1"/>
  <c r="Q1630" i="1"/>
  <c r="O1631" i="1"/>
  <c r="P1631" i="1" s="1"/>
  <c r="Q1631" i="1" s="1"/>
  <c r="O1632" i="1"/>
  <c r="P1632" i="1" s="1"/>
  <c r="Q1632" i="1"/>
  <c r="O1633" i="1"/>
  <c r="P1633" i="1" s="1"/>
  <c r="Q1633" i="1" s="1"/>
  <c r="O1634" i="1"/>
  <c r="P1634" i="1" s="1"/>
  <c r="Q1634" i="1"/>
  <c r="O1635" i="1"/>
  <c r="P1635" i="1" s="1"/>
  <c r="Q1635" i="1" s="1"/>
  <c r="O1636" i="1"/>
  <c r="P1636" i="1" s="1"/>
  <c r="Q1636" i="1"/>
  <c r="O1637" i="1"/>
  <c r="P1637" i="1" s="1"/>
  <c r="Q1637" i="1" s="1"/>
  <c r="O1638" i="1"/>
  <c r="P1638" i="1" s="1"/>
  <c r="Q1638" i="1"/>
  <c r="O1639" i="1"/>
  <c r="P1639" i="1" s="1"/>
  <c r="Q1639" i="1" s="1"/>
  <c r="O1640" i="1"/>
  <c r="P1640" i="1" s="1"/>
  <c r="Q1640" i="1"/>
  <c r="O1641" i="1"/>
  <c r="P1641" i="1" s="1"/>
  <c r="Q1641" i="1" s="1"/>
  <c r="O1642" i="1"/>
  <c r="P1642" i="1" s="1"/>
  <c r="Q1642" i="1"/>
  <c r="O1643" i="1"/>
  <c r="P1643" i="1" s="1"/>
  <c r="Q1643" i="1" s="1"/>
  <c r="O1644" i="1"/>
  <c r="P1644" i="1" s="1"/>
  <c r="Q1644" i="1"/>
  <c r="O1645" i="1"/>
  <c r="P1645" i="1" s="1"/>
  <c r="Q1645" i="1" s="1"/>
  <c r="O1646" i="1"/>
  <c r="P1646" i="1" s="1"/>
  <c r="Q1646" i="1"/>
  <c r="O1647" i="1"/>
  <c r="P1647" i="1" s="1"/>
  <c r="Q1647" i="1" s="1"/>
  <c r="O1648" i="1"/>
  <c r="P1648" i="1" s="1"/>
  <c r="Q1648" i="1"/>
  <c r="O1649" i="1"/>
  <c r="P1649" i="1" s="1"/>
  <c r="Q1649" i="1" s="1"/>
  <c r="O1650" i="1"/>
  <c r="P1650" i="1" s="1"/>
  <c r="Q1650" i="1"/>
  <c r="O1651" i="1"/>
  <c r="P1651" i="1" s="1"/>
  <c r="Q1651" i="1" s="1"/>
  <c r="O1652" i="1"/>
  <c r="P1652" i="1" s="1"/>
  <c r="Q1652" i="1"/>
  <c r="O1653" i="1"/>
  <c r="P1653" i="1" s="1"/>
  <c r="Q1653" i="1" s="1"/>
  <c r="O1654" i="1"/>
  <c r="P1654" i="1" s="1"/>
  <c r="Q1654" i="1"/>
  <c r="O1655" i="1"/>
  <c r="P1655" i="1" s="1"/>
  <c r="Q1655" i="1" s="1"/>
  <c r="O1656" i="1"/>
  <c r="P1656" i="1" s="1"/>
  <c r="Q1656" i="1"/>
  <c r="O1657" i="1"/>
  <c r="P1657" i="1" s="1"/>
  <c r="Q1657" i="1" s="1"/>
  <c r="O1658" i="1"/>
  <c r="P1658" i="1" s="1"/>
  <c r="Q1658" i="1"/>
  <c r="O1659" i="1"/>
  <c r="P1659" i="1" s="1"/>
  <c r="Q1659" i="1" s="1"/>
  <c r="O1660" i="1"/>
  <c r="P1660" i="1" s="1"/>
  <c r="Q1660" i="1"/>
  <c r="O1661" i="1"/>
  <c r="P1661" i="1" s="1"/>
  <c r="Q1661" i="1" s="1"/>
  <c r="O1662" i="1"/>
  <c r="P1662" i="1" s="1"/>
  <c r="Q1662" i="1"/>
  <c r="O1663" i="1"/>
  <c r="P1663" i="1" s="1"/>
  <c r="Q1663" i="1" s="1"/>
  <c r="O1664" i="1"/>
  <c r="P1664" i="1" s="1"/>
  <c r="Q1664" i="1"/>
  <c r="O1665" i="1"/>
  <c r="P1665" i="1" s="1"/>
  <c r="Q1665" i="1" s="1"/>
  <c r="O1666" i="1"/>
  <c r="P1666" i="1" s="1"/>
  <c r="Q1666" i="1"/>
  <c r="O1667" i="1"/>
  <c r="P1667" i="1" s="1"/>
  <c r="Q1667" i="1" s="1"/>
  <c r="O1668" i="1"/>
  <c r="P1668" i="1" s="1"/>
  <c r="Q1668" i="1"/>
  <c r="O1669" i="1"/>
  <c r="P1669" i="1" s="1"/>
  <c r="Q1669" i="1" s="1"/>
  <c r="O1670" i="1"/>
  <c r="P1670" i="1" s="1"/>
  <c r="Q1670" i="1"/>
  <c r="O1671" i="1"/>
  <c r="P1671" i="1" s="1"/>
  <c r="Q1671" i="1" s="1"/>
  <c r="O1672" i="1"/>
  <c r="P1672" i="1" s="1"/>
  <c r="Q1672" i="1"/>
  <c r="O1673" i="1"/>
  <c r="P1673" i="1" s="1"/>
  <c r="Q1673" i="1" s="1"/>
  <c r="O1674" i="1"/>
  <c r="P1674" i="1" s="1"/>
  <c r="Q1674" i="1"/>
  <c r="O1675" i="1"/>
  <c r="P1675" i="1" s="1"/>
  <c r="Q1675" i="1" s="1"/>
  <c r="O1676" i="1"/>
  <c r="P1676" i="1" s="1"/>
  <c r="Q1676" i="1"/>
  <c r="O1677" i="1"/>
  <c r="P1677" i="1" s="1"/>
  <c r="Q1677" i="1" s="1"/>
  <c r="O1678" i="1"/>
  <c r="P1678" i="1" s="1"/>
  <c r="Q1678" i="1"/>
  <c r="O1679" i="1"/>
  <c r="P1679" i="1" s="1"/>
  <c r="Q1679" i="1" s="1"/>
  <c r="O1680" i="1"/>
  <c r="P1680" i="1" s="1"/>
  <c r="Q1680" i="1"/>
  <c r="O1681" i="1"/>
  <c r="P1681" i="1" s="1"/>
  <c r="Q1681" i="1" s="1"/>
  <c r="O1682" i="1"/>
  <c r="P1682" i="1" s="1"/>
  <c r="Q1682" i="1"/>
  <c r="O1683" i="1"/>
  <c r="P1683" i="1" s="1"/>
  <c r="Q1683" i="1" s="1"/>
  <c r="O1684" i="1"/>
  <c r="P1684" i="1" s="1"/>
  <c r="Q1684" i="1"/>
  <c r="O1685" i="1"/>
  <c r="P1685" i="1" s="1"/>
  <c r="Q1685" i="1" s="1"/>
  <c r="O1686" i="1"/>
  <c r="P1686" i="1" s="1"/>
  <c r="Q1686" i="1"/>
  <c r="O1687" i="1"/>
  <c r="P1687" i="1" s="1"/>
  <c r="Q1687" i="1" s="1"/>
  <c r="O1688" i="1"/>
  <c r="P1688" i="1" s="1"/>
  <c r="Q1688" i="1"/>
  <c r="O1689" i="1"/>
  <c r="P1689" i="1" s="1"/>
  <c r="Q1689" i="1" s="1"/>
  <c r="O1690" i="1"/>
  <c r="P1690" i="1" s="1"/>
  <c r="Q1690" i="1"/>
  <c r="O1691" i="1"/>
  <c r="P1691" i="1" s="1"/>
  <c r="Q1691" i="1" s="1"/>
  <c r="O1692" i="1"/>
  <c r="P1692" i="1" s="1"/>
  <c r="Q1692" i="1"/>
  <c r="O1693" i="1"/>
  <c r="P1693" i="1" s="1"/>
  <c r="Q1693" i="1" s="1"/>
  <c r="O1694" i="1"/>
  <c r="P1694" i="1" s="1"/>
  <c r="Q1694" i="1"/>
  <c r="O1695" i="1"/>
  <c r="P1695" i="1" s="1"/>
  <c r="Q1695" i="1" s="1"/>
  <c r="O1696" i="1"/>
  <c r="P1696" i="1" s="1"/>
  <c r="Q1696" i="1"/>
  <c r="O1697" i="1"/>
  <c r="P1697" i="1" s="1"/>
  <c r="Q1697" i="1" s="1"/>
  <c r="O1698" i="1"/>
  <c r="P1698" i="1" s="1"/>
  <c r="Q1698" i="1"/>
  <c r="O1699" i="1"/>
  <c r="P1699" i="1" s="1"/>
  <c r="Q1699" i="1" s="1"/>
  <c r="O1700" i="1"/>
  <c r="P1700" i="1" s="1"/>
  <c r="Q1700" i="1"/>
  <c r="O1701" i="1"/>
  <c r="P1701" i="1" s="1"/>
  <c r="Q1701" i="1" s="1"/>
  <c r="O1702" i="1"/>
  <c r="P1702" i="1" s="1"/>
  <c r="Q1702" i="1"/>
  <c r="O1703" i="1"/>
  <c r="P1703" i="1" s="1"/>
  <c r="Q1703" i="1" s="1"/>
  <c r="O1704" i="1"/>
  <c r="P1704" i="1" s="1"/>
  <c r="Q1704" i="1"/>
  <c r="O1705" i="1"/>
  <c r="P1705" i="1" s="1"/>
  <c r="Q1705" i="1" s="1"/>
  <c r="O1706" i="1"/>
  <c r="P1706" i="1" s="1"/>
  <c r="Q1706" i="1"/>
  <c r="O1707" i="1"/>
  <c r="P1707" i="1" s="1"/>
  <c r="Q1707" i="1" s="1"/>
  <c r="O1708" i="1"/>
  <c r="P1708" i="1" s="1"/>
  <c r="Q1708" i="1"/>
  <c r="O1709" i="1"/>
  <c r="P1709" i="1" s="1"/>
  <c r="Q1709" i="1" s="1"/>
  <c r="O1710" i="1"/>
  <c r="P1710" i="1" s="1"/>
  <c r="Q1710" i="1"/>
  <c r="O1711" i="1"/>
  <c r="P1711" i="1" s="1"/>
  <c r="Q1711" i="1" s="1"/>
  <c r="O1712" i="1"/>
  <c r="P1712" i="1" s="1"/>
  <c r="Q1712" i="1"/>
  <c r="O1713" i="1"/>
  <c r="P1713" i="1" s="1"/>
  <c r="Q1713" i="1" s="1"/>
  <c r="O1714" i="1"/>
  <c r="P1714" i="1" s="1"/>
  <c r="Q1714" i="1"/>
  <c r="O1715" i="1"/>
  <c r="P1715" i="1" s="1"/>
  <c r="Q1715" i="1" s="1"/>
  <c r="O1716" i="1"/>
  <c r="P1716" i="1" s="1"/>
  <c r="Q1716" i="1"/>
  <c r="O1717" i="1"/>
  <c r="P1717" i="1" s="1"/>
  <c r="Q1717" i="1" s="1"/>
  <c r="O1718" i="1"/>
  <c r="P1718" i="1" s="1"/>
  <c r="Q1718" i="1"/>
  <c r="O1719" i="1"/>
  <c r="P1719" i="1" s="1"/>
  <c r="Q1719" i="1" s="1"/>
  <c r="O1720" i="1"/>
  <c r="P1720" i="1" s="1"/>
  <c r="Q1720" i="1"/>
  <c r="O1721" i="1"/>
  <c r="P1721" i="1" s="1"/>
  <c r="Q1721" i="1" s="1"/>
  <c r="O1722" i="1"/>
  <c r="P1722" i="1" s="1"/>
  <c r="Q1722" i="1"/>
  <c r="O1723" i="1"/>
  <c r="P1723" i="1" s="1"/>
  <c r="Q1723" i="1" s="1"/>
  <c r="O1724" i="1"/>
  <c r="P1724" i="1" s="1"/>
  <c r="Q1724" i="1"/>
  <c r="O1725" i="1"/>
  <c r="P1725" i="1" s="1"/>
  <c r="Q1725" i="1" s="1"/>
  <c r="O1726" i="1"/>
  <c r="P1726" i="1" s="1"/>
  <c r="Q1726" i="1"/>
  <c r="O1727" i="1"/>
  <c r="P1727" i="1" s="1"/>
  <c r="Q1727" i="1" s="1"/>
  <c r="O1728" i="1"/>
  <c r="P1728" i="1" s="1"/>
  <c r="Q1728" i="1"/>
  <c r="O1729" i="1"/>
  <c r="P1729" i="1" s="1"/>
  <c r="Q1729" i="1" s="1"/>
  <c r="O1730" i="1"/>
  <c r="P1730" i="1" s="1"/>
  <c r="Q1730" i="1"/>
  <c r="O1731" i="1"/>
  <c r="P1731" i="1" s="1"/>
  <c r="Q1731" i="1" s="1"/>
  <c r="O1732" i="1"/>
  <c r="P1732" i="1" s="1"/>
  <c r="Q1732" i="1"/>
  <c r="O1733" i="1"/>
  <c r="P1733" i="1" s="1"/>
  <c r="Q1733" i="1" s="1"/>
  <c r="O1734" i="1"/>
  <c r="P1734" i="1" s="1"/>
  <c r="Q1734" i="1"/>
  <c r="O1735" i="1"/>
  <c r="P1735" i="1" s="1"/>
  <c r="Q1735" i="1" s="1"/>
  <c r="O1736" i="1"/>
  <c r="P1736" i="1" s="1"/>
  <c r="Q1736" i="1"/>
  <c r="O1737" i="1"/>
  <c r="P1737" i="1" s="1"/>
  <c r="Q1737" i="1" s="1"/>
  <c r="O1738" i="1"/>
  <c r="P1738" i="1" s="1"/>
  <c r="Q1738" i="1"/>
  <c r="O1739" i="1"/>
  <c r="P1739" i="1" s="1"/>
  <c r="Q1739" i="1" s="1"/>
  <c r="O1740" i="1"/>
  <c r="P1740" i="1" s="1"/>
  <c r="Q1740" i="1"/>
  <c r="O1741" i="1"/>
  <c r="P1741" i="1" s="1"/>
  <c r="Q1741" i="1" s="1"/>
  <c r="O1742" i="1"/>
  <c r="P1742" i="1" s="1"/>
  <c r="Q1742" i="1"/>
  <c r="O1743" i="1"/>
  <c r="P1743" i="1" s="1"/>
  <c r="Q1743" i="1" s="1"/>
  <c r="O1744" i="1"/>
  <c r="P1744" i="1" s="1"/>
  <c r="Q1744" i="1"/>
  <c r="O1745" i="1"/>
  <c r="P1745" i="1" s="1"/>
  <c r="Q1745" i="1" s="1"/>
  <c r="O1746" i="1"/>
  <c r="P1746" i="1" s="1"/>
  <c r="Q1746" i="1"/>
  <c r="O1747" i="1"/>
  <c r="P1747" i="1" s="1"/>
  <c r="Q1747" i="1" s="1"/>
  <c r="O1748" i="1"/>
  <c r="P1748" i="1" s="1"/>
  <c r="Q1748" i="1"/>
  <c r="O1749" i="1"/>
  <c r="P1749" i="1" s="1"/>
  <c r="Q1749" i="1" s="1"/>
  <c r="O1750" i="1"/>
  <c r="P1750" i="1" s="1"/>
  <c r="Q1750" i="1"/>
  <c r="O1751" i="1"/>
  <c r="P1751" i="1" s="1"/>
  <c r="Q1751" i="1" s="1"/>
  <c r="O1752" i="1"/>
  <c r="P1752" i="1" s="1"/>
  <c r="Q1752" i="1"/>
  <c r="O1753" i="1"/>
  <c r="P1753" i="1" s="1"/>
  <c r="Q1753" i="1" s="1"/>
  <c r="O1754" i="1"/>
  <c r="P1754" i="1" s="1"/>
  <c r="Q1754" i="1"/>
  <c r="O1755" i="1"/>
  <c r="P1755" i="1" s="1"/>
  <c r="Q1755" i="1" s="1"/>
  <c r="O1756" i="1"/>
  <c r="P1756" i="1" s="1"/>
  <c r="Q1756" i="1"/>
  <c r="O1757" i="1"/>
  <c r="P1757" i="1" s="1"/>
  <c r="Q1757" i="1" s="1"/>
  <c r="O1758" i="1"/>
  <c r="P1758" i="1" s="1"/>
  <c r="Q1758" i="1"/>
  <c r="O1759" i="1"/>
  <c r="P1759" i="1" s="1"/>
  <c r="Q1759" i="1" s="1"/>
  <c r="O1760" i="1"/>
  <c r="P1760" i="1" s="1"/>
  <c r="Q1760" i="1"/>
  <c r="O1761" i="1"/>
  <c r="P1761" i="1" s="1"/>
  <c r="Q1761" i="1" s="1"/>
  <c r="O1762" i="1"/>
  <c r="P1762" i="1" s="1"/>
  <c r="Q1762" i="1"/>
  <c r="O1763" i="1"/>
  <c r="P1763" i="1" s="1"/>
  <c r="Q1763" i="1" s="1"/>
  <c r="O1764" i="1"/>
  <c r="P1764" i="1" s="1"/>
  <c r="Q1764" i="1"/>
  <c r="O1765" i="1"/>
  <c r="P1765" i="1" s="1"/>
  <c r="Q1765" i="1" s="1"/>
  <c r="O1766" i="1"/>
  <c r="P1766" i="1" s="1"/>
  <c r="Q1766" i="1"/>
  <c r="O1767" i="1"/>
  <c r="P1767" i="1" s="1"/>
  <c r="Q1767" i="1" s="1"/>
  <c r="O1768" i="1"/>
  <c r="P1768" i="1" s="1"/>
  <c r="Q1768" i="1"/>
  <c r="O1769" i="1"/>
  <c r="P1769" i="1" s="1"/>
  <c r="Q1769" i="1" s="1"/>
  <c r="O1770" i="1"/>
  <c r="P1770" i="1" s="1"/>
  <c r="Q1770" i="1"/>
  <c r="O1771" i="1"/>
  <c r="P1771" i="1" s="1"/>
  <c r="Q1771" i="1" s="1"/>
  <c r="O1772" i="1"/>
  <c r="P1772" i="1" s="1"/>
  <c r="Q1772" i="1"/>
  <c r="O1773" i="1"/>
  <c r="P1773" i="1" s="1"/>
  <c r="Q1773" i="1" s="1"/>
  <c r="O1774" i="1"/>
  <c r="P1774" i="1" s="1"/>
  <c r="Q1774" i="1"/>
  <c r="O1775" i="1"/>
  <c r="P1775" i="1" s="1"/>
  <c r="Q1775" i="1" s="1"/>
  <c r="O1776" i="1"/>
  <c r="P1776" i="1" s="1"/>
  <c r="Q1776" i="1"/>
  <c r="O1777" i="1"/>
  <c r="P1777" i="1" s="1"/>
  <c r="Q1777" i="1" s="1"/>
  <c r="O1778" i="1"/>
  <c r="P1778" i="1" s="1"/>
  <c r="Q1778" i="1"/>
  <c r="O1779" i="1"/>
  <c r="P1779" i="1" s="1"/>
  <c r="Q1779" i="1" s="1"/>
  <c r="O1780" i="1"/>
  <c r="P1780" i="1" s="1"/>
  <c r="Q1780" i="1"/>
  <c r="O1781" i="1"/>
  <c r="P1781" i="1" s="1"/>
  <c r="Q1781" i="1" s="1"/>
  <c r="O1782" i="1"/>
  <c r="P1782" i="1" s="1"/>
  <c r="Q1782" i="1"/>
  <c r="O1783" i="1"/>
  <c r="P1783" i="1" s="1"/>
  <c r="Q1783" i="1" s="1"/>
  <c r="O1784" i="1"/>
  <c r="P1784" i="1" s="1"/>
  <c r="Q1784" i="1"/>
  <c r="O1785" i="1"/>
  <c r="P1785" i="1" s="1"/>
  <c r="Q1785" i="1" s="1"/>
  <c r="O1786" i="1"/>
  <c r="P1786" i="1" s="1"/>
  <c r="Q1786" i="1"/>
  <c r="O1787" i="1"/>
  <c r="P1787" i="1" s="1"/>
  <c r="Q1787" i="1" s="1"/>
  <c r="O1788" i="1"/>
  <c r="P1788" i="1" s="1"/>
  <c r="Q1788" i="1"/>
  <c r="O1789" i="1"/>
  <c r="P1789" i="1" s="1"/>
  <c r="Q1789" i="1" s="1"/>
  <c r="O1790" i="1"/>
  <c r="P1790" i="1" s="1"/>
  <c r="Q1790" i="1"/>
  <c r="O1791" i="1"/>
  <c r="P1791" i="1" s="1"/>
  <c r="Q1791" i="1" s="1"/>
  <c r="O1792" i="1"/>
  <c r="P1792" i="1" s="1"/>
  <c r="Q1792" i="1"/>
  <c r="O1793" i="1"/>
  <c r="P1793" i="1" s="1"/>
  <c r="Q1793" i="1" s="1"/>
  <c r="O1794" i="1"/>
  <c r="P1794" i="1" s="1"/>
  <c r="Q1794" i="1"/>
  <c r="O1795" i="1"/>
  <c r="P1795" i="1" s="1"/>
  <c r="Q1795" i="1" s="1"/>
  <c r="O1796" i="1"/>
  <c r="P1796" i="1" s="1"/>
  <c r="Q1796" i="1"/>
  <c r="O1797" i="1"/>
  <c r="P1797" i="1" s="1"/>
  <c r="Q1797" i="1" s="1"/>
  <c r="O1798" i="1"/>
  <c r="P1798" i="1" s="1"/>
  <c r="Q1798" i="1"/>
  <c r="O1799" i="1"/>
  <c r="P1799" i="1" s="1"/>
  <c r="Q1799" i="1" s="1"/>
  <c r="O1800" i="1"/>
  <c r="P1800" i="1" s="1"/>
  <c r="Q1800" i="1"/>
  <c r="O1801" i="1"/>
  <c r="P1801" i="1" s="1"/>
  <c r="Q1801" i="1" s="1"/>
  <c r="O1802" i="1"/>
  <c r="P1802" i="1" s="1"/>
  <c r="Q1802" i="1"/>
  <c r="O1803" i="1"/>
  <c r="P1803" i="1" s="1"/>
  <c r="Q1803" i="1" s="1"/>
  <c r="O1804" i="1"/>
  <c r="P1804" i="1" s="1"/>
  <c r="Q1804" i="1"/>
  <c r="O1805" i="1"/>
  <c r="P1805" i="1" s="1"/>
  <c r="Q1805" i="1" s="1"/>
  <c r="O1806" i="1"/>
  <c r="P1806" i="1" s="1"/>
  <c r="Q1806" i="1"/>
  <c r="O1807" i="1"/>
  <c r="P1807" i="1" s="1"/>
  <c r="Q1807" i="1" s="1"/>
  <c r="O1808" i="1"/>
  <c r="P1808" i="1" s="1"/>
  <c r="Q1808" i="1"/>
  <c r="O1809" i="1"/>
  <c r="P1809" i="1" s="1"/>
  <c r="Q1809" i="1" s="1"/>
  <c r="O1810" i="1"/>
  <c r="P1810" i="1" s="1"/>
  <c r="Q1810" i="1"/>
  <c r="O1811" i="1"/>
  <c r="P1811" i="1" s="1"/>
  <c r="Q1811" i="1" s="1"/>
  <c r="O1812" i="1"/>
  <c r="P1812" i="1" s="1"/>
  <c r="Q1812" i="1"/>
  <c r="O1813" i="1"/>
  <c r="P1813" i="1" s="1"/>
  <c r="Q1813" i="1" s="1"/>
  <c r="O1814" i="1"/>
  <c r="P1814" i="1" s="1"/>
  <c r="Q1814" i="1"/>
  <c r="O1815" i="1"/>
  <c r="P1815" i="1" s="1"/>
  <c r="Q1815" i="1" s="1"/>
  <c r="O1816" i="1"/>
  <c r="P1816" i="1" s="1"/>
  <c r="Q1816" i="1"/>
  <c r="O1817" i="1"/>
  <c r="P1817" i="1" s="1"/>
  <c r="Q1817" i="1" s="1"/>
  <c r="O1818" i="1"/>
  <c r="P1818" i="1" s="1"/>
  <c r="Q1818" i="1"/>
  <c r="O1819" i="1"/>
  <c r="P1819" i="1" s="1"/>
  <c r="Q1819" i="1" s="1"/>
  <c r="O1820" i="1"/>
  <c r="P1820" i="1" s="1"/>
  <c r="Q1820" i="1"/>
  <c r="O1821" i="1"/>
  <c r="P1821" i="1" s="1"/>
  <c r="Q1821" i="1" s="1"/>
  <c r="O1822" i="1"/>
  <c r="P1822" i="1" s="1"/>
  <c r="Q1822" i="1"/>
  <c r="O1823" i="1"/>
  <c r="P1823" i="1" s="1"/>
  <c r="Q1823" i="1" s="1"/>
  <c r="O1824" i="1"/>
  <c r="P1824" i="1" s="1"/>
  <c r="Q1824" i="1"/>
  <c r="O1825" i="1"/>
  <c r="P1825" i="1" s="1"/>
  <c r="Q1825" i="1" s="1"/>
  <c r="O1826" i="1"/>
  <c r="P1826" i="1" s="1"/>
  <c r="Q1826" i="1"/>
  <c r="O1827" i="1"/>
  <c r="P1827" i="1" s="1"/>
  <c r="Q1827" i="1" s="1"/>
  <c r="O1828" i="1"/>
  <c r="P1828" i="1" s="1"/>
  <c r="Q1828" i="1"/>
  <c r="O1829" i="1"/>
  <c r="P1829" i="1" s="1"/>
  <c r="Q1829" i="1" s="1"/>
  <c r="O1830" i="1"/>
  <c r="P1830" i="1" s="1"/>
  <c r="Q1830" i="1"/>
  <c r="O1831" i="1"/>
  <c r="P1831" i="1" s="1"/>
  <c r="Q1831" i="1" s="1"/>
  <c r="O1832" i="1"/>
  <c r="P1832" i="1" s="1"/>
  <c r="Q1832" i="1"/>
  <c r="O1833" i="1"/>
  <c r="P1833" i="1" s="1"/>
  <c r="Q1833" i="1" s="1"/>
  <c r="O1834" i="1"/>
  <c r="P1834" i="1" s="1"/>
  <c r="Q1834" i="1"/>
  <c r="O1835" i="1"/>
  <c r="P1835" i="1" s="1"/>
  <c r="Q1835" i="1" s="1"/>
  <c r="O1836" i="1"/>
  <c r="P1836" i="1" s="1"/>
  <c r="Q1836" i="1"/>
  <c r="O1837" i="1"/>
  <c r="P1837" i="1" s="1"/>
  <c r="Q1837" i="1" s="1"/>
  <c r="O1838" i="1"/>
  <c r="P1838" i="1" s="1"/>
  <c r="Q1838" i="1"/>
  <c r="O1839" i="1"/>
  <c r="P1839" i="1" s="1"/>
  <c r="Q1839" i="1" s="1"/>
  <c r="O1840" i="1"/>
  <c r="P1840" i="1" s="1"/>
  <c r="Q1840" i="1"/>
  <c r="O1841" i="1"/>
  <c r="P1841" i="1" s="1"/>
  <c r="Q1841" i="1" s="1"/>
  <c r="O1842" i="1"/>
  <c r="P1842" i="1" s="1"/>
  <c r="Q1842" i="1"/>
  <c r="O1843" i="1"/>
  <c r="P1843" i="1" s="1"/>
  <c r="Q1843" i="1" s="1"/>
  <c r="O1844" i="1"/>
  <c r="P1844" i="1" s="1"/>
  <c r="Q1844" i="1"/>
  <c r="O1845" i="1"/>
  <c r="P1845" i="1" s="1"/>
  <c r="Q1845" i="1" s="1"/>
  <c r="O1846" i="1"/>
  <c r="P1846" i="1" s="1"/>
  <c r="Q1846" i="1"/>
  <c r="O1847" i="1"/>
  <c r="P1847" i="1" s="1"/>
  <c r="Q1847" i="1" s="1"/>
  <c r="O1848" i="1"/>
  <c r="P1848" i="1" s="1"/>
  <c r="Q1848" i="1"/>
  <c r="O1849" i="1"/>
  <c r="P1849" i="1" s="1"/>
  <c r="Q1849" i="1" s="1"/>
  <c r="O1850" i="1"/>
  <c r="P1850" i="1" s="1"/>
  <c r="Q1850" i="1"/>
  <c r="O1851" i="1"/>
  <c r="P1851" i="1" s="1"/>
  <c r="Q1851" i="1" s="1"/>
  <c r="O1852" i="1"/>
  <c r="P1852" i="1" s="1"/>
  <c r="Q1852" i="1"/>
  <c r="O1853" i="1"/>
  <c r="P1853" i="1" s="1"/>
  <c r="Q1853" i="1" s="1"/>
  <c r="O1854" i="1"/>
  <c r="P1854" i="1" s="1"/>
  <c r="Q1854" i="1"/>
  <c r="O1855" i="1"/>
  <c r="P1855" i="1" s="1"/>
  <c r="Q1855" i="1" s="1"/>
  <c r="O1856" i="1"/>
  <c r="P1856" i="1" s="1"/>
  <c r="Q1856" i="1"/>
  <c r="O1857" i="1"/>
  <c r="P1857" i="1" s="1"/>
  <c r="Q1857" i="1" s="1"/>
  <c r="O1858" i="1"/>
  <c r="P1858" i="1" s="1"/>
  <c r="Q1858" i="1"/>
  <c r="O1859" i="1"/>
  <c r="P1859" i="1" s="1"/>
  <c r="Q1859" i="1" s="1"/>
  <c r="O1860" i="1"/>
  <c r="P1860" i="1" s="1"/>
  <c r="Q1860" i="1"/>
  <c r="O1861" i="1"/>
  <c r="P1861" i="1" s="1"/>
  <c r="Q1861" i="1" s="1"/>
  <c r="O1862" i="1"/>
  <c r="P1862" i="1" s="1"/>
  <c r="Q1862" i="1"/>
  <c r="O1863" i="1"/>
  <c r="P1863" i="1" s="1"/>
  <c r="Q1863" i="1" s="1"/>
  <c r="O1864" i="1"/>
  <c r="P1864" i="1" s="1"/>
  <c r="Q1864" i="1"/>
  <c r="O1865" i="1"/>
  <c r="P1865" i="1" s="1"/>
  <c r="Q1865" i="1" s="1"/>
  <c r="O1866" i="1"/>
  <c r="P1866" i="1" s="1"/>
  <c r="Q1866" i="1"/>
  <c r="O1867" i="1"/>
  <c r="P1867" i="1" s="1"/>
  <c r="Q1867" i="1" s="1"/>
  <c r="O1868" i="1"/>
  <c r="P1868" i="1" s="1"/>
  <c r="Q1868" i="1"/>
  <c r="O1869" i="1"/>
  <c r="P1869" i="1" s="1"/>
  <c r="Q1869" i="1" s="1"/>
  <c r="O1870" i="1"/>
  <c r="P1870" i="1" s="1"/>
  <c r="Q1870" i="1"/>
  <c r="O1871" i="1"/>
  <c r="P1871" i="1" s="1"/>
  <c r="Q1871" i="1" s="1"/>
  <c r="O1872" i="1"/>
  <c r="P1872" i="1" s="1"/>
  <c r="Q1872" i="1"/>
  <c r="O1873" i="1"/>
  <c r="P1873" i="1" s="1"/>
  <c r="Q1873" i="1" s="1"/>
  <c r="O1874" i="1"/>
  <c r="P1874" i="1" s="1"/>
  <c r="Q1874" i="1"/>
  <c r="O1875" i="1"/>
  <c r="P1875" i="1" s="1"/>
  <c r="Q1875" i="1" s="1"/>
  <c r="O1876" i="1"/>
  <c r="P1876" i="1" s="1"/>
  <c r="Q1876" i="1"/>
  <c r="O1877" i="1"/>
  <c r="P1877" i="1" s="1"/>
  <c r="Q1877" i="1" s="1"/>
  <c r="O1878" i="1"/>
  <c r="P1878" i="1" s="1"/>
  <c r="Q1878" i="1"/>
  <c r="O1879" i="1"/>
  <c r="P1879" i="1" s="1"/>
  <c r="Q1879" i="1" s="1"/>
  <c r="O1880" i="1"/>
  <c r="P1880" i="1" s="1"/>
  <c r="Q1880" i="1"/>
  <c r="O1881" i="1"/>
  <c r="P1881" i="1" s="1"/>
  <c r="Q1881" i="1" s="1"/>
  <c r="O1882" i="1"/>
  <c r="P1882" i="1" s="1"/>
  <c r="Q1882" i="1"/>
  <c r="O1883" i="1"/>
  <c r="P1883" i="1" s="1"/>
  <c r="Q1883" i="1" s="1"/>
  <c r="O1884" i="1"/>
  <c r="P1884" i="1" s="1"/>
  <c r="Q1884" i="1"/>
  <c r="O1885" i="1"/>
  <c r="P1885" i="1" s="1"/>
  <c r="Q1885" i="1" s="1"/>
  <c r="O1886" i="1"/>
  <c r="P1886" i="1" s="1"/>
  <c r="Q1886" i="1"/>
  <c r="O1887" i="1"/>
  <c r="P1887" i="1" s="1"/>
  <c r="Q1887" i="1" s="1"/>
  <c r="O1888" i="1"/>
  <c r="P1888" i="1" s="1"/>
  <c r="Q1888" i="1"/>
  <c r="O1889" i="1"/>
  <c r="P1889" i="1" s="1"/>
  <c r="Q1889" i="1" s="1"/>
  <c r="O1890" i="1"/>
  <c r="P1890" i="1" s="1"/>
  <c r="Q1890" i="1"/>
  <c r="O1891" i="1"/>
  <c r="P1891" i="1" s="1"/>
  <c r="Q1891" i="1" s="1"/>
  <c r="O1892" i="1"/>
  <c r="P1892" i="1" s="1"/>
  <c r="Q1892" i="1"/>
  <c r="O1893" i="1"/>
  <c r="P1893" i="1" s="1"/>
  <c r="Q1893" i="1" s="1"/>
  <c r="O1894" i="1"/>
  <c r="P1894" i="1" s="1"/>
  <c r="Q1894" i="1"/>
  <c r="O1895" i="1"/>
  <c r="P1895" i="1" s="1"/>
  <c r="Q1895" i="1" s="1"/>
  <c r="O1896" i="1"/>
  <c r="P1896" i="1" s="1"/>
  <c r="Q1896" i="1"/>
  <c r="O1897" i="1"/>
  <c r="P1897" i="1" s="1"/>
  <c r="Q1897" i="1" s="1"/>
  <c r="O1898" i="1"/>
  <c r="P1898" i="1" s="1"/>
  <c r="Q1898" i="1"/>
  <c r="O1899" i="1"/>
  <c r="P1899" i="1" s="1"/>
  <c r="Q1899" i="1" s="1"/>
  <c r="O1900" i="1"/>
  <c r="P1900" i="1" s="1"/>
  <c r="Q1900" i="1"/>
  <c r="O1901" i="1"/>
  <c r="P1901" i="1" s="1"/>
  <c r="Q1901" i="1" s="1"/>
  <c r="O1902" i="1"/>
  <c r="P1902" i="1" s="1"/>
  <c r="Q1902" i="1"/>
  <c r="O1903" i="1"/>
  <c r="P1903" i="1" s="1"/>
  <c r="Q1903" i="1" s="1"/>
  <c r="O1904" i="1"/>
  <c r="P1904" i="1" s="1"/>
  <c r="Q1904" i="1"/>
  <c r="O1905" i="1"/>
  <c r="P1905" i="1" s="1"/>
  <c r="Q1905" i="1" s="1"/>
  <c r="O1906" i="1"/>
  <c r="P1906" i="1" s="1"/>
  <c r="Q1906" i="1"/>
  <c r="O1907" i="1"/>
  <c r="P1907" i="1" s="1"/>
  <c r="Q1907" i="1" s="1"/>
  <c r="O1908" i="1"/>
  <c r="P1908" i="1" s="1"/>
  <c r="Q1908" i="1"/>
  <c r="O1909" i="1"/>
  <c r="P1909" i="1" s="1"/>
  <c r="Q1909" i="1" s="1"/>
  <c r="O1910" i="1"/>
  <c r="Q1910" i="1"/>
  <c r="O1911" i="1"/>
  <c r="P1911" i="1" s="1"/>
  <c r="Q1911" i="1" s="1"/>
  <c r="O1912" i="1"/>
  <c r="P1912" i="1" s="1"/>
  <c r="Q1912" i="1"/>
  <c r="O1913" i="1"/>
  <c r="P1913" i="1" s="1"/>
  <c r="Q1913" i="1" s="1"/>
  <c r="O1914" i="1"/>
  <c r="P1914" i="1" s="1"/>
  <c r="Q1914" i="1" s="1"/>
  <c r="O1915" i="1"/>
  <c r="P1915" i="1" s="1"/>
  <c r="Q1915" i="1" s="1"/>
  <c r="O1916" i="1"/>
  <c r="P1916" i="1" s="1"/>
  <c r="Q1916" i="1"/>
  <c r="O1917" i="1"/>
  <c r="P1917" i="1" s="1"/>
  <c r="Q1917" i="1" s="1"/>
  <c r="O1918" i="1"/>
  <c r="P1918" i="1" s="1"/>
  <c r="Q1918" i="1"/>
  <c r="O1919" i="1"/>
  <c r="P1919" i="1" s="1"/>
  <c r="Q1919" i="1" s="1"/>
  <c r="O1920" i="1"/>
  <c r="P1920" i="1" s="1"/>
  <c r="Q1920" i="1"/>
  <c r="O1921" i="1"/>
  <c r="P1921" i="1" s="1"/>
  <c r="Q1921" i="1" s="1"/>
  <c r="O1922" i="1"/>
  <c r="P1922" i="1" s="1"/>
  <c r="Q1922" i="1"/>
  <c r="O1923" i="1"/>
  <c r="P1923" i="1" s="1"/>
  <c r="Q1923" i="1" s="1"/>
  <c r="O1924" i="1"/>
  <c r="P1924" i="1" s="1"/>
  <c r="Q1924" i="1"/>
  <c r="O1925" i="1"/>
  <c r="P1925" i="1" s="1"/>
  <c r="Q1925" i="1" s="1"/>
  <c r="O1926" i="1"/>
  <c r="P1926" i="1" s="1"/>
  <c r="Q1926" i="1" s="1"/>
  <c r="O1927" i="1"/>
  <c r="P1927" i="1" s="1"/>
  <c r="Q1927" i="1" s="1"/>
  <c r="O1928" i="1"/>
  <c r="P1928" i="1" s="1"/>
  <c r="Q1928" i="1"/>
  <c r="O1929" i="1"/>
  <c r="P1929" i="1" s="1"/>
  <c r="Q1929" i="1" s="1"/>
  <c r="O1930" i="1"/>
  <c r="P1930" i="1" s="1"/>
  <c r="Q1930" i="1" s="1"/>
  <c r="O1931" i="1"/>
  <c r="P1931" i="1" s="1"/>
  <c r="Q1931" i="1" s="1"/>
  <c r="O1932" i="1"/>
  <c r="P1932" i="1" s="1"/>
  <c r="Q1932" i="1"/>
  <c r="O1933" i="1"/>
  <c r="P1933" i="1" s="1"/>
  <c r="Q1933" i="1" s="1"/>
  <c r="O1934" i="1"/>
  <c r="P1934" i="1" s="1"/>
  <c r="Q1934" i="1"/>
  <c r="O1935" i="1"/>
  <c r="P1935" i="1" s="1"/>
  <c r="Q1935" i="1" s="1"/>
  <c r="O1936" i="1"/>
  <c r="P1936" i="1" s="1"/>
  <c r="Q1936" i="1"/>
  <c r="O1937" i="1"/>
  <c r="P1937" i="1" s="1"/>
  <c r="Q1937" i="1" s="1"/>
  <c r="O1938" i="1"/>
  <c r="P1938" i="1" s="1"/>
  <c r="Q1938" i="1"/>
  <c r="O1939" i="1"/>
  <c r="P1939" i="1" s="1"/>
  <c r="Q1939" i="1" s="1"/>
  <c r="O1940" i="1"/>
  <c r="P1940" i="1" s="1"/>
  <c r="Q1940" i="1"/>
  <c r="O1941" i="1"/>
  <c r="P1941" i="1" s="1"/>
  <c r="Q1941" i="1" s="1"/>
  <c r="O1942" i="1"/>
  <c r="Q1942" i="1"/>
  <c r="O1943" i="1"/>
  <c r="P1943" i="1" s="1"/>
  <c r="Q1943" i="1" s="1"/>
  <c r="O1944" i="1"/>
  <c r="P1944" i="1" s="1"/>
  <c r="Q1944" i="1"/>
  <c r="O1945" i="1"/>
  <c r="P1945" i="1" s="1"/>
  <c r="Q1945" i="1" s="1"/>
  <c r="O1946" i="1"/>
  <c r="P1946" i="1" s="1"/>
  <c r="Q1946" i="1" s="1"/>
  <c r="O1947" i="1"/>
  <c r="P1947" i="1" s="1"/>
  <c r="Q1947" i="1" s="1"/>
  <c r="O1948" i="1"/>
  <c r="P1948" i="1" s="1"/>
  <c r="Q1948" i="1"/>
  <c r="O1949" i="1"/>
  <c r="P1949" i="1" s="1"/>
  <c r="Q1949" i="1" s="1"/>
  <c r="O1950" i="1"/>
  <c r="P1950" i="1" s="1"/>
  <c r="Q1950" i="1"/>
  <c r="O1951" i="1"/>
  <c r="P1951" i="1" s="1"/>
  <c r="Q1951" i="1" s="1"/>
  <c r="O1952" i="1"/>
  <c r="P1952" i="1" s="1"/>
  <c r="Q1952" i="1"/>
  <c r="O1953" i="1"/>
  <c r="P1953" i="1" s="1"/>
  <c r="Q1953" i="1" s="1"/>
  <c r="O1954" i="1"/>
  <c r="P1954" i="1" s="1"/>
  <c r="Q1954" i="1"/>
  <c r="O1955" i="1"/>
  <c r="P1955" i="1" s="1"/>
  <c r="Q1955" i="1" s="1"/>
  <c r="O1956" i="1"/>
  <c r="P1956" i="1" s="1"/>
  <c r="Q1956" i="1"/>
  <c r="O1957" i="1"/>
  <c r="P1957" i="1" s="1"/>
  <c r="Q1957" i="1" s="1"/>
  <c r="O1958" i="1"/>
  <c r="P1958" i="1" s="1"/>
  <c r="Q1958" i="1" s="1"/>
  <c r="O1959" i="1"/>
  <c r="P1959" i="1" s="1"/>
  <c r="Q1959" i="1" s="1"/>
  <c r="O1960" i="1"/>
  <c r="P1960" i="1" s="1"/>
  <c r="Q1960" i="1"/>
  <c r="O1961" i="1"/>
  <c r="P1961" i="1" s="1"/>
  <c r="Q1961" i="1" s="1"/>
  <c r="O1962" i="1"/>
  <c r="P1962" i="1" s="1"/>
  <c r="Q1962" i="1" s="1"/>
  <c r="O1963" i="1"/>
  <c r="P1963" i="1" s="1"/>
  <c r="Q1963" i="1" s="1"/>
  <c r="O1964" i="1"/>
  <c r="P1964" i="1" s="1"/>
  <c r="Q1964" i="1"/>
  <c r="O1965" i="1"/>
  <c r="P1965" i="1" s="1"/>
  <c r="Q1965" i="1" s="1"/>
  <c r="O1966" i="1"/>
  <c r="P1966" i="1" s="1"/>
  <c r="Q1966" i="1"/>
  <c r="O1967" i="1"/>
  <c r="P1967" i="1" s="1"/>
  <c r="Q1967" i="1" s="1"/>
  <c r="O1968" i="1"/>
  <c r="P1968" i="1" s="1"/>
  <c r="Q1968" i="1"/>
  <c r="O1969" i="1"/>
  <c r="P1969" i="1" s="1"/>
  <c r="Q1969" i="1" s="1"/>
  <c r="O1970" i="1"/>
  <c r="P1970" i="1" s="1"/>
  <c r="Q1970" i="1"/>
  <c r="O1971" i="1"/>
  <c r="P1971" i="1" s="1"/>
  <c r="Q1971" i="1" s="1"/>
  <c r="O1972" i="1"/>
  <c r="P1972" i="1" s="1"/>
  <c r="Q1972" i="1"/>
  <c r="O1973" i="1"/>
  <c r="P1973" i="1" s="1"/>
  <c r="Q1973" i="1" s="1"/>
  <c r="O1974" i="1"/>
  <c r="Q1974" i="1"/>
  <c r="O1975" i="1"/>
  <c r="P1975" i="1" s="1"/>
  <c r="Q1975" i="1" s="1"/>
  <c r="O1976" i="1"/>
  <c r="P1976" i="1" s="1"/>
  <c r="Q1976" i="1"/>
  <c r="O1977" i="1"/>
  <c r="P1977" i="1" s="1"/>
  <c r="Q1977" i="1" s="1"/>
  <c r="O1978" i="1"/>
  <c r="P1978" i="1" s="1"/>
  <c r="Q1978" i="1" s="1"/>
  <c r="O1979" i="1"/>
  <c r="P1979" i="1" s="1"/>
  <c r="Q1979" i="1" s="1"/>
  <c r="O1980" i="1"/>
  <c r="P1980" i="1" s="1"/>
  <c r="Q1980" i="1"/>
  <c r="O1981" i="1"/>
  <c r="P1981" i="1" s="1"/>
  <c r="Q1981" i="1" s="1"/>
  <c r="O1982" i="1"/>
  <c r="P1982" i="1" s="1"/>
  <c r="Q1982" i="1"/>
  <c r="O1983" i="1"/>
  <c r="P1983" i="1" s="1"/>
  <c r="Q1983" i="1" s="1"/>
  <c r="O1984" i="1"/>
  <c r="P1984" i="1" s="1"/>
  <c r="Q1984" i="1"/>
  <c r="O1985" i="1"/>
  <c r="P1985" i="1" s="1"/>
  <c r="Q1985" i="1" s="1"/>
  <c r="O1986" i="1"/>
  <c r="P1986" i="1" s="1"/>
  <c r="Q1986" i="1"/>
  <c r="O1987" i="1"/>
  <c r="P1987" i="1" s="1"/>
  <c r="Q1987" i="1" s="1"/>
  <c r="O1988" i="1"/>
  <c r="P1988" i="1" s="1"/>
  <c r="Q1988" i="1"/>
  <c r="O1989" i="1"/>
  <c r="P1989" i="1" s="1"/>
  <c r="Q1989" i="1" s="1"/>
  <c r="O1990" i="1"/>
  <c r="P1990" i="1" s="1"/>
  <c r="Q1990" i="1" s="1"/>
  <c r="O1991" i="1"/>
  <c r="P1991" i="1" s="1"/>
  <c r="Q1991" i="1" s="1"/>
  <c r="O1992" i="1"/>
  <c r="P1992" i="1" s="1"/>
  <c r="Q1992" i="1"/>
  <c r="O1993" i="1"/>
  <c r="P1993" i="1" s="1"/>
  <c r="Q1993" i="1" s="1"/>
  <c r="O1994" i="1"/>
  <c r="P1994" i="1" s="1"/>
  <c r="Q1994" i="1" s="1"/>
  <c r="O1995" i="1"/>
  <c r="P1995" i="1" s="1"/>
  <c r="Q1995" i="1" s="1"/>
  <c r="O1996" i="1"/>
  <c r="P1996" i="1" s="1"/>
  <c r="Q1996" i="1"/>
  <c r="O1997" i="1"/>
  <c r="P1997" i="1" s="1"/>
  <c r="Q1997" i="1" s="1"/>
  <c r="O1998" i="1"/>
  <c r="P1998" i="1" s="1"/>
  <c r="Q1998" i="1"/>
  <c r="O1999" i="1"/>
  <c r="P1999" i="1" s="1"/>
  <c r="Q1999" i="1" s="1"/>
  <c r="O2000" i="1"/>
  <c r="P2000" i="1" s="1"/>
  <c r="Q2000" i="1"/>
  <c r="O2001" i="1"/>
  <c r="P2001" i="1" s="1"/>
  <c r="Q2001" i="1" s="1"/>
  <c r="O2002" i="1"/>
  <c r="P2002" i="1" s="1"/>
  <c r="Q2002" i="1"/>
  <c r="T5" i="1" l="1"/>
  <c r="Q7" i="1"/>
  <c r="T8" i="1"/>
  <c r="T3" i="1"/>
  <c r="T13" i="1"/>
  <c r="T11" i="1"/>
  <c r="T14" i="1"/>
  <c r="T4" i="1"/>
  <c r="T6" i="1"/>
  <c r="Q3" i="1"/>
  <c r="T12" i="1"/>
  <c r="T18" i="1" s="1"/>
  <c r="AB19" i="1"/>
  <c r="AB20" i="1"/>
  <c r="AB15" i="1"/>
  <c r="AB21" i="1"/>
  <c r="AC12" i="1"/>
  <c r="AB17" i="1"/>
  <c r="AB16" i="1" s="1"/>
  <c r="U7" i="1"/>
  <c r="K14" i="1"/>
  <c r="AB14" i="1"/>
  <c r="T20" i="1" l="1"/>
  <c r="T7" i="1" s="1"/>
  <c r="T19" i="1"/>
</calcChain>
</file>

<file path=xl/sharedStrings.xml><?xml version="1.0" encoding="utf-8"?>
<sst xmlns="http://schemas.openxmlformats.org/spreadsheetml/2006/main" count="42" uniqueCount="41">
  <si>
    <t>delta</t>
  </si>
  <si>
    <t>gamma</t>
  </si>
  <si>
    <t>Momentos centrados</t>
  </si>
  <si>
    <t>GENERACIÓN DE DATOS ALEATORIOS JOHNSON SB</t>
  </si>
  <si>
    <t>lambda</t>
  </si>
  <si>
    <t>xi</t>
  </si>
  <si>
    <t>mn/p2</t>
  </si>
  <si>
    <t>d</t>
  </si>
  <si>
    <t>FUNCIÓN ACUMULADA JOHNSON SB</t>
  </si>
  <si>
    <t>x3-x2</t>
  </si>
  <si>
    <t>p</t>
  </si>
  <si>
    <t>x2-x1</t>
  </si>
  <si>
    <t>n</t>
  </si>
  <si>
    <t>Momentos no centrados</t>
  </si>
  <si>
    <t>x4-x3</t>
  </si>
  <si>
    <t>m</t>
  </si>
  <si>
    <t>oMega</t>
  </si>
  <si>
    <t>mediana</t>
  </si>
  <si>
    <t>w</t>
  </si>
  <si>
    <t>x4</t>
  </si>
  <si>
    <t>curtosis</t>
  </si>
  <si>
    <t>x3</t>
  </si>
  <si>
    <t>asimetria</t>
  </si>
  <si>
    <t>Delta</t>
  </si>
  <si>
    <t>x2</t>
  </si>
  <si>
    <t>desviación</t>
  </si>
  <si>
    <t>Gamma</t>
  </si>
  <si>
    <t>x1</t>
  </si>
  <si>
    <t>varianza</t>
  </si>
  <si>
    <t>Lambda</t>
  </si>
  <si>
    <t>media</t>
  </si>
  <si>
    <t>Xi</t>
  </si>
  <si>
    <t>z</t>
  </si>
  <si>
    <t>Data</t>
  </si>
  <si>
    <t>Cálculo paramétrico</t>
  </si>
  <si>
    <t>Calculado de datos</t>
  </si>
  <si>
    <t>Indicador</t>
  </si>
  <si>
    <t>Aleatorio</t>
  </si>
  <si>
    <t>#</t>
  </si>
  <si>
    <t>Parámetros</t>
  </si>
  <si>
    <t>FUNCIÓN DE DENSIDAD JOHNSON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</si>
</sst>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166686</xdr:rowOff>
    </xdr:from>
    <xdr:ext cx="5293519" cy="15001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02DE02C-B2D6-4494-99E0-85D7AD2E5A94}"/>
                </a:ext>
              </a:extLst>
            </xdr:cNvPr>
            <xdr:cNvSpPr txBox="1"/>
          </xdr:nvSpPr>
          <xdr:spPr>
            <a:xfrm>
              <a:off x="219075" y="547686"/>
              <a:ext cx="5293519" cy="1500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</m:t>
                    </m:r>
                    <m:d>
                      <m:d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e>
                    </m:d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𝛿</m:t>
                            </m:r>
                          </m:num>
                          <m:den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𝜆</m:t>
                            </m:r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∗</m:t>
                            </m:r>
                            <m:rad>
                              <m:radPr>
                                <m:degHide m:val="on"/>
                                <m:ctrlP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𝜋</m:t>
                                </m:r>
                              </m:e>
                            </m:rad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∗</m:t>
                            </m:r>
                            <m:rad>
                              <m:radPr>
                                <m:degHide m:val="on"/>
                                <m:ctrlP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s-CO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CO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𝑧</m:t>
                                    </m:r>
                                  </m:e>
                                  <m:sup>
                                    <m:r>
                                      <a:rPr lang="es-CO" sz="16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CO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+1</m:t>
                                </m:r>
                              </m:e>
                            </m:rad>
                          </m:den>
                        </m:f>
                      </m:e>
                    </m:d>
                    <m:sSup>
                      <m:sSup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p>
                          <m:sSupPr>
                            <m:ctrlP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𝛾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p>
                              <m:sSupPr>
                                <m:ctrlP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𝑠𝑖𝑛h</m:t>
                                </m:r>
                              </m:e>
                              <m:sup>
                                <m: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</m:sSup>
                            <m:d>
                              <m:dPr>
                                <m:ctrlP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s-CO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𝑧</m:t>
                                </m:r>
                              </m:e>
                            </m:d>
                            <m:r>
                              <a:rPr lang="es-CO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s-CO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𝑧</m:t>
                    </m:r>
                    <m:r>
                      <a:rPr lang="es-CO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num>
                      <m:den>
                        <m:r>
                          <a:rPr lang="es-CO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</m:den>
                    </m:f>
                  </m:oMath>
                </m:oMathPara>
              </a14:m>
              <a:endParaRPr lang="es-CO" sz="1200">
                <a:effectLst/>
              </a:endParaRPr>
            </a:p>
            <a:p>
              <a:endParaRPr lang="es-CO" sz="12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02DE02C-B2D6-4494-99E0-85D7AD2E5A94}"/>
                </a:ext>
              </a:extLst>
            </xdr:cNvPr>
            <xdr:cNvSpPr txBox="1"/>
          </xdr:nvSpPr>
          <xdr:spPr>
            <a:xfrm>
              <a:off x="219075" y="547686"/>
              <a:ext cx="5293519" cy="1500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𝑓(𝑥;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𝜆;𝛾;𝜉)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𝜆∗√2𝜋∗√(𝑧^2+1)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𝑒^(−1/2∗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〖</a:t>
              </a:r>
              <a:r>
                <a:rPr lang="es-CO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(𝛾+𝛿∗〖𝑠𝑖𝑛ℎ〗^(−1) (𝑧))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〗^2 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6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;𝑧=(𝑥−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𝜉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</a:t>
              </a:r>
              <a:endParaRPr lang="es-CO" sz="1200">
                <a:effectLst/>
              </a:endParaRPr>
            </a:p>
            <a:p>
              <a:endParaRPr lang="es-CO" sz="1200"/>
            </a:p>
          </xdr:txBody>
        </xdr:sp>
      </mc:Fallback>
    </mc:AlternateContent>
    <xdr:clientData/>
  </xdr:oneCellAnchor>
  <xdr:oneCellAnchor>
    <xdr:from>
      <xdr:col>2</xdr:col>
      <xdr:colOff>161925</xdr:colOff>
      <xdr:row>12</xdr:row>
      <xdr:rowOff>145256</xdr:rowOff>
    </xdr:from>
    <xdr:ext cx="3038474" cy="4810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41E7FA-2101-447D-A12B-3D4197F2C1EF}"/>
                </a:ext>
              </a:extLst>
            </xdr:cNvPr>
            <xdr:cNvSpPr txBox="1"/>
          </xdr:nvSpPr>
          <xdr:spPr>
            <a:xfrm>
              <a:off x="1685925" y="2431256"/>
              <a:ext cx="3038474" cy="48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</m:t>
                    </m:r>
                    <m:d>
                      <m:dPr>
                        <m:ctrlP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𝛿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𝜆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;</m:t>
                        </m:r>
                        <m:r>
                          <a:rPr lang="es-CO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𝜉</m:t>
                        </m:r>
                      </m:e>
                    </m:d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l-GR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Φ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𝛾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p>
                      <m:sSupPr>
                        <m:ctrlP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𝑠𝑖𝑛h</m:t>
                        </m:r>
                      </m:e>
                      <m:sup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p>
                    </m:sSup>
                    <m:d>
                      <m:dPr>
                        <m:ctrlP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</m:d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14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41E7FA-2101-447D-A12B-3D4197F2C1EF}"/>
                </a:ext>
              </a:extLst>
            </xdr:cNvPr>
            <xdr:cNvSpPr txBox="1"/>
          </xdr:nvSpPr>
          <xdr:spPr>
            <a:xfrm>
              <a:off x="1685925" y="2431256"/>
              <a:ext cx="3038474" cy="4810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𝐹(𝑥;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𝛿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𝜆;𝛾;𝜉)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𝛾+𝛿∗</a:t>
              </a:r>
              <a:r>
                <a:rPr kumimoji="0" lang="es-CO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〖𝑠𝑖𝑛ℎ〗^(−1) (𝑧)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CO" sz="1400">
                <a:effectLst/>
              </a:endParaRPr>
            </a:p>
            <a:p>
              <a:endParaRPr lang="es-CO" sz="1400"/>
            </a:p>
          </xdr:txBody>
        </xdr:sp>
      </mc:Fallback>
    </mc:AlternateContent>
    <xdr:clientData/>
  </xdr:oneCellAnchor>
  <xdr:oneCellAnchor>
    <xdr:from>
      <xdr:col>2</xdr:col>
      <xdr:colOff>321469</xdr:colOff>
      <xdr:row>16</xdr:row>
      <xdr:rowOff>104776</xdr:rowOff>
    </xdr:from>
    <xdr:ext cx="2595562" cy="4667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32A64C3-924B-4D4E-B83A-71AE3899163D}"/>
                </a:ext>
              </a:extLst>
            </xdr:cNvPr>
            <xdr:cNvSpPr txBox="1"/>
          </xdr:nvSpPr>
          <xdr:spPr>
            <a:xfrm>
              <a:off x="1845469" y="3152776"/>
              <a:ext cx="2595562" cy="466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𝜆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m:rPr>
                        <m:sty m:val="p"/>
                      </m:rPr>
                      <a:rPr lang="es-CO" sz="14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sinh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⁡(</m:t>
                    </m:r>
                    <m:f>
                      <m:fPr>
                        <m:ctrlP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kumimoji="0" lang="el-GR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Φ</m:t>
                            </m:r>
                          </m:e>
                          <m:sup>
                            <m: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kumimoji="0" lang="es-CO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𝑅𝑛𝑑</m:t>
                            </m:r>
                          </m:e>
                        </m:d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𝛾</m:t>
                        </m:r>
                      </m:num>
                      <m:den>
                        <m:r>
                          <a:rPr kumimoji="0" lang="es-CO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den>
                    </m:f>
                    <m:r>
                      <a:rPr kumimoji="0" lang="es-CO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CO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𝜉</m:t>
                    </m:r>
                  </m:oMath>
                </m:oMathPara>
              </a14:m>
              <a:endParaRPr lang="es-CO" sz="1400">
                <a:effectLst/>
              </a:endParaRPr>
            </a:p>
            <a:p>
              <a:endParaRPr lang="es-CO" sz="28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432A64C3-924B-4D4E-B83A-71AE3899163D}"/>
                </a:ext>
              </a:extLst>
            </xdr:cNvPr>
            <xdr:cNvSpPr txBox="1"/>
          </xdr:nvSpPr>
          <xdr:spPr>
            <a:xfrm>
              <a:off x="1845469" y="3152776"/>
              <a:ext cx="2595562" cy="4667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𝜆∗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sinh⁡(</a:t>
              </a:r>
              <a:r>
                <a:rPr kumimoji="0" lang="es-CO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kumimoji="0" lang="el-GR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Φ</a:t>
              </a:r>
              <a:r>
                <a:rPr kumimoji="0" lang="es-CO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^(−1) (𝑅𝑛𝑑)−𝛾)/𝛿)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𝜉</a:t>
              </a:r>
              <a:endParaRPr lang="es-CO" sz="1400">
                <a:effectLst/>
              </a:endParaRPr>
            </a:p>
            <a:p>
              <a:endParaRPr lang="es-CO" sz="2800"/>
            </a:p>
          </xdr:txBody>
        </xdr:sp>
      </mc:Fallback>
    </mc:AlternateContent>
    <xdr:clientData/>
  </xdr:oneCellAnchor>
  <xdr:oneCellAnchor>
    <xdr:from>
      <xdr:col>10</xdr:col>
      <xdr:colOff>238125</xdr:colOff>
      <xdr:row>2</xdr:row>
      <xdr:rowOff>14287</xdr:rowOff>
    </xdr:from>
    <xdr:ext cx="1053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C1FD47F-A82C-4414-AB86-A1016685ADBB}"/>
                </a:ext>
              </a:extLst>
            </xdr:cNvPr>
            <xdr:cNvSpPr txBox="1"/>
          </xdr:nvSpPr>
          <xdr:spPr>
            <a:xfrm>
              <a:off x="7858125" y="395287"/>
              <a:ext cx="105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𝜉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C1FD47F-A82C-4414-AB86-A1016685ADBB}"/>
                </a:ext>
              </a:extLst>
            </xdr:cNvPr>
            <xdr:cNvSpPr txBox="1"/>
          </xdr:nvSpPr>
          <xdr:spPr>
            <a:xfrm>
              <a:off x="7858125" y="395287"/>
              <a:ext cx="1053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3</xdr:row>
      <xdr:rowOff>23812</xdr:rowOff>
    </xdr:from>
    <xdr:ext cx="10733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853CCC4-8D5F-4C2E-8204-17A718B76D83}"/>
                </a:ext>
              </a:extLst>
            </xdr:cNvPr>
            <xdr:cNvSpPr txBox="1"/>
          </xdr:nvSpPr>
          <xdr:spPr>
            <a:xfrm>
              <a:off x="7848600" y="595312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853CCC4-8D5F-4C2E-8204-17A718B76D83}"/>
                </a:ext>
              </a:extLst>
            </xdr:cNvPr>
            <xdr:cNvSpPr txBox="1"/>
          </xdr:nvSpPr>
          <xdr:spPr>
            <a:xfrm>
              <a:off x="7848600" y="595312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4</xdr:row>
      <xdr:rowOff>4762</xdr:rowOff>
    </xdr:from>
    <xdr:ext cx="10977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18BF5E7-7D27-426F-A4FB-3E63BD084285}"/>
                </a:ext>
              </a:extLst>
            </xdr:cNvPr>
            <xdr:cNvSpPr txBox="1"/>
          </xdr:nvSpPr>
          <xdr:spPr>
            <a:xfrm>
              <a:off x="7848600" y="766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18BF5E7-7D27-426F-A4FB-3E63BD084285}"/>
                </a:ext>
              </a:extLst>
            </xdr:cNvPr>
            <xdr:cNvSpPr txBox="1"/>
          </xdr:nvSpPr>
          <xdr:spPr>
            <a:xfrm>
              <a:off x="7848600" y="766762"/>
              <a:ext cx="1097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238125</xdr:colOff>
      <xdr:row>5</xdr:row>
      <xdr:rowOff>0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E39259-DE39-4C40-A785-E6BA8EA0E111}"/>
                </a:ext>
              </a:extLst>
            </xdr:cNvPr>
            <xdr:cNvSpPr txBox="1"/>
          </xdr:nvSpPr>
          <xdr:spPr>
            <a:xfrm>
              <a:off x="7858125" y="9525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AE39259-DE39-4C40-A785-E6BA8EA0E111}"/>
                </a:ext>
              </a:extLst>
            </xdr:cNvPr>
            <xdr:cNvSpPr txBox="1"/>
          </xdr:nvSpPr>
          <xdr:spPr>
            <a:xfrm>
              <a:off x="7858125" y="9525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</xdr:col>
      <xdr:colOff>714375</xdr:colOff>
      <xdr:row>21</xdr:row>
      <xdr:rowOff>47625</xdr:rowOff>
    </xdr:from>
    <xdr:to>
      <xdr:col>7</xdr:col>
      <xdr:colOff>714375</xdr:colOff>
      <xdr:row>35</xdr:row>
      <xdr:rowOff>123825</xdr:rowOff>
    </xdr:to>
    <xdr:sp macro="" textlink="">
      <xdr:nvSpPr>
        <xdr:cNvPr id="9" name="Rectángulo 8"/>
        <xdr:cNvSpPr>
          <a:spLocks noTextEdit="1"/>
        </xdr:cNvSpPr>
      </xdr:nvSpPr>
      <xdr:spPr>
        <a:xfrm>
          <a:off x="1476375" y="4048125"/>
          <a:ext cx="4572000" cy="274320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s-CO" sz="1100"/>
            <a:t>Este gráfico no está disponible en su versión de Excel.
Si edita esta forma o guarda el libro en un formato de archivo diferente, el gráfico no se podrá utilizar.</a:t>
          </a:r>
        </a:p>
      </xdr:txBody>
    </xdr:sp>
    <xdr:clientData/>
  </xdr:twoCellAnchor>
  <xdr:oneCellAnchor>
    <xdr:from>
      <xdr:col>18</xdr:col>
      <xdr:colOff>241299</xdr:colOff>
      <xdr:row>9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901BE68-2FE6-4069-BBD4-0172887AA887}"/>
                </a:ext>
              </a:extLst>
            </xdr:cNvPr>
            <xdr:cNvSpPr txBox="1"/>
          </xdr:nvSpPr>
          <xdr:spPr>
            <a:xfrm>
              <a:off x="13957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4901BE68-2FE6-4069-BBD4-0172887AA887}"/>
                </a:ext>
              </a:extLst>
            </xdr:cNvPr>
            <xdr:cNvSpPr txBox="1"/>
          </xdr:nvSpPr>
          <xdr:spPr>
            <a:xfrm>
              <a:off x="13957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230717</xdr:colOff>
      <xdr:row>10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0E5604A-FFE7-40C5-B215-4F24FB04A89A}"/>
                </a:ext>
              </a:extLst>
            </xdr:cNvPr>
            <xdr:cNvSpPr txBox="1"/>
          </xdr:nvSpPr>
          <xdr:spPr>
            <a:xfrm>
              <a:off x="13946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0E5604A-FFE7-40C5-B215-4F24FB04A89A}"/>
                </a:ext>
              </a:extLst>
            </xdr:cNvPr>
            <xdr:cNvSpPr txBox="1"/>
          </xdr:nvSpPr>
          <xdr:spPr>
            <a:xfrm>
              <a:off x="13946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230717</xdr:colOff>
      <xdr:row>11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501D847-E842-48C6-AEB3-CA776A0AE762}"/>
                </a:ext>
              </a:extLst>
            </xdr:cNvPr>
            <xdr:cNvSpPr txBox="1"/>
          </xdr:nvSpPr>
          <xdr:spPr>
            <a:xfrm>
              <a:off x="13946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501D847-E842-48C6-AEB3-CA776A0AE762}"/>
                </a:ext>
              </a:extLst>
            </xdr:cNvPr>
            <xdr:cNvSpPr txBox="1"/>
          </xdr:nvSpPr>
          <xdr:spPr>
            <a:xfrm>
              <a:off x="13946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230718</xdr:colOff>
      <xdr:row>12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5994E8-F8F9-4D48-A8EC-417FBCFF8354}"/>
                </a:ext>
              </a:extLst>
            </xdr:cNvPr>
            <xdr:cNvSpPr txBox="1"/>
          </xdr:nvSpPr>
          <xdr:spPr>
            <a:xfrm>
              <a:off x="13946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5994E8-F8F9-4D48-A8EC-417FBCFF8354}"/>
                </a:ext>
              </a:extLst>
            </xdr:cNvPr>
            <xdr:cNvSpPr txBox="1"/>
          </xdr:nvSpPr>
          <xdr:spPr>
            <a:xfrm>
              <a:off x="13946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283632</xdr:colOff>
      <xdr:row>15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F4E917F-3552-440A-B69C-0FF14F613ED9}"/>
                </a:ext>
              </a:extLst>
            </xdr:cNvPr>
            <xdr:cNvSpPr txBox="1"/>
          </xdr:nvSpPr>
          <xdr:spPr>
            <a:xfrm>
              <a:off x="13999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F4E917F-3552-440A-B69C-0FF14F613ED9}"/>
                </a:ext>
              </a:extLst>
            </xdr:cNvPr>
            <xdr:cNvSpPr txBox="1"/>
          </xdr:nvSpPr>
          <xdr:spPr>
            <a:xfrm>
              <a:off x="13999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283633</xdr:colOff>
      <xdr:row>16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6BA7B22-172A-4070-92AA-B67651978B3E}"/>
                </a:ext>
              </a:extLst>
            </xdr:cNvPr>
            <xdr:cNvSpPr txBox="1"/>
          </xdr:nvSpPr>
          <xdr:spPr>
            <a:xfrm>
              <a:off x="13999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D6BA7B22-172A-4070-92AA-B67651978B3E}"/>
                </a:ext>
              </a:extLst>
            </xdr:cNvPr>
            <xdr:cNvSpPr txBox="1"/>
          </xdr:nvSpPr>
          <xdr:spPr>
            <a:xfrm>
              <a:off x="13999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283634</xdr:colOff>
      <xdr:row>17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5284B2F0-E9A6-455F-A269-DF05CBA2FC03}"/>
                </a:ext>
              </a:extLst>
            </xdr:cNvPr>
            <xdr:cNvSpPr txBox="1"/>
          </xdr:nvSpPr>
          <xdr:spPr>
            <a:xfrm>
              <a:off x="13999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5284B2F0-E9A6-455F-A269-DF05CBA2FC03}"/>
                </a:ext>
              </a:extLst>
            </xdr:cNvPr>
            <xdr:cNvSpPr txBox="1"/>
          </xdr:nvSpPr>
          <xdr:spPr>
            <a:xfrm>
              <a:off x="13999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294216</xdr:colOff>
      <xdr:row>18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FDC763C-8663-42F2-9D48-898D77F9FCE2}"/>
                </a:ext>
              </a:extLst>
            </xdr:cNvPr>
            <xdr:cNvSpPr txBox="1"/>
          </xdr:nvSpPr>
          <xdr:spPr>
            <a:xfrm>
              <a:off x="14010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FDC763C-8663-42F2-9D48-898D77F9FCE2}"/>
                </a:ext>
              </a:extLst>
            </xdr:cNvPr>
            <xdr:cNvSpPr txBox="1"/>
          </xdr:nvSpPr>
          <xdr:spPr>
            <a:xfrm>
              <a:off x="14010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202406</xdr:colOff>
      <xdr:row>15</xdr:row>
      <xdr:rowOff>154784</xdr:rowOff>
    </xdr:from>
    <xdr:ext cx="5462356" cy="4286250"/>
    <xdr:pic>
      <xdr:nvPicPr>
        <xdr:cNvPr id="18" name="Imagen 17">
          <a:extLst>
            <a:ext uri="{FF2B5EF4-FFF2-40B4-BE49-F238E27FC236}">
              <a16:creationId xmlns:a16="http://schemas.microsoft.com/office/drawing/2014/main" id="{D6123EB6-BB47-40A4-B6DE-5313B9A5F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1469" y="3012284"/>
          <a:ext cx="5462356" cy="4286250"/>
        </a:xfrm>
        <a:prstGeom prst="rect">
          <a:avLst/>
        </a:prstGeom>
      </xdr:spPr>
    </xdr:pic>
    <xdr:clientData/>
  </xdr:oneCellAnchor>
  <xdr:oneCellAnchor>
    <xdr:from>
      <xdr:col>30</xdr:col>
      <xdr:colOff>107158</xdr:colOff>
      <xdr:row>1</xdr:row>
      <xdr:rowOff>71438</xdr:rowOff>
    </xdr:from>
    <xdr:ext cx="4119561" cy="6496798"/>
    <xdr:pic>
      <xdr:nvPicPr>
        <xdr:cNvPr id="19" name="Imagen 18">
          <a:extLst>
            <a:ext uri="{FF2B5EF4-FFF2-40B4-BE49-F238E27FC236}">
              <a16:creationId xmlns:a16="http://schemas.microsoft.com/office/drawing/2014/main" id="{A9C5CB73-4504-42AA-A35A-D66A870E2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67158" y="261938"/>
          <a:ext cx="4119561" cy="649679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AD2002"/>
  <sheetViews>
    <sheetView tabSelected="1" zoomScale="80" zoomScaleNormal="80" workbookViewId="0">
      <selection activeCell="U14" sqref="U14"/>
    </sheetView>
  </sheetViews>
  <sheetFormatPr baseColWidth="10" defaultRowHeight="15" x14ac:dyDescent="0.25"/>
  <cols>
    <col min="1" max="1" width="2.85546875" style="1" customWidth="1"/>
    <col min="2" max="8" width="11.42578125" style="1"/>
    <col min="9" max="9" width="4.85546875" style="1" customWidth="1"/>
    <col min="10" max="10" width="8.85546875" style="1" bestFit="1" customWidth="1"/>
    <col min="11" max="11" width="10.7109375" style="1" bestFit="1" customWidth="1"/>
    <col min="12" max="12" width="8.7109375" style="1" bestFit="1" customWidth="1"/>
    <col min="13" max="13" width="4" style="1" customWidth="1"/>
    <col min="14" max="16" width="11.42578125" style="1"/>
    <col min="17" max="17" width="10.42578125" style="1" customWidth="1"/>
    <col min="18" max="18" width="7" style="1" customWidth="1"/>
    <col min="19" max="19" width="11.7109375" style="1" bestFit="1" customWidth="1"/>
    <col min="20" max="20" width="17.7109375" style="1" bestFit="1" customWidth="1"/>
    <col min="21" max="21" width="18.85546875" style="1" bestFit="1" customWidth="1"/>
    <col min="22" max="22" width="3.85546875" style="1" customWidth="1"/>
    <col min="23" max="23" width="3.28515625" style="2" customWidth="1"/>
    <col min="24" max="24" width="4.140625" style="1" customWidth="1"/>
    <col min="25" max="25" width="11.42578125" style="1"/>
    <col min="26" max="26" width="3.85546875" style="1" customWidth="1"/>
    <col min="27" max="27" width="8" style="1" customWidth="1"/>
    <col min="28" max="28" width="10" style="1" customWidth="1"/>
    <col min="29" max="16384" width="11.42578125" style="1"/>
  </cols>
  <sheetData>
    <row r="2" spans="2:30" x14ac:dyDescent="0.25">
      <c r="B2" s="15" t="s">
        <v>40</v>
      </c>
      <c r="C2" s="15"/>
      <c r="D2" s="15"/>
      <c r="E2" s="15"/>
      <c r="F2" s="15"/>
      <c r="G2" s="15"/>
      <c r="H2" s="15"/>
      <c r="J2" s="15" t="s">
        <v>39</v>
      </c>
      <c r="K2" s="15"/>
      <c r="L2" s="15"/>
      <c r="N2" s="18" t="s">
        <v>38</v>
      </c>
      <c r="O2" s="18" t="s">
        <v>37</v>
      </c>
      <c r="P2" s="18" t="s">
        <v>27</v>
      </c>
      <c r="S2" s="17" t="s">
        <v>36</v>
      </c>
      <c r="T2" s="17" t="s">
        <v>35</v>
      </c>
      <c r="U2" s="17" t="s">
        <v>34</v>
      </c>
      <c r="Y2" s="17" t="s">
        <v>33</v>
      </c>
      <c r="AA2" s="1" t="s">
        <v>32</v>
      </c>
      <c r="AB2" s="1">
        <v>0.53839999999999999</v>
      </c>
    </row>
    <row r="3" spans="2:30" x14ac:dyDescent="0.25">
      <c r="B3" s="16"/>
      <c r="C3" s="16"/>
      <c r="D3" s="16"/>
      <c r="E3" s="16"/>
      <c r="F3" s="16"/>
      <c r="G3" s="16"/>
      <c r="H3" s="16"/>
      <c r="J3" s="4" t="s">
        <v>31</v>
      </c>
      <c r="K3" s="4"/>
      <c r="L3" s="4">
        <v>200</v>
      </c>
      <c r="N3" s="4">
        <v>1</v>
      </c>
      <c r="O3" s="4">
        <f ca="1">RAND()</f>
        <v>0.77600439326745863</v>
      </c>
      <c r="P3" s="4">
        <f ca="1">$L$4*SINH((_xlfn.NORM.S.INV(O3)-$L$5)/$L$6)+$L$3</f>
        <v>138.41611265993407</v>
      </c>
      <c r="Q3" s="1">
        <f ca="1">_xlfn.NORM.S.DIST(($L$5+$L$6*ASINH((P3-$L$3)/$L$4)),TRUE)</f>
        <v>0.7760043932674584</v>
      </c>
      <c r="S3" s="4" t="s">
        <v>30</v>
      </c>
      <c r="T3" s="4">
        <f ca="1">AVERAGE(P3:P2002)</f>
        <v>127.68456389662349</v>
      </c>
      <c r="U3" s="4">
        <f>L3-L4*EXP((L6^-2)/2)*SINH(L5/L6)</f>
        <v>127.84009434672522</v>
      </c>
      <c r="Y3" s="3">
        <v>133.41598452204323</v>
      </c>
    </row>
    <row r="4" spans="2:30" x14ac:dyDescent="0.25">
      <c r="B4" s="16"/>
      <c r="C4" s="16"/>
      <c r="D4" s="16"/>
      <c r="E4" s="16"/>
      <c r="F4" s="16"/>
      <c r="G4" s="16"/>
      <c r="H4" s="16"/>
      <c r="J4" s="4" t="s">
        <v>29</v>
      </c>
      <c r="K4" s="4"/>
      <c r="L4" s="4">
        <v>100</v>
      </c>
      <c r="N4" s="4">
        <v>2</v>
      </c>
      <c r="O4" s="4">
        <f ca="1">RAND()</f>
        <v>0.18142678473703422</v>
      </c>
      <c r="P4" s="4">
        <f t="shared" ref="P4:P67" ca="1" si="0">$L$4*SINH((_xlfn.NORM.S.INV(O4)-$L$5)/$L$6)+$L$3</f>
        <v>115.45440831409748</v>
      </c>
      <c r="Q4" s="1">
        <f ca="1">_xlfn.NORM.S.DIST(($L$5+$L$6*ASINH((P4-$L$3)/$L$4)),TRUE)</f>
        <v>0.18142678473703419</v>
      </c>
      <c r="S4" s="4" t="s">
        <v>28</v>
      </c>
      <c r="T4" s="4">
        <f ca="1">_xlfn.VAR.S(P3:P2002)</f>
        <v>182.73361115453912</v>
      </c>
      <c r="U4" s="4">
        <f>((L4^2)/2)*(EXP(L6^-2)-1)*(EXP(L6^-2)*COSH(2*L5/L6)+1)</f>
        <v>189.67661927059748</v>
      </c>
      <c r="Y4" s="3">
        <v>135.23576876865587</v>
      </c>
      <c r="AA4" s="1">
        <v>-3</v>
      </c>
      <c r="AB4" s="1" t="s">
        <v>27</v>
      </c>
      <c r="AC4" s="1">
        <f>NORMSDIST(AA4*$AB$2)</f>
        <v>5.3133695284313019E-2</v>
      </c>
      <c r="AD4" s="1">
        <f>_xlfn.PERCENTILE.EXC($Y$3:$Y$2002,AC4)</f>
        <v>105.1193229401123</v>
      </c>
    </row>
    <row r="5" spans="2:30" x14ac:dyDescent="0.25">
      <c r="B5" s="16"/>
      <c r="C5" s="16"/>
      <c r="D5" s="16"/>
      <c r="E5" s="16"/>
      <c r="F5" s="16"/>
      <c r="G5" s="16"/>
      <c r="H5" s="16"/>
      <c r="J5" s="4" t="s">
        <v>26</v>
      </c>
      <c r="K5" s="4"/>
      <c r="L5" s="4">
        <v>6</v>
      </c>
      <c r="N5" s="4">
        <v>3</v>
      </c>
      <c r="O5" s="4">
        <f ca="1">RAND()</f>
        <v>9.4980994445642675E-2</v>
      </c>
      <c r="P5" s="4">
        <f t="shared" ca="1" si="0"/>
        <v>109.53772350432817</v>
      </c>
      <c r="Q5" s="1">
        <f ca="1">_xlfn.NORM.S.DIST(($L$5+$L$6*ASINH((P5-$L$3)/$L$4)),TRUE)</f>
        <v>9.4980994445642272E-2</v>
      </c>
      <c r="S5" s="4" t="s">
        <v>25</v>
      </c>
      <c r="T5" s="4">
        <f ca="1">_xlfn.STDEV.S(P3:P2002)</f>
        <v>13.517899657659067</v>
      </c>
      <c r="U5" s="4">
        <f>SQRT(U4)</f>
        <v>13.772313504658449</v>
      </c>
      <c r="Y5" s="3">
        <v>115.8478047192032</v>
      </c>
      <c r="AA5" s="1">
        <v>-1</v>
      </c>
      <c r="AB5" s="1" t="s">
        <v>24</v>
      </c>
      <c r="AC5" s="1">
        <f>NORMSDIST(AA5*$AB$2)</f>
        <v>0.29515046318931154</v>
      </c>
      <c r="AD5" s="1">
        <f>_xlfn.PERCENTILE.EXC($Y$3:$Y$2002,AC5)</f>
        <v>121.14430205155767</v>
      </c>
    </row>
    <row r="6" spans="2:30" x14ac:dyDescent="0.25">
      <c r="B6" s="16"/>
      <c r="C6" s="16"/>
      <c r="D6" s="16"/>
      <c r="E6" s="16"/>
      <c r="F6" s="16"/>
      <c r="G6" s="16"/>
      <c r="H6" s="16"/>
      <c r="J6" s="4" t="s">
        <v>23</v>
      </c>
      <c r="K6" s="4"/>
      <c r="L6" s="4">
        <v>9</v>
      </c>
      <c r="N6" s="4">
        <v>4</v>
      </c>
      <c r="O6" s="4">
        <f ca="1">RAND()</f>
        <v>0.91437356390436431</v>
      </c>
      <c r="P6" s="4">
        <f t="shared" ca="1" si="0"/>
        <v>146.23334036182607</v>
      </c>
      <c r="Q6" s="1">
        <f ca="1">_xlfn.NORM.S.DIST(($L$5+$L$6*ASINH((P6-$L$3)/$L$4)),TRUE)</f>
        <v>0.91437356390436475</v>
      </c>
      <c r="S6" s="4" t="s">
        <v>22</v>
      </c>
      <c r="T6" s="4">
        <f ca="1">SKEW(P3:P2002)</f>
        <v>-0.19350483780036831</v>
      </c>
      <c r="U6" s="4">
        <f>-((L4^3)*SQRT(EXP(L6^-2))*((EXP(L6^-2)-1)^2)*(EXP(L6^-2)*(EXP(L6^-2)+2)*SINH(3*(L5/L6))+3*SINH((L5/L6))))/(4*U5^3)</f>
        <v>-0.19633292872272667</v>
      </c>
      <c r="Y6" s="3">
        <v>113.38491202485355</v>
      </c>
      <c r="AA6" s="1">
        <v>1</v>
      </c>
      <c r="AB6" s="1" t="s">
        <v>21</v>
      </c>
      <c r="AC6" s="1">
        <f>NORMSDIST(AA6*$AB$2)</f>
        <v>0.7048495368106884</v>
      </c>
      <c r="AD6" s="1">
        <f>_xlfn.PERCENTILE.EXC($Y$3:$Y$2002,AC6)</f>
        <v>134.88620637707427</v>
      </c>
    </row>
    <row r="7" spans="2:30" x14ac:dyDescent="0.25">
      <c r="B7" s="16"/>
      <c r="C7" s="16"/>
      <c r="D7" s="16"/>
      <c r="E7" s="16"/>
      <c r="F7" s="16"/>
      <c r="G7" s="16"/>
      <c r="H7" s="16"/>
      <c r="N7" s="4">
        <v>5</v>
      </c>
      <c r="O7" s="4">
        <f ca="1">RAND()</f>
        <v>0.44690495241673911</v>
      </c>
      <c r="P7" s="4">
        <f t="shared" ca="1" si="0"/>
        <v>126.45105155908351</v>
      </c>
      <c r="Q7" s="1">
        <f ca="1">_xlfn.NORM.S.DIST(($L$5+$L$6*ASINH((P7-$L$3)/$L$4)),TRUE)</f>
        <v>0.44690495241673917</v>
      </c>
      <c r="S7" s="4" t="s">
        <v>20</v>
      </c>
      <c r="T7" s="1">
        <f ca="1">T20/(T5^4)</f>
        <v>3.0199408685389768</v>
      </c>
      <c r="U7" s="4">
        <f>((L4^4)*((EXP(L6^-2)-1)^2)*((EXP(L6^-2)^2)*(EXP(L6^-2)^4+2*EXP(L6^-2)^3+3*EXP(L6^-2)^2-3)*COSH(4*(L5/L6))+(4*EXP(L6^-2)^2)*(EXP(L6^-2)+2)*COSH(2*(L5/L6))+3*(2*EXP(L6^-2)+1)))/(8*U5^4)</f>
        <v>3.1018305211896813</v>
      </c>
      <c r="Y7" s="3">
        <v>125.72873396533603</v>
      </c>
      <c r="AA7" s="1">
        <v>3</v>
      </c>
      <c r="AB7" s="1" t="s">
        <v>19</v>
      </c>
      <c r="AC7" s="1">
        <f>NORMSDIST(AA7*$AB$2)</f>
        <v>0.946866304715687</v>
      </c>
      <c r="AD7" s="1">
        <f>_xlfn.PERCENTILE.EXC($Y$3:$Y$2002,AC7)</f>
        <v>149.38864611716122</v>
      </c>
    </row>
    <row r="8" spans="2:30" x14ac:dyDescent="0.25">
      <c r="B8" s="16"/>
      <c r="C8" s="16"/>
      <c r="D8" s="16"/>
      <c r="E8" s="16"/>
      <c r="F8" s="16"/>
      <c r="G8" s="16"/>
      <c r="H8" s="16"/>
      <c r="J8" s="1" t="s">
        <v>18</v>
      </c>
      <c r="K8" s="1">
        <f>EXP(L6^-2)</f>
        <v>1.0124222014905562</v>
      </c>
      <c r="N8" s="4">
        <v>6</v>
      </c>
      <c r="O8" s="4">
        <f ca="1">RAND()</f>
        <v>0.16401610011753753</v>
      </c>
      <c r="P8" s="4">
        <f t="shared" ca="1" si="0"/>
        <v>114.46047764379271</v>
      </c>
      <c r="Q8" s="1">
        <f ca="1">_xlfn.NORM.S.DIST(($L$5+$L$6*ASINH((P8-$L$3)/$L$4)),TRUE)</f>
        <v>0.16401610011753701</v>
      </c>
      <c r="S8" s="4" t="s">
        <v>17</v>
      </c>
      <c r="T8" s="4">
        <f ca="1">MEDIAN(P3:P2002)</f>
        <v>128.022961891877</v>
      </c>
      <c r="U8" s="4">
        <f>L3+L4*SINH(-L5/L6)</f>
        <v>128.28415389889582</v>
      </c>
      <c r="Y8" s="3">
        <v>139.88074608034395</v>
      </c>
    </row>
    <row r="9" spans="2:30" x14ac:dyDescent="0.25">
      <c r="B9" s="16"/>
      <c r="C9" s="16"/>
      <c r="D9" s="16"/>
      <c r="E9" s="16"/>
      <c r="F9" s="16"/>
      <c r="G9" s="16"/>
      <c r="H9" s="16"/>
      <c r="J9" s="1" t="s">
        <v>16</v>
      </c>
      <c r="K9" s="1">
        <f>(L5/L6)</f>
        <v>0.66666666666666663</v>
      </c>
      <c r="N9" s="4">
        <v>7</v>
      </c>
      <c r="O9" s="4">
        <f ca="1">RAND()</f>
        <v>0.21478249112721948</v>
      </c>
      <c r="P9" s="4">
        <f t="shared" ca="1" si="0"/>
        <v>117.19301718386725</v>
      </c>
      <c r="Q9" s="1">
        <f ca="1">_xlfn.NORM.S.DIST(($L$5+$L$6*ASINH((P9-$L$3)/$L$4)),TRUE)</f>
        <v>0.21478249112721967</v>
      </c>
      <c r="Y9" s="3">
        <v>125.06521412129032</v>
      </c>
      <c r="AA9" s="1" t="s">
        <v>15</v>
      </c>
      <c r="AB9" s="1" t="s">
        <v>14</v>
      </c>
      <c r="AC9" s="1">
        <f>AD7-AD6</f>
        <v>14.502439740086942</v>
      </c>
    </row>
    <row r="10" spans="2:30" x14ac:dyDescent="0.25">
      <c r="B10" s="16"/>
      <c r="C10" s="16"/>
      <c r="D10" s="16"/>
      <c r="E10" s="16"/>
      <c r="F10" s="16"/>
      <c r="G10" s="16"/>
      <c r="H10" s="16"/>
      <c r="N10" s="4">
        <v>8</v>
      </c>
      <c r="O10" s="4">
        <f ca="1">RAND()</f>
        <v>0.33608367583519905</v>
      </c>
      <c r="P10" s="4">
        <f t="shared" ca="1" si="0"/>
        <v>122.41662882187111</v>
      </c>
      <c r="Q10" s="1">
        <f ca="1">_xlfn.NORM.S.DIST(($L$5+$L$6*ASINH((P10-$L$3)/$L$4)),TRUE)</f>
        <v>0.3360836758351991</v>
      </c>
      <c r="S10" s="14" t="s">
        <v>13</v>
      </c>
      <c r="T10" s="14"/>
      <c r="Y10" s="3">
        <v>139.05934031445929</v>
      </c>
      <c r="AA10" s="1" t="s">
        <v>12</v>
      </c>
      <c r="AB10" s="1" t="s">
        <v>11</v>
      </c>
      <c r="AC10" s="1">
        <f>AD5-AD4</f>
        <v>16.024979111445376</v>
      </c>
    </row>
    <row r="11" spans="2:30" x14ac:dyDescent="0.25">
      <c r="B11" s="16"/>
      <c r="C11" s="16"/>
      <c r="D11" s="16"/>
      <c r="E11" s="16"/>
      <c r="F11" s="16"/>
      <c r="G11" s="16"/>
      <c r="H11" s="16"/>
      <c r="K11" s="1">
        <f>(EXP(L6^-2)^2)*(EXP(L6^-2)^4+2*EXP(L6^-2)^3+3*EXP(L6^-2)^2-3)*COSH(4*(L5/L6))</f>
        <v>23.724680366032437</v>
      </c>
      <c r="N11" s="4">
        <v>9</v>
      </c>
      <c r="O11" s="4">
        <f ca="1">RAND()</f>
        <v>0.43191119351209017</v>
      </c>
      <c r="P11" s="4">
        <f t="shared" ca="1" si="0"/>
        <v>125.92591595975469</v>
      </c>
      <c r="Q11" s="1">
        <f ca="1">_xlfn.NORM.S.DIST(($L$5+$L$6*ASINH((P11-$L$3)/$L$4)),TRUE)</f>
        <v>0.43191119351209006</v>
      </c>
      <c r="S11" s="4"/>
      <c r="T11" s="4">
        <f ca="1">SUMPRODUCT(P3:P2002)/COUNT(P3:P2160)</f>
        <v>127.68456389662349</v>
      </c>
      <c r="Y11" s="3">
        <v>121.31367131187021</v>
      </c>
      <c r="AA11" s="1" t="s">
        <v>10</v>
      </c>
      <c r="AB11" s="1" t="s">
        <v>9</v>
      </c>
      <c r="AC11" s="1">
        <f>AD6-AD5</f>
        <v>13.7419043255166</v>
      </c>
    </row>
    <row r="12" spans="2:30" x14ac:dyDescent="0.25">
      <c r="B12" s="15" t="s">
        <v>8</v>
      </c>
      <c r="C12" s="15"/>
      <c r="D12" s="15"/>
      <c r="E12" s="15"/>
      <c r="F12" s="15"/>
      <c r="G12" s="15"/>
      <c r="H12" s="15"/>
      <c r="K12" s="1">
        <f>(4*EXP(L6^-2)^2)*(EXP(L6^-2)+2)*COSH(2*(L5/L6))</f>
        <v>25.05546885362515</v>
      </c>
      <c r="N12" s="4">
        <v>10</v>
      </c>
      <c r="O12" s="4">
        <f ca="1">RAND()</f>
        <v>0.1855911691422325</v>
      </c>
      <c r="P12" s="4">
        <f t="shared" ca="1" si="0"/>
        <v>115.68242812179672</v>
      </c>
      <c r="Q12" s="1">
        <f ca="1">_xlfn.NORM.S.DIST(($L$5+$L$6*ASINH((P12-$L$3)/$L$4)),TRUE)</f>
        <v>0.18559116914223311</v>
      </c>
      <c r="S12" s="4"/>
      <c r="T12" s="4">
        <f ca="1">SUMPRODUCT(P3:P2002,P3:P2002)/COUNT(P3:P2002)</f>
        <v>16485.990101819887</v>
      </c>
      <c r="Y12" s="3">
        <v>139.37195556791474</v>
      </c>
      <c r="AA12" s="1" t="s">
        <v>7</v>
      </c>
      <c r="AB12" s="1" t="s">
        <v>6</v>
      </c>
      <c r="AC12" s="1">
        <f>AC9*AC10/AC11^2</f>
        <v>1.2306787466618319</v>
      </c>
    </row>
    <row r="13" spans="2:30" x14ac:dyDescent="0.25">
      <c r="B13" s="16"/>
      <c r="C13" s="16"/>
      <c r="D13" s="16"/>
      <c r="E13" s="16"/>
      <c r="F13" s="16"/>
      <c r="G13" s="16"/>
      <c r="H13" s="16"/>
      <c r="K13" s="1">
        <f>3*(2*EXP(L6^-2)+1)</f>
        <v>9.0745332089433361</v>
      </c>
      <c r="N13" s="4">
        <v>11</v>
      </c>
      <c r="O13" s="4">
        <f ca="1">RAND()</f>
        <v>0.78752726368105752</v>
      </c>
      <c r="P13" s="4">
        <f t="shared" ca="1" si="0"/>
        <v>138.9257858426821</v>
      </c>
      <c r="Q13" s="1">
        <f ca="1">_xlfn.NORM.S.DIST(($L$5+$L$6*ASINH((P13-$L$3)/$L$4)),TRUE)</f>
        <v>0.78752726368105741</v>
      </c>
      <c r="S13" s="4"/>
      <c r="T13" s="4">
        <f ca="1">SUMPRODUCT(P3:P2002,P3:P2002,P3:P2002)/COUNT(P3:P2002)</f>
        <v>2151170.3732005362</v>
      </c>
      <c r="Y13" s="3">
        <v>98.265617757734077</v>
      </c>
    </row>
    <row r="14" spans="2:30" x14ac:dyDescent="0.25">
      <c r="B14" s="16"/>
      <c r="C14" s="16"/>
      <c r="D14" s="16"/>
      <c r="E14" s="16"/>
      <c r="F14" s="16"/>
      <c r="G14" s="16"/>
      <c r="H14" s="16"/>
      <c r="K14" s="1">
        <f>((L4^4)*((EXP(L6^-2)-1)^2)*((EXP(L6^-2)^2)*(EXP(L6^-2)^4+2*EXP(L6^-2)^3+3*EXP(L6^-2)^2-3)*COSH(4*(L5/L6))+(4*EXP(L6^-2)^2)*(EXP(L6^-2)+2)*COSH(2*(L5/L6))+3*(2*EXP(L6^-2)+1)))/(8*U5^4)</f>
        <v>3.1018305211896813</v>
      </c>
      <c r="N14" s="4">
        <v>12</v>
      </c>
      <c r="O14" s="4">
        <f ca="1">RAND()</f>
        <v>0.12645140872539995</v>
      </c>
      <c r="P14" s="4">
        <f t="shared" ca="1" si="0"/>
        <v>112.02982823841356</v>
      </c>
      <c r="Q14" s="1">
        <f ca="1">_xlfn.NORM.S.DIST(($L$5+$L$6*ASINH((P14-$L$3)/$L$4)),TRUE)</f>
        <v>0.12645140872539953</v>
      </c>
      <c r="S14" s="4"/>
      <c r="T14" s="4">
        <f ca="1">SUMPRODUCT(P3:P2002,P3:P2002,P3:P2002,P3:P2002)/COUNT(P3:P2002)</f>
        <v>283522310.10903877</v>
      </c>
      <c r="Y14" s="3">
        <v>132.4615242722015</v>
      </c>
      <c r="AA14" s="1" t="s">
        <v>5</v>
      </c>
      <c r="AB14" s="1">
        <f>((AD6+AD5)/2)+((AC11*((AC10/AC11)-(AC9/AC11)))/(2*((AC9/AC11)+(AC10/AC11)-2)))</f>
        <v>131.45238791323851</v>
      </c>
    </row>
    <row r="15" spans="2:30" x14ac:dyDescent="0.25">
      <c r="B15" s="16"/>
      <c r="C15" s="16"/>
      <c r="D15" s="16"/>
      <c r="E15" s="16"/>
      <c r="F15" s="16"/>
      <c r="G15" s="16"/>
      <c r="H15" s="16"/>
      <c r="N15" s="4">
        <v>13</v>
      </c>
      <c r="O15" s="4">
        <f ca="1">RAND()</f>
        <v>0.13393645798190668</v>
      </c>
      <c r="P15" s="4">
        <f t="shared" ca="1" si="0"/>
        <v>112.55232055940516</v>
      </c>
      <c r="Q15" s="1">
        <f ca="1">_xlfn.NORM.S.DIST(($L$5+$L$6*ASINH((P15-$L$3)/$L$4)),TRUE)</f>
        <v>0.1339364579819064</v>
      </c>
      <c r="Y15" s="3">
        <v>131.22437898537478</v>
      </c>
      <c r="AA15" s="1" t="s">
        <v>4</v>
      </c>
      <c r="AB15" s="1">
        <f>(2*AC11*SQRT((AC9/AC11)*(AC10/AC11)-1))/(((AC9/AC11)+(AC10/AC11)-2)*SQRT((AC9/AC11)+(AC10/AC11)+2))</f>
        <v>29.007214743346527</v>
      </c>
    </row>
    <row r="16" spans="2:30" x14ac:dyDescent="0.25">
      <c r="B16" s="15" t="s">
        <v>3</v>
      </c>
      <c r="C16" s="15"/>
      <c r="D16" s="15"/>
      <c r="E16" s="15"/>
      <c r="F16" s="15"/>
      <c r="G16" s="15"/>
      <c r="H16" s="15"/>
      <c r="N16" s="4">
        <v>14</v>
      </c>
      <c r="O16" s="4">
        <f ca="1">RAND()</f>
        <v>0.38537097232407613</v>
      </c>
      <c r="P16" s="4">
        <f t="shared" ca="1" si="0"/>
        <v>124.26147032852073</v>
      </c>
      <c r="Q16" s="1">
        <f ca="1">_xlfn.NORM.S.DIST(($L$5+$L$6*ASINH((P16-$L$3)/$L$4)),TRUE)</f>
        <v>0.38537097232407547</v>
      </c>
      <c r="S16" s="14" t="s">
        <v>2</v>
      </c>
      <c r="T16" s="14"/>
      <c r="Y16" s="3">
        <v>104.41280202231708</v>
      </c>
      <c r="AA16" s="1" t="s">
        <v>1</v>
      </c>
      <c r="AB16" s="1">
        <f>AB17*ASINH(((AC10/AC11)-(AC9/AC11))/(2*SQRT((AC9/AC11)*(AC10/AC11)-1)))</f>
        <v>0.26571888942869254</v>
      </c>
    </row>
    <row r="17" spans="2:28" x14ac:dyDescent="0.25">
      <c r="B17" s="13"/>
      <c r="C17" s="12"/>
      <c r="D17" s="12"/>
      <c r="E17" s="12"/>
      <c r="F17" s="12"/>
      <c r="G17" s="12"/>
      <c r="H17" s="11"/>
      <c r="N17" s="4">
        <v>15</v>
      </c>
      <c r="O17" s="4">
        <f ca="1">RAND()</f>
        <v>0.45229918818308823</v>
      </c>
      <c r="P17" s="4">
        <f t="shared" ca="1" si="0"/>
        <v>126.63896750811993</v>
      </c>
      <c r="Q17" s="1">
        <f ca="1">_xlfn.NORM.S.DIST(($L$5+$L$6*ASINH((P17-$L$3)/$L$4)),TRUE)</f>
        <v>0.4522991881830884</v>
      </c>
      <c r="S17" s="4"/>
      <c r="T17" s="4">
        <v>0</v>
      </c>
      <c r="Y17" s="3">
        <v>123.70724055467903</v>
      </c>
      <c r="AA17" s="1" t="s">
        <v>0</v>
      </c>
      <c r="AB17" s="1">
        <f>2*AB2/ACOSH(0.5*((AC9/AC11)+(AC10/AC11)))</f>
        <v>2.3088350265323663</v>
      </c>
    </row>
    <row r="18" spans="2:28" x14ac:dyDescent="0.25">
      <c r="B18" s="10"/>
      <c r="C18" s="9"/>
      <c r="D18" s="9"/>
      <c r="E18" s="9"/>
      <c r="F18" s="9"/>
      <c r="G18" s="9"/>
      <c r="H18" s="8"/>
      <c r="N18" s="4">
        <v>16</v>
      </c>
      <c r="O18" s="4">
        <f ca="1">RAND()</f>
        <v>6.7584253032129338E-2</v>
      </c>
      <c r="P18" s="4">
        <f t="shared" ca="1" si="0"/>
        <v>106.7718675309066</v>
      </c>
      <c r="Q18" s="1">
        <f ca="1">_xlfn.NORM.S.DIST(($L$5+$L$6*ASINH((P18-$L$3)/$L$4)),TRUE)</f>
        <v>6.7584253032129324E-2</v>
      </c>
      <c r="S18" s="4"/>
      <c r="T18" s="4">
        <f ca="1">T12-T11^2</f>
        <v>182.64224434896096</v>
      </c>
      <c r="Y18" s="3">
        <v>141.32737676766851</v>
      </c>
    </row>
    <row r="19" spans="2:28" x14ac:dyDescent="0.25">
      <c r="B19" s="10"/>
      <c r="C19" s="9"/>
      <c r="D19" s="9"/>
      <c r="E19" s="9"/>
      <c r="F19" s="9"/>
      <c r="G19" s="9"/>
      <c r="H19" s="8"/>
      <c r="N19" s="4">
        <v>17</v>
      </c>
      <c r="O19" s="4">
        <f ca="1">RAND()</f>
        <v>0.84578784396677198</v>
      </c>
      <c r="P19" s="4">
        <f t="shared" ca="1" si="0"/>
        <v>141.78063468500758</v>
      </c>
      <c r="Q19" s="1">
        <f ca="1">_xlfn.NORM.S.DIST(($L$5+$L$6*ASINH((P19-$L$3)/$L$4)),TRUE)</f>
        <v>0.84578784396677265</v>
      </c>
      <c r="S19" s="4"/>
      <c r="T19" s="4">
        <f ca="1">T13-3*T11*T12+2*T11^3</f>
        <v>-477.27399198198691</v>
      </c>
      <c r="Y19" s="3">
        <v>119.55659741171749</v>
      </c>
      <c r="AB19" s="1">
        <f>(((AC11^2)/(AC10*AC9))-1)</f>
        <v>-0.18744026195913355</v>
      </c>
    </row>
    <row r="20" spans="2:28" x14ac:dyDescent="0.25">
      <c r="B20" s="7"/>
      <c r="C20" s="6"/>
      <c r="D20" s="6"/>
      <c r="E20" s="6"/>
      <c r="F20" s="6"/>
      <c r="G20" s="6"/>
      <c r="H20" s="5"/>
      <c r="N20" s="4">
        <v>18</v>
      </c>
      <c r="O20" s="4">
        <f ca="1">RAND()</f>
        <v>0.85827100551187097</v>
      </c>
      <c r="P20" s="4">
        <f t="shared" ca="1" si="0"/>
        <v>142.47450614900731</v>
      </c>
      <c r="Q20" s="1">
        <f ca="1">_xlfn.NORM.S.DIST(($L$5+$L$6*ASINH((P20-$L$3)/$L$4)),TRUE)</f>
        <v>0.85827100551187108</v>
      </c>
      <c r="S20" s="4"/>
      <c r="T20" s="4">
        <f ca="1">T14-4*T11*T13+6*(T11^2)*T12-3*(T11^4)</f>
        <v>100840.57489717007</v>
      </c>
      <c r="Y20" s="3">
        <v>88.909749930435567</v>
      </c>
      <c r="AB20" s="1">
        <f>SQRT(((1+(AC11/AC9))*(1+(AC11/AC10)))^2)</f>
        <v>3.6176480924260148</v>
      </c>
    </row>
    <row r="21" spans="2:28" x14ac:dyDescent="0.25">
      <c r="N21" s="4">
        <v>19</v>
      </c>
      <c r="O21" s="4">
        <f ca="1">RAND()</f>
        <v>0.21762041799963494</v>
      </c>
      <c r="P21" s="4">
        <f t="shared" ca="1" si="0"/>
        <v>117.33263299584596</v>
      </c>
      <c r="Q21" s="1">
        <f ca="1">_xlfn.NORM.S.DIST(($L$5+$L$6*ASINH((P21-$L$3)/$L$4)),TRUE)</f>
        <v>0.21762041799963522</v>
      </c>
      <c r="Y21" s="3">
        <v>115.68100764071281</v>
      </c>
      <c r="AB21" s="1">
        <f>(1+(AC11/AC9))*(1+(AC11/AC10))</f>
        <v>3.6176480924260148</v>
      </c>
    </row>
    <row r="22" spans="2:28" x14ac:dyDescent="0.25">
      <c r="N22" s="4">
        <v>20</v>
      </c>
      <c r="O22" s="4">
        <f ca="1">RAND()</f>
        <v>0.38916399363138121</v>
      </c>
      <c r="P22" s="4">
        <f t="shared" ca="1" si="0"/>
        <v>124.39949593535829</v>
      </c>
      <c r="Q22" s="1">
        <f ca="1">_xlfn.NORM.S.DIST(($L$5+$L$6*ASINH((P22-$L$3)/$L$4)),TRUE)</f>
        <v>0.38916399363138121</v>
      </c>
      <c r="Y22" s="3">
        <v>129.79329847166974</v>
      </c>
    </row>
    <row r="23" spans="2:28" x14ac:dyDescent="0.25">
      <c r="N23" s="4">
        <v>21</v>
      </c>
      <c r="O23" s="4">
        <f ca="1">RAND()</f>
        <v>0.84979946383878668</v>
      </c>
      <c r="P23" s="4">
        <f t="shared" ca="1" si="0"/>
        <v>141.99961135060425</v>
      </c>
      <c r="Q23" s="1">
        <f ca="1">_xlfn.NORM.S.DIST(($L$5+$L$6*ASINH((P23-$L$3)/$L$4)),TRUE)</f>
        <v>0.84979946383878668</v>
      </c>
      <c r="Y23" s="3">
        <v>110.05402810735853</v>
      </c>
    </row>
    <row r="24" spans="2:28" x14ac:dyDescent="0.25">
      <c r="N24" s="4">
        <v>22</v>
      </c>
      <c r="O24" s="4">
        <f ca="1">RAND()</f>
        <v>0.1407313078447251</v>
      </c>
      <c r="P24" s="4">
        <f t="shared" ca="1" si="0"/>
        <v>113.00841055172248</v>
      </c>
      <c r="Q24" s="1">
        <f ca="1">_xlfn.NORM.S.DIST(($L$5+$L$6*ASINH((P24-$L$3)/$L$4)),TRUE)</f>
        <v>0.14073130784472501</v>
      </c>
      <c r="Y24" s="3">
        <v>125.49214784006172</v>
      </c>
    </row>
    <row r="25" spans="2:28" x14ac:dyDescent="0.25">
      <c r="N25" s="4">
        <v>23</v>
      </c>
      <c r="O25" s="4">
        <f ca="1">RAND()</f>
        <v>0.59546809947256085</v>
      </c>
      <c r="P25" s="4">
        <f t="shared" ca="1" si="0"/>
        <v>131.56257812135715</v>
      </c>
      <c r="Q25" s="1">
        <f ca="1">_xlfn.NORM.S.DIST(($L$5+$L$6*ASINH((P25-$L$3)/$L$4)),TRUE)</f>
        <v>0.59546809947256019</v>
      </c>
      <c r="Y25" s="3">
        <v>131.77778232351346</v>
      </c>
    </row>
    <row r="26" spans="2:28" x14ac:dyDescent="0.25">
      <c r="N26" s="4">
        <v>24</v>
      </c>
      <c r="O26" s="4">
        <f ca="1">RAND()</f>
        <v>0.20617353622113566</v>
      </c>
      <c r="P26" s="4">
        <f t="shared" ca="1" si="0"/>
        <v>116.76217439822163</v>
      </c>
      <c r="Q26" s="1">
        <f ca="1">_xlfn.NORM.S.DIST(($L$5+$L$6*ASINH((P26-$L$3)/$L$4)),TRUE)</f>
        <v>0.20617353622113543</v>
      </c>
      <c r="Y26" s="3">
        <v>150.2132059992021</v>
      </c>
    </row>
    <row r="27" spans="2:28" x14ac:dyDescent="0.25">
      <c r="N27" s="4">
        <v>25</v>
      </c>
      <c r="O27" s="4">
        <f ca="1">RAND()</f>
        <v>0.83893562079607209</v>
      </c>
      <c r="P27" s="4">
        <f t="shared" ca="1" si="0"/>
        <v>141.41467666286033</v>
      </c>
      <c r="Q27" s="1">
        <f ca="1">_xlfn.NORM.S.DIST(($L$5+$L$6*ASINH((P27-$L$3)/$L$4)),TRUE)</f>
        <v>0.83893562079607198</v>
      </c>
      <c r="Y27" s="3">
        <v>130.50686194809273</v>
      </c>
    </row>
    <row r="28" spans="2:28" x14ac:dyDescent="0.25">
      <c r="N28" s="4">
        <v>26</v>
      </c>
      <c r="O28" s="4">
        <f ca="1">RAND()</f>
        <v>2.2085563194580438E-3</v>
      </c>
      <c r="P28" s="4">
        <f t="shared" ca="1" si="0"/>
        <v>85.090870738812697</v>
      </c>
      <c r="Q28" s="1">
        <f ca="1">_xlfn.NORM.S.DIST(($L$5+$L$6*ASINH((P28-$L$3)/$L$4)),TRUE)</f>
        <v>2.2085563194580416E-3</v>
      </c>
      <c r="Y28" s="3">
        <v>150.66565411521375</v>
      </c>
    </row>
    <row r="29" spans="2:28" x14ac:dyDescent="0.25">
      <c r="N29" s="4">
        <v>27</v>
      </c>
      <c r="O29" s="4">
        <f ca="1">RAND()</f>
        <v>0.14886258965909815</v>
      </c>
      <c r="P29" s="4">
        <f t="shared" ca="1" si="0"/>
        <v>113.53370688869488</v>
      </c>
      <c r="Q29" s="1">
        <f ca="1">_xlfn.NORM.S.DIST(($L$5+$L$6*ASINH((P29-$L$3)/$L$4)),TRUE)</f>
        <v>0.14886258965909865</v>
      </c>
      <c r="Y29" s="3">
        <v>118.74307584102995</v>
      </c>
    </row>
    <row r="30" spans="2:28" x14ac:dyDescent="0.25">
      <c r="N30" s="4">
        <v>28</v>
      </c>
      <c r="O30" s="4">
        <f ca="1">RAND()</f>
        <v>2.1277135180617801E-2</v>
      </c>
      <c r="P30" s="4">
        <f t="shared" ca="1" si="0"/>
        <v>98.490596543969971</v>
      </c>
      <c r="Q30" s="1">
        <f ca="1">_xlfn.NORM.S.DIST(($L$5+$L$6*ASINH((P30-$L$3)/$L$4)),TRUE)</f>
        <v>2.1277135180617825E-2</v>
      </c>
      <c r="Y30" s="3">
        <v>119.58385176741572</v>
      </c>
    </row>
    <row r="31" spans="2:28" x14ac:dyDescent="0.25">
      <c r="N31" s="4">
        <v>29</v>
      </c>
      <c r="O31" s="4">
        <f ca="1">RAND()</f>
        <v>0.38246805712834397</v>
      </c>
      <c r="P31" s="4">
        <f t="shared" ca="1" si="0"/>
        <v>124.15550381792444</v>
      </c>
      <c r="Q31" s="1">
        <f ca="1">_xlfn.NORM.S.DIST(($L$5+$L$6*ASINH((P31-$L$3)/$L$4)),TRUE)</f>
        <v>0.38246805712834375</v>
      </c>
      <c r="Y31" s="3">
        <v>165.61761193120205</v>
      </c>
    </row>
    <row r="32" spans="2:28" x14ac:dyDescent="0.25">
      <c r="N32" s="4">
        <v>30</v>
      </c>
      <c r="O32" s="4">
        <f ca="1">RAND()</f>
        <v>0.80594975082577935</v>
      </c>
      <c r="P32" s="4">
        <f t="shared" ca="1" si="0"/>
        <v>139.77301472163055</v>
      </c>
      <c r="Q32" s="1">
        <f ca="1">_xlfn.NORM.S.DIST(($L$5+$L$6*ASINH((P32-$L$3)/$L$4)),TRUE)</f>
        <v>0.80594975082577991</v>
      </c>
      <c r="Y32" s="3">
        <v>146.32757219973959</v>
      </c>
    </row>
    <row r="33" spans="14:25" x14ac:dyDescent="0.25">
      <c r="N33" s="4">
        <v>31</v>
      </c>
      <c r="O33" s="4">
        <f ca="1">RAND()</f>
        <v>0.97061028142859573</v>
      </c>
      <c r="P33" s="4">
        <f t="shared" ca="1" si="0"/>
        <v>152.72747201775647</v>
      </c>
      <c r="Q33" s="1">
        <f ca="1">_xlfn.NORM.S.DIST(($L$5+$L$6*ASINH((P33-$L$3)/$L$4)),TRUE)</f>
        <v>0.97061028142859562</v>
      </c>
      <c r="Y33" s="3">
        <v>135.19832682419857</v>
      </c>
    </row>
    <row r="34" spans="14:25" x14ac:dyDescent="0.25">
      <c r="N34" s="4">
        <v>32</v>
      </c>
      <c r="O34" s="4">
        <f ca="1">RAND()</f>
        <v>0.59590179146078559</v>
      </c>
      <c r="P34" s="4">
        <f t="shared" ca="1" si="0"/>
        <v>131.57765003629845</v>
      </c>
      <c r="Q34" s="1">
        <f ca="1">_xlfn.NORM.S.DIST(($L$5+$L$6*ASINH((P34-$L$3)/$L$4)),TRUE)</f>
        <v>0.59590179146078581</v>
      </c>
      <c r="Y34" s="3">
        <v>131.06274818036837</v>
      </c>
    </row>
    <row r="35" spans="14:25" x14ac:dyDescent="0.25">
      <c r="N35" s="4">
        <v>33</v>
      </c>
      <c r="O35" s="4">
        <f ca="1">RAND()</f>
        <v>0.53493995662226801</v>
      </c>
      <c r="P35" s="4">
        <f t="shared" ca="1" si="0"/>
        <v>129.47981055950981</v>
      </c>
      <c r="Q35" s="1">
        <f ca="1">_xlfn.NORM.S.DIST(($L$5+$L$6*ASINH((P35-$L$3)/$L$4)),TRUE)</f>
        <v>0.5349399566222669</v>
      </c>
      <c r="Y35" s="3">
        <v>121.72209503420082</v>
      </c>
    </row>
    <row r="36" spans="14:25" x14ac:dyDescent="0.25">
      <c r="N36" s="4">
        <v>34</v>
      </c>
      <c r="O36" s="4">
        <f ca="1">RAND()</f>
        <v>0.13431054985650426</v>
      </c>
      <c r="P36" s="4">
        <f t="shared" ca="1" si="0"/>
        <v>112.57786462860217</v>
      </c>
      <c r="Q36" s="1">
        <f ca="1">_xlfn.NORM.S.DIST(($L$5+$L$6*ASINH((P36-$L$3)/$L$4)),TRUE)</f>
        <v>0.1343105498565042</v>
      </c>
      <c r="Y36" s="3">
        <v>127.95343274522696</v>
      </c>
    </row>
    <row r="37" spans="14:25" x14ac:dyDescent="0.25">
      <c r="N37" s="4">
        <v>35</v>
      </c>
      <c r="O37" s="4">
        <f ca="1">RAND()</f>
        <v>0.89073284516001094</v>
      </c>
      <c r="P37" s="4">
        <f t="shared" ca="1" si="0"/>
        <v>144.48915929951085</v>
      </c>
      <c r="Q37" s="1">
        <f ca="1">_xlfn.NORM.S.DIST(($L$5+$L$6*ASINH((P37-$L$3)/$L$4)),TRUE)</f>
        <v>0.89073284516001072</v>
      </c>
      <c r="Y37" s="3">
        <v>150.38253406274927</v>
      </c>
    </row>
    <row r="38" spans="14:25" x14ac:dyDescent="0.25">
      <c r="N38" s="4">
        <v>36</v>
      </c>
      <c r="O38" s="4">
        <f ca="1">RAND()</f>
        <v>0.956439669025693</v>
      </c>
      <c r="P38" s="4">
        <f t="shared" ca="1" si="0"/>
        <v>150.51739118773949</v>
      </c>
      <c r="Q38" s="1">
        <f ca="1">_xlfn.NORM.S.DIST(($L$5+$L$6*ASINH((P38-$L$3)/$L$4)),TRUE)</f>
        <v>0.95643966902569288</v>
      </c>
      <c r="Y38" s="3">
        <v>102.37592321379681</v>
      </c>
    </row>
    <row r="39" spans="14:25" x14ac:dyDescent="0.25">
      <c r="N39" s="4">
        <v>37</v>
      </c>
      <c r="O39" s="4">
        <f ca="1">RAND()</f>
        <v>0.58437714218653769</v>
      </c>
      <c r="P39" s="4">
        <f t="shared" ca="1" si="0"/>
        <v>131.17810763881172</v>
      </c>
      <c r="Q39" s="1">
        <f ca="1">_xlfn.NORM.S.DIST(($L$5+$L$6*ASINH((P39-$L$3)/$L$4)),TRUE)</f>
        <v>0.5843771421865378</v>
      </c>
      <c r="Y39" s="3">
        <v>130.85386505820532</v>
      </c>
    </row>
    <row r="40" spans="14:25" x14ac:dyDescent="0.25">
      <c r="N40" s="4">
        <v>38</v>
      </c>
      <c r="O40" s="4">
        <f ca="1">RAND()</f>
        <v>0.42382492469400601</v>
      </c>
      <c r="P40" s="4">
        <f t="shared" ca="1" si="0"/>
        <v>125.6407743528932</v>
      </c>
      <c r="Q40" s="1">
        <f ca="1">_xlfn.NORM.S.DIST(($L$5+$L$6*ASINH((P40-$L$3)/$L$4)),TRUE)</f>
        <v>0.42382492469400651</v>
      </c>
      <c r="Y40" s="3">
        <v>122.09984133759939</v>
      </c>
    </row>
    <row r="41" spans="14:25" x14ac:dyDescent="0.25">
      <c r="N41" s="4">
        <v>39</v>
      </c>
      <c r="O41" s="4">
        <f ca="1">RAND()</f>
        <v>0.42072392217138721</v>
      </c>
      <c r="P41" s="4">
        <f t="shared" ca="1" si="0"/>
        <v>125.5310281885649</v>
      </c>
      <c r="Q41" s="1">
        <f ca="1">_xlfn.NORM.S.DIST(($L$5+$L$6*ASINH((P41-$L$3)/$L$4)),TRUE)</f>
        <v>0.42072392217138788</v>
      </c>
      <c r="Y41" s="3">
        <v>146.66941958594288</v>
      </c>
    </row>
    <row r="42" spans="14:25" x14ac:dyDescent="0.25">
      <c r="N42" s="4">
        <v>40</v>
      </c>
      <c r="O42" s="4">
        <f ca="1">RAND()</f>
        <v>0.86299260209292927</v>
      </c>
      <c r="P42" s="4">
        <f t="shared" ca="1" si="0"/>
        <v>142.74712110396686</v>
      </c>
      <c r="Q42" s="1">
        <f ca="1">_xlfn.NORM.S.DIST(($L$5+$L$6*ASINH((P42-$L$3)/$L$4)),TRUE)</f>
        <v>0.86299260209292927</v>
      </c>
      <c r="Y42" s="3">
        <v>94.838077160265797</v>
      </c>
    </row>
    <row r="43" spans="14:25" x14ac:dyDescent="0.25">
      <c r="N43" s="4">
        <v>41</v>
      </c>
      <c r="O43" s="4">
        <f ca="1">RAND()</f>
        <v>0.79129259716301759</v>
      </c>
      <c r="P43" s="4">
        <f t="shared" ca="1" si="0"/>
        <v>139.09554328887248</v>
      </c>
      <c r="Q43" s="1">
        <f ca="1">_xlfn.NORM.S.DIST(($L$5+$L$6*ASINH((P43-$L$3)/$L$4)),TRUE)</f>
        <v>0.79129259716301747</v>
      </c>
      <c r="Y43" s="3">
        <v>123.21626483534322</v>
      </c>
    </row>
    <row r="44" spans="14:25" x14ac:dyDescent="0.25">
      <c r="N44" s="4">
        <v>42</v>
      </c>
      <c r="O44" s="4">
        <f ca="1">RAND()</f>
        <v>0.7714625516421606</v>
      </c>
      <c r="P44" s="4">
        <f t="shared" ca="1" si="0"/>
        <v>138.21903467295323</v>
      </c>
      <c r="Q44" s="1">
        <f ca="1">_xlfn.NORM.S.DIST(($L$5+$L$6*ASINH((P44-$L$3)/$L$4)),TRUE)</f>
        <v>0.77146255164216049</v>
      </c>
      <c r="Y44" s="3">
        <v>134.5645346197644</v>
      </c>
    </row>
    <row r="45" spans="14:25" x14ac:dyDescent="0.25">
      <c r="N45" s="4">
        <v>43</v>
      </c>
      <c r="O45" s="4">
        <f ca="1">RAND()</f>
        <v>0.53584102577296411</v>
      </c>
      <c r="P45" s="4">
        <f t="shared" ca="1" si="0"/>
        <v>129.5106384136692</v>
      </c>
      <c r="Q45" s="1">
        <f ca="1">_xlfn.NORM.S.DIST(($L$5+$L$6*ASINH((P45-$L$3)/$L$4)),TRUE)</f>
        <v>0.53584102577296333</v>
      </c>
      <c r="Y45" s="3">
        <v>145.7798357635516</v>
      </c>
    </row>
    <row r="46" spans="14:25" x14ac:dyDescent="0.25">
      <c r="N46" s="4">
        <v>44</v>
      </c>
      <c r="O46" s="4">
        <f ca="1">RAND()</f>
        <v>0.51262939615711889</v>
      </c>
      <c r="P46" s="4">
        <f t="shared" ca="1" si="0"/>
        <v>128.71663419162178</v>
      </c>
      <c r="Q46" s="1">
        <f ca="1">_xlfn.NORM.S.DIST(($L$5+$L$6*ASINH((P46-$L$3)/$L$4)),TRUE)</f>
        <v>0.51262939615711889</v>
      </c>
      <c r="Y46" s="3">
        <v>146.28250638960913</v>
      </c>
    </row>
    <row r="47" spans="14:25" x14ac:dyDescent="0.25">
      <c r="N47" s="4">
        <v>45</v>
      </c>
      <c r="O47" s="4">
        <f ca="1">RAND()</f>
        <v>9.3916672155977321E-2</v>
      </c>
      <c r="P47" s="4">
        <f t="shared" ca="1" si="0"/>
        <v>109.4429466430673</v>
      </c>
      <c r="Q47" s="1">
        <f ca="1">_xlfn.NORM.S.DIST(($L$5+$L$6*ASINH((P47-$L$3)/$L$4)),TRUE)</f>
        <v>9.3916672155977238E-2</v>
      </c>
      <c r="Y47" s="3">
        <v>141.67251219122446</v>
      </c>
    </row>
    <row r="48" spans="14:25" x14ac:dyDescent="0.25">
      <c r="N48" s="4">
        <v>46</v>
      </c>
      <c r="O48" s="4">
        <f ca="1">RAND()</f>
        <v>0.84162677669391361</v>
      </c>
      <c r="P48" s="4">
        <f t="shared" ca="1" si="0"/>
        <v>141.55723048728436</v>
      </c>
      <c r="Q48" s="1">
        <f ca="1">_xlfn.NORM.S.DIST(($L$5+$L$6*ASINH((P48-$L$3)/$L$4)),TRUE)</f>
        <v>0.84162677669391395</v>
      </c>
      <c r="Y48" s="3">
        <v>141.19003797218829</v>
      </c>
    </row>
    <row r="49" spans="14:25" x14ac:dyDescent="0.25">
      <c r="N49" s="4">
        <v>47</v>
      </c>
      <c r="O49" s="4">
        <f ca="1">RAND()</f>
        <v>0.66305984187585076</v>
      </c>
      <c r="P49" s="4">
        <f t="shared" ca="1" si="0"/>
        <v>133.96185182562536</v>
      </c>
      <c r="Q49" s="1">
        <f ca="1">_xlfn.NORM.S.DIST(($L$5+$L$6*ASINH((P49-$L$3)/$L$4)),TRUE)</f>
        <v>0.66305984187585132</v>
      </c>
      <c r="Y49" s="3">
        <v>130.62015350722874</v>
      </c>
    </row>
    <row r="50" spans="14:25" x14ac:dyDescent="0.25">
      <c r="N50" s="4">
        <v>48</v>
      </c>
      <c r="O50" s="4">
        <f ca="1">RAND()</f>
        <v>1.8342414974702459E-3</v>
      </c>
      <c r="P50" s="4">
        <f t="shared" ca="1" si="0"/>
        <v>84.096300273581619</v>
      </c>
      <c r="Q50" s="1">
        <f ca="1">_xlfn.NORM.S.DIST(($L$5+$L$6*ASINH((P50-$L$3)/$L$4)),TRUE)</f>
        <v>1.8342414974702409E-3</v>
      </c>
      <c r="Y50" s="3">
        <v>131.28569556853563</v>
      </c>
    </row>
    <row r="51" spans="14:25" x14ac:dyDescent="0.25">
      <c r="N51" s="4">
        <v>49</v>
      </c>
      <c r="O51" s="4">
        <f ca="1">RAND()</f>
        <v>0.13356769908940169</v>
      </c>
      <c r="P51" s="4">
        <f t="shared" ca="1" si="0"/>
        <v>112.52708943635139</v>
      </c>
      <c r="Q51" s="1">
        <f ca="1">_xlfn.NORM.S.DIST(($L$5+$L$6*ASINH((P51-$L$3)/$L$4)),TRUE)</f>
        <v>0.13356769908940183</v>
      </c>
      <c r="Y51" s="3">
        <v>131.92444646357643</v>
      </c>
    </row>
    <row r="52" spans="14:25" x14ac:dyDescent="0.25">
      <c r="N52" s="4">
        <v>50</v>
      </c>
      <c r="O52" s="4">
        <f ca="1">RAND()</f>
        <v>0.40668715872303574</v>
      </c>
      <c r="P52" s="4">
        <f t="shared" ca="1" si="0"/>
        <v>125.03123966895839</v>
      </c>
      <c r="Q52" s="1">
        <f ca="1">_xlfn.NORM.S.DIST(($L$5+$L$6*ASINH((P52-$L$3)/$L$4)),TRUE)</f>
        <v>0.40668715872303557</v>
      </c>
      <c r="Y52" s="3">
        <v>142.77868104279983</v>
      </c>
    </row>
    <row r="53" spans="14:25" x14ac:dyDescent="0.25">
      <c r="N53" s="4">
        <v>51</v>
      </c>
      <c r="O53" s="4">
        <f ca="1">RAND()</f>
        <v>0.96125209095417685</v>
      </c>
      <c r="P53" s="4">
        <f t="shared" ca="1" si="0"/>
        <v>151.1935912306887</v>
      </c>
      <c r="Q53" s="1">
        <f ca="1">_xlfn.NORM.S.DIST(($L$5+$L$6*ASINH((P53-$L$3)/$L$4)),TRUE)</f>
        <v>0.96125209095417674</v>
      </c>
      <c r="Y53" s="3">
        <v>129.70223581957998</v>
      </c>
    </row>
    <row r="54" spans="14:25" x14ac:dyDescent="0.25">
      <c r="N54" s="4">
        <v>52</v>
      </c>
      <c r="O54" s="4">
        <f ca="1">RAND()</f>
        <v>0.64378772383720173</v>
      </c>
      <c r="P54" s="4">
        <f t="shared" ca="1" si="0"/>
        <v>133.26532272444152</v>
      </c>
      <c r="Q54" s="1">
        <f ca="1">_xlfn.NORM.S.DIST(($L$5+$L$6*ASINH((P54-$L$3)/$L$4)),TRUE)</f>
        <v>0.64378772383720173</v>
      </c>
      <c r="Y54" s="3">
        <v>131.69339390101629</v>
      </c>
    </row>
    <row r="55" spans="14:25" x14ac:dyDescent="0.25">
      <c r="N55" s="4">
        <v>53</v>
      </c>
      <c r="O55" s="4">
        <f ca="1">RAND()</f>
        <v>0.57573557113491702</v>
      </c>
      <c r="P55" s="4">
        <f t="shared" ca="1" si="0"/>
        <v>130.87969810193721</v>
      </c>
      <c r="Q55" s="1">
        <f ca="1">_xlfn.NORM.S.DIST(($L$5+$L$6*ASINH((P55-$L$3)/$L$4)),TRUE)</f>
        <v>0.57573557113491747</v>
      </c>
      <c r="Y55" s="3">
        <v>113.56820224017093</v>
      </c>
    </row>
    <row r="56" spans="14:25" x14ac:dyDescent="0.25">
      <c r="N56" s="4">
        <v>54</v>
      </c>
      <c r="O56" s="4">
        <f ca="1">RAND()</f>
        <v>0.83890287592613566</v>
      </c>
      <c r="P56" s="4">
        <f t="shared" ca="1" si="0"/>
        <v>141.41295120776496</v>
      </c>
      <c r="Q56" s="1">
        <f ca="1">_xlfn.NORM.S.DIST(($L$5+$L$6*ASINH((P56-$L$3)/$L$4)),TRUE)</f>
        <v>0.83890287592613522</v>
      </c>
      <c r="Y56" s="3">
        <v>123.14937866290686</v>
      </c>
    </row>
    <row r="57" spans="14:25" x14ac:dyDescent="0.25">
      <c r="N57" s="4">
        <v>55</v>
      </c>
      <c r="O57" s="4">
        <f ca="1">RAND()</f>
        <v>0.10974141310710528</v>
      </c>
      <c r="P57" s="4">
        <f t="shared" ca="1" si="0"/>
        <v>110.77430278307581</v>
      </c>
      <c r="Q57" s="1">
        <f ca="1">_xlfn.NORM.S.DIST(($L$5+$L$6*ASINH((P57-$L$3)/$L$4)),TRUE)</f>
        <v>0.1097414131071052</v>
      </c>
      <c r="Y57" s="3">
        <v>96.319314352533112</v>
      </c>
    </row>
    <row r="58" spans="14:25" x14ac:dyDescent="0.25">
      <c r="N58" s="4">
        <v>56</v>
      </c>
      <c r="O58" s="4">
        <f ca="1">RAND()</f>
        <v>0.62095274283470314</v>
      </c>
      <c r="P58" s="4">
        <f t="shared" ca="1" si="0"/>
        <v>132.45406492015312</v>
      </c>
      <c r="Q58" s="1">
        <f ca="1">_xlfn.NORM.S.DIST(($L$5+$L$6*ASINH((P58-$L$3)/$L$4)),TRUE)</f>
        <v>0.62095274283470314</v>
      </c>
      <c r="Y58" s="3">
        <v>134.64471618580359</v>
      </c>
    </row>
    <row r="59" spans="14:25" x14ac:dyDescent="0.25">
      <c r="N59" s="4">
        <v>57</v>
      </c>
      <c r="O59" s="4">
        <f ca="1">RAND()</f>
        <v>0.40014226714527501</v>
      </c>
      <c r="P59" s="4">
        <f t="shared" ca="1" si="0"/>
        <v>124.79636918027528</v>
      </c>
      <c r="Q59" s="1">
        <f ca="1">_xlfn.NORM.S.DIST(($L$5+$L$6*ASINH((P59-$L$3)/$L$4)),TRUE)</f>
        <v>0.40014226714527512</v>
      </c>
      <c r="Y59" s="3">
        <v>114.75281055788663</v>
      </c>
    </row>
    <row r="60" spans="14:25" x14ac:dyDescent="0.25">
      <c r="N60" s="4">
        <v>58</v>
      </c>
      <c r="O60" s="4">
        <f ca="1">RAND()</f>
        <v>0.17105928587655483</v>
      </c>
      <c r="P60" s="4">
        <f t="shared" ca="1" si="0"/>
        <v>114.87089255585477</v>
      </c>
      <c r="Q60" s="1">
        <f ca="1">_xlfn.NORM.S.DIST(($L$5+$L$6*ASINH((P60-$L$3)/$L$4)),TRUE)</f>
        <v>0.17105928587655478</v>
      </c>
      <c r="Y60" s="3">
        <v>134.74090191534003</v>
      </c>
    </row>
    <row r="61" spans="14:25" x14ac:dyDescent="0.25">
      <c r="N61" s="4">
        <v>59</v>
      </c>
      <c r="O61" s="4">
        <f ca="1">RAND()</f>
        <v>0.16970160637476472</v>
      </c>
      <c r="P61" s="4">
        <f t="shared" ca="1" si="0"/>
        <v>114.79270063470892</v>
      </c>
      <c r="Q61" s="1">
        <f ca="1">_xlfn.NORM.S.DIST(($L$5+$L$6*ASINH((P61-$L$3)/$L$4)),TRUE)</f>
        <v>0.16970160637476517</v>
      </c>
      <c r="Y61" s="3">
        <v>140.05677451917728</v>
      </c>
    </row>
    <row r="62" spans="14:25" x14ac:dyDescent="0.25">
      <c r="N62" s="4">
        <v>60</v>
      </c>
      <c r="O62" s="4">
        <f ca="1">RAND()</f>
        <v>0.3687713939450129</v>
      </c>
      <c r="P62" s="4">
        <f t="shared" ca="1" si="0"/>
        <v>123.65140853538277</v>
      </c>
      <c r="Q62" s="1">
        <f ca="1">_xlfn.NORM.S.DIST(($L$5+$L$6*ASINH((P62-$L$3)/$L$4)),TRUE)</f>
        <v>0.36877139394501279</v>
      </c>
      <c r="Y62" s="3">
        <v>139.0532046067953</v>
      </c>
    </row>
    <row r="63" spans="14:25" x14ac:dyDescent="0.25">
      <c r="N63" s="4">
        <v>61</v>
      </c>
      <c r="O63" s="4">
        <f ca="1">RAND()</f>
        <v>0.20774361147345488</v>
      </c>
      <c r="P63" s="4">
        <f t="shared" ca="1" si="0"/>
        <v>116.84159706485293</v>
      </c>
      <c r="Q63" s="1">
        <f ca="1">_xlfn.NORM.S.DIST(($L$5+$L$6*ASINH((P63-$L$3)/$L$4)),TRUE)</f>
        <v>0.20774361147345491</v>
      </c>
      <c r="Y63" s="3">
        <v>130.41963906914833</v>
      </c>
    </row>
    <row r="64" spans="14:25" x14ac:dyDescent="0.25">
      <c r="N64" s="4">
        <v>62</v>
      </c>
      <c r="O64" s="4">
        <f ca="1">RAND()</f>
        <v>0.46766749753226178</v>
      </c>
      <c r="P64" s="4">
        <f t="shared" ca="1" si="0"/>
        <v>127.17186776187802</v>
      </c>
      <c r="Q64" s="1">
        <f ca="1">_xlfn.NORM.S.DIST(($L$5+$L$6*ASINH((P64-$L$3)/$L$4)),TRUE)</f>
        <v>0.46766749753226161</v>
      </c>
      <c r="Y64" s="3">
        <v>129.14929757870701</v>
      </c>
    </row>
    <row r="65" spans="14:25" x14ac:dyDescent="0.25">
      <c r="N65" s="4">
        <v>63</v>
      </c>
      <c r="O65" s="4">
        <f ca="1">RAND()</f>
        <v>0.44862404287496671</v>
      </c>
      <c r="P65" s="4">
        <f t="shared" ca="1" si="0"/>
        <v>126.51099230245978</v>
      </c>
      <c r="Q65" s="1">
        <f ca="1">_xlfn.NORM.S.DIST(($L$5+$L$6*ASINH((P65-$L$3)/$L$4)),TRUE)</f>
        <v>0.44862404287496699</v>
      </c>
      <c r="Y65" s="3">
        <v>104.9168394587531</v>
      </c>
    </row>
    <row r="66" spans="14:25" x14ac:dyDescent="0.25">
      <c r="N66" s="4">
        <v>64</v>
      </c>
      <c r="O66" s="4">
        <f ca="1">RAND()</f>
        <v>0.17719219282108467</v>
      </c>
      <c r="P66" s="4">
        <f t="shared" ca="1" si="0"/>
        <v>115.21888973602196</v>
      </c>
      <c r="Q66" s="1">
        <f ca="1">_xlfn.NORM.S.DIST(($L$5+$L$6*ASINH((P66-$L$3)/$L$4)),TRUE)</f>
        <v>0.17719219282108445</v>
      </c>
      <c r="Y66" s="3">
        <v>145.22364638758143</v>
      </c>
    </row>
    <row r="67" spans="14:25" x14ac:dyDescent="0.25">
      <c r="N67" s="4">
        <v>65</v>
      </c>
      <c r="O67" s="4">
        <f ca="1">RAND()</f>
        <v>0.75583182191724274</v>
      </c>
      <c r="P67" s="4">
        <f t="shared" ca="1" si="0"/>
        <v>137.55568575569123</v>
      </c>
      <c r="Q67" s="1">
        <f ca="1">_xlfn.NORM.S.DIST(($L$5+$L$6*ASINH((P67-$L$3)/$L$4)),TRUE)</f>
        <v>0.75583182191724307</v>
      </c>
      <c r="Y67" s="3">
        <v>140.08479438898121</v>
      </c>
    </row>
    <row r="68" spans="14:25" x14ac:dyDescent="0.25">
      <c r="N68" s="4">
        <v>66</v>
      </c>
      <c r="O68" s="4">
        <f ca="1">RAND()</f>
        <v>0.32137767176662935</v>
      </c>
      <c r="P68" s="4">
        <f t="shared" ref="P68:P131" ca="1" si="1">$L$4*SINH((_xlfn.NORM.S.INV(O68)-$L$5)/$L$6)+$L$3</f>
        <v>121.84382947289608</v>
      </c>
      <c r="Q68" s="1">
        <f ca="1">_xlfn.NORM.S.DIST(($L$5+$L$6*ASINH((P68-$L$3)/$L$4)),TRUE)</f>
        <v>0.32137767176662896</v>
      </c>
      <c r="Y68" s="3">
        <v>129.18050866755655</v>
      </c>
    </row>
    <row r="69" spans="14:25" x14ac:dyDescent="0.25">
      <c r="N69" s="4">
        <v>67</v>
      </c>
      <c r="O69" s="4">
        <f ca="1">RAND()</f>
        <v>0.72497430534638285</v>
      </c>
      <c r="P69" s="4">
        <f t="shared" ca="1" si="1"/>
        <v>136.30412213966792</v>
      </c>
      <c r="Q69" s="1">
        <f ca="1">_xlfn.NORM.S.DIST(($L$5+$L$6*ASINH((P69-$L$3)/$L$4)),TRUE)</f>
        <v>0.7249743053463833</v>
      </c>
      <c r="Y69" s="3">
        <v>158.39349267627949</v>
      </c>
    </row>
    <row r="70" spans="14:25" x14ac:dyDescent="0.25">
      <c r="N70" s="4">
        <v>68</v>
      </c>
      <c r="O70" s="4">
        <f ca="1">RAND()</f>
        <v>0.89363821305726687</v>
      </c>
      <c r="P70" s="4">
        <f t="shared" ca="1" si="1"/>
        <v>144.68829403471966</v>
      </c>
      <c r="Q70" s="1">
        <f ca="1">_xlfn.NORM.S.DIST(($L$5+$L$6*ASINH((P70-$L$3)/$L$4)),TRUE)</f>
        <v>0.89363821305726665</v>
      </c>
      <c r="Y70" s="3">
        <v>139.52560287711231</v>
      </c>
    </row>
    <row r="71" spans="14:25" x14ac:dyDescent="0.25">
      <c r="N71" s="4">
        <v>69</v>
      </c>
      <c r="O71" s="4">
        <f ca="1">RAND()</f>
        <v>0.69579839634552032</v>
      </c>
      <c r="P71" s="4">
        <f t="shared" ca="1" si="1"/>
        <v>135.17714722245694</v>
      </c>
      <c r="Q71" s="1">
        <f ca="1">_xlfn.NORM.S.DIST(($L$5+$L$6*ASINH((P71-$L$3)/$L$4)),TRUE)</f>
        <v>0.69579839634552065</v>
      </c>
      <c r="Y71" s="3">
        <v>123.6144623083521</v>
      </c>
    </row>
    <row r="72" spans="14:25" x14ac:dyDescent="0.25">
      <c r="N72" s="4">
        <v>70</v>
      </c>
      <c r="O72" s="4">
        <f ca="1">RAND()</f>
        <v>0.28249918775284821</v>
      </c>
      <c r="P72" s="4">
        <f t="shared" ca="1" si="1"/>
        <v>120.2642236995094</v>
      </c>
      <c r="Q72" s="1">
        <f ca="1">_xlfn.NORM.S.DIST(($L$5+$L$6*ASINH((P72-$L$3)/$L$4)),TRUE)</f>
        <v>0.28249918775284838</v>
      </c>
      <c r="Y72" s="3">
        <v>126.76483275268293</v>
      </c>
    </row>
    <row r="73" spans="14:25" x14ac:dyDescent="0.25">
      <c r="N73" s="4">
        <v>71</v>
      </c>
      <c r="O73" s="4">
        <f ca="1">RAND()</f>
        <v>0.90177139386468408</v>
      </c>
      <c r="P73" s="4">
        <f t="shared" ca="1" si="1"/>
        <v>145.2665921260259</v>
      </c>
      <c r="Q73" s="1">
        <f ca="1">_xlfn.NORM.S.DIST(($L$5+$L$6*ASINH((P73-$L$3)/$L$4)),TRUE)</f>
        <v>0.90177139386468352</v>
      </c>
      <c r="Y73" s="3">
        <v>115.59261248553581</v>
      </c>
    </row>
    <row r="74" spans="14:25" x14ac:dyDescent="0.25">
      <c r="N74" s="4">
        <v>72</v>
      </c>
      <c r="O74" s="4">
        <f ca="1">RAND()</f>
        <v>0.23549796254467337</v>
      </c>
      <c r="P74" s="4">
        <f t="shared" ca="1" si="1"/>
        <v>118.18709248259931</v>
      </c>
      <c r="Q74" s="1">
        <f ca="1">_xlfn.NORM.S.DIST(($L$5+$L$6*ASINH((P74-$L$3)/$L$4)),TRUE)</f>
        <v>0.23549796254467362</v>
      </c>
      <c r="Y74" s="3">
        <v>138.10409787277871</v>
      </c>
    </row>
    <row r="75" spans="14:25" x14ac:dyDescent="0.25">
      <c r="N75" s="4">
        <v>73</v>
      </c>
      <c r="O75" s="4">
        <f ca="1">RAND()</f>
        <v>0.67412905274120982</v>
      </c>
      <c r="P75" s="4">
        <f t="shared" ca="1" si="1"/>
        <v>134.3677907286995</v>
      </c>
      <c r="Q75" s="1">
        <f ca="1">_xlfn.NORM.S.DIST(($L$5+$L$6*ASINH((P75-$L$3)/$L$4)),TRUE)</f>
        <v>0.6741290527412086</v>
      </c>
      <c r="Y75" s="3">
        <v>135.18166291710324</v>
      </c>
    </row>
    <row r="76" spans="14:25" x14ac:dyDescent="0.25">
      <c r="N76" s="4">
        <v>74</v>
      </c>
      <c r="O76" s="4">
        <f ca="1">RAND()</f>
        <v>0.57525219422082596</v>
      </c>
      <c r="P76" s="4">
        <f t="shared" ca="1" si="1"/>
        <v>130.86303243153964</v>
      </c>
      <c r="Q76" s="1">
        <f ca="1">_xlfn.NORM.S.DIST(($L$5+$L$6*ASINH((P76-$L$3)/$L$4)),TRUE)</f>
        <v>0.57525219422082585</v>
      </c>
      <c r="Y76" s="3">
        <v>131.57691202457079</v>
      </c>
    </row>
    <row r="77" spans="14:25" x14ac:dyDescent="0.25">
      <c r="N77" s="4">
        <v>75</v>
      </c>
      <c r="O77" s="4">
        <f ca="1">RAND()</f>
        <v>0.38496135034903345</v>
      </c>
      <c r="P77" s="4">
        <f t="shared" ca="1" si="1"/>
        <v>124.24653532856932</v>
      </c>
      <c r="Q77" s="1">
        <f ca="1">_xlfn.NORM.S.DIST(($L$5+$L$6*ASINH((P77-$L$3)/$L$4)),TRUE)</f>
        <v>0.38496135034903356</v>
      </c>
      <c r="Y77" s="3">
        <v>103.31440965345912</v>
      </c>
    </row>
    <row r="78" spans="14:25" x14ac:dyDescent="0.25">
      <c r="N78" s="4">
        <v>76</v>
      </c>
      <c r="O78" s="4">
        <f ca="1">RAND()</f>
        <v>0.54472936856300469</v>
      </c>
      <c r="P78" s="4">
        <f t="shared" ca="1" si="1"/>
        <v>129.81485373641993</v>
      </c>
      <c r="Q78" s="1">
        <f ca="1">_xlfn.NORM.S.DIST(($L$5+$L$6*ASINH((P78-$L$3)/$L$4)),TRUE)</f>
        <v>0.54472936856300436</v>
      </c>
      <c r="Y78" s="3">
        <v>127.45327422616938</v>
      </c>
    </row>
    <row r="79" spans="14:25" x14ac:dyDescent="0.25">
      <c r="N79" s="4">
        <v>77</v>
      </c>
      <c r="O79" s="4">
        <f ca="1">RAND()</f>
        <v>0.14747145680825602</v>
      </c>
      <c r="P79" s="4">
        <f t="shared" ca="1" si="1"/>
        <v>113.44532479962662</v>
      </c>
      <c r="Q79" s="1">
        <f ca="1">_xlfn.NORM.S.DIST(($L$5+$L$6*ASINH((P79-$L$3)/$L$4)),TRUE)</f>
        <v>0.14747145680825649</v>
      </c>
      <c r="Y79" s="3">
        <v>118.63612470590171</v>
      </c>
    </row>
    <row r="80" spans="14:25" x14ac:dyDescent="0.25">
      <c r="N80" s="4">
        <v>78</v>
      </c>
      <c r="O80" s="4">
        <f ca="1">RAND()</f>
        <v>0.43412585536490567</v>
      </c>
      <c r="P80" s="4">
        <f t="shared" ca="1" si="1"/>
        <v>126.00376215082838</v>
      </c>
      <c r="Q80" s="1">
        <f ca="1">_xlfn.NORM.S.DIST(($L$5+$L$6*ASINH((P80-$L$3)/$L$4)),TRUE)</f>
        <v>0.43412585536490611</v>
      </c>
      <c r="Y80" s="3">
        <v>142.24788825764463</v>
      </c>
    </row>
    <row r="81" spans="14:25" x14ac:dyDescent="0.25">
      <c r="N81" s="4">
        <v>79</v>
      </c>
      <c r="O81" s="4">
        <f ca="1">RAND()</f>
        <v>0.39099966893834825</v>
      </c>
      <c r="P81" s="4">
        <f t="shared" ca="1" si="1"/>
        <v>124.46612338188388</v>
      </c>
      <c r="Q81" s="1">
        <f ca="1">_xlfn.NORM.S.DIST(($L$5+$L$6*ASINH((P81-$L$3)/$L$4)),TRUE)</f>
        <v>0.39099966893834903</v>
      </c>
      <c r="Y81" s="3">
        <v>125.7518223244348</v>
      </c>
    </row>
    <row r="82" spans="14:25" x14ac:dyDescent="0.25">
      <c r="N82" s="4">
        <v>80</v>
      </c>
      <c r="O82" s="4">
        <f ca="1">RAND()</f>
        <v>0.88650831217856541</v>
      </c>
      <c r="P82" s="4">
        <f t="shared" ca="1" si="1"/>
        <v>144.20599250606577</v>
      </c>
      <c r="Q82" s="1">
        <f ca="1">_xlfn.NORM.S.DIST(($L$5+$L$6*ASINH((P82-$L$3)/$L$4)),TRUE)</f>
        <v>0.88650831217856552</v>
      </c>
      <c r="Y82" s="3">
        <v>110.02559048638949</v>
      </c>
    </row>
    <row r="83" spans="14:25" x14ac:dyDescent="0.25">
      <c r="N83" s="4">
        <v>81</v>
      </c>
      <c r="O83" s="4">
        <f ca="1">RAND()</f>
        <v>0.58707237185243422</v>
      </c>
      <c r="P83" s="4">
        <f t="shared" ca="1" si="1"/>
        <v>131.27137506085495</v>
      </c>
      <c r="Q83" s="1">
        <f ca="1">_xlfn.NORM.S.DIST(($L$5+$L$6*ASINH((P83-$L$3)/$L$4)),TRUE)</f>
        <v>0.58707237185243433</v>
      </c>
      <c r="Y83" s="3">
        <v>90.676419589550505</v>
      </c>
    </row>
    <row r="84" spans="14:25" x14ac:dyDescent="0.25">
      <c r="N84" s="4">
        <v>82</v>
      </c>
      <c r="O84" s="4">
        <f ca="1">RAND()</f>
        <v>0.30563429079465654</v>
      </c>
      <c r="P84" s="4">
        <f t="shared" ca="1" si="1"/>
        <v>121.21654992610281</v>
      </c>
      <c r="Q84" s="1">
        <f ca="1">_xlfn.NORM.S.DIST(($L$5+$L$6*ASINH((P84-$L$3)/$L$4)),TRUE)</f>
        <v>0.30563429079465632</v>
      </c>
      <c r="Y84" s="3">
        <v>142.02500672965166</v>
      </c>
    </row>
    <row r="85" spans="14:25" x14ac:dyDescent="0.25">
      <c r="N85" s="4">
        <v>83</v>
      </c>
      <c r="O85" s="4">
        <f ca="1">RAND()</f>
        <v>0.33349322579617902</v>
      </c>
      <c r="P85" s="4">
        <f t="shared" ca="1" si="1"/>
        <v>122.31658478582639</v>
      </c>
      <c r="Q85" s="1">
        <f ca="1">_xlfn.NORM.S.DIST(($L$5+$L$6*ASINH((P85-$L$3)/$L$4)),TRUE)</f>
        <v>0.33349322579617935</v>
      </c>
      <c r="Y85" s="3">
        <v>128.24433584475031</v>
      </c>
    </row>
    <row r="86" spans="14:25" x14ac:dyDescent="0.25">
      <c r="N86" s="4">
        <v>84</v>
      </c>
      <c r="O86" s="4">
        <f ca="1">RAND()</f>
        <v>0.18831321028213299</v>
      </c>
      <c r="P86" s="4">
        <f t="shared" ca="1" si="1"/>
        <v>115.82962357565391</v>
      </c>
      <c r="Q86" s="1">
        <f ca="1">_xlfn.NORM.S.DIST(($L$5+$L$6*ASINH((P86-$L$3)/$L$4)),TRUE)</f>
        <v>0.18831321028213263</v>
      </c>
      <c r="Y86" s="3">
        <v>128.30708278205796</v>
      </c>
    </row>
    <row r="87" spans="14:25" x14ac:dyDescent="0.25">
      <c r="N87" s="4">
        <v>85</v>
      </c>
      <c r="O87" s="4">
        <f ca="1">RAND()</f>
        <v>0.96693240100794953</v>
      </c>
      <c r="P87" s="4">
        <f t="shared" ca="1" si="1"/>
        <v>152.08349088752607</v>
      </c>
      <c r="Q87" s="1">
        <f ca="1">_xlfn.NORM.S.DIST(($L$5+$L$6*ASINH((P87-$L$3)/$L$4)),TRUE)</f>
        <v>0.96693240100794964</v>
      </c>
      <c r="Y87" s="3">
        <v>128.30399361079051</v>
      </c>
    </row>
    <row r="88" spans="14:25" x14ac:dyDescent="0.25">
      <c r="N88" s="4">
        <v>86</v>
      </c>
      <c r="O88" s="4">
        <f ca="1">RAND()</f>
        <v>0.39438048180402929</v>
      </c>
      <c r="P88" s="4">
        <f t="shared" ca="1" si="1"/>
        <v>124.58854805786301</v>
      </c>
      <c r="Q88" s="1">
        <f ca="1">_xlfn.NORM.S.DIST(($L$5+$L$6*ASINH((P88-$L$3)/$L$4)),TRUE)</f>
        <v>0.3943804818040299</v>
      </c>
      <c r="Y88" s="3">
        <v>137.19577749075012</v>
      </c>
    </row>
    <row r="89" spans="14:25" x14ac:dyDescent="0.25">
      <c r="N89" s="4">
        <v>87</v>
      </c>
      <c r="O89" s="4">
        <f ca="1">RAND()</f>
        <v>0.54167076184477703</v>
      </c>
      <c r="P89" s="4">
        <f t="shared" ca="1" si="1"/>
        <v>129.71013933259732</v>
      </c>
      <c r="Q89" s="1">
        <f ca="1">_xlfn.NORM.S.DIST(($L$5+$L$6*ASINH((P89-$L$3)/$L$4)),TRUE)</f>
        <v>0.54167076184477692</v>
      </c>
      <c r="Y89" s="3">
        <v>117.30820249416114</v>
      </c>
    </row>
    <row r="90" spans="14:25" x14ac:dyDescent="0.25">
      <c r="N90" s="4">
        <v>88</v>
      </c>
      <c r="O90" s="4">
        <f ca="1">RAND()</f>
        <v>0.22294402642688449</v>
      </c>
      <c r="P90" s="4">
        <f t="shared" ca="1" si="1"/>
        <v>117.59148071560273</v>
      </c>
      <c r="Q90" s="1">
        <f ca="1">_xlfn.NORM.S.DIST(($L$5+$L$6*ASINH((P90-$L$3)/$L$4)),TRUE)</f>
        <v>0.22294402642688479</v>
      </c>
      <c r="Y90" s="3">
        <v>130.83079431405565</v>
      </c>
    </row>
    <row r="91" spans="14:25" x14ac:dyDescent="0.25">
      <c r="N91" s="4">
        <v>89</v>
      </c>
      <c r="O91" s="4">
        <f ca="1">RAND()</f>
        <v>0.6083772174804275</v>
      </c>
      <c r="P91" s="4">
        <f t="shared" ca="1" si="1"/>
        <v>132.01258597845907</v>
      </c>
      <c r="Q91" s="1">
        <f ca="1">_xlfn.NORM.S.DIST(($L$5+$L$6*ASINH((P91-$L$3)/$L$4)),TRUE)</f>
        <v>0.60837721748042839</v>
      </c>
      <c r="Y91" s="3">
        <v>141.44204931544888</v>
      </c>
    </row>
    <row r="92" spans="14:25" x14ac:dyDescent="0.25">
      <c r="N92" s="4">
        <v>90</v>
      </c>
      <c r="O92" s="4">
        <f ca="1">RAND()</f>
        <v>0.73157836054294967</v>
      </c>
      <c r="P92" s="4">
        <f t="shared" ca="1" si="1"/>
        <v>136.56626000717841</v>
      </c>
      <c r="Q92" s="1">
        <f ca="1">_xlfn.NORM.S.DIST(($L$5+$L$6*ASINH((P92-$L$3)/$L$4)),TRUE)</f>
        <v>0.73157836054294978</v>
      </c>
      <c r="Y92" s="3">
        <v>125.3976222749862</v>
      </c>
    </row>
    <row r="93" spans="14:25" x14ac:dyDescent="0.25">
      <c r="N93" s="4">
        <v>91</v>
      </c>
      <c r="O93" s="4">
        <f ca="1">RAND()</f>
        <v>0.70095453472447811</v>
      </c>
      <c r="P93" s="4">
        <f t="shared" ca="1" si="1"/>
        <v>135.37294874094493</v>
      </c>
      <c r="Q93" s="1">
        <f ca="1">_xlfn.NORM.S.DIST(($L$5+$L$6*ASINH((P93-$L$3)/$L$4)),TRUE)</f>
        <v>0.70095453472447711</v>
      </c>
      <c r="Y93" s="3">
        <v>139.82353512536082</v>
      </c>
    </row>
    <row r="94" spans="14:25" x14ac:dyDescent="0.25">
      <c r="N94" s="4">
        <v>92</v>
      </c>
      <c r="O94" s="4">
        <f ca="1">RAND()</f>
        <v>0.32292426639817218</v>
      </c>
      <c r="P94" s="4">
        <f t="shared" ca="1" si="1"/>
        <v>121.90463925382457</v>
      </c>
      <c r="Q94" s="1">
        <f ca="1">_xlfn.NORM.S.DIST(($L$5+$L$6*ASINH((P94-$L$3)/$L$4)),TRUE)</f>
        <v>0.32292426639817157</v>
      </c>
      <c r="Y94" s="3">
        <v>120.97810079117497</v>
      </c>
    </row>
    <row r="95" spans="14:25" x14ac:dyDescent="0.25">
      <c r="N95" s="4">
        <v>93</v>
      </c>
      <c r="O95" s="4">
        <f ca="1">RAND()</f>
        <v>0.76487447395661401</v>
      </c>
      <c r="P95" s="4">
        <f t="shared" ca="1" si="1"/>
        <v>137.93672920242651</v>
      </c>
      <c r="Q95" s="1">
        <f ca="1">_xlfn.NORM.S.DIST(($L$5+$L$6*ASINH((P95-$L$3)/$L$4)),TRUE)</f>
        <v>0.7648744739566139</v>
      </c>
      <c r="Y95" s="3">
        <v>130.4080695759302</v>
      </c>
    </row>
    <row r="96" spans="14:25" x14ac:dyDescent="0.25">
      <c r="N96" s="4">
        <v>94</v>
      </c>
      <c r="O96" s="4">
        <f ca="1">RAND()</f>
        <v>0.90081569188701605</v>
      </c>
      <c r="P96" s="4">
        <f t="shared" ca="1" si="1"/>
        <v>145.19694432406143</v>
      </c>
      <c r="Q96" s="1">
        <f ca="1">_xlfn.NORM.S.DIST(($L$5+$L$6*ASINH((P96-$L$3)/$L$4)),TRUE)</f>
        <v>0.90081569188701605</v>
      </c>
      <c r="Y96" s="3">
        <v>114.58490663959128</v>
      </c>
    </row>
    <row r="97" spans="14:25" x14ac:dyDescent="0.25">
      <c r="N97" s="4">
        <v>95</v>
      </c>
      <c r="O97" s="4">
        <f ca="1">RAND()</f>
        <v>0.7280178320841626</v>
      </c>
      <c r="P97" s="4">
        <f t="shared" ca="1" si="1"/>
        <v>136.42457521408818</v>
      </c>
      <c r="Q97" s="1">
        <f ca="1">_xlfn.NORM.S.DIST(($L$5+$L$6*ASINH((P97-$L$3)/$L$4)),TRUE)</f>
        <v>0.72801783208416293</v>
      </c>
      <c r="Y97" s="3">
        <v>111.36919685974733</v>
      </c>
    </row>
    <row r="98" spans="14:25" x14ac:dyDescent="0.25">
      <c r="N98" s="4">
        <v>96</v>
      </c>
      <c r="O98" s="4">
        <f ca="1">RAND()</f>
        <v>0.55795168832828346</v>
      </c>
      <c r="P98" s="4">
        <f t="shared" ca="1" si="1"/>
        <v>130.26806512184544</v>
      </c>
      <c r="Q98" s="1">
        <f ca="1">_xlfn.NORM.S.DIST(($L$5+$L$6*ASINH((P98-$L$3)/$L$4)),TRUE)</f>
        <v>0.55795168832828279</v>
      </c>
      <c r="Y98" s="3">
        <v>106.05070632188725</v>
      </c>
    </row>
    <row r="99" spans="14:25" x14ac:dyDescent="0.25">
      <c r="N99" s="4">
        <v>97</v>
      </c>
      <c r="O99" s="4">
        <f ca="1">RAND()</f>
        <v>0.26698844264202859</v>
      </c>
      <c r="P99" s="4">
        <f t="shared" ca="1" si="1"/>
        <v>119.60215873654218</v>
      </c>
      <c r="Q99" s="1">
        <f ca="1">_xlfn.NORM.S.DIST(($L$5+$L$6*ASINH((P99-$L$3)/$L$4)),TRUE)</f>
        <v>0.26698844264202837</v>
      </c>
      <c r="Y99" s="3">
        <v>158.06383823345692</v>
      </c>
    </row>
    <row r="100" spans="14:25" x14ac:dyDescent="0.25">
      <c r="N100" s="4">
        <v>98</v>
      </c>
      <c r="O100" s="4">
        <f ca="1">RAND()</f>
        <v>0.75156026475502768</v>
      </c>
      <c r="P100" s="4">
        <f t="shared" ca="1" si="1"/>
        <v>137.37812456173083</v>
      </c>
      <c r="Q100" s="1">
        <f ca="1">_xlfn.NORM.S.DIST(($L$5+$L$6*ASINH((P100-$L$3)/$L$4)),TRUE)</f>
        <v>0.7515602647550278</v>
      </c>
      <c r="Y100" s="3">
        <v>135.63434331392875</v>
      </c>
    </row>
    <row r="101" spans="14:25" x14ac:dyDescent="0.25">
      <c r="N101" s="4">
        <v>99</v>
      </c>
      <c r="O101" s="4">
        <f ca="1">RAND()</f>
        <v>0.16241458967524391</v>
      </c>
      <c r="P101" s="4">
        <f t="shared" ca="1" si="1"/>
        <v>114.36545395184811</v>
      </c>
      <c r="Q101" s="1">
        <f ca="1">_xlfn.NORM.S.DIST(($L$5+$L$6*ASINH((P101-$L$3)/$L$4)),TRUE)</f>
        <v>0.16241458967524405</v>
      </c>
      <c r="Y101" s="3">
        <v>138.30144313151095</v>
      </c>
    </row>
    <row r="102" spans="14:25" x14ac:dyDescent="0.25">
      <c r="N102" s="4">
        <v>100</v>
      </c>
      <c r="O102" s="4">
        <f ca="1">RAND()</f>
        <v>0.87580411409876247</v>
      </c>
      <c r="P102" s="4">
        <f t="shared" ca="1" si="1"/>
        <v>143.51916757070342</v>
      </c>
      <c r="Q102" s="1">
        <f ca="1">_xlfn.NORM.S.DIST(($L$5+$L$6*ASINH((P102-$L$3)/$L$4)),TRUE)</f>
        <v>0.8758041140987628</v>
      </c>
      <c r="Y102" s="3">
        <v>110.88606708459481</v>
      </c>
    </row>
    <row r="103" spans="14:25" x14ac:dyDescent="0.25">
      <c r="N103" s="4">
        <v>101</v>
      </c>
      <c r="O103" s="4">
        <f ca="1">RAND()</f>
        <v>0.80373806746633381</v>
      </c>
      <c r="P103" s="4">
        <f t="shared" ca="1" si="1"/>
        <v>139.66899256887137</v>
      </c>
      <c r="Q103" s="1">
        <f ca="1">_xlfn.NORM.S.DIST(($L$5+$L$6*ASINH((P103-$L$3)/$L$4)),TRUE)</f>
        <v>0.80373806746633436</v>
      </c>
      <c r="Y103" s="3">
        <v>109.78240544633174</v>
      </c>
    </row>
    <row r="104" spans="14:25" x14ac:dyDescent="0.25">
      <c r="N104" s="4">
        <v>102</v>
      </c>
      <c r="O104" s="4">
        <f ca="1">RAND()</f>
        <v>0.98884675772891295</v>
      </c>
      <c r="P104" s="4">
        <f t="shared" ca="1" si="1"/>
        <v>157.54131233543487</v>
      </c>
      <c r="Q104" s="1">
        <f ca="1">_xlfn.NORM.S.DIST(($L$5+$L$6*ASINH((P104-$L$3)/$L$4)),TRUE)</f>
        <v>0.98884675772891295</v>
      </c>
      <c r="Y104" s="3">
        <v>133.45466849313587</v>
      </c>
    </row>
    <row r="105" spans="14:25" x14ac:dyDescent="0.25">
      <c r="N105" s="4">
        <v>103</v>
      </c>
      <c r="O105" s="4">
        <f ca="1">RAND()</f>
        <v>0.25390338525805822</v>
      </c>
      <c r="P105" s="4">
        <f t="shared" ca="1" si="1"/>
        <v>119.0266597004358</v>
      </c>
      <c r="Q105" s="1">
        <f ca="1">_xlfn.NORM.S.DIST(($L$5+$L$6*ASINH((P105-$L$3)/$L$4)),TRUE)</f>
        <v>0.25390338525805767</v>
      </c>
      <c r="Y105" s="3">
        <v>141.15007908832112</v>
      </c>
    </row>
    <row r="106" spans="14:25" x14ac:dyDescent="0.25">
      <c r="N106" s="4">
        <v>104</v>
      </c>
      <c r="O106" s="4">
        <f ca="1">RAND()</f>
        <v>0.56162401881733259</v>
      </c>
      <c r="P106" s="4">
        <f t="shared" ca="1" si="1"/>
        <v>130.39413836103452</v>
      </c>
      <c r="Q106" s="1">
        <f ca="1">_xlfn.NORM.S.DIST(($L$5+$L$6*ASINH((P106-$L$3)/$L$4)),TRUE)</f>
        <v>0.5616240188173327</v>
      </c>
      <c r="Y106" s="3">
        <v>132.81302906396218</v>
      </c>
    </row>
    <row r="107" spans="14:25" x14ac:dyDescent="0.25">
      <c r="N107" s="4">
        <v>105</v>
      </c>
      <c r="O107" s="4">
        <f ca="1">RAND()</f>
        <v>0.60664605022169638</v>
      </c>
      <c r="P107" s="4">
        <f t="shared" ca="1" si="1"/>
        <v>131.95206298730341</v>
      </c>
      <c r="Q107" s="1">
        <f ca="1">_xlfn.NORM.S.DIST(($L$5+$L$6*ASINH((P107-$L$3)/$L$4)),TRUE)</f>
        <v>0.60664605022169527</v>
      </c>
      <c r="Y107" s="3">
        <v>127.29196771235107</v>
      </c>
    </row>
    <row r="108" spans="14:25" x14ac:dyDescent="0.25">
      <c r="N108" s="4">
        <v>106</v>
      </c>
      <c r="O108" s="4">
        <f ca="1">RAND()</f>
        <v>0.25373743838884188</v>
      </c>
      <c r="P108" s="4">
        <f t="shared" ca="1" si="1"/>
        <v>119.01925303390401</v>
      </c>
      <c r="Q108" s="1">
        <f ca="1">_xlfn.NORM.S.DIST(($L$5+$L$6*ASINH((P108-$L$3)/$L$4)),TRUE)</f>
        <v>0.25373743838884188</v>
      </c>
      <c r="Y108" s="3">
        <v>136.60973428469867</v>
      </c>
    </row>
    <row r="109" spans="14:25" x14ac:dyDescent="0.25">
      <c r="N109" s="4">
        <v>107</v>
      </c>
      <c r="O109" s="4">
        <f ca="1">RAND()</f>
        <v>0.61071708322367402</v>
      </c>
      <c r="P109" s="4">
        <f t="shared" ca="1" si="1"/>
        <v>132.09448202277781</v>
      </c>
      <c r="Q109" s="1">
        <f ca="1">_xlfn.NORM.S.DIST(($L$5+$L$6*ASINH((P109-$L$3)/$L$4)),TRUE)</f>
        <v>0.61071708322367479</v>
      </c>
      <c r="Y109" s="3">
        <v>126.08086195261599</v>
      </c>
    </row>
    <row r="110" spans="14:25" x14ac:dyDescent="0.25">
      <c r="N110" s="4">
        <v>108</v>
      </c>
      <c r="O110" s="4">
        <f ca="1">RAND()</f>
        <v>0.92600412467087256</v>
      </c>
      <c r="P110" s="4">
        <f t="shared" ca="1" si="1"/>
        <v>147.22126295217259</v>
      </c>
      <c r="Q110" s="1">
        <f ca="1">_xlfn.NORM.S.DIST(($L$5+$L$6*ASINH((P110-$L$3)/$L$4)),TRUE)</f>
        <v>0.92600412467087256</v>
      </c>
      <c r="Y110" s="3">
        <v>114.78008027056427</v>
      </c>
    </row>
    <row r="111" spans="14:25" x14ac:dyDescent="0.25">
      <c r="N111" s="4">
        <v>109</v>
      </c>
      <c r="O111" s="4">
        <f ca="1">RAND()</f>
        <v>0.74069644118453115</v>
      </c>
      <c r="P111" s="4">
        <f t="shared" ca="1" si="1"/>
        <v>136.93307019541268</v>
      </c>
      <c r="Q111" s="1">
        <f ca="1">_xlfn.NORM.S.DIST(($L$5+$L$6*ASINH((P111-$L$3)/$L$4)),TRUE)</f>
        <v>0.74069644118453137</v>
      </c>
      <c r="Y111" s="3">
        <v>165.73269747103043</v>
      </c>
    </row>
    <row r="112" spans="14:25" x14ac:dyDescent="0.25">
      <c r="N112" s="4">
        <v>110</v>
      </c>
      <c r="O112" s="4">
        <f ca="1">RAND()</f>
        <v>0.60991884963274889</v>
      </c>
      <c r="P112" s="4">
        <f t="shared" ca="1" si="1"/>
        <v>132.06653147065313</v>
      </c>
      <c r="Q112" s="1">
        <f ca="1">_xlfn.NORM.S.DIST(($L$5+$L$6*ASINH((P112-$L$3)/$L$4)),TRUE)</f>
        <v>0.60991884963274967</v>
      </c>
      <c r="Y112" s="3">
        <v>122.06072964485331</v>
      </c>
    </row>
    <row r="113" spans="14:25" x14ac:dyDescent="0.25">
      <c r="N113" s="4">
        <v>111</v>
      </c>
      <c r="O113" s="4">
        <f ca="1">RAND()</f>
        <v>0.79219830826110638</v>
      </c>
      <c r="P113" s="4">
        <f t="shared" ca="1" si="1"/>
        <v>139.13662559741567</v>
      </c>
      <c r="Q113" s="1">
        <f ca="1">_xlfn.NORM.S.DIST(($L$5+$L$6*ASINH((P113-$L$3)/$L$4)),TRUE)</f>
        <v>0.79219830826110649</v>
      </c>
      <c r="Y113" s="3">
        <v>121.2869830253896</v>
      </c>
    </row>
    <row r="114" spans="14:25" x14ac:dyDescent="0.25">
      <c r="N114" s="4">
        <v>112</v>
      </c>
      <c r="O114" s="4">
        <f ca="1">RAND()</f>
        <v>0.79935561802881672</v>
      </c>
      <c r="P114" s="4">
        <f t="shared" ca="1" si="1"/>
        <v>139.46481034563499</v>
      </c>
      <c r="Q114" s="1">
        <f ca="1">_xlfn.NORM.S.DIST(($L$5+$L$6*ASINH((P114-$L$3)/$L$4)),TRUE)</f>
        <v>0.79935561802881694</v>
      </c>
      <c r="Y114" s="3">
        <v>142.25975344638078</v>
      </c>
    </row>
    <row r="115" spans="14:25" x14ac:dyDescent="0.25">
      <c r="N115" s="4">
        <v>113</v>
      </c>
      <c r="O115" s="4">
        <f ca="1">RAND()</f>
        <v>0.34185973276877257</v>
      </c>
      <c r="P115" s="4">
        <f t="shared" ca="1" si="1"/>
        <v>122.63845811702527</v>
      </c>
      <c r="Q115" s="1">
        <f ca="1">_xlfn.NORM.S.DIST(($L$5+$L$6*ASINH((P115-$L$3)/$L$4)),TRUE)</f>
        <v>0.34185973276877241</v>
      </c>
      <c r="Y115" s="3">
        <v>153.89627422075384</v>
      </c>
    </row>
    <row r="116" spans="14:25" x14ac:dyDescent="0.25">
      <c r="N116" s="4">
        <v>114</v>
      </c>
      <c r="O116" s="4">
        <f ca="1">RAND()</f>
        <v>0.55478382588386155</v>
      </c>
      <c r="P116" s="4">
        <f t="shared" ca="1" si="1"/>
        <v>130.159388429703</v>
      </c>
      <c r="Q116" s="1">
        <f ca="1">_xlfn.NORM.S.DIST(($L$5+$L$6*ASINH((P116-$L$3)/$L$4)),TRUE)</f>
        <v>0.55478382588386199</v>
      </c>
      <c r="Y116" s="3">
        <v>127.80416069056724</v>
      </c>
    </row>
    <row r="117" spans="14:25" x14ac:dyDescent="0.25">
      <c r="N117" s="4">
        <v>115</v>
      </c>
      <c r="O117" s="4">
        <f ca="1">RAND()</f>
        <v>0.88139294274134228</v>
      </c>
      <c r="P117" s="4">
        <f t="shared" ca="1" si="1"/>
        <v>143.8725604767512</v>
      </c>
      <c r="Q117" s="1">
        <f ca="1">_xlfn.NORM.S.DIST(($L$5+$L$6*ASINH((P117-$L$3)/$L$4)),TRUE)</f>
        <v>0.8813929427413425</v>
      </c>
      <c r="Y117" s="3">
        <v>126.53780736531581</v>
      </c>
    </row>
    <row r="118" spans="14:25" x14ac:dyDescent="0.25">
      <c r="N118" s="4">
        <v>116</v>
      </c>
      <c r="O118" s="4">
        <f ca="1">RAND()</f>
        <v>0.14576640148145781</v>
      </c>
      <c r="P118" s="4">
        <f t="shared" ca="1" si="1"/>
        <v>113.33617970974605</v>
      </c>
      <c r="Q118" s="1">
        <f ca="1">_xlfn.NORM.S.DIST(($L$5+$L$6*ASINH((P118-$L$3)/$L$4)),TRUE)</f>
        <v>0.14576640148145761</v>
      </c>
      <c r="Y118" s="3">
        <v>130.45522142074356</v>
      </c>
    </row>
    <row r="119" spans="14:25" x14ac:dyDescent="0.25">
      <c r="N119" s="4">
        <v>117</v>
      </c>
      <c r="O119" s="4">
        <f ca="1">RAND()</f>
        <v>0.76772507720411542</v>
      </c>
      <c r="P119" s="4">
        <f t="shared" ca="1" si="1"/>
        <v>138.05837628196116</v>
      </c>
      <c r="Q119" s="1">
        <f ca="1">_xlfn.NORM.S.DIST(($L$5+$L$6*ASINH((P119-$L$3)/$L$4)),TRUE)</f>
        <v>0.76772507720411565</v>
      </c>
      <c r="Y119" s="3">
        <v>133.62817413173678</v>
      </c>
    </row>
    <row r="120" spans="14:25" x14ac:dyDescent="0.25">
      <c r="N120" s="4">
        <v>118</v>
      </c>
      <c r="O120" s="4">
        <f ca="1">RAND()</f>
        <v>0.36044906624039086</v>
      </c>
      <c r="P120" s="4">
        <f t="shared" ca="1" si="1"/>
        <v>123.34154068005311</v>
      </c>
      <c r="Q120" s="1">
        <f ca="1">_xlfn.NORM.S.DIST(($L$5+$L$6*ASINH((P120-$L$3)/$L$4)),TRUE)</f>
        <v>0.36044906624039097</v>
      </c>
      <c r="Y120" s="3">
        <v>126.83271845550406</v>
      </c>
    </row>
    <row r="121" spans="14:25" x14ac:dyDescent="0.25">
      <c r="N121" s="4">
        <v>119</v>
      </c>
      <c r="O121" s="4">
        <f ca="1">RAND()</f>
        <v>0.69394246849390884</v>
      </c>
      <c r="P121" s="4">
        <f t="shared" ca="1" si="1"/>
        <v>135.10699071152197</v>
      </c>
      <c r="Q121" s="1">
        <f ca="1">_xlfn.NORM.S.DIST(($L$5+$L$6*ASINH((P121-$L$3)/$L$4)),TRUE)</f>
        <v>0.69394246849390884</v>
      </c>
      <c r="Y121" s="3">
        <v>110.77758821423065</v>
      </c>
    </row>
    <row r="122" spans="14:25" x14ac:dyDescent="0.25">
      <c r="N122" s="4">
        <v>120</v>
      </c>
      <c r="O122" s="4">
        <f ca="1">RAND()</f>
        <v>0.22509273335501745</v>
      </c>
      <c r="P122" s="4">
        <f t="shared" ca="1" si="1"/>
        <v>117.69486386900954</v>
      </c>
      <c r="Q122" s="1">
        <f ca="1">_xlfn.NORM.S.DIST(($L$5+$L$6*ASINH((P122-$L$3)/$L$4)),TRUE)</f>
        <v>0.22509273335501759</v>
      </c>
      <c r="Y122" s="3">
        <v>154.82633165755306</v>
      </c>
    </row>
    <row r="123" spans="14:25" x14ac:dyDescent="0.25">
      <c r="N123" s="4">
        <v>121</v>
      </c>
      <c r="O123" s="4">
        <f ca="1">RAND()</f>
        <v>0.49207007776506229</v>
      </c>
      <c r="P123" s="4">
        <f t="shared" ca="1" si="1"/>
        <v>128.01217636821409</v>
      </c>
      <c r="Q123" s="1">
        <f ca="1">_xlfn.NORM.S.DIST(($L$5+$L$6*ASINH((P123-$L$3)/$L$4)),TRUE)</f>
        <v>0.49207007776506162</v>
      </c>
      <c r="Y123" s="3">
        <v>122.49702492019836</v>
      </c>
    </row>
    <row r="124" spans="14:25" x14ac:dyDescent="0.25">
      <c r="N124" s="4">
        <v>122</v>
      </c>
      <c r="O124" s="4">
        <f ca="1">RAND()</f>
        <v>0.9393189118215437</v>
      </c>
      <c r="P124" s="4">
        <f t="shared" ca="1" si="1"/>
        <v>148.50464599523264</v>
      </c>
      <c r="Q124" s="1">
        <f ca="1">_xlfn.NORM.S.DIST(($L$5+$L$6*ASINH((P124-$L$3)/$L$4)),TRUE)</f>
        <v>0.9393189118215437</v>
      </c>
      <c r="Y124" s="3">
        <v>123.53270753464626</v>
      </c>
    </row>
    <row r="125" spans="14:25" x14ac:dyDescent="0.25">
      <c r="N125" s="4">
        <v>123</v>
      </c>
      <c r="O125" s="4">
        <f ca="1">RAND()</f>
        <v>0.91685460042600875</v>
      </c>
      <c r="P125" s="4">
        <f t="shared" ca="1" si="1"/>
        <v>146.43550175164106</v>
      </c>
      <c r="Q125" s="1">
        <f ca="1">_xlfn.NORM.S.DIST(($L$5+$L$6*ASINH((P125-$L$3)/$L$4)),TRUE)</f>
        <v>0.91685460042600853</v>
      </c>
      <c r="Y125" s="3">
        <v>133.6414150330842</v>
      </c>
    </row>
    <row r="126" spans="14:25" x14ac:dyDescent="0.25">
      <c r="N126" s="4">
        <v>124</v>
      </c>
      <c r="O126" s="4">
        <f ca="1">RAND()</f>
        <v>0.52497431063987543</v>
      </c>
      <c r="P126" s="4">
        <f t="shared" ca="1" si="1"/>
        <v>129.13893514012602</v>
      </c>
      <c r="Q126" s="1">
        <f ca="1">_xlfn.NORM.S.DIST(($L$5+$L$6*ASINH((P126-$L$3)/$L$4)),TRUE)</f>
        <v>0.52497431063987543</v>
      </c>
      <c r="Y126" s="3">
        <v>147.92047397352189</v>
      </c>
    </row>
    <row r="127" spans="14:25" x14ac:dyDescent="0.25">
      <c r="N127" s="4">
        <v>125</v>
      </c>
      <c r="O127" s="4">
        <f ca="1">RAND()</f>
        <v>0.31499762532955633</v>
      </c>
      <c r="P127" s="4">
        <f t="shared" ca="1" si="1"/>
        <v>121.59147729903283</v>
      </c>
      <c r="Q127" s="1">
        <f ca="1">_xlfn.NORM.S.DIST(($L$5+$L$6*ASINH((P127-$L$3)/$L$4)),TRUE)</f>
        <v>0.31499762532955633</v>
      </c>
      <c r="Y127" s="3">
        <v>123.760022356568</v>
      </c>
    </row>
    <row r="128" spans="14:25" x14ac:dyDescent="0.25">
      <c r="N128" s="4">
        <v>126</v>
      </c>
      <c r="O128" s="4">
        <f ca="1">RAND()</f>
        <v>0.37613011514422434</v>
      </c>
      <c r="P128" s="4">
        <f t="shared" ca="1" si="1"/>
        <v>123.9231088340462</v>
      </c>
      <c r="Q128" s="1">
        <f ca="1">_xlfn.NORM.S.DIST(($L$5+$L$6*ASINH((P128-$L$3)/$L$4)),TRUE)</f>
        <v>0.3761301151442244</v>
      </c>
      <c r="Y128" s="3">
        <v>105.92758298077825</v>
      </c>
    </row>
    <row r="129" spans="14:25" x14ac:dyDescent="0.25">
      <c r="N129" s="4">
        <v>127</v>
      </c>
      <c r="O129" s="4">
        <f ca="1">RAND()</f>
        <v>0.16951531746352555</v>
      </c>
      <c r="P129" s="4">
        <f t="shared" ca="1" si="1"/>
        <v>114.78193821878797</v>
      </c>
      <c r="Q129" s="1">
        <f ca="1">_xlfn.NORM.S.DIST(($L$5+$L$6*ASINH((P129-$L$3)/$L$4)),TRUE)</f>
        <v>0.16951531746352566</v>
      </c>
      <c r="Y129" s="3">
        <v>134.89979568062111</v>
      </c>
    </row>
    <row r="130" spans="14:25" x14ac:dyDescent="0.25">
      <c r="N130" s="4">
        <v>128</v>
      </c>
      <c r="O130" s="4">
        <f ca="1">RAND()</f>
        <v>0.13266694995957451</v>
      </c>
      <c r="P130" s="4">
        <f t="shared" ca="1" si="1"/>
        <v>112.46524315138964</v>
      </c>
      <c r="Q130" s="1">
        <f ca="1">_xlfn.NORM.S.DIST(($L$5+$L$6*ASINH((P130-$L$3)/$L$4)),TRUE)</f>
        <v>0.1326669499595744</v>
      </c>
      <c r="Y130" s="3">
        <v>148.58595012361613</v>
      </c>
    </row>
    <row r="131" spans="14:25" x14ac:dyDescent="0.25">
      <c r="N131" s="4">
        <v>129</v>
      </c>
      <c r="O131" s="4">
        <f ca="1">RAND()</f>
        <v>0.127278866302863</v>
      </c>
      <c r="P131" s="4">
        <f t="shared" ca="1" si="1"/>
        <v>112.0886934266828</v>
      </c>
      <c r="Q131" s="1">
        <f ca="1">_xlfn.NORM.S.DIST(($L$5+$L$6*ASINH((P131-$L$3)/$L$4)),TRUE)</f>
        <v>0.12727886630286278</v>
      </c>
      <c r="Y131" s="3">
        <v>123.10930401348868</v>
      </c>
    </row>
    <row r="132" spans="14:25" x14ac:dyDescent="0.25">
      <c r="N132" s="4">
        <v>130</v>
      </c>
      <c r="O132" s="4">
        <f ca="1">RAND()</f>
        <v>0.29609704188139863</v>
      </c>
      <c r="P132" s="4">
        <f t="shared" ref="P132:P195" ca="1" si="2">$L$4*SINH((_xlfn.NORM.S.INV(O132)-$L$5)/$L$6)+$L$3</f>
        <v>120.82866812050716</v>
      </c>
      <c r="Q132" s="1">
        <f ca="1">_xlfn.NORM.S.DIST(($L$5+$L$6*ASINH((P132-$L$3)/$L$4)),TRUE)</f>
        <v>0.29609704188139896</v>
      </c>
      <c r="Y132" s="3">
        <v>107.47004979494041</v>
      </c>
    </row>
    <row r="133" spans="14:25" x14ac:dyDescent="0.25">
      <c r="N133" s="4">
        <v>131</v>
      </c>
      <c r="O133" s="4">
        <f ca="1">RAND()</f>
        <v>0.93506590813057688</v>
      </c>
      <c r="P133" s="4">
        <f t="shared" ca="1" si="2"/>
        <v>148.07360109725195</v>
      </c>
      <c r="Q133" s="1">
        <f ca="1">_xlfn.NORM.S.DIST(($L$5+$L$6*ASINH((P133-$L$3)/$L$4)),TRUE)</f>
        <v>0.93506590813057699</v>
      </c>
      <c r="Y133" s="3">
        <v>104.34381831033251</v>
      </c>
    </row>
    <row r="134" spans="14:25" x14ac:dyDescent="0.25">
      <c r="N134" s="4">
        <v>132</v>
      </c>
      <c r="O134" s="4">
        <f ca="1">RAND()</f>
        <v>0.49308049298205425</v>
      </c>
      <c r="P134" s="4">
        <f t="shared" ca="1" si="2"/>
        <v>128.04685444147407</v>
      </c>
      <c r="Q134" s="1">
        <f ca="1">_xlfn.NORM.S.DIST(($L$5+$L$6*ASINH((P134-$L$3)/$L$4)),TRUE)</f>
        <v>0.49308049298205436</v>
      </c>
      <c r="Y134" s="3">
        <v>130.3252490065268</v>
      </c>
    </row>
    <row r="135" spans="14:25" x14ac:dyDescent="0.25">
      <c r="N135" s="4">
        <v>133</v>
      </c>
      <c r="O135" s="4">
        <f ca="1">RAND()</f>
        <v>0.61681694908895801</v>
      </c>
      <c r="P135" s="4">
        <f t="shared" ca="1" si="2"/>
        <v>132.30850223199235</v>
      </c>
      <c r="Q135" s="1">
        <f ca="1">_xlfn.NORM.S.DIST(($L$5+$L$6*ASINH((P135-$L$3)/$L$4)),TRUE)</f>
        <v>0.6168169490889579</v>
      </c>
      <c r="Y135" s="3">
        <v>128.8445272347173</v>
      </c>
    </row>
    <row r="136" spans="14:25" x14ac:dyDescent="0.25">
      <c r="N136" s="4">
        <v>134</v>
      </c>
      <c r="O136" s="4">
        <f ca="1">RAND()</f>
        <v>0.47704047704234609</v>
      </c>
      <c r="P136" s="4">
        <f t="shared" ca="1" si="2"/>
        <v>127.49534752508941</v>
      </c>
      <c r="Q136" s="1">
        <f ca="1">_xlfn.NORM.S.DIST(($L$5+$L$6*ASINH((P136-$L$3)/$L$4)),TRUE)</f>
        <v>0.47704047704234631</v>
      </c>
      <c r="Y136" s="3">
        <v>129.64322417810854</v>
      </c>
    </row>
    <row r="137" spans="14:25" x14ac:dyDescent="0.25">
      <c r="N137" s="4">
        <v>135</v>
      </c>
      <c r="O137" s="4">
        <f ca="1">RAND()</f>
        <v>0.90175829223166093</v>
      </c>
      <c r="P137" s="4">
        <f t="shared" ca="1" si="2"/>
        <v>145.26563412249624</v>
      </c>
      <c r="Q137" s="1">
        <f ca="1">_xlfn.NORM.S.DIST(($L$5+$L$6*ASINH((P137-$L$3)/$L$4)),TRUE)</f>
        <v>0.90175829223166104</v>
      </c>
      <c r="Y137" s="3">
        <v>121.75649583817581</v>
      </c>
    </row>
    <row r="138" spans="14:25" x14ac:dyDescent="0.25">
      <c r="N138" s="4">
        <v>136</v>
      </c>
      <c r="O138" s="4">
        <f ca="1">RAND()</f>
        <v>0.60272753996317219</v>
      </c>
      <c r="P138" s="4">
        <f t="shared" ca="1" si="2"/>
        <v>131.81527590574046</v>
      </c>
      <c r="Q138" s="1">
        <f ca="1">_xlfn.NORM.S.DIST(($L$5+$L$6*ASINH((P138-$L$3)/$L$4)),TRUE)</f>
        <v>0.60272753996317263</v>
      </c>
      <c r="Y138" s="3">
        <v>142.44473362734811</v>
      </c>
    </row>
    <row r="139" spans="14:25" x14ac:dyDescent="0.25">
      <c r="N139" s="4">
        <v>137</v>
      </c>
      <c r="O139" s="4">
        <f ca="1">RAND()</f>
        <v>0.5679978097728704</v>
      </c>
      <c r="P139" s="4">
        <f t="shared" ca="1" si="2"/>
        <v>130.61321647461472</v>
      </c>
      <c r="Q139" s="1">
        <f ca="1">_xlfn.NORM.S.DIST(($L$5+$L$6*ASINH((P139-$L$3)/$L$4)),TRUE)</f>
        <v>0.56799780977287018</v>
      </c>
      <c r="Y139" s="3">
        <v>128.24897161868796</v>
      </c>
    </row>
    <row r="140" spans="14:25" x14ac:dyDescent="0.25">
      <c r="N140" s="4">
        <v>138</v>
      </c>
      <c r="O140" s="4">
        <f ca="1">RAND()</f>
        <v>0.76389726863602403</v>
      </c>
      <c r="P140" s="4">
        <f t="shared" ca="1" si="2"/>
        <v>137.895200551876</v>
      </c>
      <c r="Q140" s="1">
        <f ca="1">_xlfn.NORM.S.DIST(($L$5+$L$6*ASINH((P140-$L$3)/$L$4)),TRUE)</f>
        <v>0.76389726863602403</v>
      </c>
      <c r="Y140" s="3">
        <v>144.04152234736185</v>
      </c>
    </row>
    <row r="141" spans="14:25" x14ac:dyDescent="0.25">
      <c r="N141" s="4">
        <v>139</v>
      </c>
      <c r="O141" s="4">
        <f ca="1">RAND()</f>
        <v>0.65136363608010905</v>
      </c>
      <c r="P141" s="4">
        <f t="shared" ca="1" si="2"/>
        <v>133.53769410944429</v>
      </c>
      <c r="Q141" s="1">
        <f ca="1">_xlfn.NORM.S.DIST(($L$5+$L$6*ASINH((P141-$L$3)/$L$4)),TRUE)</f>
        <v>0.65136363608010917</v>
      </c>
      <c r="Y141" s="3">
        <v>126.44705477974773</v>
      </c>
    </row>
    <row r="142" spans="14:25" x14ac:dyDescent="0.25">
      <c r="N142" s="4">
        <v>140</v>
      </c>
      <c r="O142" s="4">
        <f ca="1">RAND()</f>
        <v>0.27241804814894577</v>
      </c>
      <c r="P142" s="4">
        <f t="shared" ca="1" si="2"/>
        <v>119.83627294805548</v>
      </c>
      <c r="Q142" s="1">
        <f ca="1">_xlfn.NORM.S.DIST(($L$5+$L$6*ASINH((P142-$L$3)/$L$4)),TRUE)</f>
        <v>0.27241804814894538</v>
      </c>
      <c r="Y142" s="3">
        <v>111.76955485220648</v>
      </c>
    </row>
    <row r="143" spans="14:25" x14ac:dyDescent="0.25">
      <c r="N143" s="4">
        <v>141</v>
      </c>
      <c r="O143" s="4">
        <f ca="1">RAND()</f>
        <v>0.18074319472508982</v>
      </c>
      <c r="P143" s="4">
        <f t="shared" ca="1" si="2"/>
        <v>115.41664245922641</v>
      </c>
      <c r="Q143" s="1">
        <f ca="1">_xlfn.NORM.S.DIST(($L$5+$L$6*ASINH((P143-$L$3)/$L$4)),TRUE)</f>
        <v>0.18074319472508954</v>
      </c>
      <c r="Y143" s="3">
        <v>139.58176788253684</v>
      </c>
    </row>
    <row r="144" spans="14:25" x14ac:dyDescent="0.25">
      <c r="N144" s="4">
        <v>142</v>
      </c>
      <c r="O144" s="4">
        <f ca="1">RAND()</f>
        <v>0.76659745096906529</v>
      </c>
      <c r="P144" s="4">
        <f t="shared" ca="1" si="2"/>
        <v>138.01016528797089</v>
      </c>
      <c r="Q144" s="1">
        <f ca="1">_xlfn.NORM.S.DIST(($L$5+$L$6*ASINH((P144-$L$3)/$L$4)),TRUE)</f>
        <v>0.76659745096906473</v>
      </c>
      <c r="Y144" s="3">
        <v>127.93176614384146</v>
      </c>
    </row>
    <row r="145" spans="14:25" x14ac:dyDescent="0.25">
      <c r="N145" s="4">
        <v>143</v>
      </c>
      <c r="O145" s="4">
        <f ca="1">RAND()</f>
        <v>0.58726288539576121</v>
      </c>
      <c r="P145" s="4">
        <f t="shared" ca="1" si="2"/>
        <v>131.27797149483828</v>
      </c>
      <c r="Q145" s="1">
        <f ca="1">_xlfn.NORM.S.DIST(($L$5+$L$6*ASINH((P145-$L$3)/$L$4)),TRUE)</f>
        <v>0.58726288539576132</v>
      </c>
      <c r="Y145" s="3">
        <v>160.99344138152867</v>
      </c>
    </row>
    <row r="146" spans="14:25" x14ac:dyDescent="0.25">
      <c r="N146" s="4">
        <v>144</v>
      </c>
      <c r="O146" s="4">
        <f ca="1">RAND()</f>
        <v>8.2441461705719976E-2</v>
      </c>
      <c r="P146" s="4">
        <f t="shared" ca="1" si="2"/>
        <v>108.36348487558006</v>
      </c>
      <c r="Q146" s="1">
        <f ca="1">_xlfn.NORM.S.DIST(($L$5+$L$6*ASINH((P146-$L$3)/$L$4)),TRUE)</f>
        <v>8.2441461705719518E-2</v>
      </c>
      <c r="Y146" s="3">
        <v>123.70847918986753</v>
      </c>
    </row>
    <row r="147" spans="14:25" x14ac:dyDescent="0.25">
      <c r="N147" s="4">
        <v>145</v>
      </c>
      <c r="O147" s="4">
        <f ca="1">RAND()</f>
        <v>0.69931951129154135</v>
      </c>
      <c r="P147" s="4">
        <f t="shared" ca="1" si="2"/>
        <v>135.31071513986913</v>
      </c>
      <c r="Q147" s="1">
        <f ca="1">_xlfn.NORM.S.DIST(($L$5+$L$6*ASINH((P147-$L$3)/$L$4)),TRUE)</f>
        <v>0.69931951129154146</v>
      </c>
      <c r="Y147" s="3">
        <v>110.63385986156162</v>
      </c>
    </row>
    <row r="148" spans="14:25" x14ac:dyDescent="0.25">
      <c r="N148" s="4">
        <v>146</v>
      </c>
      <c r="O148" s="4">
        <f ca="1">RAND()</f>
        <v>0.47483989162735185</v>
      </c>
      <c r="P148" s="4">
        <f t="shared" ca="1" si="2"/>
        <v>127.41949173108813</v>
      </c>
      <c r="Q148" s="1">
        <f ca="1">_xlfn.NORM.S.DIST(($L$5+$L$6*ASINH((P148-$L$3)/$L$4)),TRUE)</f>
        <v>0.47483989162735196</v>
      </c>
      <c r="Y148" s="3">
        <v>125.88580528123995</v>
      </c>
    </row>
    <row r="149" spans="14:25" x14ac:dyDescent="0.25">
      <c r="N149" s="4">
        <v>147</v>
      </c>
      <c r="O149" s="4">
        <f ca="1">RAND()</f>
        <v>0.59892798809961156</v>
      </c>
      <c r="P149" s="4">
        <f t="shared" ca="1" si="2"/>
        <v>131.68290386843114</v>
      </c>
      <c r="Q149" s="1">
        <f ca="1">_xlfn.NORM.S.DIST(($L$5+$L$6*ASINH((P149-$L$3)/$L$4)),TRUE)</f>
        <v>0.59892798809961201</v>
      </c>
      <c r="Y149" s="3">
        <v>125.80387089310015</v>
      </c>
    </row>
    <row r="150" spans="14:25" x14ac:dyDescent="0.25">
      <c r="N150" s="4">
        <v>148</v>
      </c>
      <c r="O150" s="4">
        <f ca="1">RAND()</f>
        <v>0.99706188479490943</v>
      </c>
      <c r="P150" s="4">
        <f t="shared" ca="1" si="2"/>
        <v>163.15351593419265</v>
      </c>
      <c r="Q150" s="1">
        <f ca="1">_xlfn.NORM.S.DIST(($L$5+$L$6*ASINH((P150-$L$3)/$L$4)),TRUE)</f>
        <v>0.99706188479490943</v>
      </c>
      <c r="Y150" s="3">
        <v>126.4498692805291</v>
      </c>
    </row>
    <row r="151" spans="14:25" x14ac:dyDescent="0.25">
      <c r="N151" s="4">
        <v>149</v>
      </c>
      <c r="O151" s="4">
        <f ca="1">RAND()</f>
        <v>0.74395486088167884</v>
      </c>
      <c r="P151" s="4">
        <f t="shared" ca="1" si="2"/>
        <v>137.06560707196584</v>
      </c>
      <c r="Q151" s="1">
        <f ca="1">_xlfn.NORM.S.DIST(($L$5+$L$6*ASINH((P151-$L$3)/$L$4)),TRUE)</f>
        <v>0.74395486088167939</v>
      </c>
      <c r="Y151" s="3">
        <v>139.20228060838997</v>
      </c>
    </row>
    <row r="152" spans="14:25" x14ac:dyDescent="0.25">
      <c r="N152" s="4">
        <v>150</v>
      </c>
      <c r="O152" s="4">
        <f ca="1">RAND()</f>
        <v>0.92421153920029275</v>
      </c>
      <c r="P152" s="4">
        <f t="shared" ca="1" si="2"/>
        <v>147.06192991842826</v>
      </c>
      <c r="Q152" s="1">
        <f ca="1">_xlfn.NORM.S.DIST(($L$5+$L$6*ASINH((P152-$L$3)/$L$4)),TRUE)</f>
        <v>0.92421153920029264</v>
      </c>
      <c r="Y152" s="3">
        <v>117.3469216526335</v>
      </c>
    </row>
    <row r="153" spans="14:25" x14ac:dyDescent="0.25">
      <c r="N153" s="4">
        <v>151</v>
      </c>
      <c r="O153" s="4">
        <f ca="1">RAND()</f>
        <v>0.23391302524021729</v>
      </c>
      <c r="P153" s="4">
        <f t="shared" ca="1" si="2"/>
        <v>118.1129857283042</v>
      </c>
      <c r="Q153" s="1">
        <f ca="1">_xlfn.NORM.S.DIST(($L$5+$L$6*ASINH((P153-$L$3)/$L$4)),TRUE)</f>
        <v>0.23391302524021695</v>
      </c>
      <c r="Y153" s="3">
        <v>140.71258468318311</v>
      </c>
    </row>
    <row r="154" spans="14:25" x14ac:dyDescent="0.25">
      <c r="N154" s="4">
        <v>152</v>
      </c>
      <c r="O154" s="4">
        <f ca="1">RAND()</f>
        <v>0.82462107685523411</v>
      </c>
      <c r="P154" s="4">
        <f t="shared" ca="1" si="2"/>
        <v>140.67983451641823</v>
      </c>
      <c r="Q154" s="1">
        <f ca="1">_xlfn.NORM.S.DIST(($L$5+$L$6*ASINH((P154-$L$3)/$L$4)),TRUE)</f>
        <v>0.82462107685523445</v>
      </c>
      <c r="Y154" s="3">
        <v>119.33752267103071</v>
      </c>
    </row>
    <row r="155" spans="14:25" x14ac:dyDescent="0.25">
      <c r="N155" s="4">
        <v>153</v>
      </c>
      <c r="O155" s="4">
        <f ca="1">RAND()</f>
        <v>0.13870677693364475</v>
      </c>
      <c r="P155" s="4">
        <f t="shared" ca="1" si="2"/>
        <v>112.87422680659779</v>
      </c>
      <c r="Q155" s="1">
        <f ca="1">_xlfn.NORM.S.DIST(($L$5+$L$6*ASINH((P155-$L$3)/$L$4)),TRUE)</f>
        <v>0.13870677693364486</v>
      </c>
      <c r="Y155" s="3">
        <v>168.10282815803245</v>
      </c>
    </row>
    <row r="156" spans="14:25" x14ac:dyDescent="0.25">
      <c r="N156" s="4">
        <v>154</v>
      </c>
      <c r="O156" s="4">
        <f ca="1">RAND()</f>
        <v>0.23923614835529106</v>
      </c>
      <c r="P156" s="4">
        <f t="shared" ca="1" si="2"/>
        <v>118.36069217974837</v>
      </c>
      <c r="Q156" s="1">
        <f ca="1">_xlfn.NORM.S.DIST(($L$5+$L$6*ASINH((P156-$L$3)/$L$4)),TRUE)</f>
        <v>0.23923614835529153</v>
      </c>
      <c r="Y156" s="3">
        <v>134.27558576436843</v>
      </c>
    </row>
    <row r="157" spans="14:25" x14ac:dyDescent="0.25">
      <c r="N157" s="4">
        <v>155</v>
      </c>
      <c r="O157" s="4">
        <f ca="1">RAND()</f>
        <v>0.27058914224605701</v>
      </c>
      <c r="P157" s="4">
        <f t="shared" ca="1" si="2"/>
        <v>119.75770685078105</v>
      </c>
      <c r="Q157" s="1">
        <f ca="1">_xlfn.NORM.S.DIST(($L$5+$L$6*ASINH((P157-$L$3)/$L$4)),TRUE)</f>
        <v>0.27058914224605646</v>
      </c>
      <c r="Y157" s="3">
        <v>123.0725790565011</v>
      </c>
    </row>
    <row r="158" spans="14:25" x14ac:dyDescent="0.25">
      <c r="N158" s="4">
        <v>156</v>
      </c>
      <c r="O158" s="4">
        <f ca="1">RAND()</f>
        <v>0.60248356850329254</v>
      </c>
      <c r="P158" s="4">
        <f t="shared" ca="1" si="2"/>
        <v>131.80676861090012</v>
      </c>
      <c r="Q158" s="1">
        <f ca="1">_xlfn.NORM.S.DIST(($L$5+$L$6*ASINH((P158-$L$3)/$L$4)),TRUE)</f>
        <v>0.60248356850329343</v>
      </c>
      <c r="Y158" s="3">
        <v>127.00383945294658</v>
      </c>
    </row>
    <row r="159" spans="14:25" x14ac:dyDescent="0.25">
      <c r="N159" s="4">
        <v>157</v>
      </c>
      <c r="O159" s="4">
        <f ca="1">RAND()</f>
        <v>4.3311025100241651E-2</v>
      </c>
      <c r="P159" s="4">
        <f t="shared" ca="1" si="2"/>
        <v>103.40998060485953</v>
      </c>
      <c r="Q159" s="1">
        <f ca="1">_xlfn.NORM.S.DIST(($L$5+$L$6*ASINH((P159-$L$3)/$L$4)),TRUE)</f>
        <v>4.3311025100241506E-2</v>
      </c>
      <c r="Y159" s="3">
        <v>138.03889858783415</v>
      </c>
    </row>
    <row r="160" spans="14:25" x14ac:dyDescent="0.25">
      <c r="N160" s="4">
        <v>158</v>
      </c>
      <c r="O160" s="4">
        <f ca="1">RAND()</f>
        <v>0.99064654411390618</v>
      </c>
      <c r="P160" s="4">
        <f t="shared" ca="1" si="2"/>
        <v>158.33942999550874</v>
      </c>
      <c r="Q160" s="1">
        <f ca="1">_xlfn.NORM.S.DIST(($L$5+$L$6*ASINH((P160-$L$3)/$L$4)),TRUE)</f>
        <v>0.99064654411390618</v>
      </c>
      <c r="Y160" s="3">
        <v>116.50666122982273</v>
      </c>
    </row>
    <row r="161" spans="14:25" x14ac:dyDescent="0.25">
      <c r="N161" s="4">
        <v>159</v>
      </c>
      <c r="O161" s="4">
        <f ca="1">RAND()</f>
        <v>0.66082981590475409</v>
      </c>
      <c r="P161" s="4">
        <f t="shared" ca="1" si="2"/>
        <v>133.88061880565215</v>
      </c>
      <c r="Q161" s="1">
        <f ca="1">_xlfn.NORM.S.DIST(($L$5+$L$6*ASINH((P161-$L$3)/$L$4)),TRUE)</f>
        <v>0.66082981590475443</v>
      </c>
      <c r="Y161" s="3">
        <v>144.36547631068993</v>
      </c>
    </row>
    <row r="162" spans="14:25" x14ac:dyDescent="0.25">
      <c r="N162" s="4">
        <v>160</v>
      </c>
      <c r="O162" s="4">
        <f ca="1">RAND()</f>
        <v>0.80530616968426794</v>
      </c>
      <c r="P162" s="4">
        <f t="shared" ca="1" si="2"/>
        <v>139.74267606663855</v>
      </c>
      <c r="Q162" s="1">
        <f ca="1">_xlfn.NORM.S.DIST(($L$5+$L$6*ASINH((P162-$L$3)/$L$4)),TRUE)</f>
        <v>0.80530616968426716</v>
      </c>
      <c r="Y162" s="3">
        <v>100.43829928540792</v>
      </c>
    </row>
    <row r="163" spans="14:25" x14ac:dyDescent="0.25">
      <c r="N163" s="4">
        <v>161</v>
      </c>
      <c r="O163" s="4">
        <f ca="1">RAND()</f>
        <v>0.53538001622625264</v>
      </c>
      <c r="P163" s="4">
        <f t="shared" ca="1" si="2"/>
        <v>129.49486589480313</v>
      </c>
      <c r="Q163" s="1">
        <f ca="1">_xlfn.NORM.S.DIST(($L$5+$L$6*ASINH((P163-$L$3)/$L$4)),TRUE)</f>
        <v>0.53538001622625242</v>
      </c>
      <c r="Y163" s="3">
        <v>146.769534719078</v>
      </c>
    </row>
    <row r="164" spans="14:25" x14ac:dyDescent="0.25">
      <c r="N164" s="4">
        <v>162</v>
      </c>
      <c r="O164" s="4">
        <f ca="1">RAND()</f>
        <v>0.31081262830115564</v>
      </c>
      <c r="P164" s="4">
        <f t="shared" ca="1" si="2"/>
        <v>121.42459330195523</v>
      </c>
      <c r="Q164" s="1">
        <f ca="1">_xlfn.NORM.S.DIST(($L$5+$L$6*ASINH((P164-$L$3)/$L$4)),TRUE)</f>
        <v>0.31081262830115525</v>
      </c>
      <c r="Y164" s="3">
        <v>133.9891253700664</v>
      </c>
    </row>
    <row r="165" spans="14:25" x14ac:dyDescent="0.25">
      <c r="N165" s="4">
        <v>163</v>
      </c>
      <c r="O165" s="4">
        <f ca="1">RAND()</f>
        <v>6.0661366845511488E-2</v>
      </c>
      <c r="P165" s="4">
        <f t="shared" ca="1" si="2"/>
        <v>105.93130124603877</v>
      </c>
      <c r="Q165" s="1">
        <f ca="1">_xlfn.NORM.S.DIST(($L$5+$L$6*ASINH((P165-$L$3)/$L$4)),TRUE)</f>
        <v>6.0661366845511426E-2</v>
      </c>
      <c r="Y165" s="3">
        <v>132.81004000126279</v>
      </c>
    </row>
    <row r="166" spans="14:25" x14ac:dyDescent="0.25">
      <c r="N166" s="4">
        <v>164</v>
      </c>
      <c r="O166" s="4">
        <f ca="1">RAND()</f>
        <v>0.93323447309710861</v>
      </c>
      <c r="P166" s="4">
        <f t="shared" ca="1" si="2"/>
        <v>147.89450185457775</v>
      </c>
      <c r="Q166" s="1">
        <f ca="1">_xlfn.NORM.S.DIST(($L$5+$L$6*ASINH((P166-$L$3)/$L$4)),TRUE)</f>
        <v>0.93323447309710872</v>
      </c>
      <c r="Y166" s="3">
        <v>129.48100495675112</v>
      </c>
    </row>
    <row r="167" spans="14:25" x14ac:dyDescent="0.25">
      <c r="N167" s="4">
        <v>165</v>
      </c>
      <c r="O167" s="4">
        <f ca="1">RAND()</f>
        <v>0.22973631454481513</v>
      </c>
      <c r="P167" s="4">
        <f t="shared" ca="1" si="2"/>
        <v>117.91621920281659</v>
      </c>
      <c r="Q167" s="1">
        <f ca="1">_xlfn.NORM.S.DIST(($L$5+$L$6*ASINH((P167-$L$3)/$L$4)),TRUE)</f>
        <v>0.22973631454481552</v>
      </c>
      <c r="Y167" s="3">
        <v>126.14496312024433</v>
      </c>
    </row>
    <row r="168" spans="14:25" x14ac:dyDescent="0.25">
      <c r="N168" s="4">
        <v>166</v>
      </c>
      <c r="O168" s="4">
        <f ca="1">RAND()</f>
        <v>0.33039462476080028</v>
      </c>
      <c r="P168" s="4">
        <f t="shared" ca="1" si="2"/>
        <v>122.19644774369074</v>
      </c>
      <c r="Q168" s="1">
        <f ca="1">_xlfn.NORM.S.DIST(($L$5+$L$6*ASINH((P168-$L$3)/$L$4)),TRUE)</f>
        <v>0.33039462476079984</v>
      </c>
      <c r="Y168" s="3">
        <v>131.30057569492052</v>
      </c>
    </row>
    <row r="169" spans="14:25" x14ac:dyDescent="0.25">
      <c r="N169" s="4">
        <v>167</v>
      </c>
      <c r="O169" s="4">
        <f ca="1">RAND()</f>
        <v>0.27717265125853763</v>
      </c>
      <c r="P169" s="4">
        <f t="shared" ca="1" si="2"/>
        <v>120.03916808721557</v>
      </c>
      <c r="Q169" s="1">
        <f ca="1">_xlfn.NORM.S.DIST(($L$5+$L$6*ASINH((P169-$L$3)/$L$4)),TRUE)</f>
        <v>0.27717265125853741</v>
      </c>
      <c r="Y169" s="3">
        <v>98.757688935713503</v>
      </c>
    </row>
    <row r="170" spans="14:25" x14ac:dyDescent="0.25">
      <c r="N170" s="4">
        <v>168</v>
      </c>
      <c r="O170" s="4">
        <f ca="1">RAND()</f>
        <v>0.5553631174581114</v>
      </c>
      <c r="P170" s="4">
        <f t="shared" ca="1" si="2"/>
        <v>130.17925657210839</v>
      </c>
      <c r="Q170" s="1">
        <f ca="1">_xlfn.NORM.S.DIST(($L$5+$L$6*ASINH((P170-$L$3)/$L$4)),TRUE)</f>
        <v>0.55536311745811129</v>
      </c>
      <c r="Y170" s="3">
        <v>123.21181691112031</v>
      </c>
    </row>
    <row r="171" spans="14:25" x14ac:dyDescent="0.25">
      <c r="N171" s="4">
        <v>169</v>
      </c>
      <c r="O171" s="4">
        <f ca="1">RAND()</f>
        <v>0.72062093874046484</v>
      </c>
      <c r="P171" s="4">
        <f t="shared" ca="1" si="2"/>
        <v>136.13285067048432</v>
      </c>
      <c r="Q171" s="1">
        <f ca="1">_xlfn.NORM.S.DIST(($L$5+$L$6*ASINH((P171-$L$3)/$L$4)),TRUE)</f>
        <v>0.72062093874046518</v>
      </c>
      <c r="Y171" s="3">
        <v>140.00423742155851</v>
      </c>
    </row>
    <row r="172" spans="14:25" x14ac:dyDescent="0.25">
      <c r="N172" s="4">
        <v>170</v>
      </c>
      <c r="O172" s="4">
        <f ca="1">RAND()</f>
        <v>0.27990778237293412</v>
      </c>
      <c r="P172" s="4">
        <f t="shared" ca="1" si="2"/>
        <v>120.15502257586881</v>
      </c>
      <c r="Q172" s="1">
        <f ca="1">_xlfn.NORM.S.DIST(($L$5+$L$6*ASINH((P172-$L$3)/$L$4)),TRUE)</f>
        <v>0.27990778237293346</v>
      </c>
      <c r="Y172" s="3">
        <v>145.2603838250098</v>
      </c>
    </row>
    <row r="173" spans="14:25" x14ac:dyDescent="0.25">
      <c r="N173" s="4">
        <v>171</v>
      </c>
      <c r="O173" s="4">
        <f ca="1">RAND()</f>
        <v>6.6323065727611485E-2</v>
      </c>
      <c r="P173" s="4">
        <f t="shared" ca="1" si="2"/>
        <v>106.62413917991765</v>
      </c>
      <c r="Q173" s="1">
        <f ca="1">_xlfn.NORM.S.DIST(($L$5+$L$6*ASINH((P173-$L$3)/$L$4)),TRUE)</f>
        <v>6.6323065727611444E-2</v>
      </c>
      <c r="Y173" s="3">
        <v>129.3827171540251</v>
      </c>
    </row>
    <row r="174" spans="14:25" x14ac:dyDescent="0.25">
      <c r="N174" s="4">
        <v>172</v>
      </c>
      <c r="O174" s="4">
        <f ca="1">RAND()</f>
        <v>0.81489902134201286</v>
      </c>
      <c r="P174" s="4">
        <f t="shared" ca="1" si="2"/>
        <v>140.20100383689854</v>
      </c>
      <c r="Q174" s="1">
        <f ca="1">_xlfn.NORM.S.DIST(($L$5+$L$6*ASINH((P174-$L$3)/$L$4)),TRUE)</f>
        <v>0.81489902134201242</v>
      </c>
      <c r="Y174" s="3">
        <v>120.08553511740475</v>
      </c>
    </row>
    <row r="175" spans="14:25" x14ac:dyDescent="0.25">
      <c r="N175" s="4">
        <v>173</v>
      </c>
      <c r="O175" s="4">
        <f ca="1">RAND()</f>
        <v>3.5826267962630109E-2</v>
      </c>
      <c r="P175" s="4">
        <f t="shared" ca="1" si="2"/>
        <v>102.04861110844303</v>
      </c>
      <c r="Q175" s="1">
        <f ca="1">_xlfn.NORM.S.DIST(($L$5+$L$6*ASINH((P175-$L$3)/$L$4)),TRUE)</f>
        <v>3.5826267962630019E-2</v>
      </c>
      <c r="Y175" s="3">
        <v>136.21381171492152</v>
      </c>
    </row>
    <row r="176" spans="14:25" x14ac:dyDescent="0.25">
      <c r="N176" s="4">
        <v>174</v>
      </c>
      <c r="O176" s="4">
        <f ca="1">RAND()</f>
        <v>0.32910839942566084</v>
      </c>
      <c r="P176" s="4">
        <f t="shared" ca="1" si="2"/>
        <v>122.14642641905789</v>
      </c>
      <c r="Q176" s="1">
        <f ca="1">_xlfn.NORM.S.DIST(($L$5+$L$6*ASINH((P176-$L$3)/$L$4)),TRUE)</f>
        <v>0.32910839942566156</v>
      </c>
      <c r="Y176" s="3">
        <v>104.66203451180589</v>
      </c>
    </row>
    <row r="177" spans="14:25" x14ac:dyDescent="0.25">
      <c r="N177" s="4">
        <v>175</v>
      </c>
      <c r="O177" s="4">
        <f ca="1">RAND()</f>
        <v>0.749373384150953</v>
      </c>
      <c r="P177" s="4">
        <f t="shared" ca="1" si="2"/>
        <v>137.28779610648934</v>
      </c>
      <c r="Q177" s="1">
        <f ca="1">_xlfn.NORM.S.DIST(($L$5+$L$6*ASINH((P177-$L$3)/$L$4)),TRUE)</f>
        <v>0.749373384150953</v>
      </c>
      <c r="Y177" s="3">
        <v>140.89050655327327</v>
      </c>
    </row>
    <row r="178" spans="14:25" x14ac:dyDescent="0.25">
      <c r="N178" s="4">
        <v>176</v>
      </c>
      <c r="O178" s="4">
        <f ca="1">RAND()</f>
        <v>0.98692348101068972</v>
      </c>
      <c r="P178" s="4">
        <f t="shared" ca="1" si="2"/>
        <v>156.80185502176107</v>
      </c>
      <c r="Q178" s="1">
        <f ca="1">_xlfn.NORM.S.DIST(($L$5+$L$6*ASINH((P178-$L$3)/$L$4)),TRUE)</f>
        <v>0.98692348101068972</v>
      </c>
      <c r="Y178" s="3">
        <v>154.14805316252776</v>
      </c>
    </row>
    <row r="179" spans="14:25" x14ac:dyDescent="0.25">
      <c r="N179" s="4">
        <v>177</v>
      </c>
      <c r="O179" s="4">
        <f ca="1">RAND()</f>
        <v>0.49281943395618666</v>
      </c>
      <c r="P179" s="4">
        <f t="shared" ca="1" si="2"/>
        <v>128.0378954358944</v>
      </c>
      <c r="Q179" s="1">
        <f ca="1">_xlfn.NORM.S.DIST(($L$5+$L$6*ASINH((P179-$L$3)/$L$4)),TRUE)</f>
        <v>0.49281943395618583</v>
      </c>
      <c r="Y179" s="3">
        <v>118.06830198506661</v>
      </c>
    </row>
    <row r="180" spans="14:25" x14ac:dyDescent="0.25">
      <c r="N180" s="4">
        <v>178</v>
      </c>
      <c r="O180" s="4">
        <f ca="1">RAND()</f>
        <v>0.72243062501736066</v>
      </c>
      <c r="P180" s="4">
        <f t="shared" ca="1" si="2"/>
        <v>136.2039043987526</v>
      </c>
      <c r="Q180" s="1">
        <f ca="1">_xlfn.NORM.S.DIST(($L$5+$L$6*ASINH((P180-$L$3)/$L$4)),TRUE)</f>
        <v>0.72243062501736066</v>
      </c>
      <c r="Y180" s="3">
        <v>130.65154894819091</v>
      </c>
    </row>
    <row r="181" spans="14:25" x14ac:dyDescent="0.25">
      <c r="N181" s="4">
        <v>179</v>
      </c>
      <c r="O181" s="4">
        <f ca="1">RAND()</f>
        <v>0.19021127476970878</v>
      </c>
      <c r="P181" s="4">
        <f t="shared" ca="1" si="2"/>
        <v>115.93142409844785</v>
      </c>
      <c r="Q181" s="1">
        <f ca="1">_xlfn.NORM.S.DIST(($L$5+$L$6*ASINH((P181-$L$3)/$L$4)),TRUE)</f>
        <v>0.19021127476970889</v>
      </c>
      <c r="Y181" s="3">
        <v>142.13569431449537</v>
      </c>
    </row>
    <row r="182" spans="14:25" x14ac:dyDescent="0.25">
      <c r="N182" s="4">
        <v>180</v>
      </c>
      <c r="O182" s="4">
        <f ca="1">RAND()</f>
        <v>5.5600794196220549E-2</v>
      </c>
      <c r="P182" s="4">
        <f t="shared" ca="1" si="2"/>
        <v>105.26555250433455</v>
      </c>
      <c r="Q182" s="1">
        <f ca="1">_xlfn.NORM.S.DIST(($L$5+$L$6*ASINH((P182-$L$3)/$L$4)),TRUE)</f>
        <v>5.5600794196220403E-2</v>
      </c>
      <c r="Y182" s="3">
        <v>123.42346856527595</v>
      </c>
    </row>
    <row r="183" spans="14:25" x14ac:dyDescent="0.25">
      <c r="N183" s="4">
        <v>181</v>
      </c>
      <c r="O183" s="4">
        <f ca="1">RAND()</f>
        <v>0.11966002172903822</v>
      </c>
      <c r="P183" s="4">
        <f t="shared" ca="1" si="2"/>
        <v>111.53552902898758</v>
      </c>
      <c r="Q183" s="1">
        <f ca="1">_xlfn.NORM.S.DIST(($L$5+$L$6*ASINH((P183-$L$3)/$L$4)),TRUE)</f>
        <v>0.11966002172903799</v>
      </c>
      <c r="Y183" s="3">
        <v>123.61983264367689</v>
      </c>
    </row>
    <row r="184" spans="14:25" x14ac:dyDescent="0.25">
      <c r="N184" s="4">
        <v>182</v>
      </c>
      <c r="O184" s="4">
        <f ca="1">RAND()</f>
        <v>0.49097673185063784</v>
      </c>
      <c r="P184" s="4">
        <f t="shared" ca="1" si="2"/>
        <v>127.9746436632531</v>
      </c>
      <c r="Q184" s="1">
        <f ca="1">_xlfn.NORM.S.DIST(($L$5+$L$6*ASINH((P184-$L$3)/$L$4)),TRUE)</f>
        <v>0.49097673185063795</v>
      </c>
      <c r="Y184" s="3">
        <v>106.76890557899671</v>
      </c>
    </row>
    <row r="185" spans="14:25" x14ac:dyDescent="0.25">
      <c r="N185" s="4">
        <v>183</v>
      </c>
      <c r="O185" s="4">
        <f ca="1">RAND()</f>
        <v>0.50444773513883923</v>
      </c>
      <c r="P185" s="4">
        <f t="shared" ca="1" si="2"/>
        <v>128.43654055766888</v>
      </c>
      <c r="Q185" s="1">
        <f ca="1">_xlfn.NORM.S.DIST(($L$5+$L$6*ASINH((P185-$L$3)/$L$4)),TRUE)</f>
        <v>0.504447735138839</v>
      </c>
      <c r="Y185" s="3">
        <v>134.01693436025261</v>
      </c>
    </row>
    <row r="186" spans="14:25" x14ac:dyDescent="0.25">
      <c r="N186" s="4">
        <v>184</v>
      </c>
      <c r="O186" s="4">
        <f ca="1">RAND()</f>
        <v>0.60677098975080024</v>
      </c>
      <c r="P186" s="4">
        <f t="shared" ca="1" si="2"/>
        <v>131.95642905981586</v>
      </c>
      <c r="Q186" s="1">
        <f ca="1">_xlfn.NORM.S.DIST(($L$5+$L$6*ASINH((P186-$L$3)/$L$4)),TRUE)</f>
        <v>0.60677098975080013</v>
      </c>
      <c r="Y186" s="3">
        <v>109.10267531730823</v>
      </c>
    </row>
    <row r="187" spans="14:25" x14ac:dyDescent="0.25">
      <c r="N187" s="4">
        <v>185</v>
      </c>
      <c r="O187" s="4">
        <f ca="1">RAND()</f>
        <v>0.12794512123762813</v>
      </c>
      <c r="P187" s="4">
        <f t="shared" ca="1" si="2"/>
        <v>112.13588508165087</v>
      </c>
      <c r="Q187" s="1">
        <f ca="1">_xlfn.NORM.S.DIST(($L$5+$L$6*ASINH((P187-$L$3)/$L$4)),TRUE)</f>
        <v>0.12794512123762819</v>
      </c>
      <c r="Y187" s="3">
        <v>138.08234318498813</v>
      </c>
    </row>
    <row r="188" spans="14:25" x14ac:dyDescent="0.25">
      <c r="N188" s="4">
        <v>186</v>
      </c>
      <c r="O188" s="4">
        <f ca="1">RAND()</f>
        <v>0.41623773338980619</v>
      </c>
      <c r="P188" s="4">
        <f t="shared" ca="1" si="2"/>
        <v>125.37184668138156</v>
      </c>
      <c r="Q188" s="1">
        <f ca="1">_xlfn.NORM.S.DIST(($L$5+$L$6*ASINH((P188-$L$3)/$L$4)),TRUE)</f>
        <v>0.41623773338980657</v>
      </c>
      <c r="Y188" s="3">
        <v>119.27238212586141</v>
      </c>
    </row>
    <row r="189" spans="14:25" x14ac:dyDescent="0.25">
      <c r="N189" s="4">
        <v>187</v>
      </c>
      <c r="O189" s="4">
        <f ca="1">RAND()</f>
        <v>9.5383601914203697E-2</v>
      </c>
      <c r="P189" s="4">
        <f t="shared" ca="1" si="2"/>
        <v>109.57335973380466</v>
      </c>
      <c r="Q189" s="1">
        <f ca="1">_xlfn.NORM.S.DIST(($L$5+$L$6*ASINH((P189-$L$3)/$L$4)),TRUE)</f>
        <v>9.5383601914203475E-2</v>
      </c>
      <c r="Y189" s="3">
        <v>130.57680462561768</v>
      </c>
    </row>
    <row r="190" spans="14:25" x14ac:dyDescent="0.25">
      <c r="N190" s="4">
        <v>188</v>
      </c>
      <c r="O190" s="4">
        <f ca="1">RAND()</f>
        <v>0.66944798165529429</v>
      </c>
      <c r="P190" s="4">
        <f t="shared" ca="1" si="2"/>
        <v>134.1955544254447</v>
      </c>
      <c r="Q190" s="1">
        <f ca="1">_xlfn.NORM.S.DIST(($L$5+$L$6*ASINH((P190-$L$3)/$L$4)),TRUE)</f>
        <v>0.66944798165529451</v>
      </c>
      <c r="Y190" s="3">
        <v>95.41727033437391</v>
      </c>
    </row>
    <row r="191" spans="14:25" x14ac:dyDescent="0.25">
      <c r="N191" s="4">
        <v>189</v>
      </c>
      <c r="O191" s="4">
        <f ca="1">RAND()</f>
        <v>0.50926765343065916</v>
      </c>
      <c r="P191" s="4">
        <f t="shared" ca="1" si="2"/>
        <v>128.60157679730685</v>
      </c>
      <c r="Q191" s="1">
        <f ca="1">_xlfn.NORM.S.DIST(($L$5+$L$6*ASINH((P191-$L$3)/$L$4)),TRUE)</f>
        <v>0.50926765343065949</v>
      </c>
      <c r="Y191" s="3">
        <v>140.49038624283418</v>
      </c>
    </row>
    <row r="192" spans="14:25" x14ac:dyDescent="0.25">
      <c r="N192" s="4">
        <v>190</v>
      </c>
      <c r="O192" s="4">
        <f ca="1">RAND()</f>
        <v>0.42573751847168673</v>
      </c>
      <c r="P192" s="4">
        <f t="shared" ca="1" si="2"/>
        <v>125.70834974797991</v>
      </c>
      <c r="Q192" s="1">
        <f ca="1">_xlfn.NORM.S.DIST(($L$5+$L$6*ASINH((P192-$L$3)/$L$4)),TRUE)</f>
        <v>0.42573751847168673</v>
      </c>
      <c r="Y192" s="3">
        <v>116.87057850601018</v>
      </c>
    </row>
    <row r="193" spans="14:25" x14ac:dyDescent="0.25">
      <c r="N193" s="4">
        <v>191</v>
      </c>
      <c r="O193" s="4">
        <f ca="1">RAND()</f>
        <v>0.3195447546063992</v>
      </c>
      <c r="P193" s="4">
        <f t="shared" ca="1" si="2"/>
        <v>121.77158064138224</v>
      </c>
      <c r="Q193" s="1">
        <f ca="1">_xlfn.NORM.S.DIST(($L$5+$L$6*ASINH((P193-$L$3)/$L$4)),TRUE)</f>
        <v>0.31954475460639886</v>
      </c>
      <c r="Y193" s="3">
        <v>146.30569892211804</v>
      </c>
    </row>
    <row r="194" spans="14:25" x14ac:dyDescent="0.25">
      <c r="N194" s="4">
        <v>192</v>
      </c>
      <c r="O194" s="4">
        <f ca="1">RAND()</f>
        <v>0.81241894291237993</v>
      </c>
      <c r="P194" s="4">
        <f t="shared" ca="1" si="2"/>
        <v>140.08122406288959</v>
      </c>
      <c r="Q194" s="1">
        <f ca="1">_xlfn.NORM.S.DIST(($L$5+$L$6*ASINH((P194-$L$3)/$L$4)),TRUE)</f>
        <v>0.81241894291237959</v>
      </c>
      <c r="Y194" s="3">
        <v>115.27017862472766</v>
      </c>
    </row>
    <row r="195" spans="14:25" x14ac:dyDescent="0.25">
      <c r="N195" s="4">
        <v>193</v>
      </c>
      <c r="O195" s="4">
        <f ca="1">RAND()</f>
        <v>0.44923087259248817</v>
      </c>
      <c r="P195" s="4">
        <f t="shared" ca="1" si="2"/>
        <v>126.53213888191073</v>
      </c>
      <c r="Q195" s="1">
        <f ca="1">_xlfn.NORM.S.DIST(($L$5+$L$6*ASINH((P195-$L$3)/$L$4)),TRUE)</f>
        <v>0.44923087259248806</v>
      </c>
      <c r="Y195" s="3">
        <v>116.85144042544253</v>
      </c>
    </row>
    <row r="196" spans="14:25" x14ac:dyDescent="0.25">
      <c r="N196" s="4">
        <v>194</v>
      </c>
      <c r="O196" s="4">
        <f ca="1">RAND()</f>
        <v>9.6002655411417948E-2</v>
      </c>
      <c r="P196" s="4">
        <f t="shared" ref="P196:P259" ca="1" si="3">$L$4*SINH((_xlfn.NORM.S.INV(O196)-$L$5)/$L$6)+$L$3</f>
        <v>109.62792675046835</v>
      </c>
      <c r="Q196" s="1">
        <f ca="1">_xlfn.NORM.S.DIST(($L$5+$L$6*ASINH((P196-$L$3)/$L$4)),TRUE)</f>
        <v>9.6002655411417753E-2</v>
      </c>
      <c r="Y196" s="3">
        <v>133.14776020587473</v>
      </c>
    </row>
    <row r="197" spans="14:25" x14ac:dyDescent="0.25">
      <c r="N197" s="4">
        <v>195</v>
      </c>
      <c r="O197" s="4">
        <f ca="1">RAND()</f>
        <v>0.53533131477466733</v>
      </c>
      <c r="P197" s="4">
        <f t="shared" ca="1" si="3"/>
        <v>129.49319969896925</v>
      </c>
      <c r="Q197" s="1">
        <f ca="1">_xlfn.NORM.S.DIST(($L$5+$L$6*ASINH((P197-$L$3)/$L$4)),TRUE)</f>
        <v>0.53533131477466722</v>
      </c>
      <c r="Y197" s="3">
        <v>133.5038937709781</v>
      </c>
    </row>
    <row r="198" spans="14:25" x14ac:dyDescent="0.25">
      <c r="N198" s="4">
        <v>196</v>
      </c>
      <c r="O198" s="4">
        <f ca="1">RAND()</f>
        <v>0.23885262196992274</v>
      </c>
      <c r="P198" s="4">
        <f t="shared" ca="1" si="3"/>
        <v>118.34295695314177</v>
      </c>
      <c r="Q198" s="1">
        <f ca="1">_xlfn.NORM.S.DIST(($L$5+$L$6*ASINH((P198-$L$3)/$L$4)),TRUE)</f>
        <v>0.2388526219699231</v>
      </c>
      <c r="Y198" s="3">
        <v>117.63516402308736</v>
      </c>
    </row>
    <row r="199" spans="14:25" x14ac:dyDescent="0.25">
      <c r="N199" s="4">
        <v>197</v>
      </c>
      <c r="O199" s="4">
        <f ca="1">RAND()</f>
        <v>5.2544395852918147E-2</v>
      </c>
      <c r="P199" s="4">
        <f t="shared" ca="1" si="3"/>
        <v>104.83880022247595</v>
      </c>
      <c r="Q199" s="1">
        <f ca="1">_xlfn.NORM.S.DIST(($L$5+$L$6*ASINH((P199-$L$3)/$L$4)),TRUE)</f>
        <v>5.2544395852918022E-2</v>
      </c>
      <c r="Y199" s="3">
        <v>121.99885536646133</v>
      </c>
    </row>
    <row r="200" spans="14:25" x14ac:dyDescent="0.25">
      <c r="N200" s="4">
        <v>198</v>
      </c>
      <c r="O200" s="4">
        <f ca="1">RAND()</f>
        <v>0.6550218568679782</v>
      </c>
      <c r="P200" s="4">
        <f t="shared" ca="1" si="3"/>
        <v>133.66986314990191</v>
      </c>
      <c r="Q200" s="1">
        <f ca="1">_xlfn.NORM.S.DIST(($L$5+$L$6*ASINH((P200-$L$3)/$L$4)),TRUE)</f>
        <v>0.65502185686797898</v>
      </c>
      <c r="Y200" s="3">
        <v>139.92478049313036</v>
      </c>
    </row>
    <row r="201" spans="14:25" x14ac:dyDescent="0.25">
      <c r="N201" s="4">
        <v>199</v>
      </c>
      <c r="O201" s="4">
        <f ca="1">RAND()</f>
        <v>0.83846543976995491</v>
      </c>
      <c r="P201" s="4">
        <f t="shared" ca="1" si="3"/>
        <v>141.38992165674912</v>
      </c>
      <c r="Q201" s="1">
        <f ca="1">_xlfn.NORM.S.DIST(($L$5+$L$6*ASINH((P201-$L$3)/$L$4)),TRUE)</f>
        <v>0.8384654397699548</v>
      </c>
      <c r="Y201" s="3">
        <v>154.46166403336349</v>
      </c>
    </row>
    <row r="202" spans="14:25" x14ac:dyDescent="0.25">
      <c r="N202" s="4">
        <v>200</v>
      </c>
      <c r="O202" s="4">
        <f ca="1">RAND()</f>
        <v>0.23183075148484455</v>
      </c>
      <c r="P202" s="4">
        <f t="shared" ca="1" si="3"/>
        <v>118.0151595438833</v>
      </c>
      <c r="Q202" s="1">
        <f ca="1">_xlfn.NORM.S.DIST(($L$5+$L$6*ASINH((P202-$L$3)/$L$4)),TRUE)</f>
        <v>0.23183075148484447</v>
      </c>
      <c r="Y202" s="3">
        <v>130.84940082105993</v>
      </c>
    </row>
    <row r="203" spans="14:25" x14ac:dyDescent="0.25">
      <c r="N203" s="4">
        <v>201</v>
      </c>
      <c r="O203" s="4">
        <f ca="1">RAND()</f>
        <v>0.74344837906987338</v>
      </c>
      <c r="P203" s="4">
        <f t="shared" ca="1" si="3"/>
        <v>137.04495372811584</v>
      </c>
      <c r="Q203" s="1">
        <f ca="1">_xlfn.NORM.S.DIST(($L$5+$L$6*ASINH((P203-$L$3)/$L$4)),TRUE)</f>
        <v>0.74344837906987316</v>
      </c>
      <c r="Y203" s="3">
        <v>135.72742498678173</v>
      </c>
    </row>
    <row r="204" spans="14:25" x14ac:dyDescent="0.25">
      <c r="N204" s="4">
        <v>202</v>
      </c>
      <c r="O204" s="4">
        <f ca="1">RAND()</f>
        <v>0.8888510245444371</v>
      </c>
      <c r="P204" s="4">
        <f t="shared" ca="1" si="3"/>
        <v>144.36211379457256</v>
      </c>
      <c r="Q204" s="1">
        <f ca="1">_xlfn.NORM.S.DIST(($L$5+$L$6*ASINH((P204-$L$3)/$L$4)),TRUE)</f>
        <v>0.8888510245444371</v>
      </c>
      <c r="Y204" s="3">
        <v>139.22980526664017</v>
      </c>
    </row>
    <row r="205" spans="14:25" x14ac:dyDescent="0.25">
      <c r="N205" s="4">
        <v>203</v>
      </c>
      <c r="O205" s="4">
        <f ca="1">RAND()</f>
        <v>0.84893889993501792</v>
      </c>
      <c r="P205" s="4">
        <f t="shared" ca="1" si="3"/>
        <v>141.95233013517969</v>
      </c>
      <c r="Q205" s="1">
        <f ca="1">_xlfn.NORM.S.DIST(($L$5+$L$6*ASINH((P205-$L$3)/$L$4)),TRUE)</f>
        <v>0.84893889993501803</v>
      </c>
      <c r="Y205" s="3">
        <v>122.83804834314809</v>
      </c>
    </row>
    <row r="206" spans="14:25" x14ac:dyDescent="0.25">
      <c r="N206" s="4">
        <v>204</v>
      </c>
      <c r="O206" s="4">
        <f ca="1">RAND()</f>
        <v>0.23026946985865981</v>
      </c>
      <c r="P206" s="4">
        <f t="shared" ca="1" si="3"/>
        <v>117.94145746060514</v>
      </c>
      <c r="Q206" s="1">
        <f ca="1">_xlfn.NORM.S.DIST(($L$5+$L$6*ASINH((P206-$L$3)/$L$4)),TRUE)</f>
        <v>0.23026946985865965</v>
      </c>
      <c r="Y206" s="3">
        <v>118.04875893252714</v>
      </c>
    </row>
    <row r="207" spans="14:25" x14ac:dyDescent="0.25">
      <c r="N207" s="4">
        <v>205</v>
      </c>
      <c r="O207" s="4">
        <f ca="1">RAND()</f>
        <v>0.57706523953407629</v>
      </c>
      <c r="P207" s="4">
        <f t="shared" ca="1" si="3"/>
        <v>130.925555503466</v>
      </c>
      <c r="Q207" s="1">
        <f ca="1">_xlfn.NORM.S.DIST(($L$5+$L$6*ASINH((P207-$L$3)/$L$4)),TRUE)</f>
        <v>0.57706523953407562</v>
      </c>
      <c r="Y207" s="3">
        <v>137.54316175390426</v>
      </c>
    </row>
    <row r="208" spans="14:25" x14ac:dyDescent="0.25">
      <c r="N208" s="4">
        <v>206</v>
      </c>
      <c r="O208" s="4">
        <f ca="1">RAND()</f>
        <v>0.50825392992236818</v>
      </c>
      <c r="P208" s="4">
        <f t="shared" ca="1" si="3"/>
        <v>128.5668740922608</v>
      </c>
      <c r="Q208" s="1">
        <f ca="1">_xlfn.NORM.S.DIST(($L$5+$L$6*ASINH((P208-$L$3)/$L$4)),TRUE)</f>
        <v>0.5082539299223674</v>
      </c>
      <c r="Y208" s="3">
        <v>124.45481719048219</v>
      </c>
    </row>
    <row r="209" spans="14:25" x14ac:dyDescent="0.25">
      <c r="N209" s="4">
        <v>207</v>
      </c>
      <c r="O209" s="4">
        <f ca="1">RAND()</f>
        <v>4.3441083733246733E-2</v>
      </c>
      <c r="P209" s="4">
        <f t="shared" ca="1" si="3"/>
        <v>103.43181318785834</v>
      </c>
      <c r="Q209" s="1">
        <f ca="1">_xlfn.NORM.S.DIST(($L$5+$L$6*ASINH((P209-$L$3)/$L$4)),TRUE)</f>
        <v>4.3441083733246844E-2</v>
      </c>
      <c r="Y209" s="3">
        <v>133.09123428987797</v>
      </c>
    </row>
    <row r="210" spans="14:25" x14ac:dyDescent="0.25">
      <c r="N210" s="4">
        <v>208</v>
      </c>
      <c r="O210" s="4">
        <f ca="1">RAND()</f>
        <v>0.7077927279873798</v>
      </c>
      <c r="P210" s="4">
        <f t="shared" ca="1" si="3"/>
        <v>135.63473774776966</v>
      </c>
      <c r="Q210" s="1">
        <f ca="1">_xlfn.NORM.S.DIST(($L$5+$L$6*ASINH((P210-$L$3)/$L$4)),TRUE)</f>
        <v>0.70779272798737913</v>
      </c>
      <c r="Y210" s="3">
        <v>118.10411611738665</v>
      </c>
    </row>
    <row r="211" spans="14:25" x14ac:dyDescent="0.25">
      <c r="N211" s="4">
        <v>209</v>
      </c>
      <c r="O211" s="4">
        <f ca="1">RAND()</f>
        <v>0.7751586315844754</v>
      </c>
      <c r="P211" s="4">
        <f t="shared" ca="1" si="3"/>
        <v>138.37925675900522</v>
      </c>
      <c r="Q211" s="1">
        <f ca="1">_xlfn.NORM.S.DIST(($L$5+$L$6*ASINH((P211-$L$3)/$L$4)),TRUE)</f>
        <v>0.77515863158447573</v>
      </c>
      <c r="Y211" s="3">
        <v>121.60671365480292</v>
      </c>
    </row>
    <row r="212" spans="14:25" x14ac:dyDescent="0.25">
      <c r="N212" s="4">
        <v>210</v>
      </c>
      <c r="O212" s="4">
        <f ca="1">RAND()</f>
        <v>1.4011843608085162E-2</v>
      </c>
      <c r="P212" s="4">
        <f t="shared" ca="1" si="3"/>
        <v>95.798514957722674</v>
      </c>
      <c r="Q212" s="1">
        <f ca="1">_xlfn.NORM.S.DIST(($L$5+$L$6*ASINH((P212-$L$3)/$L$4)),TRUE)</f>
        <v>1.4011843608085181E-2</v>
      </c>
      <c r="Y212" s="3">
        <v>124.9661624300432</v>
      </c>
    </row>
    <row r="213" spans="14:25" x14ac:dyDescent="0.25">
      <c r="N213" s="4">
        <v>211</v>
      </c>
      <c r="O213" s="4">
        <f ca="1">RAND()</f>
        <v>0.37684581650972027</v>
      </c>
      <c r="P213" s="4">
        <f t="shared" ca="1" si="3"/>
        <v>123.94942478080439</v>
      </c>
      <c r="Q213" s="1">
        <f ca="1">_xlfn.NORM.S.DIST(($L$5+$L$6*ASINH((P213-$L$3)/$L$4)),TRUE)</f>
        <v>0.37684581650971988</v>
      </c>
      <c r="Y213" s="3">
        <v>152.70993316423903</v>
      </c>
    </row>
    <row r="214" spans="14:25" x14ac:dyDescent="0.25">
      <c r="N214" s="4">
        <v>212</v>
      </c>
      <c r="O214" s="4">
        <f ca="1">RAND()</f>
        <v>0.4734067680457863</v>
      </c>
      <c r="P214" s="4">
        <f t="shared" ca="1" si="3"/>
        <v>127.3700621094346</v>
      </c>
      <c r="Q214" s="1">
        <f ca="1">_xlfn.NORM.S.DIST(($L$5+$L$6*ASINH((P214-$L$3)/$L$4)),TRUE)</f>
        <v>0.47340676804578657</v>
      </c>
      <c r="Y214" s="3">
        <v>144.38954778475966</v>
      </c>
    </row>
    <row r="215" spans="14:25" x14ac:dyDescent="0.25">
      <c r="N215" s="4">
        <v>213</v>
      </c>
      <c r="O215" s="4">
        <f ca="1">RAND()</f>
        <v>0.55166025818924047</v>
      </c>
      <c r="P215" s="4">
        <f t="shared" ca="1" si="3"/>
        <v>130.05229456851299</v>
      </c>
      <c r="Q215" s="1">
        <f ca="1">_xlfn.NORM.S.DIST(($L$5+$L$6*ASINH((P215-$L$3)/$L$4)),TRUE)</f>
        <v>0.55166025818924003</v>
      </c>
      <c r="Y215" s="3">
        <v>124.61996492966048</v>
      </c>
    </row>
    <row r="216" spans="14:25" x14ac:dyDescent="0.25">
      <c r="N216" s="4">
        <v>214</v>
      </c>
      <c r="O216" s="4">
        <f ca="1">RAND()</f>
        <v>6.9953673397486038E-2</v>
      </c>
      <c r="P216" s="4">
        <f t="shared" ca="1" si="3"/>
        <v>107.04346235780258</v>
      </c>
      <c r="Q216" s="1">
        <f ca="1">_xlfn.NORM.S.DIST(($L$5+$L$6*ASINH((P216-$L$3)/$L$4)),TRUE)</f>
        <v>6.9953673397485996E-2</v>
      </c>
      <c r="Y216" s="3">
        <v>110.79324946632836</v>
      </c>
    </row>
    <row r="217" spans="14:25" x14ac:dyDescent="0.25">
      <c r="N217" s="4">
        <v>215</v>
      </c>
      <c r="O217" s="4">
        <f ca="1">RAND()</f>
        <v>0.17738340387696894</v>
      </c>
      <c r="P217" s="4">
        <f t="shared" ca="1" si="3"/>
        <v>115.22960635650628</v>
      </c>
      <c r="Q217" s="1">
        <f ca="1">_xlfn.NORM.S.DIST(($L$5+$L$6*ASINH((P217-$L$3)/$L$4)),TRUE)</f>
        <v>0.17738340387696905</v>
      </c>
      <c r="Y217" s="3">
        <v>127.324874800636</v>
      </c>
    </row>
    <row r="218" spans="14:25" x14ac:dyDescent="0.25">
      <c r="N218" s="4">
        <v>216</v>
      </c>
      <c r="O218" s="4">
        <f ca="1">RAND()</f>
        <v>0.57264766748250429</v>
      </c>
      <c r="P218" s="4">
        <f t="shared" ca="1" si="3"/>
        <v>130.77327874571316</v>
      </c>
      <c r="Q218" s="1">
        <f ca="1">_xlfn.NORM.S.DIST(($L$5+$L$6*ASINH((P218-$L$3)/$L$4)),TRUE)</f>
        <v>0.57264766748250429</v>
      </c>
      <c r="Y218" s="3">
        <v>104.00450583605615</v>
      </c>
    </row>
    <row r="219" spans="14:25" x14ac:dyDescent="0.25">
      <c r="N219" s="4">
        <v>217</v>
      </c>
      <c r="O219" s="4">
        <f ca="1">RAND()</f>
        <v>0.2539287262151263</v>
      </c>
      <c r="P219" s="4">
        <f t="shared" ca="1" si="3"/>
        <v>119.02779048998163</v>
      </c>
      <c r="Q219" s="1">
        <f ca="1">_xlfn.NORM.S.DIST(($L$5+$L$6*ASINH((P219-$L$3)/$L$4)),TRUE)</f>
        <v>0.25392872621512619</v>
      </c>
      <c r="Y219" s="3">
        <v>150.44078309661197</v>
      </c>
    </row>
    <row r="220" spans="14:25" x14ac:dyDescent="0.25">
      <c r="N220" s="4">
        <v>218</v>
      </c>
      <c r="O220" s="4">
        <f ca="1">RAND()</f>
        <v>0.15312236234342602</v>
      </c>
      <c r="P220" s="4">
        <f t="shared" ca="1" si="3"/>
        <v>113.80072603347655</v>
      </c>
      <c r="Q220" s="1">
        <f ca="1">_xlfn.NORM.S.DIST(($L$5+$L$6*ASINH((P220-$L$3)/$L$4)),TRUE)</f>
        <v>0.15312236234342669</v>
      </c>
      <c r="Y220" s="3">
        <v>126.33480906867672</v>
      </c>
    </row>
    <row r="221" spans="14:25" x14ac:dyDescent="0.25">
      <c r="N221" s="4">
        <v>219</v>
      </c>
      <c r="O221" s="4">
        <f ca="1">RAND()</f>
        <v>0.76346140413725427</v>
      </c>
      <c r="P221" s="4">
        <f t="shared" ca="1" si="3"/>
        <v>137.87670552488677</v>
      </c>
      <c r="Q221" s="1">
        <f ca="1">_xlfn.NORM.S.DIST(($L$5+$L$6*ASINH((P221-$L$3)/$L$4)),TRUE)</f>
        <v>0.76346140413725505</v>
      </c>
      <c r="Y221" s="3">
        <v>128.9857809724993</v>
      </c>
    </row>
    <row r="222" spans="14:25" x14ac:dyDescent="0.25">
      <c r="N222" s="4">
        <v>220</v>
      </c>
      <c r="O222" s="4">
        <f ca="1">RAND()</f>
        <v>0.59061524046266456</v>
      </c>
      <c r="P222" s="4">
        <f t="shared" ca="1" si="3"/>
        <v>131.39412982419611</v>
      </c>
      <c r="Q222" s="1">
        <f ca="1">_xlfn.NORM.S.DIST(($L$5+$L$6*ASINH((P222-$L$3)/$L$4)),TRUE)</f>
        <v>0.59061524046266412</v>
      </c>
      <c r="Y222" s="3">
        <v>144.79757268573582</v>
      </c>
    </row>
    <row r="223" spans="14:25" x14ac:dyDescent="0.25">
      <c r="N223" s="4">
        <v>221</v>
      </c>
      <c r="O223" s="4">
        <f ca="1">RAND()</f>
        <v>0.1672249399207355</v>
      </c>
      <c r="P223" s="4">
        <f t="shared" ca="1" si="3"/>
        <v>114.64894412431012</v>
      </c>
      <c r="Q223" s="1">
        <f ca="1">_xlfn.NORM.S.DIST(($L$5+$L$6*ASINH((P223-$L$3)/$L$4)),TRUE)</f>
        <v>0.16722493992073512</v>
      </c>
      <c r="Y223" s="3">
        <v>151.04877861201118</v>
      </c>
    </row>
    <row r="224" spans="14:25" x14ac:dyDescent="0.25">
      <c r="N224" s="4">
        <v>222</v>
      </c>
      <c r="O224" s="4">
        <f ca="1">RAND()</f>
        <v>0.69354648991070822</v>
      </c>
      <c r="P224" s="4">
        <f t="shared" ca="1" si="3"/>
        <v>135.09204372540643</v>
      </c>
      <c r="Q224" s="1">
        <f ca="1">_xlfn.NORM.S.DIST(($L$5+$L$6*ASINH((P224-$L$3)/$L$4)),TRUE)</f>
        <v>0.69354648991070811</v>
      </c>
      <c r="Y224" s="3">
        <v>140.14309365404469</v>
      </c>
    </row>
    <row r="225" spans="14:25" x14ac:dyDescent="0.25">
      <c r="N225" s="4">
        <v>223</v>
      </c>
      <c r="O225" s="4">
        <f ca="1">RAND()</f>
        <v>0.76770954088564924</v>
      </c>
      <c r="P225" s="4">
        <f t="shared" ca="1" si="3"/>
        <v>138.05771122379497</v>
      </c>
      <c r="Q225" s="1">
        <f ca="1">_xlfn.NORM.S.DIST(($L$5+$L$6*ASINH((P225-$L$3)/$L$4)),TRUE)</f>
        <v>0.76770954088564936</v>
      </c>
      <c r="Y225" s="3">
        <v>120.45290834632736</v>
      </c>
    </row>
    <row r="226" spans="14:25" x14ac:dyDescent="0.25">
      <c r="N226" s="4">
        <v>224</v>
      </c>
      <c r="O226" s="4">
        <f ca="1">RAND()</f>
        <v>0.76710616822208555</v>
      </c>
      <c r="P226" s="4">
        <f t="shared" ca="1" si="3"/>
        <v>138.03190042438376</v>
      </c>
      <c r="Q226" s="1">
        <f ca="1">_xlfn.NORM.S.DIST(($L$5+$L$6*ASINH((P226-$L$3)/$L$4)),TRUE)</f>
        <v>0.76710616822208566</v>
      </c>
      <c r="Y226" s="3">
        <v>155.0742666909396</v>
      </c>
    </row>
    <row r="227" spans="14:25" x14ac:dyDescent="0.25">
      <c r="N227" s="4">
        <v>225</v>
      </c>
      <c r="O227" s="4">
        <f ca="1">RAND()</f>
        <v>0.63156958198582158</v>
      </c>
      <c r="P227" s="4">
        <f t="shared" ca="1" si="3"/>
        <v>132.82956426689509</v>
      </c>
      <c r="Q227" s="1">
        <f ca="1">_xlfn.NORM.S.DIST(($L$5+$L$6*ASINH((P227-$L$3)/$L$4)),TRUE)</f>
        <v>0.63156958198582158</v>
      </c>
      <c r="Y227" s="3">
        <v>92.650143308191161</v>
      </c>
    </row>
    <row r="228" spans="14:25" x14ac:dyDescent="0.25">
      <c r="N228" s="4">
        <v>226</v>
      </c>
      <c r="O228" s="4">
        <f ca="1">RAND()</f>
        <v>0.55744132313747474</v>
      </c>
      <c r="P228" s="4">
        <f t="shared" ca="1" si="3"/>
        <v>130.25055187319902</v>
      </c>
      <c r="Q228" s="1">
        <f ca="1">_xlfn.NORM.S.DIST(($L$5+$L$6*ASINH((P228-$L$3)/$L$4)),TRUE)</f>
        <v>0.55744132313747441</v>
      </c>
      <c r="Y228" s="3">
        <v>139.12023659042691</v>
      </c>
    </row>
    <row r="229" spans="14:25" x14ac:dyDescent="0.25">
      <c r="N229" s="4">
        <v>227</v>
      </c>
      <c r="O229" s="4">
        <f ca="1">RAND()</f>
        <v>0.48210654303216904</v>
      </c>
      <c r="P229" s="4">
        <f t="shared" ca="1" si="3"/>
        <v>127.66978689262429</v>
      </c>
      <c r="Q229" s="1">
        <f ca="1">_xlfn.NORM.S.DIST(($L$5+$L$6*ASINH((P229-$L$3)/$L$4)),TRUE)</f>
        <v>0.48210654303216943</v>
      </c>
      <c r="Y229" s="3">
        <v>111.51050881070452</v>
      </c>
    </row>
    <row r="230" spans="14:25" x14ac:dyDescent="0.25">
      <c r="N230" s="4">
        <v>228</v>
      </c>
      <c r="O230" s="4">
        <f ca="1">RAND()</f>
        <v>0.47901221983255349</v>
      </c>
      <c r="P230" s="4">
        <f t="shared" ca="1" si="3"/>
        <v>127.56327117096752</v>
      </c>
      <c r="Q230" s="1">
        <f ca="1">_xlfn.NORM.S.DIST(($L$5+$L$6*ASINH((P230-$L$3)/$L$4)),TRUE)</f>
        <v>0.47901221983255349</v>
      </c>
      <c r="Y230" s="3">
        <v>115.32595589424986</v>
      </c>
    </row>
    <row r="231" spans="14:25" x14ac:dyDescent="0.25">
      <c r="N231" s="4">
        <v>229</v>
      </c>
      <c r="O231" s="4">
        <f ca="1">RAND()</f>
        <v>0.53623204426318205</v>
      </c>
      <c r="P231" s="4">
        <f t="shared" ca="1" si="3"/>
        <v>129.52401669993964</v>
      </c>
      <c r="Q231" s="1">
        <f ca="1">_xlfn.NORM.S.DIST(($L$5+$L$6*ASINH((P231-$L$3)/$L$4)),TRUE)</f>
        <v>0.53623204426318161</v>
      </c>
      <c r="Y231" s="3">
        <v>135.60330327530792</v>
      </c>
    </row>
    <row r="232" spans="14:25" x14ac:dyDescent="0.25">
      <c r="N232" s="4">
        <v>230</v>
      </c>
      <c r="O232" s="4">
        <f ca="1">RAND()</f>
        <v>0.98049236122724026</v>
      </c>
      <c r="P232" s="4">
        <f t="shared" ca="1" si="3"/>
        <v>154.85951166894498</v>
      </c>
      <c r="Q232" s="1">
        <f ca="1">_xlfn.NORM.S.DIST(($L$5+$L$6*ASINH((P232-$L$3)/$L$4)),TRUE)</f>
        <v>0.98049236122724026</v>
      </c>
      <c r="Y232" s="3">
        <v>99.672387864840488</v>
      </c>
    </row>
    <row r="233" spans="14:25" x14ac:dyDescent="0.25">
      <c r="N233" s="4">
        <v>231</v>
      </c>
      <c r="O233" s="4">
        <f ca="1">RAND()</f>
        <v>0.50223286325865135</v>
      </c>
      <c r="P233" s="4">
        <f t="shared" ca="1" si="3"/>
        <v>128.36066799171917</v>
      </c>
      <c r="Q233" s="1">
        <f ca="1">_xlfn.NORM.S.DIST(($L$5+$L$6*ASINH((P233-$L$3)/$L$4)),TRUE)</f>
        <v>0.50223286325865135</v>
      </c>
      <c r="Y233" s="3">
        <v>126.39033580520459</v>
      </c>
    </row>
    <row r="234" spans="14:25" x14ac:dyDescent="0.25">
      <c r="N234" s="4">
        <v>232</v>
      </c>
      <c r="O234" s="4">
        <f ca="1">RAND()</f>
        <v>0.35881417444310348</v>
      </c>
      <c r="P234" s="4">
        <f t="shared" ca="1" si="3"/>
        <v>123.28032903249397</v>
      </c>
      <c r="Q234" s="1">
        <f ca="1">_xlfn.NORM.S.DIST(($L$5+$L$6*ASINH((P234-$L$3)/$L$4)),TRUE)</f>
        <v>0.3588141744431036</v>
      </c>
      <c r="Y234" s="3">
        <v>124.39795967026946</v>
      </c>
    </row>
    <row r="235" spans="14:25" x14ac:dyDescent="0.25">
      <c r="N235" s="4">
        <v>233</v>
      </c>
      <c r="O235" s="4">
        <f ca="1">RAND()</f>
        <v>0.78109047569373413</v>
      </c>
      <c r="P235" s="4">
        <f t="shared" ca="1" si="3"/>
        <v>138.63931200516768</v>
      </c>
      <c r="Q235" s="1">
        <f ca="1">_xlfn.NORM.S.DIST(($L$5+$L$6*ASINH((P235-$L$3)/$L$4)),TRUE)</f>
        <v>0.78109047569373369</v>
      </c>
      <c r="Y235" s="3">
        <v>118.59210877660009</v>
      </c>
    </row>
    <row r="236" spans="14:25" x14ac:dyDescent="0.25">
      <c r="N236" s="4">
        <v>234</v>
      </c>
      <c r="O236" s="4">
        <f ca="1">RAND()</f>
        <v>0.95081569760288598</v>
      </c>
      <c r="P236" s="4">
        <f t="shared" ca="1" si="3"/>
        <v>149.79769072754578</v>
      </c>
      <c r="Q236" s="1">
        <f ca="1">_xlfn.NORM.S.DIST(($L$5+$L$6*ASINH((P236-$L$3)/$L$4)),TRUE)</f>
        <v>0.95081569760288598</v>
      </c>
      <c r="Y236" s="3">
        <v>123.13976138733543</v>
      </c>
    </row>
    <row r="237" spans="14:25" x14ac:dyDescent="0.25">
      <c r="N237" s="4">
        <v>235</v>
      </c>
      <c r="O237" s="4">
        <f ca="1">RAND()</f>
        <v>0.20586254383547542</v>
      </c>
      <c r="P237" s="4">
        <f t="shared" ca="1" si="3"/>
        <v>116.74639661167787</v>
      </c>
      <c r="Q237" s="1">
        <f ca="1">_xlfn.NORM.S.DIST(($L$5+$L$6*ASINH((P237-$L$3)/$L$4)),TRUE)</f>
        <v>0.20586254383547536</v>
      </c>
      <c r="Y237" s="3">
        <v>129.4531693711472</v>
      </c>
    </row>
    <row r="238" spans="14:25" x14ac:dyDescent="0.25">
      <c r="N238" s="4">
        <v>236</v>
      </c>
      <c r="O238" s="4">
        <f ca="1">RAND()</f>
        <v>0.46693262362003918</v>
      </c>
      <c r="P238" s="4">
        <f t="shared" ca="1" si="3"/>
        <v>127.14646094013766</v>
      </c>
      <c r="Q238" s="1">
        <f ca="1">_xlfn.NORM.S.DIST(($L$5+$L$6*ASINH((P238-$L$3)/$L$4)),TRUE)</f>
        <v>0.46693262362003929</v>
      </c>
      <c r="Y238" s="3">
        <v>135.25122525033481</v>
      </c>
    </row>
    <row r="239" spans="14:25" x14ac:dyDescent="0.25">
      <c r="N239" s="4">
        <v>237</v>
      </c>
      <c r="O239" s="4">
        <f ca="1">RAND()</f>
        <v>0.52562085895767907</v>
      </c>
      <c r="P239" s="4">
        <f t="shared" ca="1" si="3"/>
        <v>129.16104845039399</v>
      </c>
      <c r="Q239" s="1">
        <f ca="1">_xlfn.NORM.S.DIST(($L$5+$L$6*ASINH((P239-$L$3)/$L$4)),TRUE)</f>
        <v>0.5256208589576794</v>
      </c>
      <c r="Y239" s="3">
        <v>147.21266908216478</v>
      </c>
    </row>
    <row r="240" spans="14:25" x14ac:dyDescent="0.25">
      <c r="N240" s="4">
        <v>238</v>
      </c>
      <c r="O240" s="4">
        <f ca="1">RAND()</f>
        <v>0.20830693659142097</v>
      </c>
      <c r="P240" s="4">
        <f t="shared" ca="1" si="3"/>
        <v>116.86999895715142</v>
      </c>
      <c r="Q240" s="1">
        <f ca="1">_xlfn.NORM.S.DIST(($L$5+$L$6*ASINH((P240-$L$3)/$L$4)),TRUE)</f>
        <v>0.20830693659142113</v>
      </c>
      <c r="Y240" s="3">
        <v>111.49913563356453</v>
      </c>
    </row>
    <row r="241" spans="14:25" x14ac:dyDescent="0.25">
      <c r="N241" s="4">
        <v>239</v>
      </c>
      <c r="O241" s="4">
        <f ca="1">RAND()</f>
        <v>0.42604134617131628</v>
      </c>
      <c r="P241" s="4">
        <f t="shared" ca="1" si="3"/>
        <v>125.7190767950533</v>
      </c>
      <c r="Q241" s="1">
        <f ca="1">_xlfn.NORM.S.DIST(($L$5+$L$6*ASINH((P241-$L$3)/$L$4)),TRUE)</f>
        <v>0.42604134617131678</v>
      </c>
      <c r="Y241" s="3">
        <v>128.35653284876074</v>
      </c>
    </row>
    <row r="242" spans="14:25" x14ac:dyDescent="0.25">
      <c r="N242" s="4">
        <v>240</v>
      </c>
      <c r="O242" s="4">
        <f ca="1">RAND()</f>
        <v>8.3074470207031292E-2</v>
      </c>
      <c r="P242" s="4">
        <f t="shared" ca="1" si="3"/>
        <v>108.42602546228528</v>
      </c>
      <c r="Q242" s="1">
        <f ca="1">_xlfn.NORM.S.DIST(($L$5+$L$6*ASINH((P242-$L$3)/$L$4)),TRUE)</f>
        <v>8.3074470207031195E-2</v>
      </c>
      <c r="Y242" s="3">
        <v>130.65101336777519</v>
      </c>
    </row>
    <row r="243" spans="14:25" x14ac:dyDescent="0.25">
      <c r="N243" s="4">
        <v>241</v>
      </c>
      <c r="O243" s="4">
        <f ca="1">RAND()</f>
        <v>0.11611307389733927</v>
      </c>
      <c r="P243" s="4">
        <f t="shared" ca="1" si="3"/>
        <v>111.26897819665247</v>
      </c>
      <c r="Q243" s="1">
        <f ca="1">_xlfn.NORM.S.DIST(($L$5+$L$6*ASINH((P243-$L$3)/$L$4)),TRUE)</f>
        <v>0.11611307389733914</v>
      </c>
      <c r="Y243" s="3">
        <v>136.03853166036146</v>
      </c>
    </row>
    <row r="244" spans="14:25" x14ac:dyDescent="0.25">
      <c r="N244" s="4">
        <v>242</v>
      </c>
      <c r="O244" s="4">
        <f ca="1">RAND()</f>
        <v>0.41844650718701293</v>
      </c>
      <c r="P244" s="4">
        <f t="shared" ca="1" si="3"/>
        <v>125.4502818527606</v>
      </c>
      <c r="Q244" s="1">
        <f ca="1">_xlfn.NORM.S.DIST(($L$5+$L$6*ASINH((P244-$L$3)/$L$4)),TRUE)</f>
        <v>0.41844650718701298</v>
      </c>
      <c r="Y244" s="3">
        <v>132.11464565649169</v>
      </c>
    </row>
    <row r="245" spans="14:25" x14ac:dyDescent="0.25">
      <c r="N245" s="4">
        <v>243</v>
      </c>
      <c r="O245" s="4">
        <f ca="1">RAND()</f>
        <v>8.5766428408654449E-2</v>
      </c>
      <c r="P245" s="4">
        <f t="shared" ca="1" si="3"/>
        <v>108.68784624840642</v>
      </c>
      <c r="Q245" s="1">
        <f ca="1">_xlfn.NORM.S.DIST(($L$5+$L$6*ASINH((P245-$L$3)/$L$4)),TRUE)</f>
        <v>8.5766428408654311E-2</v>
      </c>
      <c r="Y245" s="3">
        <v>141.0691959497529</v>
      </c>
    </row>
    <row r="246" spans="14:25" x14ac:dyDescent="0.25">
      <c r="N246" s="4">
        <v>244</v>
      </c>
      <c r="O246" s="4">
        <f ca="1">RAND()</f>
        <v>0.90529129151402621</v>
      </c>
      <c r="P246" s="4">
        <f t="shared" ca="1" si="3"/>
        <v>145.52729616992116</v>
      </c>
      <c r="Q246" s="1">
        <f ca="1">_xlfn.NORM.S.DIST(($L$5+$L$6*ASINH((P246-$L$3)/$L$4)),TRUE)</f>
        <v>0.90529129151402621</v>
      </c>
      <c r="Y246" s="3">
        <v>133.70975925762536</v>
      </c>
    </row>
    <row r="247" spans="14:25" x14ac:dyDescent="0.25">
      <c r="N247" s="4">
        <v>245</v>
      </c>
      <c r="O247" s="4">
        <f ca="1">RAND()</f>
        <v>0.8328175271231284</v>
      </c>
      <c r="P247" s="4">
        <f t="shared" ca="1" si="3"/>
        <v>141.09594746381987</v>
      </c>
      <c r="Q247" s="1">
        <f ca="1">_xlfn.NORM.S.DIST(($L$5+$L$6*ASINH((P247-$L$3)/$L$4)),TRUE)</f>
        <v>0.8328175271231284</v>
      </c>
      <c r="Y247" s="3">
        <v>129.39154523368035</v>
      </c>
    </row>
    <row r="248" spans="14:25" x14ac:dyDescent="0.25">
      <c r="N248" s="4">
        <v>246</v>
      </c>
      <c r="O248" s="4">
        <f ca="1">RAND()</f>
        <v>0.61279098899753381</v>
      </c>
      <c r="P248" s="4">
        <f t="shared" ca="1" si="3"/>
        <v>132.1671607254554</v>
      </c>
      <c r="Q248" s="1">
        <f ca="1">_xlfn.NORM.S.DIST(($L$5+$L$6*ASINH((P248-$L$3)/$L$4)),TRUE)</f>
        <v>0.61279098899753315</v>
      </c>
      <c r="Y248" s="3">
        <v>144.56820462081001</v>
      </c>
    </row>
    <row r="249" spans="14:25" x14ac:dyDescent="0.25">
      <c r="N249" s="4">
        <v>247</v>
      </c>
      <c r="O249" s="4">
        <f ca="1">RAND()</f>
        <v>0.44471703669023521</v>
      </c>
      <c r="P249" s="4">
        <f t="shared" ca="1" si="3"/>
        <v>126.37468863703062</v>
      </c>
      <c r="Q249" s="1">
        <f ca="1">_xlfn.NORM.S.DIST(($L$5+$L$6*ASINH((P249-$L$3)/$L$4)),TRUE)</f>
        <v>0.44471703669023482</v>
      </c>
      <c r="Y249" s="3">
        <v>133.08898921157126</v>
      </c>
    </row>
    <row r="250" spans="14:25" x14ac:dyDescent="0.25">
      <c r="N250" s="4">
        <v>248</v>
      </c>
      <c r="O250" s="4">
        <f ca="1">RAND()</f>
        <v>0.55656352308442614</v>
      </c>
      <c r="P250" s="4">
        <f t="shared" ca="1" si="3"/>
        <v>130.22043431708164</v>
      </c>
      <c r="Q250" s="1">
        <f ca="1">_xlfn.NORM.S.DIST(($L$5+$L$6*ASINH((P250-$L$3)/$L$4)),TRUE)</f>
        <v>0.55656352308442592</v>
      </c>
      <c r="Y250" s="3">
        <v>120.18841090753362</v>
      </c>
    </row>
    <row r="251" spans="14:25" x14ac:dyDescent="0.25">
      <c r="N251" s="4">
        <v>249</v>
      </c>
      <c r="O251" s="4">
        <f ca="1">RAND()</f>
        <v>0.6814237793789647</v>
      </c>
      <c r="P251" s="4">
        <f t="shared" ca="1" si="3"/>
        <v>134.63795493480268</v>
      </c>
      <c r="Q251" s="1">
        <f ca="1">_xlfn.NORM.S.DIST(($L$5+$L$6*ASINH((P251-$L$3)/$L$4)),TRUE)</f>
        <v>0.68142377937896492</v>
      </c>
      <c r="Y251" s="3">
        <v>117.218488186481</v>
      </c>
    </row>
    <row r="252" spans="14:25" x14ac:dyDescent="0.25">
      <c r="N252" s="4">
        <v>250</v>
      </c>
      <c r="O252" s="4">
        <f ca="1">RAND()</f>
        <v>0.20100826338554756</v>
      </c>
      <c r="P252" s="4">
        <f t="shared" ca="1" si="3"/>
        <v>116.4980977874351</v>
      </c>
      <c r="Q252" s="1">
        <f ca="1">_xlfn.NORM.S.DIST(($L$5+$L$6*ASINH((P252-$L$3)/$L$4)),TRUE)</f>
        <v>0.20100826338554764</v>
      </c>
      <c r="Y252" s="3">
        <v>123.99385511347793</v>
      </c>
    </row>
    <row r="253" spans="14:25" x14ac:dyDescent="0.25">
      <c r="N253" s="4">
        <v>251</v>
      </c>
      <c r="O253" s="4">
        <f ca="1">RAND()</f>
        <v>2.1340478772462257E-2</v>
      </c>
      <c r="P253" s="4">
        <f t="shared" ca="1" si="3"/>
        <v>98.510225923041816</v>
      </c>
      <c r="Q253" s="1">
        <f ca="1">_xlfn.NORM.S.DIST(($L$5+$L$6*ASINH((P253-$L$3)/$L$4)),TRUE)</f>
        <v>2.1340478772462302E-2</v>
      </c>
      <c r="Y253" s="3">
        <v>144.44747168726144</v>
      </c>
    </row>
    <row r="254" spans="14:25" x14ac:dyDescent="0.25">
      <c r="N254" s="4">
        <v>252</v>
      </c>
      <c r="O254" s="4">
        <f ca="1">RAND()</f>
        <v>0.64147390257052228</v>
      </c>
      <c r="P254" s="4">
        <f t="shared" ca="1" si="3"/>
        <v>133.18247956098745</v>
      </c>
      <c r="Q254" s="1">
        <f ca="1">_xlfn.NORM.S.DIST(($L$5+$L$6*ASINH((P254-$L$3)/$L$4)),TRUE)</f>
        <v>0.64147390257052239</v>
      </c>
      <c r="Y254" s="3">
        <v>124.24564460451236</v>
      </c>
    </row>
    <row r="255" spans="14:25" x14ac:dyDescent="0.25">
      <c r="N255" s="4">
        <v>253</v>
      </c>
      <c r="O255" s="4">
        <f ca="1">RAND()</f>
        <v>0.470876228505969</v>
      </c>
      <c r="P255" s="4">
        <f t="shared" ca="1" si="3"/>
        <v>127.28272391086091</v>
      </c>
      <c r="Q255" s="1">
        <f ca="1">_xlfn.NORM.S.DIST(($L$5+$L$6*ASINH((P255-$L$3)/$L$4)),TRUE)</f>
        <v>0.47087622850596916</v>
      </c>
      <c r="Y255" s="3">
        <v>114.1112022499356</v>
      </c>
    </row>
    <row r="256" spans="14:25" x14ac:dyDescent="0.25">
      <c r="N256" s="4">
        <v>254</v>
      </c>
      <c r="O256" s="4">
        <f ca="1">RAND()</f>
        <v>0.7821142035905666</v>
      </c>
      <c r="P256" s="4">
        <f t="shared" ca="1" si="3"/>
        <v>138.68456892158977</v>
      </c>
      <c r="Q256" s="1">
        <f ca="1">_xlfn.NORM.S.DIST(($L$5+$L$6*ASINH((P256-$L$3)/$L$4)),TRUE)</f>
        <v>0.78211420359056638</v>
      </c>
      <c r="Y256" s="3">
        <v>134.9680362574687</v>
      </c>
    </row>
    <row r="257" spans="14:25" x14ac:dyDescent="0.25">
      <c r="N257" s="4">
        <v>255</v>
      </c>
      <c r="O257" s="4">
        <f ca="1">RAND()</f>
        <v>0.42407642227127929</v>
      </c>
      <c r="P257" s="4">
        <f t="shared" ca="1" si="3"/>
        <v>125.64966505053533</v>
      </c>
      <c r="Q257" s="1">
        <f ca="1">_xlfn.NORM.S.DIST(($L$5+$L$6*ASINH((P257-$L$3)/$L$4)),TRUE)</f>
        <v>0.42407642227127951</v>
      </c>
      <c r="Y257" s="3">
        <v>115.13038215374698</v>
      </c>
    </row>
    <row r="258" spans="14:25" x14ac:dyDescent="0.25">
      <c r="N258" s="4">
        <v>256</v>
      </c>
      <c r="O258" s="4">
        <f ca="1">RAND()</f>
        <v>0.76044734090607435</v>
      </c>
      <c r="P258" s="4">
        <f t="shared" ca="1" si="3"/>
        <v>137.74927715106469</v>
      </c>
      <c r="Q258" s="1">
        <f ca="1">_xlfn.NORM.S.DIST(($L$5+$L$6*ASINH((P258-$L$3)/$L$4)),TRUE)</f>
        <v>0.76044734090607513</v>
      </c>
      <c r="Y258" s="3">
        <v>134.65714689881165</v>
      </c>
    </row>
    <row r="259" spans="14:25" x14ac:dyDescent="0.25">
      <c r="N259" s="4">
        <v>257</v>
      </c>
      <c r="O259" s="4">
        <f ca="1">RAND()</f>
        <v>0.18207473125662721</v>
      </c>
      <c r="P259" s="4">
        <f t="shared" ca="1" si="3"/>
        <v>115.49011637689858</v>
      </c>
      <c r="Q259" s="1">
        <f ca="1">_xlfn.NORM.S.DIST(($L$5+$L$6*ASINH((P259-$L$3)/$L$4)),TRUE)</f>
        <v>0.18207473125662707</v>
      </c>
      <c r="Y259" s="3">
        <v>107.23747526788523</v>
      </c>
    </row>
    <row r="260" spans="14:25" x14ac:dyDescent="0.25">
      <c r="N260" s="4">
        <v>258</v>
      </c>
      <c r="O260" s="4">
        <f ca="1">RAND()</f>
        <v>0.65042418669783642</v>
      </c>
      <c r="P260" s="4">
        <f t="shared" ref="P260:P323" ca="1" si="4">$L$4*SINH((_xlfn.NORM.S.INV(O260)-$L$5)/$L$6)+$L$3</f>
        <v>133.50382205993594</v>
      </c>
      <c r="Q260" s="1">
        <f ca="1">_xlfn.NORM.S.DIST(($L$5+$L$6*ASINH((P260-$L$3)/$L$4)),TRUE)</f>
        <v>0.65042418669783686</v>
      </c>
      <c r="Y260" s="3">
        <v>119.8371423405404</v>
      </c>
    </row>
    <row r="261" spans="14:25" x14ac:dyDescent="0.25">
      <c r="N261" s="4">
        <v>259</v>
      </c>
      <c r="O261" s="4">
        <f ca="1">RAND()</f>
        <v>0.65285658495949639</v>
      </c>
      <c r="P261" s="4">
        <f t="shared" ca="1" si="4"/>
        <v>133.59158080382474</v>
      </c>
      <c r="Q261" s="1">
        <f ca="1">_xlfn.NORM.S.DIST(($L$5+$L$6*ASINH((P261-$L$3)/$L$4)),TRUE)</f>
        <v>0.65285658495949606</v>
      </c>
      <c r="Y261" s="3">
        <v>130.21667109894031</v>
      </c>
    </row>
    <row r="262" spans="14:25" x14ac:dyDescent="0.25">
      <c r="N262" s="4">
        <v>260</v>
      </c>
      <c r="O262" s="4">
        <f ca="1">RAND()</f>
        <v>0.21538409809842785</v>
      </c>
      <c r="P262" s="4">
        <f t="shared" ca="1" si="4"/>
        <v>117.22271097164813</v>
      </c>
      <c r="Q262" s="1">
        <f ca="1">_xlfn.NORM.S.DIST(($L$5+$L$6*ASINH((P262-$L$3)/$L$4)),TRUE)</f>
        <v>0.21538409809842748</v>
      </c>
      <c r="Y262" s="3">
        <v>135.02596668150954</v>
      </c>
    </row>
    <row r="263" spans="14:25" x14ac:dyDescent="0.25">
      <c r="N263" s="4">
        <v>261</v>
      </c>
      <c r="O263" s="4">
        <f ca="1">RAND()</f>
        <v>0.26663170740690179</v>
      </c>
      <c r="P263" s="4">
        <f t="shared" ca="1" si="4"/>
        <v>119.58668418323626</v>
      </c>
      <c r="Q263" s="1">
        <f ca="1">_xlfn.NORM.S.DIST(($L$5+$L$6*ASINH((P263-$L$3)/$L$4)),TRUE)</f>
        <v>0.26663170740690112</v>
      </c>
      <c r="Y263" s="3">
        <v>129.15748752899077</v>
      </c>
    </row>
    <row r="264" spans="14:25" x14ac:dyDescent="0.25">
      <c r="N264" s="4">
        <v>262</v>
      </c>
      <c r="O264" s="4">
        <f ca="1">RAND()</f>
        <v>0.64334273398406894</v>
      </c>
      <c r="P264" s="4">
        <f t="shared" ca="1" si="4"/>
        <v>133.24937832879783</v>
      </c>
      <c r="Q264" s="1">
        <f ca="1">_xlfn.NORM.S.DIST(($L$5+$L$6*ASINH((P264-$L$3)/$L$4)),TRUE)</f>
        <v>0.64334273398406805</v>
      </c>
      <c r="Y264" s="3">
        <v>126.62029221327103</v>
      </c>
    </row>
    <row r="265" spans="14:25" x14ac:dyDescent="0.25">
      <c r="N265" s="4">
        <v>263</v>
      </c>
      <c r="O265" s="4">
        <f ca="1">RAND()</f>
        <v>0.55758774963635171</v>
      </c>
      <c r="P265" s="4">
        <f t="shared" ca="1" si="4"/>
        <v>130.25557632905065</v>
      </c>
      <c r="Q265" s="1">
        <f ca="1">_xlfn.NORM.S.DIST(($L$5+$L$6*ASINH((P265-$L$3)/$L$4)),TRUE)</f>
        <v>0.55758774963635094</v>
      </c>
      <c r="Y265" s="3">
        <v>157.38415301568361</v>
      </c>
    </row>
    <row r="266" spans="14:25" x14ac:dyDescent="0.25">
      <c r="N266" s="4">
        <v>264</v>
      </c>
      <c r="O266" s="4">
        <f ca="1">RAND()</f>
        <v>0.5426604163884281</v>
      </c>
      <c r="P266" s="4">
        <f t="shared" ca="1" si="4"/>
        <v>129.74401722339138</v>
      </c>
      <c r="Q266" s="1">
        <f ca="1">_xlfn.NORM.S.DIST(($L$5+$L$6*ASINH((P266-$L$3)/$L$4)),TRUE)</f>
        <v>0.54266041638842899</v>
      </c>
      <c r="Y266" s="3">
        <v>113.00743445597388</v>
      </c>
    </row>
    <row r="267" spans="14:25" x14ac:dyDescent="0.25">
      <c r="N267" s="4">
        <v>265</v>
      </c>
      <c r="O267" s="4">
        <f ca="1">RAND()</f>
        <v>0.68508316540693837</v>
      </c>
      <c r="P267" s="4">
        <f t="shared" ca="1" si="4"/>
        <v>134.77433078406307</v>
      </c>
      <c r="Q267" s="1">
        <f ca="1">_xlfn.NORM.S.DIST(($L$5+$L$6*ASINH((P267-$L$3)/$L$4)),TRUE)</f>
        <v>0.68508316540693859</v>
      </c>
      <c r="Y267" s="3">
        <v>121.85428495396386</v>
      </c>
    </row>
    <row r="268" spans="14:25" x14ac:dyDescent="0.25">
      <c r="N268" s="4">
        <v>266</v>
      </c>
      <c r="O268" s="4">
        <f ca="1">RAND()</f>
        <v>0.89352254877479931</v>
      </c>
      <c r="P268" s="4">
        <f t="shared" ca="1" si="4"/>
        <v>144.68029514495356</v>
      </c>
      <c r="Q268" s="1">
        <f ca="1">_xlfn.NORM.S.DIST(($L$5+$L$6*ASINH((P268-$L$3)/$L$4)),TRUE)</f>
        <v>0.8935225487747992</v>
      </c>
      <c r="Y268" s="3">
        <v>88.286211130448592</v>
      </c>
    </row>
    <row r="269" spans="14:25" x14ac:dyDescent="0.25">
      <c r="N269" s="4">
        <v>267</v>
      </c>
      <c r="O269" s="4">
        <f ca="1">RAND()</f>
        <v>0.2876513870876326</v>
      </c>
      <c r="P269" s="4">
        <f t="shared" ca="1" si="4"/>
        <v>120.4797479394464</v>
      </c>
      <c r="Q269" s="1">
        <f ca="1">_xlfn.NORM.S.DIST(($L$5+$L$6*ASINH((P269-$L$3)/$L$4)),TRUE)</f>
        <v>0.28765138708763316</v>
      </c>
      <c r="Y269" s="3">
        <v>151.29043316960968</v>
      </c>
    </row>
    <row r="270" spans="14:25" x14ac:dyDescent="0.25">
      <c r="N270" s="4">
        <v>268</v>
      </c>
      <c r="O270" s="4">
        <f ca="1">RAND()</f>
        <v>0.67038881738903866</v>
      </c>
      <c r="P270" s="4">
        <f t="shared" ca="1" si="4"/>
        <v>134.23010327055661</v>
      </c>
      <c r="Q270" s="1">
        <f ca="1">_xlfn.NORM.S.DIST(($L$5+$L$6*ASINH((P270-$L$3)/$L$4)),TRUE)</f>
        <v>0.67038881738903799</v>
      </c>
      <c r="Y270" s="3">
        <v>131.59751420910777</v>
      </c>
    </row>
    <row r="271" spans="14:25" x14ac:dyDescent="0.25">
      <c r="N271" s="4">
        <v>269</v>
      </c>
      <c r="O271" s="4">
        <f ca="1">RAND()</f>
        <v>0.32719085164208472</v>
      </c>
      <c r="P271" s="4">
        <f t="shared" ca="1" si="4"/>
        <v>122.07168389097546</v>
      </c>
      <c r="Q271" s="1">
        <f ca="1">_xlfn.NORM.S.DIST(($L$5+$L$6*ASINH((P271-$L$3)/$L$4)),TRUE)</f>
        <v>0.32719085164208489</v>
      </c>
      <c r="Y271" s="3">
        <v>128.19260751395419</v>
      </c>
    </row>
    <row r="272" spans="14:25" x14ac:dyDescent="0.25">
      <c r="N272" s="4">
        <v>270</v>
      </c>
      <c r="O272" s="4">
        <f ca="1">RAND()</f>
        <v>0.22317818512095799</v>
      </c>
      <c r="P272" s="4">
        <f t="shared" ca="1" si="4"/>
        <v>117.60277703214193</v>
      </c>
      <c r="Q272" s="1">
        <f ca="1">_xlfn.NORM.S.DIST(($L$5+$L$6*ASINH((P272-$L$3)/$L$4)),TRUE)</f>
        <v>0.22317818512095808</v>
      </c>
      <c r="Y272" s="3">
        <v>145.57016408222677</v>
      </c>
    </row>
    <row r="273" spans="14:25" x14ac:dyDescent="0.25">
      <c r="N273" s="4">
        <v>271</v>
      </c>
      <c r="O273" s="4">
        <f ca="1">RAND()</f>
        <v>0.18436809736669713</v>
      </c>
      <c r="P273" s="4">
        <f t="shared" ca="1" si="4"/>
        <v>115.6158191179904</v>
      </c>
      <c r="Q273" s="1">
        <f ca="1">_xlfn.NORM.S.DIST(($L$5+$L$6*ASINH((P273-$L$3)/$L$4)),TRUE)</f>
        <v>0.18436809736669738</v>
      </c>
      <c r="Y273" s="3">
        <v>152.38794135687215</v>
      </c>
    </row>
    <row r="274" spans="14:25" x14ac:dyDescent="0.25">
      <c r="N274" s="4">
        <v>272</v>
      </c>
      <c r="O274" s="4">
        <f ca="1">RAND()</f>
        <v>0.14582349633186931</v>
      </c>
      <c r="P274" s="4">
        <f t="shared" ca="1" si="4"/>
        <v>113.33984929222535</v>
      </c>
      <c r="Q274" s="1">
        <f ca="1">_xlfn.NORM.S.DIST(($L$5+$L$6*ASINH((P274-$L$3)/$L$4)),TRUE)</f>
        <v>0.1458234963318695</v>
      </c>
      <c r="Y274" s="3">
        <v>132.15013044440937</v>
      </c>
    </row>
    <row r="275" spans="14:25" x14ac:dyDescent="0.25">
      <c r="N275" s="4">
        <v>273</v>
      </c>
      <c r="O275" s="4">
        <f ca="1">RAND()</f>
        <v>0.87954444726695957</v>
      </c>
      <c r="P275" s="4">
        <f t="shared" ca="1" si="4"/>
        <v>143.75446331804062</v>
      </c>
      <c r="Q275" s="1">
        <f ca="1">_xlfn.NORM.S.DIST(($L$5+$L$6*ASINH((P275-$L$3)/$L$4)),TRUE)</f>
        <v>0.87954444726696002</v>
      </c>
      <c r="Y275" s="3">
        <v>114.6869203621998</v>
      </c>
    </row>
    <row r="276" spans="14:25" x14ac:dyDescent="0.25">
      <c r="N276" s="4">
        <v>274</v>
      </c>
      <c r="O276" s="4">
        <f ca="1">RAND()</f>
        <v>0.50548057700751992</v>
      </c>
      <c r="P276" s="4">
        <f t="shared" ca="1" si="4"/>
        <v>128.47191369917428</v>
      </c>
      <c r="Q276" s="1">
        <f ca="1">_xlfn.NORM.S.DIST(($L$5+$L$6*ASINH((P276-$L$3)/$L$4)),TRUE)</f>
        <v>0.50548057700751992</v>
      </c>
      <c r="Y276" s="3">
        <v>124.08252671172669</v>
      </c>
    </row>
    <row r="277" spans="14:25" x14ac:dyDescent="0.25">
      <c r="N277" s="4">
        <v>275</v>
      </c>
      <c r="O277" s="4">
        <f ca="1">RAND()</f>
        <v>0.7783963353517821</v>
      </c>
      <c r="P277" s="4">
        <f t="shared" ca="1" si="4"/>
        <v>138.5207442370679</v>
      </c>
      <c r="Q277" s="1">
        <f ca="1">_xlfn.NORM.S.DIST(($L$5+$L$6*ASINH((P277-$L$3)/$L$4)),TRUE)</f>
        <v>0.77839633535178288</v>
      </c>
      <c r="Y277" s="3">
        <v>118.91902896623179</v>
      </c>
    </row>
    <row r="278" spans="14:25" x14ac:dyDescent="0.25">
      <c r="N278" s="4">
        <v>276</v>
      </c>
      <c r="O278" s="4">
        <f ca="1">RAND()</f>
        <v>0.75593898512880231</v>
      </c>
      <c r="P278" s="4">
        <f t="shared" ca="1" si="4"/>
        <v>137.56015988383896</v>
      </c>
      <c r="Q278" s="1">
        <f ca="1">_xlfn.NORM.S.DIST(($L$5+$L$6*ASINH((P278-$L$3)/$L$4)),TRUE)</f>
        <v>0.75593898512880231</v>
      </c>
      <c r="Y278" s="3">
        <v>121.02978710254342</v>
      </c>
    </row>
    <row r="279" spans="14:25" x14ac:dyDescent="0.25">
      <c r="N279" s="4">
        <v>277</v>
      </c>
      <c r="O279" s="4">
        <f ca="1">RAND()</f>
        <v>0.32932157241371973</v>
      </c>
      <c r="P279" s="4">
        <f t="shared" ca="1" si="4"/>
        <v>122.15472297893606</v>
      </c>
      <c r="Q279" s="1">
        <f ca="1">_xlfn.NORM.S.DIST(($L$5+$L$6*ASINH((P279-$L$3)/$L$4)),TRUE)</f>
        <v>0.32932157241371951</v>
      </c>
      <c r="Y279" s="3">
        <v>127.43149584423095</v>
      </c>
    </row>
    <row r="280" spans="14:25" x14ac:dyDescent="0.25">
      <c r="N280" s="4">
        <v>278</v>
      </c>
      <c r="O280" s="4">
        <f ca="1">RAND()</f>
        <v>0.25160432968649449</v>
      </c>
      <c r="P280" s="4">
        <f t="shared" ca="1" si="4"/>
        <v>118.9237946583509</v>
      </c>
      <c r="Q280" s="1">
        <f ca="1">_xlfn.NORM.S.DIST(($L$5+$L$6*ASINH((P280-$L$3)/$L$4)),TRUE)</f>
        <v>0.25160432968649421</v>
      </c>
      <c r="Y280" s="3">
        <v>121.86449074530634</v>
      </c>
    </row>
    <row r="281" spans="14:25" x14ac:dyDescent="0.25">
      <c r="N281" s="4">
        <v>279</v>
      </c>
      <c r="O281" s="4">
        <f ca="1">RAND()</f>
        <v>0.68394854828431706</v>
      </c>
      <c r="P281" s="4">
        <f t="shared" ca="1" si="4"/>
        <v>134.73198403106255</v>
      </c>
      <c r="Q281" s="1">
        <f ca="1">_xlfn.NORM.S.DIST(($L$5+$L$6*ASINH((P281-$L$3)/$L$4)),TRUE)</f>
        <v>0.68394854828431695</v>
      </c>
      <c r="Y281" s="3">
        <v>141.9577041023004</v>
      </c>
    </row>
    <row r="282" spans="14:25" x14ac:dyDescent="0.25">
      <c r="N282" s="4">
        <v>280</v>
      </c>
      <c r="O282" s="4">
        <f ca="1">RAND()</f>
        <v>0.15507257878387948</v>
      </c>
      <c r="P282" s="4">
        <f t="shared" ca="1" si="4"/>
        <v>113.92121351698123</v>
      </c>
      <c r="Q282" s="1">
        <f ca="1">_xlfn.NORM.S.DIST(($L$5+$L$6*ASINH((P282-$L$3)/$L$4)),TRUE)</f>
        <v>0.15507257878387937</v>
      </c>
      <c r="Y282" s="3">
        <v>138.06363220399686</v>
      </c>
    </row>
    <row r="283" spans="14:25" x14ac:dyDescent="0.25">
      <c r="N283" s="4">
        <v>281</v>
      </c>
      <c r="O283" s="4">
        <f ca="1">RAND()</f>
        <v>0.80525512631399676</v>
      </c>
      <c r="P283" s="4">
        <f t="shared" ca="1" si="4"/>
        <v>139.74027230341855</v>
      </c>
      <c r="Q283" s="1">
        <f ca="1">_xlfn.NORM.S.DIST(($L$5+$L$6*ASINH((P283-$L$3)/$L$4)),TRUE)</f>
        <v>0.80525512631399643</v>
      </c>
      <c r="Y283" s="3">
        <v>100.34744083946801</v>
      </c>
    </row>
    <row r="284" spans="14:25" x14ac:dyDescent="0.25">
      <c r="N284" s="4">
        <v>282</v>
      </c>
      <c r="O284" s="4">
        <f ca="1">RAND()</f>
        <v>0.59189715398543397</v>
      </c>
      <c r="P284" s="4">
        <f t="shared" ca="1" si="4"/>
        <v>131.43859139570674</v>
      </c>
      <c r="Q284" s="1">
        <f ca="1">_xlfn.NORM.S.DIST(($L$5+$L$6*ASINH((P284-$L$3)/$L$4)),TRUE)</f>
        <v>0.59189715398543408</v>
      </c>
      <c r="Y284" s="3">
        <v>110.05421301630456</v>
      </c>
    </row>
    <row r="285" spans="14:25" x14ac:dyDescent="0.25">
      <c r="N285" s="4">
        <v>283</v>
      </c>
      <c r="O285" s="4">
        <f ca="1">RAND()</f>
        <v>0.54085376121714612</v>
      </c>
      <c r="P285" s="4">
        <f t="shared" ca="1" si="4"/>
        <v>129.68217434095155</v>
      </c>
      <c r="Q285" s="1">
        <f ca="1">_xlfn.NORM.S.DIST(($L$5+$L$6*ASINH((P285-$L$3)/$L$4)),TRUE)</f>
        <v>0.54085376121714612</v>
      </c>
      <c r="Y285" s="3">
        <v>132.53233224531721</v>
      </c>
    </row>
    <row r="286" spans="14:25" x14ac:dyDescent="0.25">
      <c r="N286" s="4">
        <v>284</v>
      </c>
      <c r="O286" s="4">
        <f ca="1">RAND()</f>
        <v>0.78553819869634678</v>
      </c>
      <c r="P286" s="4">
        <f t="shared" ca="1" si="4"/>
        <v>138.83676892246521</v>
      </c>
      <c r="Q286" s="1">
        <f ca="1">_xlfn.NORM.S.DIST(($L$5+$L$6*ASINH((P286-$L$3)/$L$4)),TRUE)</f>
        <v>0.78553819869634656</v>
      </c>
      <c r="Y286" s="3">
        <v>119.43471413219456</v>
      </c>
    </row>
    <row r="287" spans="14:25" x14ac:dyDescent="0.25">
      <c r="N287" s="4">
        <v>285</v>
      </c>
      <c r="O287" s="4">
        <f ca="1">RAND()</f>
        <v>0.39445499797106509</v>
      </c>
      <c r="P287" s="4">
        <f t="shared" ca="1" si="4"/>
        <v>124.59124231664941</v>
      </c>
      <c r="Q287" s="1">
        <f ca="1">_xlfn.NORM.S.DIST(($L$5+$L$6*ASINH((P287-$L$3)/$L$4)),TRUE)</f>
        <v>0.39445499797106459</v>
      </c>
      <c r="Y287" s="3">
        <v>124.20772271552593</v>
      </c>
    </row>
    <row r="288" spans="14:25" x14ac:dyDescent="0.25">
      <c r="N288" s="4">
        <v>286</v>
      </c>
      <c r="O288" s="4">
        <f ca="1">RAND()</f>
        <v>0.6071376234028949</v>
      </c>
      <c r="P288" s="4">
        <f t="shared" ca="1" si="4"/>
        <v>131.96924295933272</v>
      </c>
      <c r="Q288" s="1">
        <f ca="1">_xlfn.NORM.S.DIST(($L$5+$L$6*ASINH((P288-$L$3)/$L$4)),TRUE)</f>
        <v>0.60713762340289534</v>
      </c>
      <c r="Y288" s="3">
        <v>136.139533033405</v>
      </c>
    </row>
    <row r="289" spans="14:25" x14ac:dyDescent="0.25">
      <c r="N289" s="4">
        <v>287</v>
      </c>
      <c r="O289" s="4">
        <f ca="1">RAND()</f>
        <v>0.69305144346765968</v>
      </c>
      <c r="P289" s="4">
        <f t="shared" ca="1" si="4"/>
        <v>135.07336778767387</v>
      </c>
      <c r="Q289" s="1">
        <f ca="1">_xlfn.NORM.S.DIST(($L$5+$L$6*ASINH((P289-$L$3)/$L$4)),TRUE)</f>
        <v>0.6930514434676589</v>
      </c>
      <c r="Y289" s="3">
        <v>125.48859440966892</v>
      </c>
    </row>
    <row r="290" spans="14:25" x14ac:dyDescent="0.25">
      <c r="N290" s="4">
        <v>288</v>
      </c>
      <c r="O290" s="4">
        <f ca="1">RAND()</f>
        <v>0.33984226546605689</v>
      </c>
      <c r="P290" s="4">
        <f t="shared" ca="1" si="4"/>
        <v>122.56116918734786</v>
      </c>
      <c r="Q290" s="1">
        <f ca="1">_xlfn.NORM.S.DIST(($L$5+$L$6*ASINH((P290-$L$3)/$L$4)),TRUE)</f>
        <v>0.33984226546605689</v>
      </c>
      <c r="Y290" s="3">
        <v>130.79937669038191</v>
      </c>
    </row>
    <row r="291" spans="14:25" x14ac:dyDescent="0.25">
      <c r="N291" s="4">
        <v>289</v>
      </c>
      <c r="O291" s="4">
        <f ca="1">RAND()</f>
        <v>0.32324085861853147</v>
      </c>
      <c r="P291" s="4">
        <f t="shared" ca="1" si="4"/>
        <v>121.91707009331299</v>
      </c>
      <c r="Q291" s="1">
        <f ca="1">_xlfn.NORM.S.DIST(($L$5+$L$6*ASINH((P291-$L$3)/$L$4)),TRUE)</f>
        <v>0.32324085861853113</v>
      </c>
      <c r="Y291" s="3">
        <v>127.87637072696405</v>
      </c>
    </row>
    <row r="292" spans="14:25" x14ac:dyDescent="0.25">
      <c r="N292" s="4">
        <v>290</v>
      </c>
      <c r="O292" s="4">
        <f ca="1">RAND()</f>
        <v>0.31896099403174361</v>
      </c>
      <c r="P292" s="4">
        <f t="shared" ca="1" si="4"/>
        <v>121.74852858862117</v>
      </c>
      <c r="Q292" s="1">
        <f ca="1">_xlfn.NORM.S.DIST(($L$5+$L$6*ASINH((P292-$L$3)/$L$4)),TRUE)</f>
        <v>0.31896099403174361</v>
      </c>
      <c r="Y292" s="3">
        <v>146.52264668792881</v>
      </c>
    </row>
    <row r="293" spans="14:25" x14ac:dyDescent="0.25">
      <c r="N293" s="4">
        <v>291</v>
      </c>
      <c r="O293" s="4">
        <f ca="1">RAND()</f>
        <v>0.47493178837057259</v>
      </c>
      <c r="P293" s="4">
        <f t="shared" ca="1" si="4"/>
        <v>127.42266053990167</v>
      </c>
      <c r="Q293" s="1">
        <f ca="1">_xlfn.NORM.S.DIST(($L$5+$L$6*ASINH((P293-$L$3)/$L$4)),TRUE)</f>
        <v>0.47493178837057271</v>
      </c>
      <c r="Y293" s="3">
        <v>138.67095555157738</v>
      </c>
    </row>
    <row r="294" spans="14:25" x14ac:dyDescent="0.25">
      <c r="N294" s="4">
        <v>292</v>
      </c>
      <c r="O294" s="4">
        <f ca="1">RAND()</f>
        <v>0.58685363625844988</v>
      </c>
      <c r="P294" s="4">
        <f t="shared" ca="1" si="4"/>
        <v>131.26380207785039</v>
      </c>
      <c r="Q294" s="1">
        <f ca="1">_xlfn.NORM.S.DIST(($L$5+$L$6*ASINH((P294-$L$3)/$L$4)),TRUE)</f>
        <v>0.58685363625844933</v>
      </c>
      <c r="Y294" s="3">
        <v>158.73057983705851</v>
      </c>
    </row>
    <row r="295" spans="14:25" x14ac:dyDescent="0.25">
      <c r="N295" s="4">
        <v>293</v>
      </c>
      <c r="O295" s="4">
        <f ca="1">RAND()</f>
        <v>0.69625903842401538</v>
      </c>
      <c r="P295" s="4">
        <f t="shared" ca="1" si="4"/>
        <v>135.19458607058132</v>
      </c>
      <c r="Q295" s="1">
        <f ca="1">_xlfn.NORM.S.DIST(($L$5+$L$6*ASINH((P295-$L$3)/$L$4)),TRUE)</f>
        <v>0.69625903842401615</v>
      </c>
      <c r="Y295" s="3">
        <v>139.85398601695755</v>
      </c>
    </row>
    <row r="296" spans="14:25" x14ac:dyDescent="0.25">
      <c r="N296" s="4">
        <v>294</v>
      </c>
      <c r="O296" s="4">
        <f ca="1">RAND()</f>
        <v>0.60753404955581414</v>
      </c>
      <c r="P296" s="4">
        <f t="shared" ca="1" si="4"/>
        <v>131.98310099043192</v>
      </c>
      <c r="Q296" s="1">
        <f ca="1">_xlfn.NORM.S.DIST(($L$5+$L$6*ASINH((P296-$L$3)/$L$4)),TRUE)</f>
        <v>0.60753404955581369</v>
      </c>
      <c r="Y296" s="3">
        <v>121.0134103356699</v>
      </c>
    </row>
    <row r="297" spans="14:25" x14ac:dyDescent="0.25">
      <c r="N297" s="4">
        <v>295</v>
      </c>
      <c r="O297" s="4">
        <f ca="1">RAND()</f>
        <v>0.53231686723634208</v>
      </c>
      <c r="P297" s="4">
        <f t="shared" ca="1" si="4"/>
        <v>129.39007687199853</v>
      </c>
      <c r="Q297" s="1">
        <f ca="1">_xlfn.NORM.S.DIST(($L$5+$L$6*ASINH((P297-$L$3)/$L$4)),TRUE)</f>
        <v>0.53231686723634186</v>
      </c>
      <c r="Y297" s="3">
        <v>135.44083075362153</v>
      </c>
    </row>
    <row r="298" spans="14:25" x14ac:dyDescent="0.25">
      <c r="N298" s="4">
        <v>296</v>
      </c>
      <c r="O298" s="4">
        <f ca="1">RAND()</f>
        <v>0.47725317838524417</v>
      </c>
      <c r="P298" s="4">
        <f t="shared" ca="1" si="4"/>
        <v>127.50267673143458</v>
      </c>
      <c r="Q298" s="1">
        <f ca="1">_xlfn.NORM.S.DIST(($L$5+$L$6*ASINH((P298-$L$3)/$L$4)),TRUE)</f>
        <v>0.47725317838524378</v>
      </c>
      <c r="Y298" s="3">
        <v>121.79405297502265</v>
      </c>
    </row>
    <row r="299" spans="14:25" x14ac:dyDescent="0.25">
      <c r="N299" s="4">
        <v>297</v>
      </c>
      <c r="O299" s="4">
        <f ca="1">RAND()</f>
        <v>0.91938669725649957</v>
      </c>
      <c r="P299" s="4">
        <f t="shared" ca="1" si="4"/>
        <v>146.64637544081987</v>
      </c>
      <c r="Q299" s="1">
        <f ca="1">_xlfn.NORM.S.DIST(($L$5+$L$6*ASINH((P299-$L$3)/$L$4)),TRUE)</f>
        <v>0.9193866972564998</v>
      </c>
      <c r="Y299" s="3">
        <v>130.36018238235852</v>
      </c>
    </row>
    <row r="300" spans="14:25" x14ac:dyDescent="0.25">
      <c r="N300" s="4">
        <v>298</v>
      </c>
      <c r="O300" s="4">
        <f ca="1">RAND()</f>
        <v>0.36313697842152626</v>
      </c>
      <c r="P300" s="4">
        <f t="shared" ca="1" si="4"/>
        <v>123.44193228765737</v>
      </c>
      <c r="Q300" s="1">
        <f ca="1">_xlfn.NORM.S.DIST(($L$5+$L$6*ASINH((P300-$L$3)/$L$4)),TRUE)</f>
        <v>0.36313697842152609</v>
      </c>
      <c r="Y300" s="3">
        <v>138.43439419911476</v>
      </c>
    </row>
    <row r="301" spans="14:25" x14ac:dyDescent="0.25">
      <c r="N301" s="4">
        <v>299</v>
      </c>
      <c r="O301" s="4">
        <f ca="1">RAND()</f>
        <v>0.88639891687222916</v>
      </c>
      <c r="P301" s="4">
        <f t="shared" ca="1" si="4"/>
        <v>144.19875620768056</v>
      </c>
      <c r="Q301" s="1">
        <f ca="1">_xlfn.NORM.S.DIST(($L$5+$L$6*ASINH((P301-$L$3)/$L$4)),TRUE)</f>
        <v>0.88639891687222916</v>
      </c>
      <c r="Y301" s="3">
        <v>129.13930736554482</v>
      </c>
    </row>
    <row r="302" spans="14:25" x14ac:dyDescent="0.25">
      <c r="N302" s="4">
        <v>300</v>
      </c>
      <c r="O302" s="4">
        <f ca="1">RAND()</f>
        <v>0.87178626190040065</v>
      </c>
      <c r="P302" s="4">
        <f t="shared" ca="1" si="4"/>
        <v>143.27161635514813</v>
      </c>
      <c r="Q302" s="1">
        <f ca="1">_xlfn.NORM.S.DIST(($L$5+$L$6*ASINH((P302-$L$3)/$L$4)),TRUE)</f>
        <v>0.87178626190040076</v>
      </c>
      <c r="Y302" s="3">
        <v>115.14133840173307</v>
      </c>
    </row>
    <row r="303" spans="14:25" x14ac:dyDescent="0.25">
      <c r="N303" s="4">
        <v>301</v>
      </c>
      <c r="O303" s="4">
        <f ca="1">RAND()</f>
        <v>0.81352603696073444</v>
      </c>
      <c r="P303" s="4">
        <f t="shared" ca="1" si="4"/>
        <v>140.13457895556047</v>
      </c>
      <c r="Q303" s="1">
        <f ca="1">_xlfn.NORM.S.DIST(($L$5+$L$6*ASINH((P303-$L$3)/$L$4)),TRUE)</f>
        <v>0.813526036960734</v>
      </c>
      <c r="Y303" s="3">
        <v>139.86806034063574</v>
      </c>
    </row>
    <row r="304" spans="14:25" x14ac:dyDescent="0.25">
      <c r="N304" s="4">
        <v>302</v>
      </c>
      <c r="O304" s="4">
        <f ca="1">RAND()</f>
        <v>0.49058012739129631</v>
      </c>
      <c r="P304" s="4">
        <f t="shared" ca="1" si="4"/>
        <v>127.96102669514798</v>
      </c>
      <c r="Q304" s="1">
        <f ca="1">_xlfn.NORM.S.DIST(($L$5+$L$6*ASINH((P304-$L$3)/$L$4)),TRUE)</f>
        <v>0.49058012739129703</v>
      </c>
      <c r="Y304" s="3">
        <v>132.88732806813908</v>
      </c>
    </row>
    <row r="305" spans="14:25" x14ac:dyDescent="0.25">
      <c r="N305" s="4">
        <v>303</v>
      </c>
      <c r="O305" s="4">
        <f ca="1">RAND()</f>
        <v>0.23398994763870307</v>
      </c>
      <c r="P305" s="4">
        <f t="shared" ca="1" si="4"/>
        <v>118.11658940657098</v>
      </c>
      <c r="Q305" s="1">
        <f ca="1">_xlfn.NORM.S.DIST(($L$5+$L$6*ASINH((P305-$L$3)/$L$4)),TRUE)</f>
        <v>0.23398994763870304</v>
      </c>
      <c r="Y305" s="3">
        <v>135.02251025464508</v>
      </c>
    </row>
    <row r="306" spans="14:25" x14ac:dyDescent="0.25">
      <c r="N306" s="4">
        <v>304</v>
      </c>
      <c r="O306" s="4">
        <f ca="1">RAND()</f>
        <v>8.9116752922827724E-2</v>
      </c>
      <c r="P306" s="4">
        <f t="shared" ca="1" si="4"/>
        <v>109.00478887200225</v>
      </c>
      <c r="Q306" s="1">
        <f ca="1">_xlfn.NORM.S.DIST(($L$5+$L$6*ASINH((P306-$L$3)/$L$4)),TRUE)</f>
        <v>8.9116752922827877E-2</v>
      </c>
      <c r="Y306" s="3">
        <v>99.779158484325322</v>
      </c>
    </row>
    <row r="307" spans="14:25" x14ac:dyDescent="0.25">
      <c r="N307" s="4">
        <v>305</v>
      </c>
      <c r="O307" s="4">
        <f ca="1">RAND()</f>
        <v>0.82379370403742669</v>
      </c>
      <c r="P307" s="4">
        <f t="shared" ca="1" si="4"/>
        <v>140.63848374721164</v>
      </c>
      <c r="Q307" s="1">
        <f ca="1">_xlfn.NORM.S.DIST(($L$5+$L$6*ASINH((P307-$L$3)/$L$4)),TRUE)</f>
        <v>0.8237937040374268</v>
      </c>
      <c r="Y307" s="3">
        <v>139.1399569171781</v>
      </c>
    </row>
    <row r="308" spans="14:25" x14ac:dyDescent="0.25">
      <c r="N308" s="4">
        <v>306</v>
      </c>
      <c r="O308" s="4">
        <f ca="1">RAND()</f>
        <v>0.94895089699744051</v>
      </c>
      <c r="P308" s="4">
        <f t="shared" ca="1" si="4"/>
        <v>149.57319189508243</v>
      </c>
      <c r="Q308" s="1">
        <f ca="1">_xlfn.NORM.S.DIST(($L$5+$L$6*ASINH((P308-$L$3)/$L$4)),TRUE)</f>
        <v>0.94895089699744062</v>
      </c>
      <c r="Y308" s="3">
        <v>124.71494851122503</v>
      </c>
    </row>
    <row r="309" spans="14:25" x14ac:dyDescent="0.25">
      <c r="N309" s="4">
        <v>307</v>
      </c>
      <c r="O309" s="4">
        <f ca="1">RAND()</f>
        <v>0.91961609451647952</v>
      </c>
      <c r="P309" s="4">
        <f t="shared" ca="1" si="4"/>
        <v>146.6657160919755</v>
      </c>
      <c r="Q309" s="1">
        <f ca="1">_xlfn.NORM.S.DIST(($L$5+$L$6*ASINH((P309-$L$3)/$L$4)),TRUE)</f>
        <v>0.91961609451647952</v>
      </c>
      <c r="Y309" s="3">
        <v>126.74950348743666</v>
      </c>
    </row>
    <row r="310" spans="14:25" x14ac:dyDescent="0.25">
      <c r="N310" s="4">
        <v>308</v>
      </c>
      <c r="O310" s="4">
        <f ca="1">RAND()</f>
        <v>0.98111244877006609</v>
      </c>
      <c r="P310" s="4">
        <f t="shared" ca="1" si="4"/>
        <v>155.02112374951389</v>
      </c>
      <c r="Q310" s="1">
        <f ca="1">_xlfn.NORM.S.DIST(($L$5+$L$6*ASINH((P310-$L$3)/$L$4)),TRUE)</f>
        <v>0.98111244877006609</v>
      </c>
      <c r="Y310" s="3">
        <v>112.1973973979153</v>
      </c>
    </row>
    <row r="311" spans="14:25" x14ac:dyDescent="0.25">
      <c r="N311" s="4">
        <v>309</v>
      </c>
      <c r="O311" s="4">
        <f ca="1">RAND()</f>
        <v>4.8295700295309496E-2</v>
      </c>
      <c r="P311" s="4">
        <f t="shared" ca="1" si="4"/>
        <v>104.20987986385674</v>
      </c>
      <c r="Q311" s="1">
        <f ca="1">_xlfn.NORM.S.DIST(($L$5+$L$6*ASINH((P311-$L$3)/$L$4)),TRUE)</f>
        <v>4.8295700295309441E-2</v>
      </c>
      <c r="Y311" s="3">
        <v>123.04507205797141</v>
      </c>
    </row>
    <row r="312" spans="14:25" x14ac:dyDescent="0.25">
      <c r="N312" s="4">
        <v>310</v>
      </c>
      <c r="O312" s="4">
        <f ca="1">RAND()</f>
        <v>0.43706557873877028</v>
      </c>
      <c r="P312" s="4">
        <f t="shared" ca="1" si="4"/>
        <v>126.10693808805212</v>
      </c>
      <c r="Q312" s="1">
        <f ca="1">_xlfn.NORM.S.DIST(($L$5+$L$6*ASINH((P312-$L$3)/$L$4)),TRUE)</f>
        <v>0.43706557873877055</v>
      </c>
      <c r="Y312" s="3">
        <v>125.84266749298375</v>
      </c>
    </row>
    <row r="313" spans="14:25" x14ac:dyDescent="0.25">
      <c r="N313" s="4">
        <v>311</v>
      </c>
      <c r="O313" s="4">
        <f ca="1">RAND()</f>
        <v>0.26186819144947038</v>
      </c>
      <c r="P313" s="4">
        <f t="shared" ca="1" si="4"/>
        <v>119.37892152621534</v>
      </c>
      <c r="Q313" s="1">
        <f ca="1">_xlfn.NORM.S.DIST(($L$5+$L$6*ASINH((P313-$L$3)/$L$4)),TRUE)</f>
        <v>0.26186819144947021</v>
      </c>
      <c r="Y313" s="3">
        <v>128.92167849498213</v>
      </c>
    </row>
    <row r="314" spans="14:25" x14ac:dyDescent="0.25">
      <c r="N314" s="4">
        <v>312</v>
      </c>
      <c r="O314" s="4">
        <f ca="1">RAND()</f>
        <v>0.67715998443725844</v>
      </c>
      <c r="P314" s="4">
        <f t="shared" ca="1" si="4"/>
        <v>134.47977613825563</v>
      </c>
      <c r="Q314" s="1">
        <f ca="1">_xlfn.NORM.S.DIST(($L$5+$L$6*ASINH((P314-$L$3)/$L$4)),TRUE)</f>
        <v>0.67715998443725867</v>
      </c>
      <c r="Y314" s="3">
        <v>121.55668434743551</v>
      </c>
    </row>
    <row r="315" spans="14:25" x14ac:dyDescent="0.25">
      <c r="N315" s="4">
        <v>313</v>
      </c>
      <c r="O315" s="4">
        <f ca="1">RAND()</f>
        <v>0.37088139984089818</v>
      </c>
      <c r="P315" s="4">
        <f t="shared" ca="1" si="4"/>
        <v>123.72952780893091</v>
      </c>
      <c r="Q315" s="1">
        <f ca="1">_xlfn.NORM.S.DIST(($L$5+$L$6*ASINH((P315-$L$3)/$L$4)),TRUE)</f>
        <v>0.37088139984089741</v>
      </c>
      <c r="Y315" s="3">
        <v>131.65378135237916</v>
      </c>
    </row>
    <row r="316" spans="14:25" x14ac:dyDescent="0.25">
      <c r="N316" s="4">
        <v>314</v>
      </c>
      <c r="O316" s="4">
        <f ca="1">RAND()</f>
        <v>0.42197469071935345</v>
      </c>
      <c r="P316" s="4">
        <f t="shared" ca="1" si="4"/>
        <v>125.57532105615203</v>
      </c>
      <c r="Q316" s="1">
        <f ca="1">_xlfn.NORM.S.DIST(($L$5+$L$6*ASINH((P316-$L$3)/$L$4)),TRUE)</f>
        <v>0.4219746907193539</v>
      </c>
      <c r="Y316" s="3">
        <v>107.14016962954695</v>
      </c>
    </row>
    <row r="317" spans="14:25" x14ac:dyDescent="0.25">
      <c r="N317" s="4">
        <v>315</v>
      </c>
      <c r="O317" s="4">
        <f ca="1">RAND()</f>
        <v>0.94316646876144394</v>
      </c>
      <c r="P317" s="4">
        <f t="shared" ca="1" si="4"/>
        <v>148.91475736508869</v>
      </c>
      <c r="Q317" s="1">
        <f ca="1">_xlfn.NORM.S.DIST(($L$5+$L$6*ASINH((P317-$L$3)/$L$4)),TRUE)</f>
        <v>0.94316646876144372</v>
      </c>
      <c r="Y317" s="3">
        <v>137.74075799341222</v>
      </c>
    </row>
    <row r="318" spans="14:25" x14ac:dyDescent="0.25">
      <c r="N318" s="4">
        <v>316</v>
      </c>
      <c r="O318" s="4">
        <f ca="1">RAND()</f>
        <v>0.38388387733021079</v>
      </c>
      <c r="P318" s="4">
        <f t="shared" ca="1" si="4"/>
        <v>124.20722264296754</v>
      </c>
      <c r="Q318" s="1">
        <f ca="1">_xlfn.NORM.S.DIST(($L$5+$L$6*ASINH((P318-$L$3)/$L$4)),TRUE)</f>
        <v>0.38388387733021107</v>
      </c>
      <c r="Y318" s="3">
        <v>122.54408997857502</v>
      </c>
    </row>
    <row r="319" spans="14:25" x14ac:dyDescent="0.25">
      <c r="N319" s="4">
        <v>317</v>
      </c>
      <c r="O319" s="4">
        <f ca="1">RAND()</f>
        <v>0.59657303910945669</v>
      </c>
      <c r="P319" s="4">
        <f t="shared" ca="1" si="4"/>
        <v>131.60098362010211</v>
      </c>
      <c r="Q319" s="1">
        <f ca="1">_xlfn.NORM.S.DIST(($L$5+$L$6*ASINH((P319-$L$3)/$L$4)),TRUE)</f>
        <v>0.59657303910945658</v>
      </c>
      <c r="Y319" s="3">
        <v>120.04566449879646</v>
      </c>
    </row>
    <row r="320" spans="14:25" x14ac:dyDescent="0.25">
      <c r="N320" s="4">
        <v>318</v>
      </c>
      <c r="O320" s="4">
        <f ca="1">RAND()</f>
        <v>0.90799929652227496</v>
      </c>
      <c r="P320" s="4">
        <f t="shared" ca="1" si="4"/>
        <v>145.73256765183962</v>
      </c>
      <c r="Q320" s="1">
        <f ca="1">_xlfn.NORM.S.DIST(($L$5+$L$6*ASINH((P320-$L$3)/$L$4)),TRUE)</f>
        <v>0.90799929652227485</v>
      </c>
      <c r="Y320" s="3">
        <v>122.84643590830689</v>
      </c>
    </row>
    <row r="321" spans="14:25" x14ac:dyDescent="0.25">
      <c r="N321" s="4">
        <v>319</v>
      </c>
      <c r="O321" s="4">
        <f ca="1">RAND()</f>
        <v>0.86610662499388047</v>
      </c>
      <c r="P321" s="4">
        <f t="shared" ca="1" si="4"/>
        <v>142.93026677790829</v>
      </c>
      <c r="Q321" s="1">
        <f ca="1">_xlfn.NORM.S.DIST(($L$5+$L$6*ASINH((P321-$L$3)/$L$4)),TRUE)</f>
        <v>0.86610662499388047</v>
      </c>
      <c r="Y321" s="3">
        <v>119.62623501452279</v>
      </c>
    </row>
    <row r="322" spans="14:25" x14ac:dyDescent="0.25">
      <c r="N322" s="4">
        <v>320</v>
      </c>
      <c r="O322" s="4">
        <f ca="1">RAND()</f>
        <v>0.18949746669429635</v>
      </c>
      <c r="P322" s="4">
        <f t="shared" ca="1" si="4"/>
        <v>115.89321948108459</v>
      </c>
      <c r="Q322" s="1">
        <f ca="1">_xlfn.NORM.S.DIST(($L$5+$L$6*ASINH((P322-$L$3)/$L$4)),TRUE)</f>
        <v>0.18949746669429635</v>
      </c>
      <c r="Y322" s="3">
        <v>133.76592519271324</v>
      </c>
    </row>
    <row r="323" spans="14:25" x14ac:dyDescent="0.25">
      <c r="N323" s="4">
        <v>321</v>
      </c>
      <c r="O323" s="4">
        <f ca="1">RAND()</f>
        <v>0.43534480006771592</v>
      </c>
      <c r="P323" s="4">
        <f t="shared" ca="1" si="4"/>
        <v>126.04656500249631</v>
      </c>
      <c r="Q323" s="1">
        <f ca="1">_xlfn.NORM.S.DIST(($L$5+$L$6*ASINH((P323-$L$3)/$L$4)),TRUE)</f>
        <v>0.43534480006771586</v>
      </c>
      <c r="Y323" s="3">
        <v>110.91545853972497</v>
      </c>
    </row>
    <row r="324" spans="14:25" x14ac:dyDescent="0.25">
      <c r="N324" s="4">
        <v>322</v>
      </c>
      <c r="O324" s="4">
        <f ca="1">RAND()</f>
        <v>9.5304707975111258E-2</v>
      </c>
      <c r="P324" s="4">
        <f t="shared" ref="P324:P387" ca="1" si="5">$L$4*SINH((_xlfn.NORM.S.INV(O324)-$L$5)/$L$6)+$L$3</f>
        <v>109.56638578336599</v>
      </c>
      <c r="Q324" s="1">
        <f ca="1">_xlfn.NORM.S.DIST(($L$5+$L$6*ASINH((P324-$L$3)/$L$4)),TRUE)</f>
        <v>9.5304707975110869E-2</v>
      </c>
      <c r="Y324" s="3">
        <v>125.03061664063431</v>
      </c>
    </row>
    <row r="325" spans="14:25" x14ac:dyDescent="0.25">
      <c r="N325" s="4">
        <v>323</v>
      </c>
      <c r="O325" s="4">
        <f ca="1">RAND()</f>
        <v>0.19926440927696099</v>
      </c>
      <c r="P325" s="4">
        <f t="shared" ca="1" si="5"/>
        <v>116.4079484485562</v>
      </c>
      <c r="Q325" s="1">
        <f ca="1">_xlfn.NORM.S.DIST(($L$5+$L$6*ASINH((P325-$L$3)/$L$4)),TRUE)</f>
        <v>0.19926440927696087</v>
      </c>
      <c r="Y325" s="3">
        <v>113.84736166328446</v>
      </c>
    </row>
    <row r="326" spans="14:25" x14ac:dyDescent="0.25">
      <c r="N326" s="4">
        <v>324</v>
      </c>
      <c r="O326" s="4">
        <f ca="1">RAND()</f>
        <v>0.61515361629773946</v>
      </c>
      <c r="P326" s="4">
        <f t="shared" ca="1" si="5"/>
        <v>132.25006525001015</v>
      </c>
      <c r="Q326" s="1">
        <f ca="1">_xlfn.NORM.S.DIST(($L$5+$L$6*ASINH((P326-$L$3)/$L$4)),TRUE)</f>
        <v>0.61515361629773957</v>
      </c>
      <c r="Y326" s="3">
        <v>140.38955913208375</v>
      </c>
    </row>
    <row r="327" spans="14:25" x14ac:dyDescent="0.25">
      <c r="N327" s="4">
        <v>325</v>
      </c>
      <c r="O327" s="4">
        <f ca="1">RAND()</f>
        <v>0.9859189918969713</v>
      </c>
      <c r="P327" s="4">
        <f t="shared" ca="1" si="5"/>
        <v>156.45172312536937</v>
      </c>
      <c r="Q327" s="1">
        <f ca="1">_xlfn.NORM.S.DIST(($L$5+$L$6*ASINH((P327-$L$3)/$L$4)),TRUE)</f>
        <v>0.98591899189697141</v>
      </c>
      <c r="Y327" s="3">
        <v>141.8001311794965</v>
      </c>
    </row>
    <row r="328" spans="14:25" x14ac:dyDescent="0.25">
      <c r="N328" s="4">
        <v>326</v>
      </c>
      <c r="O328" s="4">
        <f ca="1">RAND()</f>
        <v>0.53659739669561657</v>
      </c>
      <c r="P328" s="4">
        <f t="shared" ca="1" si="5"/>
        <v>129.53651716931807</v>
      </c>
      <c r="Q328" s="1">
        <f ca="1">_xlfn.NORM.S.DIST(($L$5+$L$6*ASINH((P328-$L$3)/$L$4)),TRUE)</f>
        <v>0.53659739669561746</v>
      </c>
      <c r="Y328" s="3">
        <v>147.12251846106406</v>
      </c>
    </row>
    <row r="329" spans="14:25" x14ac:dyDescent="0.25">
      <c r="N329" s="4">
        <v>327</v>
      </c>
      <c r="O329" s="4">
        <f ca="1">RAND()</f>
        <v>0.81746007059479564</v>
      </c>
      <c r="P329" s="4">
        <f t="shared" ca="1" si="5"/>
        <v>140.32567810503622</v>
      </c>
      <c r="Q329" s="1">
        <f ca="1">_xlfn.NORM.S.DIST(($L$5+$L$6*ASINH((P329-$L$3)/$L$4)),TRUE)</f>
        <v>0.81746007059479631</v>
      </c>
      <c r="Y329" s="3">
        <v>138.56578406371889</v>
      </c>
    </row>
    <row r="330" spans="14:25" x14ac:dyDescent="0.25">
      <c r="N330" s="4">
        <v>328</v>
      </c>
      <c r="O330" s="4">
        <f ca="1">RAND()</f>
        <v>0.11408676573394461</v>
      </c>
      <c r="P330" s="4">
        <f t="shared" ca="1" si="5"/>
        <v>111.11393966754153</v>
      </c>
      <c r="Q330" s="1">
        <f ca="1">_xlfn.NORM.S.DIST(($L$5+$L$6*ASINH((P330-$L$3)/$L$4)),TRUE)</f>
        <v>0.11408676573394477</v>
      </c>
      <c r="Y330" s="3">
        <v>140.56904640776293</v>
      </c>
    </row>
    <row r="331" spans="14:25" x14ac:dyDescent="0.25">
      <c r="N331" s="4">
        <v>329</v>
      </c>
      <c r="O331" s="4">
        <f ca="1">RAND()</f>
        <v>0.1097336478415305</v>
      </c>
      <c r="P331" s="4">
        <f t="shared" ca="1" si="5"/>
        <v>110.77368677410502</v>
      </c>
      <c r="Q331" s="1">
        <f ca="1">_xlfn.NORM.S.DIST(($L$5+$L$6*ASINH((P331-$L$3)/$L$4)),TRUE)</f>
        <v>0.10973364784153054</v>
      </c>
      <c r="Y331" s="3">
        <v>128.14387241377798</v>
      </c>
    </row>
    <row r="332" spans="14:25" x14ac:dyDescent="0.25">
      <c r="N332" s="4">
        <v>330</v>
      </c>
      <c r="O332" s="4">
        <f ca="1">RAND()</f>
        <v>0.82652035383718214</v>
      </c>
      <c r="P332" s="4">
        <f t="shared" ca="1" si="5"/>
        <v>140.77519916938201</v>
      </c>
      <c r="Q332" s="1">
        <f ca="1">_xlfn.NORM.S.DIST(($L$5+$L$6*ASINH((P332-$L$3)/$L$4)),TRUE)</f>
        <v>0.82652035383718259</v>
      </c>
      <c r="Y332" s="3">
        <v>130.49870670632112</v>
      </c>
    </row>
    <row r="333" spans="14:25" x14ac:dyDescent="0.25">
      <c r="N333" s="4">
        <v>331</v>
      </c>
      <c r="O333" s="4">
        <f ca="1">RAND()</f>
        <v>0.38036032910128559</v>
      </c>
      <c r="P333" s="4">
        <f t="shared" ca="1" si="5"/>
        <v>124.07837958512783</v>
      </c>
      <c r="Q333" s="1">
        <f ca="1">_xlfn.NORM.S.DIST(($L$5+$L$6*ASINH((P333-$L$3)/$L$4)),TRUE)</f>
        <v>0.38036032910128476</v>
      </c>
      <c r="Y333" s="3">
        <v>165.03858488861059</v>
      </c>
    </row>
    <row r="334" spans="14:25" x14ac:dyDescent="0.25">
      <c r="N334" s="4">
        <v>332</v>
      </c>
      <c r="O334" s="4">
        <f ca="1">RAND()</f>
        <v>0.42223258624110571</v>
      </c>
      <c r="P334" s="4">
        <f t="shared" ca="1" si="5"/>
        <v>125.58444913822937</v>
      </c>
      <c r="Q334" s="1">
        <f ca="1">_xlfn.NORM.S.DIST(($L$5+$L$6*ASINH((P334-$L$3)/$L$4)),TRUE)</f>
        <v>0.42223258624110499</v>
      </c>
      <c r="Y334" s="3">
        <v>124.35645552318519</v>
      </c>
    </row>
    <row r="335" spans="14:25" x14ac:dyDescent="0.25">
      <c r="N335" s="4">
        <v>333</v>
      </c>
      <c r="O335" s="4">
        <f ca="1">RAND()</f>
        <v>0.28266428805200094</v>
      </c>
      <c r="P335" s="4">
        <f t="shared" ca="1" si="5"/>
        <v>120.27116261867647</v>
      </c>
      <c r="Q335" s="1">
        <f ca="1">_xlfn.NORM.S.DIST(($L$5+$L$6*ASINH((P335-$L$3)/$L$4)),TRUE)</f>
        <v>0.28266428805200106</v>
      </c>
      <c r="Y335" s="3">
        <v>136.46035037320124</v>
      </c>
    </row>
    <row r="336" spans="14:25" x14ac:dyDescent="0.25">
      <c r="N336" s="4">
        <v>334</v>
      </c>
      <c r="O336" s="4">
        <f ca="1">RAND()</f>
        <v>0.265609366857677</v>
      </c>
      <c r="P336" s="4">
        <f t="shared" ca="1" si="5"/>
        <v>119.54227221988701</v>
      </c>
      <c r="Q336" s="1">
        <f ca="1">_xlfn.NORM.S.DIST(($L$5+$L$6*ASINH((P336-$L$3)/$L$4)),TRUE)</f>
        <v>0.26560936685767733</v>
      </c>
      <c r="Y336" s="3">
        <v>141.9699759905406</v>
      </c>
    </row>
    <row r="337" spans="14:25" x14ac:dyDescent="0.25">
      <c r="N337" s="4">
        <v>335</v>
      </c>
      <c r="O337" s="4">
        <f ca="1">RAND()</f>
        <v>0.9613634881795583</v>
      </c>
      <c r="P337" s="4">
        <f t="shared" ca="1" si="5"/>
        <v>151.21001171769211</v>
      </c>
      <c r="Q337" s="1">
        <f ca="1">_xlfn.NORM.S.DIST(($L$5+$L$6*ASINH((P337-$L$3)/$L$4)),TRUE)</f>
        <v>0.9613634881795583</v>
      </c>
      <c r="Y337" s="3">
        <v>102.99735787761138</v>
      </c>
    </row>
    <row r="338" spans="14:25" x14ac:dyDescent="0.25">
      <c r="N338" s="4">
        <v>336</v>
      </c>
      <c r="O338" s="4">
        <f ca="1">RAND()</f>
        <v>5.6952881261738586E-2</v>
      </c>
      <c r="P338" s="4">
        <f t="shared" ca="1" si="5"/>
        <v>105.44816547548319</v>
      </c>
      <c r="Q338" s="1">
        <f ca="1">_xlfn.NORM.S.DIST(($L$5+$L$6*ASINH((P338-$L$3)/$L$4)),TRUE)</f>
        <v>5.695288126173878E-2</v>
      </c>
      <c r="Y338" s="3">
        <v>158.83052602129825</v>
      </c>
    </row>
    <row r="339" spans="14:25" x14ac:dyDescent="0.25">
      <c r="N339" s="4">
        <v>337</v>
      </c>
      <c r="O339" s="4">
        <f ca="1">RAND()</f>
        <v>0.94235922550042428</v>
      </c>
      <c r="P339" s="4">
        <f t="shared" ca="1" si="5"/>
        <v>148.82700189430574</v>
      </c>
      <c r="Q339" s="1">
        <f ca="1">_xlfn.NORM.S.DIST(($L$5+$L$6*ASINH((P339-$L$3)/$L$4)),TRUE)</f>
        <v>0.94235922550042417</v>
      </c>
      <c r="Y339" s="3">
        <v>134.6795175446706</v>
      </c>
    </row>
    <row r="340" spans="14:25" x14ac:dyDescent="0.25">
      <c r="N340" s="4">
        <v>338</v>
      </c>
      <c r="O340" s="4">
        <f ca="1">RAND()</f>
        <v>0.32889150649464893</v>
      </c>
      <c r="P340" s="4">
        <f t="shared" ca="1" si="5"/>
        <v>122.13798251872039</v>
      </c>
      <c r="Q340" s="1">
        <f ca="1">_xlfn.NORM.S.DIST(($L$5+$L$6*ASINH((P340-$L$3)/$L$4)),TRUE)</f>
        <v>0.3288915064946496</v>
      </c>
      <c r="Y340" s="3">
        <v>115.18356864376327</v>
      </c>
    </row>
    <row r="341" spans="14:25" x14ac:dyDescent="0.25">
      <c r="N341" s="4">
        <v>339</v>
      </c>
      <c r="O341" s="4">
        <f ca="1">RAND()</f>
        <v>0.1587108443974754</v>
      </c>
      <c r="P341" s="4">
        <f t="shared" ca="1" si="5"/>
        <v>114.14315869421966</v>
      </c>
      <c r="Q341" s="1">
        <f ca="1">_xlfn.NORM.S.DIST(($L$5+$L$6*ASINH((P341-$L$3)/$L$4)),TRUE)</f>
        <v>0.15871084439747504</v>
      </c>
      <c r="Y341" s="3">
        <v>106.92102111351284</v>
      </c>
    </row>
    <row r="342" spans="14:25" x14ac:dyDescent="0.25">
      <c r="N342" s="4">
        <v>340</v>
      </c>
      <c r="O342" s="4">
        <f ca="1">RAND()</f>
        <v>0.63199277532729237</v>
      </c>
      <c r="P342" s="4">
        <f t="shared" ca="1" si="5"/>
        <v>132.84458986591483</v>
      </c>
      <c r="Q342" s="1">
        <f ca="1">_xlfn.NORM.S.DIST(($L$5+$L$6*ASINH((P342-$L$3)/$L$4)),TRUE)</f>
        <v>0.63199277532729214</v>
      </c>
      <c r="Y342" s="3">
        <v>107.19329335267346</v>
      </c>
    </row>
    <row r="343" spans="14:25" x14ac:dyDescent="0.25">
      <c r="N343" s="4">
        <v>341</v>
      </c>
      <c r="O343" s="4">
        <f ca="1">RAND()</f>
        <v>0.59298194664695181</v>
      </c>
      <c r="P343" s="4">
        <f t="shared" ca="1" si="5"/>
        <v>131.47623550656124</v>
      </c>
      <c r="Q343" s="1">
        <f ca="1">_xlfn.NORM.S.DIST(($L$5+$L$6*ASINH((P343-$L$3)/$L$4)),TRUE)</f>
        <v>0.59298194664695214</v>
      </c>
      <c r="Y343" s="3">
        <v>102.52162924080579</v>
      </c>
    </row>
    <row r="344" spans="14:25" x14ac:dyDescent="0.25">
      <c r="N344" s="4">
        <v>342</v>
      </c>
      <c r="O344" s="4">
        <f ca="1">RAND()</f>
        <v>0.76326861390916401</v>
      </c>
      <c r="P344" s="4">
        <f t="shared" ca="1" si="5"/>
        <v>137.86853035701779</v>
      </c>
      <c r="Q344" s="1">
        <f ca="1">_xlfn.NORM.S.DIST(($L$5+$L$6*ASINH((P344-$L$3)/$L$4)),TRUE)</f>
        <v>0.76326861390916423</v>
      </c>
      <c r="Y344" s="3">
        <v>134.97555001929501</v>
      </c>
    </row>
    <row r="345" spans="14:25" x14ac:dyDescent="0.25">
      <c r="N345" s="4">
        <v>343</v>
      </c>
      <c r="O345" s="4">
        <f ca="1">RAND()</f>
        <v>0.84229566743994477</v>
      </c>
      <c r="P345" s="4">
        <f t="shared" ca="1" si="5"/>
        <v>141.59289449853566</v>
      </c>
      <c r="Q345" s="1">
        <f ca="1">_xlfn.NORM.S.DIST(($L$5+$L$6*ASINH((P345-$L$3)/$L$4)),TRUE)</f>
        <v>0.84229566743994444</v>
      </c>
      <c r="Y345" s="3">
        <v>115.03250824631289</v>
      </c>
    </row>
    <row r="346" spans="14:25" x14ac:dyDescent="0.25">
      <c r="N346" s="4">
        <v>344</v>
      </c>
      <c r="O346" s="4">
        <f ca="1">RAND()</f>
        <v>0.78377076684679825</v>
      </c>
      <c r="P346" s="4">
        <f t="shared" ca="1" si="5"/>
        <v>138.75804340606012</v>
      </c>
      <c r="Q346" s="1">
        <f ca="1">_xlfn.NORM.S.DIST(($L$5+$L$6*ASINH((P346-$L$3)/$L$4)),TRUE)</f>
        <v>0.78377076684679836</v>
      </c>
      <c r="Y346" s="3">
        <v>118.16247164319856</v>
      </c>
    </row>
    <row r="347" spans="14:25" x14ac:dyDescent="0.25">
      <c r="N347" s="4">
        <v>345</v>
      </c>
      <c r="O347" s="4">
        <f ca="1">RAND()</f>
        <v>0.81791965747987672</v>
      </c>
      <c r="P347" s="4">
        <f t="shared" ca="1" si="5"/>
        <v>140.34815917518378</v>
      </c>
      <c r="Q347" s="1">
        <f ca="1">_xlfn.NORM.S.DIST(($L$5+$L$6*ASINH((P347-$L$3)/$L$4)),TRUE)</f>
        <v>0.81791965747987661</v>
      </c>
      <c r="Y347" s="3">
        <v>131.9657228160855</v>
      </c>
    </row>
    <row r="348" spans="14:25" x14ac:dyDescent="0.25">
      <c r="N348" s="4">
        <v>346</v>
      </c>
      <c r="O348" s="4">
        <f ca="1">RAND()</f>
        <v>4.2851210582088961E-2</v>
      </c>
      <c r="P348" s="4">
        <f t="shared" ca="1" si="5"/>
        <v>103.33234652331873</v>
      </c>
      <c r="Q348" s="1">
        <f ca="1">_xlfn.NORM.S.DIST(($L$5+$L$6*ASINH((P348-$L$3)/$L$4)),TRUE)</f>
        <v>4.2851210582089003E-2</v>
      </c>
      <c r="Y348" s="3">
        <v>141.87051806168029</v>
      </c>
    </row>
    <row r="349" spans="14:25" x14ac:dyDescent="0.25">
      <c r="N349" s="4">
        <v>347</v>
      </c>
      <c r="O349" s="4">
        <f ca="1">RAND()</f>
        <v>0.33405599024546573</v>
      </c>
      <c r="P349" s="4">
        <f t="shared" ca="1" si="5"/>
        <v>122.33834893296807</v>
      </c>
      <c r="Q349" s="1">
        <f ca="1">_xlfn.NORM.S.DIST(($L$5+$L$6*ASINH((P349-$L$3)/$L$4)),TRUE)</f>
        <v>0.33405599024546606</v>
      </c>
      <c r="Y349" s="3">
        <v>150.91585371173525</v>
      </c>
    </row>
    <row r="350" spans="14:25" x14ac:dyDescent="0.25">
      <c r="N350" s="4">
        <v>348</v>
      </c>
      <c r="O350" s="4">
        <f ca="1">RAND()</f>
        <v>0.7862694646135896</v>
      </c>
      <c r="P350" s="4">
        <f t="shared" ca="1" si="5"/>
        <v>138.86944332455138</v>
      </c>
      <c r="Q350" s="1">
        <f ca="1">_xlfn.NORM.S.DIST(($L$5+$L$6*ASINH((P350-$L$3)/$L$4)),TRUE)</f>
        <v>0.78626946461358949</v>
      </c>
      <c r="Y350" s="3">
        <v>122.63469399517662</v>
      </c>
    </row>
    <row r="351" spans="14:25" x14ac:dyDescent="0.25">
      <c r="N351" s="4">
        <v>349</v>
      </c>
      <c r="O351" s="4">
        <f ca="1">RAND()</f>
        <v>0.87970785993628597</v>
      </c>
      <c r="P351" s="4">
        <f t="shared" ca="1" si="5"/>
        <v>143.76485415551684</v>
      </c>
      <c r="Q351" s="1">
        <f ca="1">_xlfn.NORM.S.DIST(($L$5+$L$6*ASINH((P351-$L$3)/$L$4)),TRUE)</f>
        <v>0.87970785993628597</v>
      </c>
      <c r="Y351" s="3">
        <v>129.66273902338315</v>
      </c>
    </row>
    <row r="352" spans="14:25" x14ac:dyDescent="0.25">
      <c r="N352" s="4">
        <v>350</v>
      </c>
      <c r="O352" s="4">
        <f ca="1">RAND()</f>
        <v>0.2104274376001608</v>
      </c>
      <c r="P352" s="4">
        <f t="shared" ca="1" si="5"/>
        <v>116.97647180812277</v>
      </c>
      <c r="Q352" s="1">
        <f ca="1">_xlfn.NORM.S.DIST(($L$5+$L$6*ASINH((P352-$L$3)/$L$4)),TRUE)</f>
        <v>0.21042743760016103</v>
      </c>
      <c r="Y352" s="3">
        <v>105.23625392741366</v>
      </c>
    </row>
    <row r="353" spans="14:25" x14ac:dyDescent="0.25">
      <c r="N353" s="4">
        <v>351</v>
      </c>
      <c r="O353" s="4">
        <f ca="1">RAND()</f>
        <v>0.76489562727062399</v>
      </c>
      <c r="P353" s="4">
        <f t="shared" ca="1" si="5"/>
        <v>137.93762912919624</v>
      </c>
      <c r="Q353" s="1">
        <f ca="1">_xlfn.NORM.S.DIST(($L$5+$L$6*ASINH((P353-$L$3)/$L$4)),TRUE)</f>
        <v>0.76489562727062399</v>
      </c>
      <c r="Y353" s="3">
        <v>132.25309011390124</v>
      </c>
    </row>
    <row r="354" spans="14:25" x14ac:dyDescent="0.25">
      <c r="N354" s="4">
        <v>352</v>
      </c>
      <c r="O354" s="4">
        <f ca="1">RAND()</f>
        <v>0.83095515887408333</v>
      </c>
      <c r="P354" s="4">
        <f t="shared" ca="1" si="5"/>
        <v>141.00033924123764</v>
      </c>
      <c r="Q354" s="1">
        <f ca="1">_xlfn.NORM.S.DIST(($L$5+$L$6*ASINH((P354-$L$3)/$L$4)),TRUE)</f>
        <v>0.830955158874083</v>
      </c>
      <c r="Y354" s="3">
        <v>134.03676623255444</v>
      </c>
    </row>
    <row r="355" spans="14:25" x14ac:dyDescent="0.25">
      <c r="N355" s="4">
        <v>353</v>
      </c>
      <c r="O355" s="4">
        <f ca="1">RAND()</f>
        <v>0.80258850626741673</v>
      </c>
      <c r="P355" s="4">
        <f t="shared" ca="1" si="5"/>
        <v>139.61518723766974</v>
      </c>
      <c r="Q355" s="1">
        <f ca="1">_xlfn.NORM.S.DIST(($L$5+$L$6*ASINH((P355-$L$3)/$L$4)),TRUE)</f>
        <v>0.80258850626741607</v>
      </c>
      <c r="Y355" s="3">
        <v>109.31525479148952</v>
      </c>
    </row>
    <row r="356" spans="14:25" x14ac:dyDescent="0.25">
      <c r="N356" s="4">
        <v>354</v>
      </c>
      <c r="O356" s="4">
        <f ca="1">RAND()</f>
        <v>0.21247912949342218</v>
      </c>
      <c r="P356" s="4">
        <f t="shared" ca="1" si="5"/>
        <v>117.07883923253466</v>
      </c>
      <c r="Q356" s="1">
        <f ca="1">_xlfn.NORM.S.DIST(($L$5+$L$6*ASINH((P356-$L$3)/$L$4)),TRUE)</f>
        <v>0.2124791294934221</v>
      </c>
      <c r="Y356" s="3">
        <v>147.29863441322135</v>
      </c>
    </row>
    <row r="357" spans="14:25" x14ac:dyDescent="0.25">
      <c r="N357" s="4">
        <v>355</v>
      </c>
      <c r="O357" s="4">
        <f ca="1">RAND()</f>
        <v>2.8050273529559799E-2</v>
      </c>
      <c r="P357" s="4">
        <f t="shared" ca="1" si="5"/>
        <v>100.3471004054195</v>
      </c>
      <c r="Q357" s="1">
        <f ca="1">_xlfn.NORM.S.DIST(($L$5+$L$6*ASINH((P357-$L$3)/$L$4)),TRUE)</f>
        <v>2.8050273529559726E-2</v>
      </c>
      <c r="Y357" s="3">
        <v>116.91733394389186</v>
      </c>
    </row>
    <row r="358" spans="14:25" x14ac:dyDescent="0.25">
      <c r="N358" s="4">
        <v>356</v>
      </c>
      <c r="O358" s="4">
        <f ca="1">RAND()</f>
        <v>6.5544197742615995E-2</v>
      </c>
      <c r="P358" s="4">
        <f t="shared" ca="1" si="5"/>
        <v>106.5317620466915</v>
      </c>
      <c r="Q358" s="1">
        <f ca="1">_xlfn.NORM.S.DIST(($L$5+$L$6*ASINH((P358-$L$3)/$L$4)),TRUE)</f>
        <v>6.5544197742616286E-2</v>
      </c>
      <c r="Y358" s="3">
        <v>138.84309631235502</v>
      </c>
    </row>
    <row r="359" spans="14:25" x14ac:dyDescent="0.25">
      <c r="N359" s="4">
        <v>357</v>
      </c>
      <c r="O359" s="4">
        <f ca="1">RAND()</f>
        <v>0.80192785089142327</v>
      </c>
      <c r="P359" s="4">
        <f t="shared" ca="1" si="5"/>
        <v>139.58434514879619</v>
      </c>
      <c r="Q359" s="1">
        <f ca="1">_xlfn.NORM.S.DIST(($L$5+$L$6*ASINH((P359-$L$3)/$L$4)),TRUE)</f>
        <v>0.80192785089142338</v>
      </c>
      <c r="Y359" s="3">
        <v>160.77731672702976</v>
      </c>
    </row>
    <row r="360" spans="14:25" x14ac:dyDescent="0.25">
      <c r="N360" s="4">
        <v>358</v>
      </c>
      <c r="O360" s="4">
        <f ca="1">RAND()</f>
        <v>0.13438859939722347</v>
      </c>
      <c r="P360" s="4">
        <f t="shared" ca="1" si="5"/>
        <v>112.58318750541507</v>
      </c>
      <c r="Q360" s="1">
        <f ca="1">_xlfn.NORM.S.DIST(($L$5+$L$6*ASINH((P360-$L$3)/$L$4)),TRUE)</f>
        <v>0.13438859939722378</v>
      </c>
      <c r="Y360" s="3">
        <v>120.28436376918503</v>
      </c>
    </row>
    <row r="361" spans="14:25" x14ac:dyDescent="0.25">
      <c r="N361" s="4">
        <v>359</v>
      </c>
      <c r="O361" s="4">
        <f ca="1">RAND()</f>
        <v>0.46340716330680598</v>
      </c>
      <c r="P361" s="4">
        <f t="shared" ca="1" si="5"/>
        <v>127.02447654679993</v>
      </c>
      <c r="Q361" s="1">
        <f ca="1">_xlfn.NORM.S.DIST(($L$5+$L$6*ASINH((P361-$L$3)/$L$4)),TRUE)</f>
        <v>0.46340716330680637</v>
      </c>
      <c r="Y361" s="3">
        <v>155.08618790163075</v>
      </c>
    </row>
    <row r="362" spans="14:25" x14ac:dyDescent="0.25">
      <c r="N362" s="4">
        <v>360</v>
      </c>
      <c r="O362" s="4">
        <f ca="1">RAND()</f>
        <v>0.7721394397341359</v>
      </c>
      <c r="P362" s="4">
        <f t="shared" ca="1" si="5"/>
        <v>138.2482759129139</v>
      </c>
      <c r="Q362" s="1">
        <f ca="1">_xlfn.NORM.S.DIST(($L$5+$L$6*ASINH((P362-$L$3)/$L$4)),TRUE)</f>
        <v>0.77213943973413635</v>
      </c>
      <c r="Y362" s="3">
        <v>118.00645570890967</v>
      </c>
    </row>
    <row r="363" spans="14:25" x14ac:dyDescent="0.25">
      <c r="N363" s="4">
        <v>361</v>
      </c>
      <c r="O363" s="4">
        <f ca="1">RAND()</f>
        <v>0.4893763334163197</v>
      </c>
      <c r="P363" s="4">
        <f t="shared" ca="1" si="5"/>
        <v>127.91968838162673</v>
      </c>
      <c r="Q363" s="1">
        <f ca="1">_xlfn.NORM.S.DIST(($L$5+$L$6*ASINH((P363-$L$3)/$L$4)),TRUE)</f>
        <v>0.48937633341632047</v>
      </c>
      <c r="Y363" s="3">
        <v>131.12993918227414</v>
      </c>
    </row>
    <row r="364" spans="14:25" x14ac:dyDescent="0.25">
      <c r="N364" s="4">
        <v>362</v>
      </c>
      <c r="O364" s="4">
        <f ca="1">RAND()</f>
        <v>0.31384164143536541</v>
      </c>
      <c r="P364" s="4">
        <f t="shared" ca="1" si="5"/>
        <v>121.54548979668974</v>
      </c>
      <c r="Q364" s="1">
        <f ca="1">_xlfn.NORM.S.DIST(($L$5+$L$6*ASINH((P364-$L$3)/$L$4)),TRUE)</f>
        <v>0.31384164143536519</v>
      </c>
      <c r="Y364" s="3">
        <v>105.40551083458313</v>
      </c>
    </row>
    <row r="365" spans="14:25" x14ac:dyDescent="0.25">
      <c r="N365" s="4">
        <v>363</v>
      </c>
      <c r="O365" s="4">
        <f ca="1">RAND()</f>
        <v>0.79130573356544087</v>
      </c>
      <c r="P365" s="4">
        <f t="shared" ca="1" si="5"/>
        <v>139.09613844648831</v>
      </c>
      <c r="Q365" s="1">
        <f ca="1">_xlfn.NORM.S.DIST(($L$5+$L$6*ASINH((P365-$L$3)/$L$4)),TRUE)</f>
        <v>0.79130573356544121</v>
      </c>
      <c r="Y365" s="3">
        <v>118.61768433321721</v>
      </c>
    </row>
    <row r="366" spans="14:25" x14ac:dyDescent="0.25">
      <c r="N366" s="4">
        <v>364</v>
      </c>
      <c r="O366" s="4">
        <f ca="1">RAND()</f>
        <v>0.15974278338276526</v>
      </c>
      <c r="P366" s="4">
        <f t="shared" ca="1" si="5"/>
        <v>114.20545707361875</v>
      </c>
      <c r="Q366" s="1">
        <f ca="1">_xlfn.NORM.S.DIST(($L$5+$L$6*ASINH((P366-$L$3)/$L$4)),TRUE)</f>
        <v>0.15974278338276499</v>
      </c>
      <c r="Y366" s="3">
        <v>122.32193612629507</v>
      </c>
    </row>
    <row r="367" spans="14:25" x14ac:dyDescent="0.25">
      <c r="N367" s="4">
        <v>365</v>
      </c>
      <c r="O367" s="4">
        <f ca="1">RAND()</f>
        <v>0.42711536088646562</v>
      </c>
      <c r="P367" s="4">
        <f t="shared" ca="1" si="5"/>
        <v>125.75697954615499</v>
      </c>
      <c r="Q367" s="1">
        <f ca="1">_xlfn.NORM.S.DIST(($L$5+$L$6*ASINH((P367-$L$3)/$L$4)),TRUE)</f>
        <v>0.42711536088646551</v>
      </c>
      <c r="Y367" s="3">
        <v>126.76543887269082</v>
      </c>
    </row>
    <row r="368" spans="14:25" x14ac:dyDescent="0.25">
      <c r="N368" s="4">
        <v>366</v>
      </c>
      <c r="O368" s="4">
        <f ca="1">RAND()</f>
        <v>0.12756896806762352</v>
      </c>
      <c r="P368" s="4">
        <f t="shared" ca="1" si="5"/>
        <v>112.10926410738902</v>
      </c>
      <c r="Q368" s="1">
        <f ca="1">_xlfn.NORM.S.DIST(($L$5+$L$6*ASINH((P368-$L$3)/$L$4)),TRUE)</f>
        <v>0.12756896806762386</v>
      </c>
      <c r="Y368" s="3">
        <v>125.51401963960045</v>
      </c>
    </row>
    <row r="369" spans="14:25" x14ac:dyDescent="0.25">
      <c r="N369" s="4">
        <v>367</v>
      </c>
      <c r="O369" s="4">
        <f ca="1">RAND()</f>
        <v>1.1984167644127686E-2</v>
      </c>
      <c r="P369" s="4">
        <f t="shared" ca="1" si="5"/>
        <v>94.822379280501167</v>
      </c>
      <c r="Q369" s="1">
        <f ca="1">_xlfn.NORM.S.DIST(($L$5+$L$6*ASINH((P369-$L$3)/$L$4)),TRUE)</f>
        <v>1.198416764412762E-2</v>
      </c>
      <c r="Y369" s="3">
        <v>127.80217217944882</v>
      </c>
    </row>
    <row r="370" spans="14:25" x14ac:dyDescent="0.25">
      <c r="N370" s="4">
        <v>368</v>
      </c>
      <c r="O370" s="4">
        <f ca="1">RAND()</f>
        <v>0.73605310532870938</v>
      </c>
      <c r="P370" s="4">
        <f t="shared" ca="1" si="5"/>
        <v>136.74554253878358</v>
      </c>
      <c r="Q370" s="1">
        <f ca="1">_xlfn.NORM.S.DIST(($L$5+$L$6*ASINH((P370-$L$3)/$L$4)),TRUE)</f>
        <v>0.73605310532870916</v>
      </c>
      <c r="Y370" s="3">
        <v>149.12286317782014</v>
      </c>
    </row>
    <row r="371" spans="14:25" x14ac:dyDescent="0.25">
      <c r="N371" s="4">
        <v>369</v>
      </c>
      <c r="O371" s="4">
        <f ca="1">RAND()</f>
        <v>0.71495418391119625</v>
      </c>
      <c r="P371" s="4">
        <f t="shared" ca="1" si="5"/>
        <v>135.91163845330576</v>
      </c>
      <c r="Q371" s="1">
        <f ca="1">_xlfn.NORM.S.DIST(($L$5+$L$6*ASINH((P371-$L$3)/$L$4)),TRUE)</f>
        <v>0.71495418391119636</v>
      </c>
      <c r="Y371" s="3">
        <v>138.93176312615253</v>
      </c>
    </row>
    <row r="372" spans="14:25" x14ac:dyDescent="0.25">
      <c r="N372" s="4">
        <v>370</v>
      </c>
      <c r="O372" s="4">
        <f ca="1">RAND()</f>
        <v>0.78718597179158134</v>
      </c>
      <c r="P372" s="4">
        <f t="shared" ca="1" si="5"/>
        <v>138.91048003483917</v>
      </c>
      <c r="Q372" s="1">
        <f ca="1">_xlfn.NORM.S.DIST(($L$5+$L$6*ASINH((P372-$L$3)/$L$4)),TRUE)</f>
        <v>0.7871859717915809</v>
      </c>
      <c r="Y372" s="3">
        <v>107.84147564874075</v>
      </c>
    </row>
    <row r="373" spans="14:25" x14ac:dyDescent="0.25">
      <c r="N373" s="4">
        <v>371</v>
      </c>
      <c r="O373" s="4">
        <f ca="1">RAND()</f>
        <v>0.79647060337778042</v>
      </c>
      <c r="P373" s="4">
        <f t="shared" ca="1" si="5"/>
        <v>139.33175509218364</v>
      </c>
      <c r="Q373" s="1">
        <f ca="1">_xlfn.NORM.S.DIST(($L$5+$L$6*ASINH((P373-$L$3)/$L$4)),TRUE)</f>
        <v>0.79647060337778131</v>
      </c>
      <c r="Y373" s="3">
        <v>126.96720156775866</v>
      </c>
    </row>
    <row r="374" spans="14:25" x14ac:dyDescent="0.25">
      <c r="N374" s="4">
        <v>372</v>
      </c>
      <c r="O374" s="4">
        <f ca="1">RAND()</f>
        <v>0.65017272289329509</v>
      </c>
      <c r="P374" s="4">
        <f t="shared" ca="1" si="5"/>
        <v>133.49476022592467</v>
      </c>
      <c r="Q374" s="1">
        <f ca="1">_xlfn.NORM.S.DIST(($L$5+$L$6*ASINH((P374-$L$3)/$L$4)),TRUE)</f>
        <v>0.65017272289329586</v>
      </c>
      <c r="Y374" s="3">
        <v>125.40831172109182</v>
      </c>
    </row>
    <row r="375" spans="14:25" x14ac:dyDescent="0.25">
      <c r="N375" s="4">
        <v>373</v>
      </c>
      <c r="O375" s="4">
        <f ca="1">RAND()</f>
        <v>0.23352769270070939</v>
      </c>
      <c r="P375" s="4">
        <f t="shared" ca="1" si="5"/>
        <v>118.09492272836778</v>
      </c>
      <c r="Q375" s="1">
        <f ca="1">_xlfn.NORM.S.DIST(($L$5+$L$6*ASINH((P375-$L$3)/$L$4)),TRUE)</f>
        <v>0.23352769270070925</v>
      </c>
      <c r="Y375" s="3">
        <v>137.11238426242781</v>
      </c>
    </row>
    <row r="376" spans="14:25" x14ac:dyDescent="0.25">
      <c r="N376" s="4">
        <v>374</v>
      </c>
      <c r="O376" s="4">
        <f ca="1">RAND()</f>
        <v>0.37202331776256203</v>
      </c>
      <c r="P376" s="4">
        <f t="shared" ca="1" si="5"/>
        <v>123.77173299280939</v>
      </c>
      <c r="Q376" s="1">
        <f ca="1">_xlfn.NORM.S.DIST(($L$5+$L$6*ASINH((P376-$L$3)/$L$4)),TRUE)</f>
        <v>0.37202331776256198</v>
      </c>
      <c r="Y376" s="3">
        <v>115.65935707357747</v>
      </c>
    </row>
    <row r="377" spans="14:25" x14ac:dyDescent="0.25">
      <c r="N377" s="4">
        <v>375</v>
      </c>
      <c r="O377" s="4">
        <f ca="1">RAND()</f>
        <v>6.4565329816789974E-2</v>
      </c>
      <c r="P377" s="4">
        <f t="shared" ca="1" si="5"/>
        <v>106.41438751133234</v>
      </c>
      <c r="Q377" s="1">
        <f ca="1">_xlfn.NORM.S.DIST(($L$5+$L$6*ASINH((P377-$L$3)/$L$4)),TRUE)</f>
        <v>6.4565329816789932E-2</v>
      </c>
      <c r="Y377" s="3">
        <v>146.17112861350955</v>
      </c>
    </row>
    <row r="378" spans="14:25" x14ac:dyDescent="0.25">
      <c r="N378" s="4">
        <v>376</v>
      </c>
      <c r="O378" s="4">
        <f ca="1">RAND()</f>
        <v>0.62838295564877422</v>
      </c>
      <c r="P378" s="4">
        <f t="shared" ca="1" si="5"/>
        <v>132.71656906049452</v>
      </c>
      <c r="Q378" s="1">
        <f ca="1">_xlfn.NORM.S.DIST(($L$5+$L$6*ASINH((P378-$L$3)/$L$4)),TRUE)</f>
        <v>0.62838295564877433</v>
      </c>
      <c r="Y378" s="3">
        <v>133.02610973318241</v>
      </c>
    </row>
    <row r="379" spans="14:25" x14ac:dyDescent="0.25">
      <c r="N379" s="4">
        <v>377</v>
      </c>
      <c r="O379" s="4">
        <f ca="1">RAND()</f>
        <v>0.59273329391185325</v>
      </c>
      <c r="P379" s="4">
        <f t="shared" ca="1" si="5"/>
        <v>131.46760525111569</v>
      </c>
      <c r="Q379" s="1">
        <f ca="1">_xlfn.NORM.S.DIST(($L$5+$L$6*ASINH((P379-$L$3)/$L$4)),TRUE)</f>
        <v>0.59273329391185337</v>
      </c>
      <c r="Y379" s="3">
        <v>140.03446994082631</v>
      </c>
    </row>
    <row r="380" spans="14:25" x14ac:dyDescent="0.25">
      <c r="N380" s="4">
        <v>378</v>
      </c>
      <c r="O380" s="4">
        <f ca="1">RAND()</f>
        <v>0.19536643488090333</v>
      </c>
      <c r="P380" s="4">
        <f t="shared" ca="1" si="5"/>
        <v>116.2045585793725</v>
      </c>
      <c r="Q380" s="1">
        <f ca="1">_xlfn.NORM.S.DIST(($L$5+$L$6*ASINH((P380-$L$3)/$L$4)),TRUE)</f>
        <v>0.19536643488090352</v>
      </c>
      <c r="Y380" s="3">
        <v>123.81048628752281</v>
      </c>
    </row>
    <row r="381" spans="14:25" x14ac:dyDescent="0.25">
      <c r="N381" s="4">
        <v>379</v>
      </c>
      <c r="O381" s="4">
        <f ca="1">RAND()</f>
        <v>0.92404922430071745</v>
      </c>
      <c r="P381" s="4">
        <f t="shared" ca="1" si="5"/>
        <v>147.04763989343502</v>
      </c>
      <c r="Q381" s="1">
        <f ca="1">_xlfn.NORM.S.DIST(($L$5+$L$6*ASINH((P381-$L$3)/$L$4)),TRUE)</f>
        <v>0.92404922430071756</v>
      </c>
      <c r="Y381" s="3">
        <v>128.45891052387702</v>
      </c>
    </row>
    <row r="382" spans="14:25" x14ac:dyDescent="0.25">
      <c r="N382" s="4">
        <v>380</v>
      </c>
      <c r="O382" s="4">
        <f ca="1">RAND()</f>
        <v>8.4034235520878409E-2</v>
      </c>
      <c r="P382" s="4">
        <f t="shared" ca="1" si="5"/>
        <v>108.52013254757638</v>
      </c>
      <c r="Q382" s="1">
        <f ca="1">_xlfn.NORM.S.DIST(($L$5+$L$6*ASINH((P382-$L$3)/$L$4)),TRUE)</f>
        <v>8.4034235520878034E-2</v>
      </c>
      <c r="Y382" s="3">
        <v>110.73341965131584</v>
      </c>
    </row>
    <row r="383" spans="14:25" x14ac:dyDescent="0.25">
      <c r="N383" s="4">
        <v>381</v>
      </c>
      <c r="O383" s="4">
        <f ca="1">RAND()</f>
        <v>0.35240433040907104</v>
      </c>
      <c r="P383" s="4">
        <f t="shared" ca="1" si="5"/>
        <v>123.03921445507989</v>
      </c>
      <c r="Q383" s="1">
        <f ca="1">_xlfn.NORM.S.DIST(($L$5+$L$6*ASINH((P383-$L$3)/$L$4)),TRUE)</f>
        <v>0.35240433040907071</v>
      </c>
      <c r="Y383" s="3">
        <v>141.97643185721836</v>
      </c>
    </row>
    <row r="384" spans="14:25" x14ac:dyDescent="0.25">
      <c r="N384" s="4">
        <v>382</v>
      </c>
      <c r="O384" s="4">
        <f ca="1">RAND()</f>
        <v>0.14458870994647943</v>
      </c>
      <c r="P384" s="4">
        <f t="shared" ca="1" si="5"/>
        <v>113.26025592478237</v>
      </c>
      <c r="Q384" s="1">
        <f ca="1">_xlfn.NORM.S.DIST(($L$5+$L$6*ASINH((P384-$L$3)/$L$4)),TRUE)</f>
        <v>0.14458870994647949</v>
      </c>
      <c r="Y384" s="3">
        <v>124.88045902163182</v>
      </c>
    </row>
    <row r="385" spans="14:25" x14ac:dyDescent="0.25">
      <c r="N385" s="4">
        <v>383</v>
      </c>
      <c r="O385" s="4">
        <f ca="1">RAND()</f>
        <v>0.34738825182196431</v>
      </c>
      <c r="P385" s="4">
        <f t="shared" ca="1" si="5"/>
        <v>122.84923153846627</v>
      </c>
      <c r="Q385" s="1">
        <f ca="1">_xlfn.NORM.S.DIST(($L$5+$L$6*ASINH((P385-$L$3)/$L$4)),TRUE)</f>
        <v>0.34738825182196476</v>
      </c>
      <c r="Y385" s="3">
        <v>144.69538598432371</v>
      </c>
    </row>
    <row r="386" spans="14:25" x14ac:dyDescent="0.25">
      <c r="N386" s="4">
        <v>384</v>
      </c>
      <c r="O386" s="4">
        <f ca="1">RAND()</f>
        <v>0.24194202725558178</v>
      </c>
      <c r="P386" s="4">
        <f t="shared" ca="1" si="5"/>
        <v>118.48533721026824</v>
      </c>
      <c r="Q386" s="1">
        <f ca="1">_xlfn.NORM.S.DIST(($L$5+$L$6*ASINH((P386-$L$3)/$L$4)),TRUE)</f>
        <v>0.24194202725558178</v>
      </c>
      <c r="Y386" s="3">
        <v>121.45934277818068</v>
      </c>
    </row>
    <row r="387" spans="14:25" x14ac:dyDescent="0.25">
      <c r="N387" s="4">
        <v>385</v>
      </c>
      <c r="O387" s="4">
        <f ca="1">RAND()</f>
        <v>0.7876587799623056</v>
      </c>
      <c r="P387" s="4">
        <f t="shared" ca="1" si="5"/>
        <v>138.93168746567363</v>
      </c>
      <c r="Q387" s="1">
        <f ca="1">_xlfn.NORM.S.DIST(($L$5+$L$6*ASINH((P387-$L$3)/$L$4)),TRUE)</f>
        <v>0.78765877996230582</v>
      </c>
      <c r="Y387" s="3">
        <v>129.96772371078794</v>
      </c>
    </row>
    <row r="388" spans="14:25" x14ac:dyDescent="0.25">
      <c r="N388" s="4">
        <v>386</v>
      </c>
      <c r="O388" s="4">
        <f ca="1">RAND()</f>
        <v>0.23390597611442498</v>
      </c>
      <c r="P388" s="4">
        <f t="shared" ref="P388:P451" ca="1" si="6">$L$4*SINH((_xlfn.NORM.S.INV(O388)-$L$5)/$L$6)+$L$3</f>
        <v>118.11265545321086</v>
      </c>
      <c r="Q388" s="1">
        <f ca="1">_xlfn.NORM.S.DIST(($L$5+$L$6*ASINH((P388-$L$3)/$L$4)),TRUE)</f>
        <v>0.23390597611442451</v>
      </c>
      <c r="Y388" s="3">
        <v>101.60367119495841</v>
      </c>
    </row>
    <row r="389" spans="14:25" x14ac:dyDescent="0.25">
      <c r="N389" s="4">
        <v>387</v>
      </c>
      <c r="O389" s="4">
        <f ca="1">RAND()</f>
        <v>0.80041494307888661</v>
      </c>
      <c r="P389" s="4">
        <f t="shared" ca="1" si="6"/>
        <v>139.51393374913752</v>
      </c>
      <c r="Q389" s="1">
        <f ca="1">_xlfn.NORM.S.DIST(($L$5+$L$6*ASINH((P389-$L$3)/$L$4)),TRUE)</f>
        <v>0.8004149430788865</v>
      </c>
      <c r="Y389" s="3">
        <v>143.39479882470096</v>
      </c>
    </row>
    <row r="390" spans="14:25" x14ac:dyDescent="0.25">
      <c r="N390" s="4">
        <v>388</v>
      </c>
      <c r="O390" s="4">
        <f ca="1">RAND()</f>
        <v>0.48935762734734911</v>
      </c>
      <c r="P390" s="4">
        <f t="shared" ca="1" si="6"/>
        <v>127.91904592556827</v>
      </c>
      <c r="Q390" s="1">
        <f ca="1">_xlfn.NORM.S.DIST(($L$5+$L$6*ASINH((P390-$L$3)/$L$4)),TRUE)</f>
        <v>0.48935762734734872</v>
      </c>
      <c r="Y390" s="3">
        <v>139.87846016724373</v>
      </c>
    </row>
    <row r="391" spans="14:25" x14ac:dyDescent="0.25">
      <c r="N391" s="4">
        <v>389</v>
      </c>
      <c r="O391" s="4">
        <f ca="1">RAND()</f>
        <v>0.29049382877100272</v>
      </c>
      <c r="P391" s="4">
        <f t="shared" ca="1" si="6"/>
        <v>120.59777283821681</v>
      </c>
      <c r="Q391" s="1">
        <f ca="1">_xlfn.NORM.S.DIST(($L$5+$L$6*ASINH((P391-$L$3)/$L$4)),TRUE)</f>
        <v>0.29049382877100227</v>
      </c>
      <c r="Y391" s="3">
        <v>146.11691206189596</v>
      </c>
    </row>
    <row r="392" spans="14:25" x14ac:dyDescent="0.25">
      <c r="N392" s="4">
        <v>390</v>
      </c>
      <c r="O392" s="4">
        <f ca="1">RAND()</f>
        <v>9.4189186487355192E-2</v>
      </c>
      <c r="P392" s="4">
        <f t="shared" ca="1" si="6"/>
        <v>109.46729317881086</v>
      </c>
      <c r="Q392" s="1">
        <f ca="1">_xlfn.NORM.S.DIST(($L$5+$L$6*ASINH((P392-$L$3)/$L$4)),TRUE)</f>
        <v>9.4189186487355178E-2</v>
      </c>
      <c r="Y392" s="3">
        <v>133.5450154812666</v>
      </c>
    </row>
    <row r="393" spans="14:25" x14ac:dyDescent="0.25">
      <c r="N393" s="4">
        <v>391</v>
      </c>
      <c r="O393" s="4">
        <f ca="1">RAND()</f>
        <v>0.36834151562047057</v>
      </c>
      <c r="P393" s="4">
        <f t="shared" ca="1" si="6"/>
        <v>123.63547155093308</v>
      </c>
      <c r="Q393" s="1">
        <f ca="1">_xlfn.NORM.S.DIST(($L$5+$L$6*ASINH((P393-$L$3)/$L$4)),TRUE)</f>
        <v>0.36834151562047046</v>
      </c>
      <c r="Y393" s="3">
        <v>121.6717265526263</v>
      </c>
    </row>
    <row r="394" spans="14:25" x14ac:dyDescent="0.25">
      <c r="N394" s="4">
        <v>392</v>
      </c>
      <c r="O394" s="4">
        <f ca="1">RAND()</f>
        <v>0.20591874055541648</v>
      </c>
      <c r="P394" s="4">
        <f t="shared" ca="1" si="6"/>
        <v>116.74924881436732</v>
      </c>
      <c r="Q394" s="1">
        <f ca="1">_xlfn.NORM.S.DIST(($L$5+$L$6*ASINH((P394-$L$3)/$L$4)),TRUE)</f>
        <v>0.20591874055541617</v>
      </c>
      <c r="Y394" s="3">
        <v>118.65693813348202</v>
      </c>
    </row>
    <row r="395" spans="14:25" x14ac:dyDescent="0.25">
      <c r="N395" s="4">
        <v>393</v>
      </c>
      <c r="O395" s="4">
        <f ca="1">RAND()</f>
        <v>0.33403064604338772</v>
      </c>
      <c r="P395" s="4">
        <f t="shared" ca="1" si="6"/>
        <v>122.33736914059277</v>
      </c>
      <c r="Q395" s="1">
        <f ca="1">_xlfn.NORM.S.DIST(($L$5+$L$6*ASINH((P395-$L$3)/$L$4)),TRUE)</f>
        <v>0.33403064604338772</v>
      </c>
      <c r="Y395" s="3">
        <v>134.94583722978325</v>
      </c>
    </row>
    <row r="396" spans="14:25" x14ac:dyDescent="0.25">
      <c r="N396" s="4">
        <v>394</v>
      </c>
      <c r="O396" s="4">
        <f ca="1">RAND()</f>
        <v>0.46219352554478099</v>
      </c>
      <c r="P396" s="4">
        <f t="shared" ca="1" si="6"/>
        <v>126.98244455517936</v>
      </c>
      <c r="Q396" s="1">
        <f ca="1">_xlfn.NORM.S.DIST(($L$5+$L$6*ASINH((P396-$L$3)/$L$4)),TRUE)</f>
        <v>0.4621935255447811</v>
      </c>
      <c r="Y396" s="3">
        <v>151.42563434316901</v>
      </c>
    </row>
    <row r="397" spans="14:25" x14ac:dyDescent="0.25">
      <c r="N397" s="4">
        <v>395</v>
      </c>
      <c r="O397" s="4">
        <f ca="1">RAND()</f>
        <v>4.6573185549307894E-2</v>
      </c>
      <c r="P397" s="4">
        <f t="shared" ca="1" si="6"/>
        <v>103.94165402114352</v>
      </c>
      <c r="Q397" s="1">
        <f ca="1">_xlfn.NORM.S.DIST(($L$5+$L$6*ASINH((P397-$L$3)/$L$4)),TRUE)</f>
        <v>4.6573185549307949E-2</v>
      </c>
      <c r="Y397" s="3">
        <v>127.76202851827057</v>
      </c>
    </row>
    <row r="398" spans="14:25" x14ac:dyDescent="0.25">
      <c r="N398" s="4">
        <v>396</v>
      </c>
      <c r="O398" s="4">
        <f ca="1">RAND()</f>
        <v>0.94651002765904979</v>
      </c>
      <c r="P398" s="4">
        <f t="shared" ca="1" si="6"/>
        <v>149.28870781215798</v>
      </c>
      <c r="Q398" s="1">
        <f ca="1">_xlfn.NORM.S.DIST(($L$5+$L$6*ASINH((P398-$L$3)/$L$4)),TRUE)</f>
        <v>0.94651002765904979</v>
      </c>
      <c r="Y398" s="3">
        <v>144.62387201296937</v>
      </c>
    </row>
    <row r="399" spans="14:25" x14ac:dyDescent="0.25">
      <c r="N399" s="4">
        <v>397</v>
      </c>
      <c r="O399" s="4">
        <f ca="1">RAND()</f>
        <v>0.48910983009018438</v>
      </c>
      <c r="P399" s="4">
        <f t="shared" ca="1" si="6"/>
        <v>127.91053511899737</v>
      </c>
      <c r="Q399" s="1">
        <f ca="1">_xlfn.NORM.S.DIST(($L$5+$L$6*ASINH((P399-$L$3)/$L$4)),TRUE)</f>
        <v>0.48910983009018438</v>
      </c>
      <c r="Y399" s="3">
        <v>137.01889257232028</v>
      </c>
    </row>
    <row r="400" spans="14:25" x14ac:dyDescent="0.25">
      <c r="N400" s="4">
        <v>398</v>
      </c>
      <c r="O400" s="4">
        <f ca="1">RAND()</f>
        <v>0.40230367554635449</v>
      </c>
      <c r="P400" s="4">
        <f t="shared" ca="1" si="6"/>
        <v>124.87407080139293</v>
      </c>
      <c r="Q400" s="1">
        <f ca="1">_xlfn.NORM.S.DIST(($L$5+$L$6*ASINH((P400-$L$3)/$L$4)),TRUE)</f>
        <v>0.40230367554635399</v>
      </c>
      <c r="Y400" s="3">
        <v>152.44084827415014</v>
      </c>
    </row>
    <row r="401" spans="14:25" x14ac:dyDescent="0.25">
      <c r="N401" s="4">
        <v>399</v>
      </c>
      <c r="O401" s="4">
        <f ca="1">RAND()</f>
        <v>0.5309606848486631</v>
      </c>
      <c r="P401" s="4">
        <f t="shared" ca="1" si="6"/>
        <v>129.34368720689554</v>
      </c>
      <c r="Q401" s="1">
        <f ca="1">_xlfn.NORM.S.DIST(($L$5+$L$6*ASINH((P401-$L$3)/$L$4)),TRUE)</f>
        <v>0.53096068484866266</v>
      </c>
      <c r="Y401" s="3">
        <v>140.83999138978811</v>
      </c>
    </row>
    <row r="402" spans="14:25" x14ac:dyDescent="0.25">
      <c r="N402" s="4">
        <v>400</v>
      </c>
      <c r="O402" s="4">
        <f ca="1">RAND()</f>
        <v>0.31607114809413039</v>
      </c>
      <c r="P402" s="4">
        <f t="shared" ca="1" si="6"/>
        <v>121.63411062262912</v>
      </c>
      <c r="Q402" s="1">
        <f ca="1">_xlfn.NORM.S.DIST(($L$5+$L$6*ASINH((P402-$L$3)/$L$4)),TRUE)</f>
        <v>0.31607114809413006</v>
      </c>
      <c r="Y402" s="3">
        <v>136.30550077693641</v>
      </c>
    </row>
    <row r="403" spans="14:25" x14ac:dyDescent="0.25">
      <c r="N403" s="4">
        <v>401</v>
      </c>
      <c r="O403" s="4">
        <f ca="1">RAND()</f>
        <v>0.96331105823317609</v>
      </c>
      <c r="P403" s="4">
        <f t="shared" ca="1" si="6"/>
        <v>151.50334803993195</v>
      </c>
      <c r="Q403" s="1">
        <f ca="1">_xlfn.NORM.S.DIST(($L$5+$L$6*ASINH((P403-$L$3)/$L$4)),TRUE)</f>
        <v>0.96331105823317609</v>
      </c>
      <c r="Y403" s="3">
        <v>142.18011387824689</v>
      </c>
    </row>
    <row r="404" spans="14:25" x14ac:dyDescent="0.25">
      <c r="N404" s="4">
        <v>402</v>
      </c>
      <c r="O404" s="4">
        <f ca="1">RAND()</f>
        <v>0.86327464846884749</v>
      </c>
      <c r="P404" s="4">
        <f t="shared" ca="1" si="6"/>
        <v>142.76359694876112</v>
      </c>
      <c r="Q404" s="1">
        <f ca="1">_xlfn.NORM.S.DIST(($L$5+$L$6*ASINH((P404-$L$3)/$L$4)),TRUE)</f>
        <v>0.86327464846884749</v>
      </c>
      <c r="Y404" s="3">
        <v>142.31690499559377</v>
      </c>
    </row>
    <row r="405" spans="14:25" x14ac:dyDescent="0.25">
      <c r="N405" s="4">
        <v>403</v>
      </c>
      <c r="O405" s="4">
        <f ca="1">RAND()</f>
        <v>0.72943945820994227</v>
      </c>
      <c r="P405" s="4">
        <f t="shared" ca="1" si="6"/>
        <v>136.48104528209242</v>
      </c>
      <c r="Q405" s="1">
        <f ca="1">_xlfn.NORM.S.DIST(($L$5+$L$6*ASINH((P405-$L$3)/$L$4)),TRUE)</f>
        <v>0.72943945820994238</v>
      </c>
      <c r="Y405" s="3">
        <v>117.9800065234557</v>
      </c>
    </row>
    <row r="406" spans="14:25" x14ac:dyDescent="0.25">
      <c r="N406" s="4">
        <v>404</v>
      </c>
      <c r="O406" s="4">
        <f ca="1">RAND()</f>
        <v>0.65020020920108246</v>
      </c>
      <c r="P406" s="4">
        <f t="shared" ca="1" si="6"/>
        <v>133.49575063452505</v>
      </c>
      <c r="Q406" s="1">
        <f ca="1">_xlfn.NORM.S.DIST(($L$5+$L$6*ASINH((P406-$L$3)/$L$4)),TRUE)</f>
        <v>0.6502002092010829</v>
      </c>
      <c r="Y406" s="3">
        <v>134.18914243201567</v>
      </c>
    </row>
    <row r="407" spans="14:25" x14ac:dyDescent="0.25">
      <c r="N407" s="4">
        <v>405</v>
      </c>
      <c r="O407" s="4">
        <f ca="1">RAND()</f>
        <v>0.5887844686376269</v>
      </c>
      <c r="P407" s="4">
        <f t="shared" ca="1" si="6"/>
        <v>131.33067393072855</v>
      </c>
      <c r="Q407" s="1">
        <f ca="1">_xlfn.NORM.S.DIST(($L$5+$L$6*ASINH((P407-$L$3)/$L$4)),TRUE)</f>
        <v>0.58878446863762657</v>
      </c>
      <c r="Y407" s="3">
        <v>114.94941164257169</v>
      </c>
    </row>
    <row r="408" spans="14:25" x14ac:dyDescent="0.25">
      <c r="N408" s="4">
        <v>406</v>
      </c>
      <c r="O408" s="4">
        <f ca="1">RAND()</f>
        <v>0.97554614054797817</v>
      </c>
      <c r="P408" s="4">
        <f t="shared" ca="1" si="6"/>
        <v>153.7033837712365</v>
      </c>
      <c r="Q408" s="1">
        <f ca="1">_xlfn.NORM.S.DIST(($L$5+$L$6*ASINH((P408-$L$3)/$L$4)),TRUE)</f>
        <v>0.97554614054797817</v>
      </c>
      <c r="Y408" s="3">
        <v>130.19340272444884</v>
      </c>
    </row>
    <row r="409" spans="14:25" x14ac:dyDescent="0.25">
      <c r="N409" s="4">
        <v>407</v>
      </c>
      <c r="O409" s="4">
        <f ca="1">RAND()</f>
        <v>0.56304957510718512</v>
      </c>
      <c r="P409" s="4">
        <f t="shared" ca="1" si="6"/>
        <v>130.44310692258136</v>
      </c>
      <c r="Q409" s="1">
        <f ca="1">_xlfn.NORM.S.DIST(($L$5+$L$6*ASINH((P409-$L$3)/$L$4)),TRUE)</f>
        <v>0.5630495751071849</v>
      </c>
      <c r="Y409" s="3">
        <v>119.4189489535058</v>
      </c>
    </row>
    <row r="410" spans="14:25" x14ac:dyDescent="0.25">
      <c r="N410" s="4">
        <v>408</v>
      </c>
      <c r="O410" s="4">
        <f ca="1">RAND()</f>
        <v>0.47853231716598832</v>
      </c>
      <c r="P410" s="4">
        <f t="shared" ca="1" si="6"/>
        <v>127.54674293927309</v>
      </c>
      <c r="Q410" s="1">
        <f ca="1">_xlfn.NORM.S.DIST(($L$5+$L$6*ASINH((P410-$L$3)/$L$4)),TRUE)</f>
        <v>0.47853231716598843</v>
      </c>
      <c r="Y410" s="3">
        <v>139.71413946489196</v>
      </c>
    </row>
    <row r="411" spans="14:25" x14ac:dyDescent="0.25">
      <c r="N411" s="4">
        <v>409</v>
      </c>
      <c r="O411" s="4">
        <f ca="1">RAND()</f>
        <v>0.68299485382113689</v>
      </c>
      <c r="P411" s="4">
        <f t="shared" ca="1" si="6"/>
        <v>134.6964334348807</v>
      </c>
      <c r="Q411" s="1">
        <f ca="1">_xlfn.NORM.S.DIST(($L$5+$L$6*ASINH((P411-$L$3)/$L$4)),TRUE)</f>
        <v>0.68299485382113678</v>
      </c>
      <c r="Y411" s="3">
        <v>124.47730958150341</v>
      </c>
    </row>
    <row r="412" spans="14:25" x14ac:dyDescent="0.25">
      <c r="N412" s="4">
        <v>410</v>
      </c>
      <c r="O412" s="4">
        <f ca="1">RAND()</f>
        <v>0.61642947777760604</v>
      </c>
      <c r="P412" s="4">
        <f t="shared" ca="1" si="6"/>
        <v>132.29488411010499</v>
      </c>
      <c r="Q412" s="1">
        <f ca="1">_xlfn.NORM.S.DIST(($L$5+$L$6*ASINH((P412-$L$3)/$L$4)),TRUE)</f>
        <v>0.61642947777760582</v>
      </c>
      <c r="Y412" s="3">
        <v>108.05757601034233</v>
      </c>
    </row>
    <row r="413" spans="14:25" x14ac:dyDescent="0.25">
      <c r="N413" s="4">
        <v>411</v>
      </c>
      <c r="O413" s="4">
        <f ca="1">RAND()</f>
        <v>0.26005158530315942</v>
      </c>
      <c r="P413" s="4">
        <f t="shared" ca="1" si="6"/>
        <v>119.2991249350047</v>
      </c>
      <c r="Q413" s="1">
        <f ca="1">_xlfn.NORM.S.DIST(($L$5+$L$6*ASINH((P413-$L$3)/$L$4)),TRUE)</f>
        <v>0.26005158530315919</v>
      </c>
      <c r="Y413" s="3">
        <v>136.60665266729418</v>
      </c>
    </row>
    <row r="414" spans="14:25" x14ac:dyDescent="0.25">
      <c r="N414" s="4">
        <v>412</v>
      </c>
      <c r="O414" s="4">
        <f ca="1">RAND()</f>
        <v>0.81385314603366654</v>
      </c>
      <c r="P414" s="4">
        <f t="shared" ca="1" si="6"/>
        <v>140.15037863631889</v>
      </c>
      <c r="Q414" s="1">
        <f ca="1">_xlfn.NORM.S.DIST(($L$5+$L$6*ASINH((P414-$L$3)/$L$4)),TRUE)</f>
        <v>0.81385314603366687</v>
      </c>
      <c r="Y414" s="3">
        <v>140.3437415629665</v>
      </c>
    </row>
    <row r="415" spans="14:25" x14ac:dyDescent="0.25">
      <c r="N415" s="4">
        <v>413</v>
      </c>
      <c r="O415" s="4">
        <f ca="1">RAND()</f>
        <v>2.7813510046332701E-2</v>
      </c>
      <c r="P415" s="4">
        <f t="shared" ca="1" si="6"/>
        <v>100.28917041609415</v>
      </c>
      <c r="Q415" s="1">
        <f ca="1">_xlfn.NORM.S.DIST(($L$5+$L$6*ASINH((P415-$L$3)/$L$4)),TRUE)</f>
        <v>2.7813510046332618E-2</v>
      </c>
      <c r="Y415" s="3">
        <v>127.30971869049282</v>
      </c>
    </row>
    <row r="416" spans="14:25" x14ac:dyDescent="0.25">
      <c r="N416" s="4">
        <v>414</v>
      </c>
      <c r="O416" s="4">
        <f ca="1">RAND()</f>
        <v>0.9270479147131433</v>
      </c>
      <c r="P416" s="4">
        <f t="shared" ca="1" si="6"/>
        <v>147.31535303782957</v>
      </c>
      <c r="Q416" s="1">
        <f ca="1">_xlfn.NORM.S.DIST(($L$5+$L$6*ASINH((P416-$L$3)/$L$4)),TRUE)</f>
        <v>0.92704791471314296</v>
      </c>
      <c r="Y416" s="3">
        <v>114.81591953160073</v>
      </c>
    </row>
    <row r="417" spans="14:25" x14ac:dyDescent="0.25">
      <c r="N417" s="4">
        <v>415</v>
      </c>
      <c r="O417" s="4">
        <f ca="1">RAND()</f>
        <v>0.50172087424460821</v>
      </c>
      <c r="P417" s="4">
        <f t="shared" ca="1" si="6"/>
        <v>128.34312585822613</v>
      </c>
      <c r="Q417" s="1">
        <f ca="1">_xlfn.NORM.S.DIST(($L$5+$L$6*ASINH((P417-$L$3)/$L$4)),TRUE)</f>
        <v>0.50172087424460809</v>
      </c>
      <c r="Y417" s="3">
        <v>118.84006741108406</v>
      </c>
    </row>
    <row r="418" spans="14:25" x14ac:dyDescent="0.25">
      <c r="N418" s="4">
        <v>416</v>
      </c>
      <c r="O418" s="4">
        <f ca="1">RAND()</f>
        <v>0.32297970953945621</v>
      </c>
      <c r="P418" s="4">
        <f t="shared" ca="1" si="6"/>
        <v>121.90681661951653</v>
      </c>
      <c r="Q418" s="1">
        <f ca="1">_xlfn.NORM.S.DIST(($L$5+$L$6*ASINH((P418-$L$3)/$L$4)),TRUE)</f>
        <v>0.32297970953945576</v>
      </c>
      <c r="Y418" s="3">
        <v>127.42319343085698</v>
      </c>
    </row>
    <row r="419" spans="14:25" x14ac:dyDescent="0.25">
      <c r="N419" s="4">
        <v>417</v>
      </c>
      <c r="O419" s="4">
        <f ca="1">RAND()</f>
        <v>0.56219424707393773</v>
      </c>
      <c r="P419" s="4">
        <f t="shared" ca="1" si="6"/>
        <v>130.41372399925984</v>
      </c>
      <c r="Q419" s="1">
        <f ca="1">_xlfn.NORM.S.DIST(($L$5+$L$6*ASINH((P419-$L$3)/$L$4)),TRUE)</f>
        <v>0.56219424707393828</v>
      </c>
      <c r="Y419" s="3">
        <v>104.84752153216184</v>
      </c>
    </row>
    <row r="420" spans="14:25" x14ac:dyDescent="0.25">
      <c r="N420" s="4">
        <v>418</v>
      </c>
      <c r="O420" s="4">
        <f ca="1">RAND()</f>
        <v>0.95244441232333388</v>
      </c>
      <c r="P420" s="4">
        <f t="shared" ca="1" si="6"/>
        <v>149.99922648451565</v>
      </c>
      <c r="Q420" s="1">
        <f ca="1">_xlfn.NORM.S.DIST(($L$5+$L$6*ASINH((P420-$L$3)/$L$4)),TRUE)</f>
        <v>0.95244441232333399</v>
      </c>
      <c r="Y420" s="3">
        <v>130.66374240849109</v>
      </c>
    </row>
    <row r="421" spans="14:25" x14ac:dyDescent="0.25">
      <c r="N421" s="4">
        <v>419</v>
      </c>
      <c r="O421" s="4">
        <f ca="1">RAND()</f>
        <v>0.63182931856907143</v>
      </c>
      <c r="P421" s="4">
        <f t="shared" ca="1" si="6"/>
        <v>132.83878573841469</v>
      </c>
      <c r="Q421" s="1">
        <f ca="1">_xlfn.NORM.S.DIST(($L$5+$L$6*ASINH((P421-$L$3)/$L$4)),TRUE)</f>
        <v>0.63182931856907176</v>
      </c>
      <c r="Y421" s="3">
        <v>137.17513998570166</v>
      </c>
    </row>
    <row r="422" spans="14:25" x14ac:dyDescent="0.25">
      <c r="N422" s="4">
        <v>420</v>
      </c>
      <c r="O422" s="4">
        <f ca="1">RAND()</f>
        <v>0.70253362516976892</v>
      </c>
      <c r="P422" s="4">
        <f t="shared" ca="1" si="6"/>
        <v>135.43318337573433</v>
      </c>
      <c r="Q422" s="1">
        <f ca="1">_xlfn.NORM.S.DIST(($L$5+$L$6*ASINH((P422-$L$3)/$L$4)),TRUE)</f>
        <v>0.70253362516976892</v>
      </c>
      <c r="Y422" s="3">
        <v>118.58120591366999</v>
      </c>
    </row>
    <row r="423" spans="14:25" x14ac:dyDescent="0.25">
      <c r="N423" s="4">
        <v>421</v>
      </c>
      <c r="O423" s="4">
        <f ca="1">RAND()</f>
        <v>0.7549183029088703</v>
      </c>
      <c r="P423" s="4">
        <f t="shared" ca="1" si="6"/>
        <v>137.51758502233812</v>
      </c>
      <c r="Q423" s="1">
        <f ca="1">_xlfn.NORM.S.DIST(($L$5+$L$6*ASINH((P423-$L$3)/$L$4)),TRUE)</f>
        <v>0.75491830290887085</v>
      </c>
      <c r="Y423" s="3">
        <v>151.60696504568094</v>
      </c>
    </row>
    <row r="424" spans="14:25" x14ac:dyDescent="0.25">
      <c r="N424" s="4">
        <v>422</v>
      </c>
      <c r="O424" s="4">
        <f ca="1">RAND()</f>
        <v>0.5027165594518016</v>
      </c>
      <c r="P424" s="4">
        <f t="shared" ca="1" si="6"/>
        <v>128.37723951340683</v>
      </c>
      <c r="Q424" s="1">
        <f ca="1">_xlfn.NORM.S.DIST(($L$5+$L$6*ASINH((P424-$L$3)/$L$4)),TRUE)</f>
        <v>0.50271655945180149</v>
      </c>
      <c r="Y424" s="3">
        <v>135.26184131624382</v>
      </c>
    </row>
    <row r="425" spans="14:25" x14ac:dyDescent="0.25">
      <c r="N425" s="4">
        <v>423</v>
      </c>
      <c r="O425" s="4">
        <f ca="1">RAND()</f>
        <v>0.71084927222166527</v>
      </c>
      <c r="P425" s="4">
        <f t="shared" ca="1" si="6"/>
        <v>135.75256762805017</v>
      </c>
      <c r="Q425" s="1">
        <f ca="1">_xlfn.NORM.S.DIST(($L$5+$L$6*ASINH((P425-$L$3)/$L$4)),TRUE)</f>
        <v>0.7108492722216655</v>
      </c>
      <c r="Y425" s="3">
        <v>119.97005119005678</v>
      </c>
    </row>
    <row r="426" spans="14:25" x14ac:dyDescent="0.25">
      <c r="N426" s="4">
        <v>424</v>
      </c>
      <c r="O426" s="4">
        <f ca="1">RAND()</f>
        <v>0.17218759588128985</v>
      </c>
      <c r="P426" s="4">
        <f t="shared" ca="1" si="6"/>
        <v>114.93555022528984</v>
      </c>
      <c r="Q426" s="1">
        <f ca="1">_xlfn.NORM.S.DIST(($L$5+$L$6*ASINH((P426-$L$3)/$L$4)),TRUE)</f>
        <v>0.17218759588129054</v>
      </c>
      <c r="Y426" s="3">
        <v>122.0213257095849</v>
      </c>
    </row>
    <row r="427" spans="14:25" x14ac:dyDescent="0.25">
      <c r="N427" s="4">
        <v>425</v>
      </c>
      <c r="O427" s="4">
        <f ca="1">RAND()</f>
        <v>0.5941980957964289</v>
      </c>
      <c r="P427" s="4">
        <f t="shared" ca="1" si="6"/>
        <v>131.51845949889216</v>
      </c>
      <c r="Q427" s="1">
        <f ca="1">_xlfn.NORM.S.DIST(($L$5+$L$6*ASINH((P427-$L$3)/$L$4)),TRUE)</f>
        <v>0.59419809579642924</v>
      </c>
      <c r="Y427" s="3">
        <v>134.579280300741</v>
      </c>
    </row>
    <row r="428" spans="14:25" x14ac:dyDescent="0.25">
      <c r="N428" s="4">
        <v>426</v>
      </c>
      <c r="O428" s="4">
        <f ca="1">RAND()</f>
        <v>0.82408041772072471</v>
      </c>
      <c r="P428" s="4">
        <f t="shared" ca="1" si="6"/>
        <v>140.65280013595583</v>
      </c>
      <c r="Q428" s="1">
        <f ca="1">_xlfn.NORM.S.DIST(($L$5+$L$6*ASINH((P428-$L$3)/$L$4)),TRUE)</f>
        <v>0.82408041772072438</v>
      </c>
      <c r="Y428" s="3">
        <v>116.94740129707097</v>
      </c>
    </row>
    <row r="429" spans="14:25" x14ac:dyDescent="0.25">
      <c r="N429" s="4">
        <v>427</v>
      </c>
      <c r="O429" s="4">
        <f ca="1">RAND()</f>
        <v>0.37494948617372248</v>
      </c>
      <c r="P429" s="4">
        <f t="shared" ca="1" si="6"/>
        <v>123.87965615497984</v>
      </c>
      <c r="Q429" s="1">
        <f ca="1">_xlfn.NORM.S.DIST(($L$5+$L$6*ASINH((P429-$L$3)/$L$4)),TRUE)</f>
        <v>0.37494948617372204</v>
      </c>
      <c r="Y429" s="3">
        <v>127.23905748921996</v>
      </c>
    </row>
    <row r="430" spans="14:25" x14ac:dyDescent="0.25">
      <c r="N430" s="4">
        <v>428</v>
      </c>
      <c r="O430" s="4">
        <f ca="1">RAND()</f>
        <v>0.55137945405486133</v>
      </c>
      <c r="P430" s="4">
        <f t="shared" ca="1" si="6"/>
        <v>130.04266983007358</v>
      </c>
      <c r="Q430" s="1">
        <f ca="1">_xlfn.NORM.S.DIST(($L$5+$L$6*ASINH((P430-$L$3)/$L$4)),TRUE)</f>
        <v>0.55137945405486077</v>
      </c>
      <c r="Y430" s="3">
        <v>91.217409578406134</v>
      </c>
    </row>
    <row r="431" spans="14:25" x14ac:dyDescent="0.25">
      <c r="N431" s="4">
        <v>429</v>
      </c>
      <c r="O431" s="4">
        <f ca="1">RAND()</f>
        <v>0.58452513295201924</v>
      </c>
      <c r="P431" s="4">
        <f t="shared" ca="1" si="6"/>
        <v>131.18322625178243</v>
      </c>
      <c r="Q431" s="1">
        <f ca="1">_xlfn.NORM.S.DIST(($L$5+$L$6*ASINH((P431-$L$3)/$L$4)),TRUE)</f>
        <v>0.58452513295201924</v>
      </c>
      <c r="Y431" s="3">
        <v>120.41800421731016</v>
      </c>
    </row>
    <row r="432" spans="14:25" x14ac:dyDescent="0.25">
      <c r="N432" s="4">
        <v>430</v>
      </c>
      <c r="O432" s="4">
        <f ca="1">RAND()</f>
        <v>0.67304131548883672</v>
      </c>
      <c r="P432" s="4">
        <f t="shared" ca="1" si="6"/>
        <v>134.32769161088402</v>
      </c>
      <c r="Q432" s="1">
        <f ca="1">_xlfn.NORM.S.DIST(($L$5+$L$6*ASINH((P432-$L$3)/$L$4)),TRUE)</f>
        <v>0.67304131548883706</v>
      </c>
      <c r="Y432" s="3">
        <v>134.83687463192638</v>
      </c>
    </row>
    <row r="433" spans="14:25" x14ac:dyDescent="0.25">
      <c r="N433" s="4">
        <v>431</v>
      </c>
      <c r="O433" s="4">
        <f ca="1">RAND()</f>
        <v>0.21945159686104421</v>
      </c>
      <c r="P433" s="4">
        <f t="shared" ca="1" si="6"/>
        <v>117.42211265466921</v>
      </c>
      <c r="Q433" s="1">
        <f ca="1">_xlfn.NORM.S.DIST(($L$5+$L$6*ASINH((P433-$L$3)/$L$4)),TRUE)</f>
        <v>0.21945159686104393</v>
      </c>
      <c r="Y433" s="3">
        <v>142.65116739910917</v>
      </c>
    </row>
    <row r="434" spans="14:25" x14ac:dyDescent="0.25">
      <c r="N434" s="4">
        <v>432</v>
      </c>
      <c r="O434" s="4">
        <f ca="1">RAND()</f>
        <v>0.28259747244286304</v>
      </c>
      <c r="P434" s="4">
        <f t="shared" ca="1" si="6"/>
        <v>120.26835472136196</v>
      </c>
      <c r="Q434" s="1">
        <f ca="1">_xlfn.NORM.S.DIST(($L$5+$L$6*ASINH((P434-$L$3)/$L$4)),TRUE)</f>
        <v>0.2825974724428626</v>
      </c>
      <c r="Y434" s="3">
        <v>104.92802642196789</v>
      </c>
    </row>
    <row r="435" spans="14:25" x14ac:dyDescent="0.25">
      <c r="N435" s="4">
        <v>433</v>
      </c>
      <c r="O435" s="4">
        <f ca="1">RAND()</f>
        <v>0.50532257535939495</v>
      </c>
      <c r="P435" s="4">
        <f t="shared" ca="1" si="6"/>
        <v>128.46650270963323</v>
      </c>
      <c r="Q435" s="1">
        <f ca="1">_xlfn.NORM.S.DIST(($L$5+$L$6*ASINH((P435-$L$3)/$L$4)),TRUE)</f>
        <v>0.50532257535939562</v>
      </c>
      <c r="Y435" s="3">
        <v>127.01495592216172</v>
      </c>
    </row>
    <row r="436" spans="14:25" x14ac:dyDescent="0.25">
      <c r="N436" s="4">
        <v>434</v>
      </c>
      <c r="O436" s="4">
        <f ca="1">RAND()</f>
        <v>0.73084999239866033</v>
      </c>
      <c r="P436" s="4">
        <f t="shared" ca="1" si="6"/>
        <v>136.53720712018111</v>
      </c>
      <c r="Q436" s="1">
        <f ca="1">_xlfn.NORM.S.DIST(($L$5+$L$6*ASINH((P436-$L$3)/$L$4)),TRUE)</f>
        <v>0.73084999239865933</v>
      </c>
      <c r="Y436" s="3">
        <v>114.66408613451303</v>
      </c>
    </row>
    <row r="437" spans="14:25" x14ac:dyDescent="0.25">
      <c r="N437" s="4">
        <v>435</v>
      </c>
      <c r="O437" s="4">
        <f ca="1">RAND()</f>
        <v>0.40817447120293937</v>
      </c>
      <c r="P437" s="4">
        <f t="shared" ca="1" si="6"/>
        <v>125.08444383701176</v>
      </c>
      <c r="Q437" s="1">
        <f ca="1">_xlfn.NORM.S.DIST(($L$5+$L$6*ASINH((P437-$L$3)/$L$4)),TRUE)</f>
        <v>0.40817447120293893</v>
      </c>
      <c r="Y437" s="3">
        <v>145.28018404127073</v>
      </c>
    </row>
    <row r="438" spans="14:25" x14ac:dyDescent="0.25">
      <c r="N438" s="4">
        <v>436</v>
      </c>
      <c r="O438" s="4">
        <f ca="1">RAND()</f>
        <v>0.75762360738023315</v>
      </c>
      <c r="P438" s="4">
        <f t="shared" ca="1" si="6"/>
        <v>137.63062194354399</v>
      </c>
      <c r="Q438" s="1">
        <f ca="1">_xlfn.NORM.S.DIST(($L$5+$L$6*ASINH((P438-$L$3)/$L$4)),TRUE)</f>
        <v>0.75762360738023315</v>
      </c>
      <c r="Y438" s="3">
        <v>123.45302619517136</v>
      </c>
    </row>
    <row r="439" spans="14:25" x14ac:dyDescent="0.25">
      <c r="N439" s="4">
        <v>437</v>
      </c>
      <c r="O439" s="4">
        <f ca="1">RAND()</f>
        <v>0.7234896877930147</v>
      </c>
      <c r="P439" s="4">
        <f t="shared" ca="1" si="6"/>
        <v>136.24558067609772</v>
      </c>
      <c r="Q439" s="1">
        <f ca="1">_xlfn.NORM.S.DIST(($L$5+$L$6*ASINH((P439-$L$3)/$L$4)),TRUE)</f>
        <v>0.72348968779301459</v>
      </c>
      <c r="Y439" s="3">
        <v>128.56478151620706</v>
      </c>
    </row>
    <row r="440" spans="14:25" x14ac:dyDescent="0.25">
      <c r="N440" s="4">
        <v>438</v>
      </c>
      <c r="O440" s="4">
        <f ca="1">RAND()</f>
        <v>3.7310441329680644E-2</v>
      </c>
      <c r="P440" s="4">
        <f t="shared" ca="1" si="6"/>
        <v>102.33663680995984</v>
      </c>
      <c r="Q440" s="1">
        <f ca="1">_xlfn.NORM.S.DIST(($L$5+$L$6*ASINH((P440-$L$3)/$L$4)),TRUE)</f>
        <v>3.7310441329680762E-2</v>
      </c>
      <c r="Y440" s="3">
        <v>138.81013924264346</v>
      </c>
    </row>
    <row r="441" spans="14:25" x14ac:dyDescent="0.25">
      <c r="N441" s="4">
        <v>439</v>
      </c>
      <c r="O441" s="4">
        <f ca="1">RAND()</f>
        <v>0.16792110207449862</v>
      </c>
      <c r="P441" s="4">
        <f t="shared" ca="1" si="6"/>
        <v>114.68950034121048</v>
      </c>
      <c r="Q441" s="1">
        <f ca="1">_xlfn.NORM.S.DIST(($L$5+$L$6*ASINH((P441-$L$3)/$L$4)),TRUE)</f>
        <v>0.16792110207449901</v>
      </c>
      <c r="Y441" s="3">
        <v>143.78872528402394</v>
      </c>
    </row>
    <row r="442" spans="14:25" x14ac:dyDescent="0.25">
      <c r="N442" s="4">
        <v>440</v>
      </c>
      <c r="O442" s="4">
        <f ca="1">RAND()</f>
        <v>0.31341824151153752</v>
      </c>
      <c r="P442" s="4">
        <f t="shared" ca="1" si="6"/>
        <v>121.5286253071576</v>
      </c>
      <c r="Q442" s="1">
        <f ca="1">_xlfn.NORM.S.DIST(($L$5+$L$6*ASINH((P442-$L$3)/$L$4)),TRUE)</f>
        <v>0.31341824151153708</v>
      </c>
      <c r="Y442" s="3">
        <v>117.05880911105085</v>
      </c>
    </row>
    <row r="443" spans="14:25" x14ac:dyDescent="0.25">
      <c r="N443" s="4">
        <v>441</v>
      </c>
      <c r="O443" s="4">
        <f ca="1">RAND()</f>
        <v>0.41716747936282639</v>
      </c>
      <c r="P443" s="4">
        <f t="shared" ca="1" si="6"/>
        <v>125.4048775313825</v>
      </c>
      <c r="Q443" s="1">
        <f ca="1">_xlfn.NORM.S.DIST(($L$5+$L$6*ASINH((P443-$L$3)/$L$4)),TRUE)</f>
        <v>0.41716747936282628</v>
      </c>
      <c r="Y443" s="3">
        <v>110.01951933921642</v>
      </c>
    </row>
    <row r="444" spans="14:25" x14ac:dyDescent="0.25">
      <c r="N444" s="4">
        <v>442</v>
      </c>
      <c r="O444" s="4">
        <f ca="1">RAND()</f>
        <v>0.69079796304793051</v>
      </c>
      <c r="P444" s="4">
        <f t="shared" ca="1" si="6"/>
        <v>134.9885006673685</v>
      </c>
      <c r="Q444" s="1">
        <f ca="1">_xlfn.NORM.S.DIST(($L$5+$L$6*ASINH((P444-$L$3)/$L$4)),TRUE)</f>
        <v>0.69079796304793051</v>
      </c>
      <c r="Y444" s="3">
        <v>136.2324047561265</v>
      </c>
    </row>
    <row r="445" spans="14:25" x14ac:dyDescent="0.25">
      <c r="N445" s="4">
        <v>443</v>
      </c>
      <c r="O445" s="4">
        <f ca="1">RAND()</f>
        <v>0.94322784268882121</v>
      </c>
      <c r="P445" s="4">
        <f t="shared" ca="1" si="6"/>
        <v>148.9214680923244</v>
      </c>
      <c r="Q445" s="1">
        <f ca="1">_xlfn.NORM.S.DIST(($L$5+$L$6*ASINH((P445-$L$3)/$L$4)),TRUE)</f>
        <v>0.94322784268882109</v>
      </c>
      <c r="Y445" s="3">
        <v>124.16236501285536</v>
      </c>
    </row>
    <row r="446" spans="14:25" x14ac:dyDescent="0.25">
      <c r="N446" s="4">
        <v>444</v>
      </c>
      <c r="O446" s="4">
        <f ca="1">RAND()</f>
        <v>0.18816634082910788</v>
      </c>
      <c r="P446" s="4">
        <f t="shared" ca="1" si="6"/>
        <v>115.82171796156753</v>
      </c>
      <c r="Q446" s="1">
        <f ca="1">_xlfn.NORM.S.DIST(($L$5+$L$6*ASINH((P446-$L$3)/$L$4)),TRUE)</f>
        <v>0.18816634082910769</v>
      </c>
      <c r="Y446" s="3">
        <v>123.44457613840662</v>
      </c>
    </row>
    <row r="447" spans="14:25" x14ac:dyDescent="0.25">
      <c r="N447" s="4">
        <v>445</v>
      </c>
      <c r="O447" s="4">
        <f ca="1">RAND()</f>
        <v>0.85372579308203356</v>
      </c>
      <c r="P447" s="4">
        <f t="shared" ca="1" si="6"/>
        <v>142.21753353805289</v>
      </c>
      <c r="Q447" s="1">
        <f ca="1">_xlfn.NORM.S.DIST(($L$5+$L$6*ASINH((P447-$L$3)/$L$4)),TRUE)</f>
        <v>0.85372579308203356</v>
      </c>
      <c r="Y447" s="3">
        <v>155.016179073476</v>
      </c>
    </row>
    <row r="448" spans="14:25" x14ac:dyDescent="0.25">
      <c r="N448" s="4">
        <v>446</v>
      </c>
      <c r="O448" s="4">
        <f ca="1">RAND()</f>
        <v>0.10754954620513568</v>
      </c>
      <c r="P448" s="4">
        <f t="shared" ca="1" si="6"/>
        <v>110.59909057530979</v>
      </c>
      <c r="Q448" s="1">
        <f ca="1">_xlfn.NORM.S.DIST(($L$5+$L$6*ASINH((P448-$L$3)/$L$4)),TRUE)</f>
        <v>0.10754954620513539</v>
      </c>
      <c r="Y448" s="3">
        <v>141.91027365876019</v>
      </c>
    </row>
    <row r="449" spans="14:25" x14ac:dyDescent="0.25">
      <c r="N449" s="4">
        <v>447</v>
      </c>
      <c r="O449" s="4">
        <f ca="1">RAND()</f>
        <v>0.16692107640426235</v>
      </c>
      <c r="P449" s="4">
        <f t="shared" ca="1" si="6"/>
        <v>114.63120532648276</v>
      </c>
      <c r="Q449" s="1">
        <f ca="1">_xlfn.NORM.S.DIST(($L$5+$L$6*ASINH((P449-$L$3)/$L$4)),TRUE)</f>
        <v>0.16692107640426218</v>
      </c>
      <c r="Y449" s="3">
        <v>117.01911215448008</v>
      </c>
    </row>
    <row r="450" spans="14:25" x14ac:dyDescent="0.25">
      <c r="N450" s="4">
        <v>448</v>
      </c>
      <c r="O450" s="4">
        <f ca="1">RAND()</f>
        <v>0.92153474462807639</v>
      </c>
      <c r="P450" s="4">
        <f t="shared" ca="1" si="6"/>
        <v>146.8290738818088</v>
      </c>
      <c r="Q450" s="1">
        <f ca="1">_xlfn.NORM.S.DIST(($L$5+$L$6*ASINH((P450-$L$3)/$L$4)),TRUE)</f>
        <v>0.92153474462807639</v>
      </c>
      <c r="Y450" s="3">
        <v>103.3776880242149</v>
      </c>
    </row>
    <row r="451" spans="14:25" x14ac:dyDescent="0.25">
      <c r="N451" s="4">
        <v>449</v>
      </c>
      <c r="O451" s="4">
        <f ca="1">RAND()</f>
        <v>0.4112100715519057</v>
      </c>
      <c r="P451" s="4">
        <f t="shared" ca="1" si="6"/>
        <v>125.19284547501022</v>
      </c>
      <c r="Q451" s="1">
        <f ca="1">_xlfn.NORM.S.DIST(($L$5+$L$6*ASINH((P451-$L$3)/$L$4)),TRUE)</f>
        <v>0.41121007155190553</v>
      </c>
      <c r="Y451" s="3">
        <v>106.52478553585965</v>
      </c>
    </row>
    <row r="452" spans="14:25" x14ac:dyDescent="0.25">
      <c r="N452" s="4">
        <v>450</v>
      </c>
      <c r="O452" s="4">
        <f ca="1">RAND()</f>
        <v>0.62260302513519328</v>
      </c>
      <c r="P452" s="4">
        <f t="shared" ref="P452:P515" ca="1" si="7">$L$4*SINH((_xlfn.NORM.S.INV(O452)-$L$5)/$L$6)+$L$3</f>
        <v>132.51225557732928</v>
      </c>
      <c r="Q452" s="1">
        <f ca="1">_xlfn.NORM.S.DIST(($L$5+$L$6*ASINH((P452-$L$3)/$L$4)),TRUE)</f>
        <v>0.62260302513519339</v>
      </c>
      <c r="Y452" s="3">
        <v>121.41141024715614</v>
      </c>
    </row>
    <row r="453" spans="14:25" x14ac:dyDescent="0.25">
      <c r="N453" s="4">
        <v>451</v>
      </c>
      <c r="O453" s="4">
        <f ca="1">RAND()</f>
        <v>0.59930533407178632</v>
      </c>
      <c r="P453" s="4">
        <f t="shared" ca="1" si="7"/>
        <v>131.69603901870789</v>
      </c>
      <c r="Q453" s="1">
        <f ca="1">_xlfn.NORM.S.DIST(($L$5+$L$6*ASINH((P453-$L$3)/$L$4)),TRUE)</f>
        <v>0.59930533407178599</v>
      </c>
      <c r="Y453" s="3">
        <v>144.87755140604611</v>
      </c>
    </row>
    <row r="454" spans="14:25" x14ac:dyDescent="0.25">
      <c r="N454" s="4">
        <v>452</v>
      </c>
      <c r="O454" s="4">
        <f ca="1">RAND()</f>
        <v>0.18536138202372343</v>
      </c>
      <c r="P454" s="4">
        <f t="shared" ca="1" si="7"/>
        <v>115.66993633215222</v>
      </c>
      <c r="Q454" s="1">
        <f ca="1">_xlfn.NORM.S.DIST(($L$5+$L$6*ASINH((P454-$L$3)/$L$4)),TRUE)</f>
        <v>0.18536138202372368</v>
      </c>
      <c r="Y454" s="3">
        <v>100.29969463557198</v>
      </c>
    </row>
    <row r="455" spans="14:25" x14ac:dyDescent="0.25">
      <c r="N455" s="4">
        <v>453</v>
      </c>
      <c r="O455" s="4">
        <f ca="1">RAND()</f>
        <v>0.22426356825352889</v>
      </c>
      <c r="P455" s="4">
        <f t="shared" ca="1" si="7"/>
        <v>117.65504222567895</v>
      </c>
      <c r="Q455" s="1">
        <f ca="1">_xlfn.NORM.S.DIST(($L$5+$L$6*ASINH((P455-$L$3)/$L$4)),TRUE)</f>
        <v>0.22426356825352942</v>
      </c>
      <c r="Y455" s="3">
        <v>116.51240277445484</v>
      </c>
    </row>
    <row r="456" spans="14:25" x14ac:dyDescent="0.25">
      <c r="N456" s="4">
        <v>454</v>
      </c>
      <c r="O456" s="4">
        <f ca="1">RAND()</f>
        <v>0.29524574090637989</v>
      </c>
      <c r="P456" s="4">
        <f t="shared" ca="1" si="7"/>
        <v>120.79373565680081</v>
      </c>
      <c r="Q456" s="1">
        <f ca="1">_xlfn.NORM.S.DIST(($L$5+$L$6*ASINH((P456-$L$3)/$L$4)),TRUE)</f>
        <v>0.29524574090637989</v>
      </c>
      <c r="Y456" s="3">
        <v>128.18227853795111</v>
      </c>
    </row>
    <row r="457" spans="14:25" x14ac:dyDescent="0.25">
      <c r="N457" s="4">
        <v>455</v>
      </c>
      <c r="O457" s="4">
        <f ca="1">RAND()</f>
        <v>0.98908005547302524</v>
      </c>
      <c r="P457" s="4">
        <f t="shared" ca="1" si="7"/>
        <v>157.63826062068779</v>
      </c>
      <c r="Q457" s="1">
        <f ca="1">_xlfn.NORM.S.DIST(($L$5+$L$6*ASINH((P457-$L$3)/$L$4)),TRUE)</f>
        <v>0.98908005547302524</v>
      </c>
      <c r="Y457" s="3">
        <v>126.42160814846</v>
      </c>
    </row>
    <row r="458" spans="14:25" x14ac:dyDescent="0.25">
      <c r="N458" s="4">
        <v>456</v>
      </c>
      <c r="O458" s="4">
        <f ca="1">RAND()</f>
        <v>0.34186859999525143</v>
      </c>
      <c r="P458" s="4">
        <f t="shared" ca="1" si="7"/>
        <v>122.63879737193861</v>
      </c>
      <c r="Q458" s="1">
        <f ca="1">_xlfn.NORM.S.DIST(($L$5+$L$6*ASINH((P458-$L$3)/$L$4)),TRUE)</f>
        <v>0.34186859999525165</v>
      </c>
      <c r="Y458" s="3">
        <v>113.19292172744052</v>
      </c>
    </row>
    <row r="459" spans="14:25" x14ac:dyDescent="0.25">
      <c r="N459" s="4">
        <v>457</v>
      </c>
      <c r="O459" s="4">
        <f ca="1">RAND()</f>
        <v>0.12067883915773814</v>
      </c>
      <c r="P459" s="4">
        <f t="shared" ca="1" si="7"/>
        <v>111.61099498119941</v>
      </c>
      <c r="Q459" s="1">
        <f ca="1">_xlfn.NORM.S.DIST(($L$5+$L$6*ASINH((P459-$L$3)/$L$4)),TRUE)</f>
        <v>0.1206788391577379</v>
      </c>
      <c r="Y459" s="3">
        <v>123.69442019168685</v>
      </c>
    </row>
    <row r="460" spans="14:25" x14ac:dyDescent="0.25">
      <c r="N460" s="4">
        <v>458</v>
      </c>
      <c r="O460" s="4">
        <f ca="1">RAND()</f>
        <v>0.90812557797731563</v>
      </c>
      <c r="P460" s="4">
        <f t="shared" ca="1" si="7"/>
        <v>145.74224408625639</v>
      </c>
      <c r="Q460" s="1">
        <f ca="1">_xlfn.NORM.S.DIST(($L$5+$L$6*ASINH((P460-$L$3)/$L$4)),TRUE)</f>
        <v>0.90812557797731541</v>
      </c>
      <c r="Y460" s="3">
        <v>128.97264826477462</v>
      </c>
    </row>
    <row r="461" spans="14:25" x14ac:dyDescent="0.25">
      <c r="N461" s="4">
        <v>459</v>
      </c>
      <c r="O461" s="4">
        <f ca="1">RAND()</f>
        <v>0.60343922310196674</v>
      </c>
      <c r="P461" s="4">
        <f t="shared" ca="1" si="7"/>
        <v>131.84009842276791</v>
      </c>
      <c r="Q461" s="1">
        <f ca="1">_xlfn.NORM.S.DIST(($L$5+$L$6*ASINH((P461-$L$3)/$L$4)),TRUE)</f>
        <v>0.60343922310196629</v>
      </c>
      <c r="Y461" s="3">
        <v>107.63858334858888</v>
      </c>
    </row>
    <row r="462" spans="14:25" x14ac:dyDescent="0.25">
      <c r="N462" s="4">
        <v>460</v>
      </c>
      <c r="O462" s="4">
        <f ca="1">RAND()</f>
        <v>0.62115472784902648</v>
      </c>
      <c r="P462" s="4">
        <f t="shared" ca="1" si="7"/>
        <v>132.46118376487087</v>
      </c>
      <c r="Q462" s="1">
        <f ca="1">_xlfn.NORM.S.DIST(($L$5+$L$6*ASINH((P462-$L$3)/$L$4)),TRUE)</f>
        <v>0.62115472784902637</v>
      </c>
      <c r="Y462" s="3">
        <v>155.86628791398886</v>
      </c>
    </row>
    <row r="463" spans="14:25" x14ac:dyDescent="0.25">
      <c r="N463" s="4">
        <v>461</v>
      </c>
      <c r="O463" s="4">
        <f ca="1">RAND()</f>
        <v>0.30127299657858098</v>
      </c>
      <c r="P463" s="4">
        <f t="shared" ca="1" si="7"/>
        <v>121.0399533928553</v>
      </c>
      <c r="Q463" s="1">
        <f ca="1">_xlfn.NORM.S.DIST(($L$5+$L$6*ASINH((P463-$L$3)/$L$4)),TRUE)</f>
        <v>0.3012729965785802</v>
      </c>
      <c r="Y463" s="3">
        <v>117.78687065458041</v>
      </c>
    </row>
    <row r="464" spans="14:25" x14ac:dyDescent="0.25">
      <c r="N464" s="4">
        <v>462</v>
      </c>
      <c r="O464" s="4">
        <f ca="1">RAND()</f>
        <v>0.45030336788685321</v>
      </c>
      <c r="P464" s="4">
        <f t="shared" ca="1" si="7"/>
        <v>126.56949750337073</v>
      </c>
      <c r="Q464" s="1">
        <f ca="1">_xlfn.NORM.S.DIST(($L$5+$L$6*ASINH((P464-$L$3)/$L$4)),TRUE)</f>
        <v>0.45030336788685332</v>
      </c>
      <c r="Y464" s="3">
        <v>144.43526965510111</v>
      </c>
    </row>
    <row r="465" spans="14:25" x14ac:dyDescent="0.25">
      <c r="N465" s="4">
        <v>463</v>
      </c>
      <c r="O465" s="4">
        <f ca="1">RAND()</f>
        <v>0.47430022060431554</v>
      </c>
      <c r="P465" s="4">
        <f t="shared" ca="1" si="7"/>
        <v>127.40088074572904</v>
      </c>
      <c r="Q465" s="1">
        <f ca="1">_xlfn.NORM.S.DIST(($L$5+$L$6*ASINH((P465-$L$3)/$L$4)),TRUE)</f>
        <v>0.47430022060431565</v>
      </c>
      <c r="Y465" s="3">
        <v>123.60302145647448</v>
      </c>
    </row>
    <row r="466" spans="14:25" x14ac:dyDescent="0.25">
      <c r="N466" s="4">
        <v>464</v>
      </c>
      <c r="O466" s="4">
        <f ca="1">RAND()</f>
        <v>0.84797829578266537</v>
      </c>
      <c r="P466" s="4">
        <f t="shared" ca="1" si="7"/>
        <v>141.89975230524223</v>
      </c>
      <c r="Q466" s="1">
        <f ca="1">_xlfn.NORM.S.DIST(($L$5+$L$6*ASINH((P466-$L$3)/$L$4)),TRUE)</f>
        <v>0.84797829578266448</v>
      </c>
      <c r="Y466" s="3">
        <v>138.6687005443957</v>
      </c>
    </row>
    <row r="467" spans="14:25" x14ac:dyDescent="0.25">
      <c r="N467" s="4">
        <v>465</v>
      </c>
      <c r="O467" s="4">
        <f ca="1">RAND()</f>
        <v>0.36183069328634643</v>
      </c>
      <c r="P467" s="4">
        <f t="shared" ca="1" si="7"/>
        <v>123.39318134806445</v>
      </c>
      <c r="Q467" s="1">
        <f ca="1">_xlfn.NORM.S.DIST(($L$5+$L$6*ASINH((P467-$L$3)/$L$4)),TRUE)</f>
        <v>0.36183069328634682</v>
      </c>
      <c r="Y467" s="3">
        <v>141.10833818254289</v>
      </c>
    </row>
    <row r="468" spans="14:25" x14ac:dyDescent="0.25">
      <c r="N468" s="4">
        <v>466</v>
      </c>
      <c r="O468" s="4">
        <f ca="1">RAND()</f>
        <v>0.26269389483646055</v>
      </c>
      <c r="P468" s="4">
        <f t="shared" ca="1" si="7"/>
        <v>119.41508733434001</v>
      </c>
      <c r="Q468" s="1">
        <f ca="1">_xlfn.NORM.S.DIST(($L$5+$L$6*ASINH((P468-$L$3)/$L$4)),TRUE)</f>
        <v>0.26269389483646055</v>
      </c>
      <c r="Y468" s="3">
        <v>138.77326743428208</v>
      </c>
    </row>
    <row r="469" spans="14:25" x14ac:dyDescent="0.25">
      <c r="N469" s="4">
        <v>467</v>
      </c>
      <c r="O469" s="4">
        <f ca="1">RAND()</f>
        <v>0.64671943759452621</v>
      </c>
      <c r="P469" s="4">
        <f t="shared" ca="1" si="7"/>
        <v>133.37051608199818</v>
      </c>
      <c r="Q469" s="1">
        <f ca="1">_xlfn.NORM.S.DIST(($L$5+$L$6*ASINH((P469-$L$3)/$L$4)),TRUE)</f>
        <v>0.64671943759452688</v>
      </c>
      <c r="Y469" s="3">
        <v>116.80241952731517</v>
      </c>
    </row>
    <row r="470" spans="14:25" x14ac:dyDescent="0.25">
      <c r="N470" s="4">
        <v>468</v>
      </c>
      <c r="O470" s="4">
        <f ca="1">RAND()</f>
        <v>0.36464997793592446</v>
      </c>
      <c r="P470" s="4">
        <f t="shared" ca="1" si="7"/>
        <v>123.4983093927234</v>
      </c>
      <c r="Q470" s="1">
        <f ca="1">_xlfn.NORM.S.DIST(($L$5+$L$6*ASINH((P470-$L$3)/$L$4)),TRUE)</f>
        <v>0.36464997793592496</v>
      </c>
      <c r="Y470" s="3">
        <v>118.73953682967012</v>
      </c>
    </row>
    <row r="471" spans="14:25" x14ac:dyDescent="0.25">
      <c r="N471" s="4">
        <v>469</v>
      </c>
      <c r="O471" s="4">
        <f ca="1">RAND()</f>
        <v>0.66980197185812318</v>
      </c>
      <c r="P471" s="4">
        <f t="shared" ca="1" si="7"/>
        <v>134.20854947043372</v>
      </c>
      <c r="Q471" s="1">
        <f ca="1">_xlfn.NORM.S.DIST(($L$5+$L$6*ASINH((P471-$L$3)/$L$4)),TRUE)</f>
        <v>0.66980197185812396</v>
      </c>
      <c r="Y471" s="3">
        <v>136.74725130749536</v>
      </c>
    </row>
    <row r="472" spans="14:25" x14ac:dyDescent="0.25">
      <c r="N472" s="4">
        <v>470</v>
      </c>
      <c r="O472" s="4">
        <f ca="1">RAND()</f>
        <v>0.90337677536579264</v>
      </c>
      <c r="P472" s="4">
        <f t="shared" ca="1" si="7"/>
        <v>145.38466530858565</v>
      </c>
      <c r="Q472" s="1">
        <f ca="1">_xlfn.NORM.S.DIST(($L$5+$L$6*ASINH((P472-$L$3)/$L$4)),TRUE)</f>
        <v>0.90337677536579264</v>
      </c>
      <c r="Y472" s="3">
        <v>113.19950400261189</v>
      </c>
    </row>
    <row r="473" spans="14:25" x14ac:dyDescent="0.25">
      <c r="N473" s="4">
        <v>471</v>
      </c>
      <c r="O473" s="4">
        <f ca="1">RAND()</f>
        <v>0.62413039221005318</v>
      </c>
      <c r="P473" s="4">
        <f t="shared" ca="1" si="7"/>
        <v>132.56616846026049</v>
      </c>
      <c r="Q473" s="1">
        <f ca="1">_xlfn.NORM.S.DIST(($L$5+$L$6*ASINH((P473-$L$3)/$L$4)),TRUE)</f>
        <v>0.62413039221005295</v>
      </c>
      <c r="Y473" s="3">
        <v>127.62946437378667</v>
      </c>
    </row>
    <row r="474" spans="14:25" x14ac:dyDescent="0.25">
      <c r="N474" s="4">
        <v>472</v>
      </c>
      <c r="O474" s="4">
        <f ca="1">RAND()</f>
        <v>0.75980723000351169</v>
      </c>
      <c r="P474" s="4">
        <f t="shared" ca="1" si="7"/>
        <v>137.72231836136388</v>
      </c>
      <c r="Q474" s="1">
        <f ca="1">_xlfn.NORM.S.DIST(($L$5+$L$6*ASINH((P474-$L$3)/$L$4)),TRUE)</f>
        <v>0.75980723000351202</v>
      </c>
      <c r="Y474" s="3">
        <v>122.40907536081798</v>
      </c>
    </row>
    <row r="475" spans="14:25" x14ac:dyDescent="0.25">
      <c r="N475" s="4">
        <v>473</v>
      </c>
      <c r="O475" s="4">
        <f ca="1">RAND()</f>
        <v>0.87134072877169011</v>
      </c>
      <c r="P475" s="4">
        <f t="shared" ca="1" si="7"/>
        <v>143.24448400746502</v>
      </c>
      <c r="Q475" s="1">
        <f ca="1">_xlfn.NORM.S.DIST(($L$5+$L$6*ASINH((P475-$L$3)/$L$4)),TRUE)</f>
        <v>0.87134072877169</v>
      </c>
      <c r="Y475" s="3">
        <v>127.26746500854749</v>
      </c>
    </row>
    <row r="476" spans="14:25" x14ac:dyDescent="0.25">
      <c r="N476" s="4">
        <v>474</v>
      </c>
      <c r="O476" s="4">
        <f ca="1">RAND()</f>
        <v>0.33300934611790445</v>
      </c>
      <c r="P476" s="4">
        <f t="shared" ca="1" si="7"/>
        <v>122.29785797457362</v>
      </c>
      <c r="Q476" s="1">
        <f ca="1">_xlfn.NORM.S.DIST(($L$5+$L$6*ASINH((P476-$L$3)/$L$4)),TRUE)</f>
        <v>0.33300934611790478</v>
      </c>
      <c r="Y476" s="3">
        <v>129.52833441913475</v>
      </c>
    </row>
    <row r="477" spans="14:25" x14ac:dyDescent="0.25">
      <c r="N477" s="4">
        <v>475</v>
      </c>
      <c r="O477" s="4">
        <f ca="1">RAND()</f>
        <v>0.70147635919996798</v>
      </c>
      <c r="P477" s="4">
        <f t="shared" ca="1" si="7"/>
        <v>135.39283958761496</v>
      </c>
      <c r="Q477" s="1">
        <f ca="1">_xlfn.NORM.S.DIST(($L$5+$L$6*ASINH((P477-$L$3)/$L$4)),TRUE)</f>
        <v>0.70147635919996754</v>
      </c>
      <c r="Y477" s="3">
        <v>141.51264423707315</v>
      </c>
    </row>
    <row r="478" spans="14:25" x14ac:dyDescent="0.25">
      <c r="N478" s="4">
        <v>476</v>
      </c>
      <c r="O478" s="4">
        <f ca="1">RAND()</f>
        <v>0.38308438612510365</v>
      </c>
      <c r="P478" s="4">
        <f t="shared" ca="1" si="7"/>
        <v>124.17802643424295</v>
      </c>
      <c r="Q478" s="1">
        <f ca="1">_xlfn.NORM.S.DIST(($L$5+$L$6*ASINH((P478-$L$3)/$L$4)),TRUE)</f>
        <v>0.38308438612510359</v>
      </c>
      <c r="Y478" s="3">
        <v>119.14722147427143</v>
      </c>
    </row>
    <row r="479" spans="14:25" x14ac:dyDescent="0.25">
      <c r="N479" s="4">
        <v>477</v>
      </c>
      <c r="O479" s="4">
        <f ca="1">RAND()</f>
        <v>8.4663124611306317E-2</v>
      </c>
      <c r="P479" s="4">
        <f t="shared" ca="1" si="7"/>
        <v>108.58133596971713</v>
      </c>
      <c r="Q479" s="1">
        <f ca="1">_xlfn.NORM.S.DIST(($L$5+$L$6*ASINH((P479-$L$3)/$L$4)),TRUE)</f>
        <v>8.4663124611306373E-2</v>
      </c>
      <c r="Y479" s="3">
        <v>121.28775056749983</v>
      </c>
    </row>
    <row r="480" spans="14:25" x14ac:dyDescent="0.25">
      <c r="N480" s="4">
        <v>478</v>
      </c>
      <c r="O480" s="4">
        <f ca="1">RAND()</f>
        <v>0.16285881627614873</v>
      </c>
      <c r="P480" s="4">
        <f t="shared" ca="1" si="7"/>
        <v>114.39187688724074</v>
      </c>
      <c r="Q480" s="1">
        <f ca="1">_xlfn.NORM.S.DIST(($L$5+$L$6*ASINH((P480-$L$3)/$L$4)),TRUE)</f>
        <v>0.16285881627614934</v>
      </c>
      <c r="Y480" s="3">
        <v>116.11707938995337</v>
      </c>
    </row>
    <row r="481" spans="14:25" x14ac:dyDescent="0.25">
      <c r="N481" s="4">
        <v>479</v>
      </c>
      <c r="O481" s="4">
        <f ca="1">RAND()</f>
        <v>0.14275141963212623</v>
      </c>
      <c r="P481" s="4">
        <f t="shared" ca="1" si="7"/>
        <v>113.14091451291409</v>
      </c>
      <c r="Q481" s="1">
        <f ca="1">_xlfn.NORM.S.DIST(($L$5+$L$6*ASINH((P481-$L$3)/$L$4)),TRUE)</f>
        <v>0.14275141963212623</v>
      </c>
      <c r="Y481" s="3">
        <v>140.70095204961225</v>
      </c>
    </row>
    <row r="482" spans="14:25" x14ac:dyDescent="0.25">
      <c r="N482" s="4">
        <v>480</v>
      </c>
      <c r="O482" s="4">
        <f ca="1">RAND()</f>
        <v>0.90079057139029872</v>
      </c>
      <c r="P482" s="4">
        <f t="shared" ca="1" si="7"/>
        <v>145.19512000185068</v>
      </c>
      <c r="Q482" s="1">
        <f ca="1">_xlfn.NORM.S.DIST(($L$5+$L$6*ASINH((P482-$L$3)/$L$4)),TRUE)</f>
        <v>0.90079057139029883</v>
      </c>
      <c r="Y482" s="3">
        <v>106.11769827263599</v>
      </c>
    </row>
    <row r="483" spans="14:25" x14ac:dyDescent="0.25">
      <c r="N483" s="4">
        <v>481</v>
      </c>
      <c r="O483" s="4">
        <f ca="1">RAND()</f>
        <v>0.89312020611563503</v>
      </c>
      <c r="P483" s="4">
        <f t="shared" ca="1" si="7"/>
        <v>144.65251735718522</v>
      </c>
      <c r="Q483" s="1">
        <f ca="1">_xlfn.NORM.S.DIST(($L$5+$L$6*ASINH((P483-$L$3)/$L$4)),TRUE)</f>
        <v>0.89312020611563558</v>
      </c>
      <c r="Y483" s="3">
        <v>126.17287124161409</v>
      </c>
    </row>
    <row r="484" spans="14:25" x14ac:dyDescent="0.25">
      <c r="N484" s="4">
        <v>482</v>
      </c>
      <c r="O484" s="4">
        <f ca="1">RAND()</f>
        <v>0.92260469171497139</v>
      </c>
      <c r="P484" s="4">
        <f t="shared" ca="1" si="7"/>
        <v>146.92144092952128</v>
      </c>
      <c r="Q484" s="1">
        <f ca="1">_xlfn.NORM.S.DIST(($L$5+$L$6*ASINH((P484-$L$3)/$L$4)),TRUE)</f>
        <v>0.92260469171497128</v>
      </c>
      <c r="Y484" s="3">
        <v>140.70307932917774</v>
      </c>
    </row>
    <row r="485" spans="14:25" x14ac:dyDescent="0.25">
      <c r="N485" s="4">
        <v>483</v>
      </c>
      <c r="O485" s="4">
        <f ca="1">RAND()</f>
        <v>0.73720226198493233</v>
      </c>
      <c r="P485" s="4">
        <f t="shared" ca="1" si="7"/>
        <v>136.79180908204739</v>
      </c>
      <c r="Q485" s="1">
        <f ca="1">_xlfn.NORM.S.DIST(($L$5+$L$6*ASINH((P485-$L$3)/$L$4)),TRUE)</f>
        <v>0.73720226198493255</v>
      </c>
      <c r="Y485" s="3">
        <v>130.39875240713627</v>
      </c>
    </row>
    <row r="486" spans="14:25" x14ac:dyDescent="0.25">
      <c r="N486" s="4">
        <v>484</v>
      </c>
      <c r="O486" s="4">
        <f ca="1">RAND()</f>
        <v>0.93134366212130071</v>
      </c>
      <c r="P486" s="4">
        <f t="shared" ca="1" si="7"/>
        <v>147.71340742461015</v>
      </c>
      <c r="Q486" s="1">
        <f ca="1">_xlfn.NORM.S.DIST(($L$5+$L$6*ASINH((P486-$L$3)/$L$4)),TRUE)</f>
        <v>0.93134366212130082</v>
      </c>
      <c r="Y486" s="3">
        <v>153.04398008149835</v>
      </c>
    </row>
    <row r="487" spans="14:25" x14ac:dyDescent="0.25">
      <c r="N487" s="4">
        <v>485</v>
      </c>
      <c r="O487" s="4">
        <f ca="1">RAND()</f>
        <v>0.58502335513522685</v>
      </c>
      <c r="P487" s="4">
        <f t="shared" ca="1" si="7"/>
        <v>131.20046060558593</v>
      </c>
      <c r="Q487" s="1">
        <f ca="1">_xlfn.NORM.S.DIST(($L$5+$L$6*ASINH((P487-$L$3)/$L$4)),TRUE)</f>
        <v>0.58502335513522663</v>
      </c>
      <c r="Y487" s="3">
        <v>154.40046200224756</v>
      </c>
    </row>
    <row r="488" spans="14:25" x14ac:dyDescent="0.25">
      <c r="N488" s="4">
        <v>486</v>
      </c>
      <c r="O488" s="4">
        <f ca="1">RAND()</f>
        <v>7.5645053306835575E-2</v>
      </c>
      <c r="P488" s="4">
        <f t="shared" ca="1" si="7"/>
        <v>107.66669657106598</v>
      </c>
      <c r="Q488" s="1">
        <f ca="1">_xlfn.NORM.S.DIST(($L$5+$L$6*ASINH((P488-$L$3)/$L$4)),TRUE)</f>
        <v>7.5645053306835713E-2</v>
      </c>
      <c r="Y488" s="3">
        <v>124.53890272714668</v>
      </c>
    </row>
    <row r="489" spans="14:25" x14ac:dyDescent="0.25">
      <c r="N489" s="4">
        <v>487</v>
      </c>
      <c r="O489" s="4">
        <f ca="1">RAND()</f>
        <v>0.21395206165960112</v>
      </c>
      <c r="P489" s="4">
        <f t="shared" ca="1" si="7"/>
        <v>117.15194264834695</v>
      </c>
      <c r="Q489" s="1">
        <f ca="1">_xlfn.NORM.S.DIST(($L$5+$L$6*ASINH((P489-$L$3)/$L$4)),TRUE)</f>
        <v>0.21395206165960037</v>
      </c>
      <c r="Y489" s="3">
        <v>121.78820588653329</v>
      </c>
    </row>
    <row r="490" spans="14:25" x14ac:dyDescent="0.25">
      <c r="N490" s="4">
        <v>488</v>
      </c>
      <c r="O490" s="4">
        <f ca="1">RAND()</f>
        <v>0.17018315472391954</v>
      </c>
      <c r="P490" s="4">
        <f t="shared" ca="1" si="7"/>
        <v>114.82048328810485</v>
      </c>
      <c r="Q490" s="1">
        <f ca="1">_xlfn.NORM.S.DIST(($L$5+$L$6*ASINH((P490-$L$3)/$L$4)),TRUE)</f>
        <v>0.17018315472391998</v>
      </c>
      <c r="Y490" s="3">
        <v>115.45067494913528</v>
      </c>
    </row>
    <row r="491" spans="14:25" x14ac:dyDescent="0.25">
      <c r="N491" s="4">
        <v>489</v>
      </c>
      <c r="O491" s="4">
        <f ca="1">RAND()</f>
        <v>0.98101837176878892</v>
      </c>
      <c r="P491" s="4">
        <f t="shared" ca="1" si="7"/>
        <v>154.99632341676215</v>
      </c>
      <c r="Q491" s="1">
        <f ca="1">_xlfn.NORM.S.DIST(($L$5+$L$6*ASINH((P491-$L$3)/$L$4)),TRUE)</f>
        <v>0.98101837176878892</v>
      </c>
      <c r="Y491" s="3">
        <v>137.6852025176693</v>
      </c>
    </row>
    <row r="492" spans="14:25" x14ac:dyDescent="0.25">
      <c r="N492" s="4">
        <v>490</v>
      </c>
      <c r="O492" s="4">
        <f ca="1">RAND()</f>
        <v>1.3687610510776937E-2</v>
      </c>
      <c r="P492" s="4">
        <f t="shared" ca="1" si="7"/>
        <v>95.651297616038079</v>
      </c>
      <c r="Q492" s="1">
        <f ca="1">_xlfn.NORM.S.DIST(($L$5+$L$6*ASINH((P492-$L$3)/$L$4)),TRUE)</f>
        <v>1.3687610510776903E-2</v>
      </c>
      <c r="Y492" s="3">
        <v>125.19395640796942</v>
      </c>
    </row>
    <row r="493" spans="14:25" x14ac:dyDescent="0.25">
      <c r="N493" s="4">
        <v>491</v>
      </c>
      <c r="O493" s="4">
        <f ca="1">RAND()</f>
        <v>0.76362410684635706</v>
      </c>
      <c r="P493" s="4">
        <f t="shared" ca="1" si="7"/>
        <v>137.88360746747097</v>
      </c>
      <c r="Q493" s="1">
        <f ca="1">_xlfn.NORM.S.DIST(($L$5+$L$6*ASINH((P493-$L$3)/$L$4)),TRUE)</f>
        <v>0.7636241068463574</v>
      </c>
      <c r="Y493" s="3">
        <v>121.35321929884471</v>
      </c>
    </row>
    <row r="494" spans="14:25" x14ac:dyDescent="0.25">
      <c r="N494" s="4">
        <v>492</v>
      </c>
      <c r="O494" s="4">
        <f ca="1">RAND()</f>
        <v>0.57185926835611556</v>
      </c>
      <c r="P494" s="4">
        <f t="shared" ca="1" si="7"/>
        <v>130.74612426659712</v>
      </c>
      <c r="Q494" s="1">
        <f ca="1">_xlfn.NORM.S.DIST(($L$5+$L$6*ASINH((P494-$L$3)/$L$4)),TRUE)</f>
        <v>0.57185926835611545</v>
      </c>
      <c r="Y494" s="3">
        <v>103.31549024438965</v>
      </c>
    </row>
    <row r="495" spans="14:25" x14ac:dyDescent="0.25">
      <c r="N495" s="4">
        <v>493</v>
      </c>
      <c r="O495" s="4">
        <f ca="1">RAND()</f>
        <v>0.76076044438846713</v>
      </c>
      <c r="P495" s="4">
        <f t="shared" ca="1" si="7"/>
        <v>137.7624768879505</v>
      </c>
      <c r="Q495" s="1">
        <f ca="1">_xlfn.NORM.S.DIST(($L$5+$L$6*ASINH((P495-$L$3)/$L$4)),TRUE)</f>
        <v>0.76076044438846724</v>
      </c>
      <c r="Y495" s="3">
        <v>126.48176851277694</v>
      </c>
    </row>
    <row r="496" spans="14:25" x14ac:dyDescent="0.25">
      <c r="N496" s="4">
        <v>494</v>
      </c>
      <c r="O496" s="4">
        <f ca="1">RAND()</f>
        <v>0.77629822472610521</v>
      </c>
      <c r="P496" s="4">
        <f t="shared" ca="1" si="7"/>
        <v>138.42893407418723</v>
      </c>
      <c r="Q496" s="1">
        <f ca="1">_xlfn.NORM.S.DIST(($L$5+$L$6*ASINH((P496-$L$3)/$L$4)),TRUE)</f>
        <v>0.77629822472610543</v>
      </c>
      <c r="Y496" s="3">
        <v>136.25411822854005</v>
      </c>
    </row>
    <row r="497" spans="14:25" x14ac:dyDescent="0.25">
      <c r="N497" s="4">
        <v>495</v>
      </c>
      <c r="O497" s="4">
        <f ca="1">RAND()</f>
        <v>0.89748712663960917</v>
      </c>
      <c r="P497" s="4">
        <f t="shared" ca="1" si="7"/>
        <v>144.95797728756429</v>
      </c>
      <c r="Q497" s="1">
        <f ca="1">_xlfn.NORM.S.DIST(($L$5+$L$6*ASINH((P497-$L$3)/$L$4)),TRUE)</f>
        <v>0.89748712663960928</v>
      </c>
      <c r="Y497" s="3">
        <v>130.81609706904436</v>
      </c>
    </row>
    <row r="498" spans="14:25" x14ac:dyDescent="0.25">
      <c r="N498" s="4">
        <v>496</v>
      </c>
      <c r="O498" s="4">
        <f ca="1">RAND()</f>
        <v>0.38078052083958447</v>
      </c>
      <c r="P498" s="4">
        <f t="shared" ca="1" si="7"/>
        <v>124.09376747210491</v>
      </c>
      <c r="Q498" s="1">
        <f ca="1">_xlfn.NORM.S.DIST(($L$5+$L$6*ASINH((P498-$L$3)/$L$4)),TRUE)</f>
        <v>0.38078052083958436</v>
      </c>
      <c r="Y498" s="3">
        <v>95.567785258809607</v>
      </c>
    </row>
    <row r="499" spans="14:25" x14ac:dyDescent="0.25">
      <c r="N499" s="4">
        <v>497</v>
      </c>
      <c r="O499" s="4">
        <f ca="1">RAND()</f>
        <v>0.49742812478044429</v>
      </c>
      <c r="P499" s="4">
        <f t="shared" ca="1" si="7"/>
        <v>128.19598827281067</v>
      </c>
      <c r="Q499" s="1">
        <f ca="1">_xlfn.NORM.S.DIST(($L$5+$L$6*ASINH((P499-$L$3)/$L$4)),TRUE)</f>
        <v>0.49742812478044518</v>
      </c>
      <c r="Y499" s="3">
        <v>141.44576695559317</v>
      </c>
    </row>
    <row r="500" spans="14:25" x14ac:dyDescent="0.25">
      <c r="N500" s="4">
        <v>498</v>
      </c>
      <c r="O500" s="4">
        <f ca="1">RAND()</f>
        <v>0.35452797976031547</v>
      </c>
      <c r="P500" s="4">
        <f t="shared" ca="1" si="7"/>
        <v>123.11930014147026</v>
      </c>
      <c r="Q500" s="1">
        <f ca="1">_xlfn.NORM.S.DIST(($L$5+$L$6*ASINH((P500-$L$3)/$L$4)),TRUE)</f>
        <v>0.35452797976031569</v>
      </c>
      <c r="Y500" s="3">
        <v>121.81828198760076</v>
      </c>
    </row>
    <row r="501" spans="14:25" x14ac:dyDescent="0.25">
      <c r="N501" s="4">
        <v>499</v>
      </c>
      <c r="O501" s="4">
        <f ca="1">RAND()</f>
        <v>8.5561904285087809E-2</v>
      </c>
      <c r="P501" s="4">
        <f t="shared" ca="1" si="7"/>
        <v>108.66818405392009</v>
      </c>
      <c r="Q501" s="1">
        <f ca="1">_xlfn.NORM.S.DIST(($L$5+$L$6*ASINH((P501-$L$3)/$L$4)),TRUE)</f>
        <v>8.5561904285087947E-2</v>
      </c>
      <c r="Y501" s="3">
        <v>120.07332929289902</v>
      </c>
    </row>
    <row r="502" spans="14:25" x14ac:dyDescent="0.25">
      <c r="N502" s="4">
        <v>500</v>
      </c>
      <c r="O502" s="4">
        <f ca="1">RAND()</f>
        <v>0.16732791161507654</v>
      </c>
      <c r="P502" s="4">
        <f t="shared" ca="1" si="7"/>
        <v>114.65495028958144</v>
      </c>
      <c r="Q502" s="1">
        <f ca="1">_xlfn.NORM.S.DIST(($L$5+$L$6*ASINH((P502-$L$3)/$L$4)),TRUE)</f>
        <v>0.16732791161507662</v>
      </c>
      <c r="Y502" s="3">
        <v>115.59032187892205</v>
      </c>
    </row>
    <row r="503" spans="14:25" x14ac:dyDescent="0.25">
      <c r="N503" s="4">
        <v>501</v>
      </c>
      <c r="O503" s="4">
        <f ca="1">RAND()</f>
        <v>0.49626524013386741</v>
      </c>
      <c r="P503" s="4">
        <f t="shared" ca="1" si="7"/>
        <v>128.15611072241376</v>
      </c>
      <c r="Q503" s="1">
        <f ca="1">_xlfn.NORM.S.DIST(($L$5+$L$6*ASINH((P503-$L$3)/$L$4)),TRUE)</f>
        <v>0.49626524013386736</v>
      </c>
      <c r="Y503" s="3">
        <v>111.39924180808582</v>
      </c>
    </row>
    <row r="504" spans="14:25" x14ac:dyDescent="0.25">
      <c r="N504" s="4">
        <v>502</v>
      </c>
      <c r="O504" s="4">
        <f ca="1">RAND()</f>
        <v>0.42665175279834811</v>
      </c>
      <c r="P504" s="4">
        <f t="shared" ca="1" si="7"/>
        <v>125.74062168294911</v>
      </c>
      <c r="Q504" s="1">
        <f ca="1">_xlfn.NORM.S.DIST(($L$5+$L$6*ASINH((P504-$L$3)/$L$4)),TRUE)</f>
        <v>0.42665175279834877</v>
      </c>
      <c r="Y504" s="3">
        <v>119.59797789495475</v>
      </c>
    </row>
    <row r="505" spans="14:25" x14ac:dyDescent="0.25">
      <c r="N505" s="4">
        <v>503</v>
      </c>
      <c r="O505" s="4">
        <f ca="1">RAND()</f>
        <v>0.37105989799495609</v>
      </c>
      <c r="P505" s="4">
        <f t="shared" ca="1" si="7"/>
        <v>123.73612841212096</v>
      </c>
      <c r="Q505" s="1">
        <f ca="1">_xlfn.NORM.S.DIST(($L$5+$L$6*ASINH((P505-$L$3)/$L$4)),TRUE)</f>
        <v>0.37105989799495637</v>
      </c>
      <c r="Y505" s="3">
        <v>128.1426105857353</v>
      </c>
    </row>
    <row r="506" spans="14:25" x14ac:dyDescent="0.25">
      <c r="N506" s="4">
        <v>504</v>
      </c>
      <c r="O506" s="4">
        <f ca="1">RAND()</f>
        <v>0.59809316694837622</v>
      </c>
      <c r="P506" s="4">
        <f t="shared" ca="1" si="7"/>
        <v>131.65385286543915</v>
      </c>
      <c r="Q506" s="1">
        <f ca="1">_xlfn.NORM.S.DIST(($L$5+$L$6*ASINH((P506-$L$3)/$L$4)),TRUE)</f>
        <v>0.59809316694837611</v>
      </c>
      <c r="Y506" s="3">
        <v>141.14694789733431</v>
      </c>
    </row>
    <row r="507" spans="14:25" x14ac:dyDescent="0.25">
      <c r="N507" s="4">
        <v>505</v>
      </c>
      <c r="O507" s="4">
        <f ca="1">RAND()</f>
        <v>0.24635490070194577</v>
      </c>
      <c r="P507" s="4">
        <f t="shared" ca="1" si="7"/>
        <v>118.68684398285659</v>
      </c>
      <c r="Q507" s="1">
        <f ca="1">_xlfn.NORM.S.DIST(($L$5+$L$6*ASINH((P507-$L$3)/$L$4)),TRUE)</f>
        <v>0.24635490070194599</v>
      </c>
      <c r="Y507" s="3">
        <v>132.73254869677299</v>
      </c>
    </row>
    <row r="508" spans="14:25" x14ac:dyDescent="0.25">
      <c r="N508" s="4">
        <v>506</v>
      </c>
      <c r="O508" s="4">
        <f ca="1">RAND()</f>
        <v>0.17611402903454731</v>
      </c>
      <c r="P508" s="4">
        <f t="shared" ca="1" si="7"/>
        <v>115.15831507444432</v>
      </c>
      <c r="Q508" s="1">
        <f ca="1">_xlfn.NORM.S.DIST(($L$5+$L$6*ASINH((P508-$L$3)/$L$4)),TRUE)</f>
        <v>0.17611402903454709</v>
      </c>
      <c r="Y508" s="3">
        <v>139.77414606040674</v>
      </c>
    </row>
    <row r="509" spans="14:25" x14ac:dyDescent="0.25">
      <c r="N509" s="4">
        <v>507</v>
      </c>
      <c r="O509" s="4">
        <f ca="1">RAND()</f>
        <v>0.88420373157496446</v>
      </c>
      <c r="P509" s="4">
        <f t="shared" ca="1" si="7"/>
        <v>144.05453985251498</v>
      </c>
      <c r="Q509" s="1">
        <f ca="1">_xlfn.NORM.S.DIST(($L$5+$L$6*ASINH((P509-$L$3)/$L$4)),TRUE)</f>
        <v>0.88420373157496435</v>
      </c>
      <c r="Y509" s="3">
        <v>129.23358573605751</v>
      </c>
    </row>
    <row r="510" spans="14:25" x14ac:dyDescent="0.25">
      <c r="N510" s="4">
        <v>508</v>
      </c>
      <c r="O510" s="4">
        <f ca="1">RAND()</f>
        <v>5.4276882572424023E-2</v>
      </c>
      <c r="P510" s="4">
        <f t="shared" ca="1" si="7"/>
        <v>105.08315020528947</v>
      </c>
      <c r="Q510" s="1">
        <f ca="1">_xlfn.NORM.S.DIST(($L$5+$L$6*ASINH((P510-$L$3)/$L$4)),TRUE)</f>
        <v>5.4276882572423919E-2</v>
      </c>
      <c r="Y510" s="3">
        <v>137.3237437242243</v>
      </c>
    </row>
    <row r="511" spans="14:25" x14ac:dyDescent="0.25">
      <c r="N511" s="4">
        <v>509</v>
      </c>
      <c r="O511" s="4">
        <f ca="1">RAND()</f>
        <v>0.50467840150886079</v>
      </c>
      <c r="P511" s="4">
        <f t="shared" ca="1" si="7"/>
        <v>128.44444091946463</v>
      </c>
      <c r="Q511" s="1">
        <f ca="1">_xlfn.NORM.S.DIST(($L$5+$L$6*ASINH((P511-$L$3)/$L$4)),TRUE)</f>
        <v>0.5046784015088609</v>
      </c>
      <c r="Y511" s="3">
        <v>131.06373165968608</v>
      </c>
    </row>
    <row r="512" spans="14:25" x14ac:dyDescent="0.25">
      <c r="N512" s="4">
        <v>510</v>
      </c>
      <c r="O512" s="4">
        <f ca="1">RAND()</f>
        <v>0.64273369305250105</v>
      </c>
      <c r="P512" s="4">
        <f t="shared" ca="1" si="7"/>
        <v>133.22756525373865</v>
      </c>
      <c r="Q512" s="1">
        <f ca="1">_xlfn.NORM.S.DIST(($L$5+$L$6*ASINH((P512-$L$3)/$L$4)),TRUE)</f>
        <v>0.64273369305250061</v>
      </c>
      <c r="Y512" s="3">
        <v>135.63387162171574</v>
      </c>
    </row>
    <row r="513" spans="14:25" x14ac:dyDescent="0.25">
      <c r="N513" s="4">
        <v>511</v>
      </c>
      <c r="O513" s="4">
        <f ca="1">RAND()</f>
        <v>0.93514046904662917</v>
      </c>
      <c r="P513" s="4">
        <f t="shared" ca="1" si="7"/>
        <v>148.0809722983505</v>
      </c>
      <c r="Q513" s="1">
        <f ca="1">_xlfn.NORM.S.DIST(($L$5+$L$6*ASINH((P513-$L$3)/$L$4)),TRUE)</f>
        <v>0.93514046904662917</v>
      </c>
      <c r="Y513" s="3">
        <v>151.3481897038011</v>
      </c>
    </row>
    <row r="514" spans="14:25" x14ac:dyDescent="0.25">
      <c r="N514" s="4">
        <v>512</v>
      </c>
      <c r="O514" s="4">
        <f ca="1">RAND()</f>
        <v>0.72844745742943406</v>
      </c>
      <c r="P514" s="4">
        <f t="shared" ca="1" si="7"/>
        <v>136.44162684370545</v>
      </c>
      <c r="Q514" s="1">
        <f ca="1">_xlfn.NORM.S.DIST(($L$5+$L$6*ASINH((P514-$L$3)/$L$4)),TRUE)</f>
        <v>0.72844745742943418</v>
      </c>
      <c r="Y514" s="3">
        <v>140.00485313626979</v>
      </c>
    </row>
    <row r="515" spans="14:25" x14ac:dyDescent="0.25">
      <c r="N515" s="4">
        <v>513</v>
      </c>
      <c r="O515" s="4">
        <f ca="1">RAND()</f>
        <v>0.52337014903224333</v>
      </c>
      <c r="P515" s="4">
        <f t="shared" ca="1" si="7"/>
        <v>129.08406907108292</v>
      </c>
      <c r="Q515" s="1">
        <f ca="1">_xlfn.NORM.S.DIST(($L$5+$L$6*ASINH((P515-$L$3)/$L$4)),TRUE)</f>
        <v>0.52337014903224299</v>
      </c>
      <c r="Y515" s="3">
        <v>86.290533494913873</v>
      </c>
    </row>
    <row r="516" spans="14:25" x14ac:dyDescent="0.25">
      <c r="N516" s="4">
        <v>514</v>
      </c>
      <c r="O516" s="4">
        <f ca="1">RAND()</f>
        <v>0.85014386100702433</v>
      </c>
      <c r="P516" s="4">
        <f t="shared" ref="P516:P579" ca="1" si="8">$L$4*SINH((_xlfn.NORM.S.INV(O516)-$L$5)/$L$6)+$L$3</f>
        <v>142.01858110949772</v>
      </c>
      <c r="Q516" s="1">
        <f ca="1">_xlfn.NORM.S.DIST(($L$5+$L$6*ASINH((P516-$L$3)/$L$4)),TRUE)</f>
        <v>0.85014386100702422</v>
      </c>
      <c r="Y516" s="3">
        <v>159.97652091281384</v>
      </c>
    </row>
    <row r="517" spans="14:25" x14ac:dyDescent="0.25">
      <c r="N517" s="4">
        <v>515</v>
      </c>
      <c r="O517" s="4">
        <f ca="1">RAND()</f>
        <v>0.17563600930524881</v>
      </c>
      <c r="P517" s="4">
        <f t="shared" ca="1" si="8"/>
        <v>115.13137750864604</v>
      </c>
      <c r="Q517" s="1">
        <f ca="1">_xlfn.NORM.S.DIST(($L$5+$L$6*ASINH((P517-$L$3)/$L$4)),TRUE)</f>
        <v>0.17563600930524906</v>
      </c>
      <c r="Y517" s="3">
        <v>97.160105710021739</v>
      </c>
    </row>
    <row r="518" spans="14:25" x14ac:dyDescent="0.25">
      <c r="N518" s="4">
        <v>516</v>
      </c>
      <c r="O518" s="4">
        <f ca="1">RAND()</f>
        <v>0.62156989542107821</v>
      </c>
      <c r="P518" s="4">
        <f t="shared" ca="1" si="8"/>
        <v>132.4758190317537</v>
      </c>
      <c r="Q518" s="1">
        <f ca="1">_xlfn.NORM.S.DIST(($L$5+$L$6*ASINH((P518-$L$3)/$L$4)),TRUE)</f>
        <v>0.62156989542107843</v>
      </c>
      <c r="Y518" s="3">
        <v>149.68800564263086</v>
      </c>
    </row>
    <row r="519" spans="14:25" x14ac:dyDescent="0.25">
      <c r="N519" s="4">
        <v>517</v>
      </c>
      <c r="O519" s="4">
        <f ca="1">RAND()</f>
        <v>0.24767909095615137</v>
      </c>
      <c r="P519" s="4">
        <f t="shared" ca="1" si="8"/>
        <v>118.74689346985404</v>
      </c>
      <c r="Q519" s="1">
        <f ca="1">_xlfn.NORM.S.DIST(($L$5+$L$6*ASINH((P519-$L$3)/$L$4)),TRUE)</f>
        <v>0.24767909095615137</v>
      </c>
      <c r="Y519" s="3">
        <v>115.83516243790937</v>
      </c>
    </row>
    <row r="520" spans="14:25" x14ac:dyDescent="0.25">
      <c r="N520" s="4">
        <v>518</v>
      </c>
      <c r="O520" s="4">
        <f ca="1">RAND()</f>
        <v>0.49840356261968299</v>
      </c>
      <c r="P520" s="4">
        <f t="shared" ca="1" si="8"/>
        <v>128.22943151062239</v>
      </c>
      <c r="Q520" s="1">
        <f ca="1">_xlfn.NORM.S.DIST(($L$5+$L$6*ASINH((P520-$L$3)/$L$4)),TRUE)</f>
        <v>0.49840356261968388</v>
      </c>
      <c r="Y520" s="3">
        <v>146.85288289388362</v>
      </c>
    </row>
    <row r="521" spans="14:25" x14ac:dyDescent="0.25">
      <c r="N521" s="4">
        <v>519</v>
      </c>
      <c r="O521" s="4">
        <f ca="1">RAND()</f>
        <v>0.4885457665054117</v>
      </c>
      <c r="P521" s="4">
        <f t="shared" ca="1" si="8"/>
        <v>127.8911600526081</v>
      </c>
      <c r="Q521" s="1">
        <f ca="1">_xlfn.NORM.S.DIST(($L$5+$L$6*ASINH((P521-$L$3)/$L$4)),TRUE)</f>
        <v>0.48854576650541176</v>
      </c>
      <c r="Y521" s="3">
        <v>113.7500064968324</v>
      </c>
    </row>
    <row r="522" spans="14:25" x14ac:dyDescent="0.25">
      <c r="N522" s="4">
        <v>520</v>
      </c>
      <c r="O522" s="4">
        <f ca="1">RAND()</f>
        <v>0.63706691850097386</v>
      </c>
      <c r="P522" s="4">
        <f t="shared" ca="1" si="8"/>
        <v>133.02511677367468</v>
      </c>
      <c r="Q522" s="1">
        <f ca="1">_xlfn.NORM.S.DIST(($L$5+$L$6*ASINH((P522-$L$3)/$L$4)),TRUE)</f>
        <v>0.63706691850097386</v>
      </c>
      <c r="Y522" s="3">
        <v>138.28736560865229</v>
      </c>
    </row>
    <row r="523" spans="14:25" x14ac:dyDescent="0.25">
      <c r="N523" s="4">
        <v>521</v>
      </c>
      <c r="O523" s="4">
        <f ca="1">RAND()</f>
        <v>0.30306287922655173</v>
      </c>
      <c r="P523" s="4">
        <f t="shared" ca="1" si="8"/>
        <v>121.11258460374589</v>
      </c>
      <c r="Q523" s="1">
        <f ca="1">_xlfn.NORM.S.DIST(($L$5+$L$6*ASINH((P523-$L$3)/$L$4)),TRUE)</f>
        <v>0.3030628792265514</v>
      </c>
      <c r="Y523" s="3">
        <v>110.17869488299502</v>
      </c>
    </row>
    <row r="524" spans="14:25" x14ac:dyDescent="0.25">
      <c r="N524" s="4">
        <v>522</v>
      </c>
      <c r="O524" s="4">
        <f ca="1">RAND()</f>
        <v>0.98480234241121578</v>
      </c>
      <c r="P524" s="4">
        <f t="shared" ca="1" si="8"/>
        <v>156.08643450680819</v>
      </c>
      <c r="Q524" s="1">
        <f ca="1">_xlfn.NORM.S.DIST(($L$5+$L$6*ASINH((P524-$L$3)/$L$4)),TRUE)</f>
        <v>0.98480234241121578</v>
      </c>
      <c r="Y524" s="3">
        <v>140.54732871514875</v>
      </c>
    </row>
    <row r="525" spans="14:25" x14ac:dyDescent="0.25">
      <c r="N525" s="4">
        <v>523</v>
      </c>
      <c r="O525" s="4">
        <f ca="1">RAND()</f>
        <v>2.1123748595343939E-2</v>
      </c>
      <c r="P525" s="4">
        <f t="shared" ca="1" si="8"/>
        <v>98.442850397627453</v>
      </c>
      <c r="Q525" s="1">
        <f ca="1">_xlfn.NORM.S.DIST(($L$5+$L$6*ASINH((P525-$L$3)/$L$4)),TRUE)</f>
        <v>2.1123748595343873E-2</v>
      </c>
      <c r="Y525" s="3">
        <v>102.55276443335892</v>
      </c>
    </row>
    <row r="526" spans="14:25" x14ac:dyDescent="0.25">
      <c r="N526" s="4">
        <v>524</v>
      </c>
      <c r="O526" s="4">
        <f ca="1">RAND()</f>
        <v>0.94586745287537555</v>
      </c>
      <c r="P526" s="4">
        <f t="shared" ca="1" si="8"/>
        <v>149.21547872285251</v>
      </c>
      <c r="Q526" s="1">
        <f ca="1">_xlfn.NORM.S.DIST(($L$5+$L$6*ASINH((P526-$L$3)/$L$4)),TRUE)</f>
        <v>0.94586745287537555</v>
      </c>
      <c r="Y526" s="3">
        <v>99.522196957294582</v>
      </c>
    </row>
    <row r="527" spans="14:25" x14ac:dyDescent="0.25">
      <c r="N527" s="4">
        <v>525</v>
      </c>
      <c r="O527" s="4">
        <f ca="1">RAND()</f>
        <v>0.7659988702184114</v>
      </c>
      <c r="P527" s="4">
        <f t="shared" ca="1" si="8"/>
        <v>137.98462162228915</v>
      </c>
      <c r="Q527" s="1">
        <f ca="1">_xlfn.NORM.S.DIST(($L$5+$L$6*ASINH((P527-$L$3)/$L$4)),TRUE)</f>
        <v>0.76599887021841118</v>
      </c>
      <c r="Y527" s="3">
        <v>142.5752731534937</v>
      </c>
    </row>
    <row r="528" spans="14:25" x14ac:dyDescent="0.25">
      <c r="N528" s="4">
        <v>526</v>
      </c>
      <c r="O528" s="4">
        <f ca="1">RAND()</f>
        <v>0.76052436219398767</v>
      </c>
      <c r="P528" s="4">
        <f t="shared" ca="1" si="8"/>
        <v>137.75252339318001</v>
      </c>
      <c r="Q528" s="1">
        <f ca="1">_xlfn.NORM.S.DIST(($L$5+$L$6*ASINH((P528-$L$3)/$L$4)),TRUE)</f>
        <v>0.76052436219398833</v>
      </c>
      <c r="Y528" s="3">
        <v>120.82198166433574</v>
      </c>
    </row>
    <row r="529" spans="14:25" x14ac:dyDescent="0.25">
      <c r="N529" s="4">
        <v>527</v>
      </c>
      <c r="O529" s="4">
        <f ca="1">RAND()</f>
        <v>0.6127068259694558</v>
      </c>
      <c r="P529" s="4">
        <f t="shared" ca="1" si="8"/>
        <v>132.16420958263572</v>
      </c>
      <c r="Q529" s="1">
        <f ca="1">_xlfn.NORM.S.DIST(($L$5+$L$6*ASINH((P529-$L$3)/$L$4)),TRUE)</f>
        <v>0.61270682596945636</v>
      </c>
      <c r="Y529" s="3">
        <v>137.38546479040991</v>
      </c>
    </row>
    <row r="530" spans="14:25" x14ac:dyDescent="0.25">
      <c r="N530" s="4">
        <v>528</v>
      </c>
      <c r="O530" s="4">
        <f ca="1">RAND()</f>
        <v>0.78744376723686194</v>
      </c>
      <c r="P530" s="4">
        <f t="shared" ca="1" si="8"/>
        <v>138.92204007488388</v>
      </c>
      <c r="Q530" s="1">
        <f ca="1">_xlfn.NORM.S.DIST(($L$5+$L$6*ASINH((P530-$L$3)/$L$4)),TRUE)</f>
        <v>0.78744376723686194</v>
      </c>
      <c r="Y530" s="3">
        <v>121.92904763829698</v>
      </c>
    </row>
    <row r="531" spans="14:25" x14ac:dyDescent="0.25">
      <c r="N531" s="4">
        <v>529</v>
      </c>
      <c r="O531" s="4">
        <f ca="1">RAND()</f>
        <v>6.2250368278568224E-2</v>
      </c>
      <c r="P531" s="4">
        <f t="shared" ca="1" si="8"/>
        <v>106.13091375656921</v>
      </c>
      <c r="Q531" s="1">
        <f ca="1">_xlfn.NORM.S.DIST(($L$5+$L$6*ASINH((P531-$L$3)/$L$4)),TRUE)</f>
        <v>6.2250368278568259E-2</v>
      </c>
      <c r="Y531" s="3">
        <v>139.05062484642593</v>
      </c>
    </row>
    <row r="532" spans="14:25" x14ac:dyDescent="0.25">
      <c r="N532" s="4">
        <v>530</v>
      </c>
      <c r="O532" s="4">
        <f ca="1">RAND()</f>
        <v>0.87467984778298025</v>
      </c>
      <c r="P532" s="4">
        <f t="shared" ca="1" si="8"/>
        <v>143.44936892193155</v>
      </c>
      <c r="Q532" s="1">
        <f ca="1">_xlfn.NORM.S.DIST(($L$5+$L$6*ASINH((P532-$L$3)/$L$4)),TRUE)</f>
        <v>0.87467984778298047</v>
      </c>
      <c r="Y532" s="3">
        <v>148.10885264434552</v>
      </c>
    </row>
    <row r="533" spans="14:25" x14ac:dyDescent="0.25">
      <c r="N533" s="4">
        <v>531</v>
      </c>
      <c r="O533" s="4">
        <f ca="1">RAND()</f>
        <v>0.3826763876133763</v>
      </c>
      <c r="P533" s="4">
        <f t="shared" ca="1" si="8"/>
        <v>124.16311836193046</v>
      </c>
      <c r="Q533" s="1">
        <f ca="1">_xlfn.NORM.S.DIST(($L$5+$L$6*ASINH((P533-$L$3)/$L$4)),TRUE)</f>
        <v>0.38267638761337641</v>
      </c>
      <c r="Y533" s="3">
        <v>154.01549263477952</v>
      </c>
    </row>
    <row r="534" spans="14:25" x14ac:dyDescent="0.25">
      <c r="N534" s="4">
        <v>532</v>
      </c>
      <c r="O534" s="4">
        <f ca="1">RAND()</f>
        <v>0.13466941496814799</v>
      </c>
      <c r="P534" s="4">
        <f t="shared" ca="1" si="8"/>
        <v>112.60232006459505</v>
      </c>
      <c r="Q534" s="1">
        <f ca="1">_xlfn.NORM.S.DIST(($L$5+$L$6*ASINH((P534-$L$3)/$L$4)),TRUE)</f>
        <v>0.13466941496814788</v>
      </c>
      <c r="Y534" s="3">
        <v>119.0607100525109</v>
      </c>
    </row>
    <row r="535" spans="14:25" x14ac:dyDescent="0.25">
      <c r="N535" s="4">
        <v>533</v>
      </c>
      <c r="O535" s="4">
        <f ca="1">RAND()</f>
        <v>0.50656258988119307</v>
      </c>
      <c r="P535" s="4">
        <f t="shared" ca="1" si="8"/>
        <v>128.50896587108082</v>
      </c>
      <c r="Q535" s="1">
        <f ca="1">_xlfn.NORM.S.DIST(($L$5+$L$6*ASINH((P535-$L$3)/$L$4)),TRUE)</f>
        <v>0.50656258988119229</v>
      </c>
      <c r="Y535" s="3">
        <v>109.00991334097546</v>
      </c>
    </row>
    <row r="536" spans="14:25" x14ac:dyDescent="0.25">
      <c r="N536" s="4">
        <v>534</v>
      </c>
      <c r="O536" s="4">
        <f ca="1">RAND()</f>
        <v>0.41801139447828073</v>
      </c>
      <c r="P536" s="4">
        <f t="shared" ca="1" si="8"/>
        <v>125.43484031771442</v>
      </c>
      <c r="Q536" s="1">
        <f ca="1">_xlfn.NORM.S.DIST(($L$5+$L$6*ASINH((P536-$L$3)/$L$4)),TRUE)</f>
        <v>0.41801139447828073</v>
      </c>
      <c r="Y536" s="3">
        <v>75.04104664673676</v>
      </c>
    </row>
    <row r="537" spans="14:25" x14ac:dyDescent="0.25">
      <c r="N537" s="4">
        <v>535</v>
      </c>
      <c r="O537" s="4">
        <f ca="1">RAND()</f>
        <v>0.24070814943810115</v>
      </c>
      <c r="P537" s="4">
        <f t="shared" ca="1" si="8"/>
        <v>118.4286032780111</v>
      </c>
      <c r="Q537" s="1">
        <f ca="1">_xlfn.NORM.S.DIST(($L$5+$L$6*ASINH((P537-$L$3)/$L$4)),TRUE)</f>
        <v>0.24070814943810059</v>
      </c>
      <c r="Y537" s="3">
        <v>152.14533724234298</v>
      </c>
    </row>
    <row r="538" spans="14:25" x14ac:dyDescent="0.25">
      <c r="N538" s="4">
        <v>536</v>
      </c>
      <c r="O538" s="4">
        <f ca="1">RAND()</f>
        <v>0.80705231193080273</v>
      </c>
      <c r="P538" s="4">
        <f t="shared" ca="1" si="8"/>
        <v>139.82512321557255</v>
      </c>
      <c r="Q538" s="1">
        <f ca="1">_xlfn.NORM.S.DIST(($L$5+$L$6*ASINH((P538-$L$3)/$L$4)),TRUE)</f>
        <v>0.80705231193080218</v>
      </c>
      <c r="Y538" s="3">
        <v>139.46448708722329</v>
      </c>
    </row>
    <row r="539" spans="14:25" x14ac:dyDescent="0.25">
      <c r="N539" s="4">
        <v>537</v>
      </c>
      <c r="O539" s="4">
        <f ca="1">RAND()</f>
        <v>0.40867906368352191</v>
      </c>
      <c r="P539" s="4">
        <f t="shared" ca="1" si="8"/>
        <v>125.10248025485792</v>
      </c>
      <c r="Q539" s="1">
        <f ca="1">_xlfn.NORM.S.DIST(($L$5+$L$6*ASINH((P539-$L$3)/$L$4)),TRUE)</f>
        <v>0.40867906368352236</v>
      </c>
      <c r="Y539" s="3">
        <v>125.60874419143047</v>
      </c>
    </row>
    <row r="540" spans="14:25" x14ac:dyDescent="0.25">
      <c r="N540" s="4">
        <v>538</v>
      </c>
      <c r="O540" s="4">
        <f ca="1">RAND()</f>
        <v>0.88342958162662821</v>
      </c>
      <c r="P540" s="4">
        <f t="shared" ca="1" si="8"/>
        <v>144.00412350684445</v>
      </c>
      <c r="Q540" s="1">
        <f ca="1">_xlfn.NORM.S.DIST(($L$5+$L$6*ASINH((P540-$L$3)/$L$4)),TRUE)</f>
        <v>0.88342958162662788</v>
      </c>
      <c r="Y540" s="3">
        <v>121.83585233457129</v>
      </c>
    </row>
    <row r="541" spans="14:25" x14ac:dyDescent="0.25">
      <c r="N541" s="4">
        <v>539</v>
      </c>
      <c r="O541" s="4">
        <f ca="1">RAND()</f>
        <v>0.514099848805737</v>
      </c>
      <c r="P541" s="4">
        <f t="shared" ca="1" si="8"/>
        <v>128.76695070203471</v>
      </c>
      <c r="Q541" s="1">
        <f ca="1">_xlfn.NORM.S.DIST(($L$5+$L$6*ASINH((P541-$L$3)/$L$4)),TRUE)</f>
        <v>0.51409984880573811</v>
      </c>
      <c r="Y541" s="3">
        <v>130.39203520881881</v>
      </c>
    </row>
    <row r="542" spans="14:25" x14ac:dyDescent="0.25">
      <c r="N542" s="4">
        <v>540</v>
      </c>
      <c r="O542" s="4">
        <f ca="1">RAND()</f>
        <v>0.91215340558720825</v>
      </c>
      <c r="P542" s="4">
        <f t="shared" ca="1" si="8"/>
        <v>146.05598178316393</v>
      </c>
      <c r="Q542" s="1">
        <f ca="1">_xlfn.NORM.S.DIST(($L$5+$L$6*ASINH((P542-$L$3)/$L$4)),TRUE)</f>
        <v>0.91215340558720825</v>
      </c>
      <c r="Y542" s="3">
        <v>118.01592308897736</v>
      </c>
    </row>
    <row r="543" spans="14:25" x14ac:dyDescent="0.25">
      <c r="N543" s="4">
        <v>541</v>
      </c>
      <c r="O543" s="4">
        <f ca="1">RAND()</f>
        <v>0.62350704177288552</v>
      </c>
      <c r="P543" s="4">
        <f t="shared" ca="1" si="8"/>
        <v>132.54415887621229</v>
      </c>
      <c r="Q543" s="1">
        <f ca="1">_xlfn.NORM.S.DIST(($L$5+$L$6*ASINH((P543-$L$3)/$L$4)),TRUE)</f>
        <v>0.62350704177288552</v>
      </c>
      <c r="Y543" s="3">
        <v>139.83741380403333</v>
      </c>
    </row>
    <row r="544" spans="14:25" x14ac:dyDescent="0.25">
      <c r="N544" s="4">
        <v>542</v>
      </c>
      <c r="O544" s="4">
        <f ca="1">RAND()</f>
        <v>0.62472516384120502</v>
      </c>
      <c r="P544" s="4">
        <f t="shared" ca="1" si="8"/>
        <v>132.58717753866648</v>
      </c>
      <c r="Q544" s="1">
        <f ca="1">_xlfn.NORM.S.DIST(($L$5+$L$6*ASINH((P544-$L$3)/$L$4)),TRUE)</f>
        <v>0.62472516384120547</v>
      </c>
      <c r="Y544" s="3">
        <v>129.69880030605856</v>
      </c>
    </row>
    <row r="545" spans="14:25" x14ac:dyDescent="0.25">
      <c r="N545" s="4">
        <v>543</v>
      </c>
      <c r="O545" s="4">
        <f ca="1">RAND()</f>
        <v>5.7653612410447974E-2</v>
      </c>
      <c r="P545" s="4">
        <f t="shared" ca="1" si="8"/>
        <v>105.54140183042155</v>
      </c>
      <c r="Q545" s="1">
        <f ca="1">_xlfn.NORM.S.DIST(($L$5+$L$6*ASINH((P545-$L$3)/$L$4)),TRUE)</f>
        <v>5.7653612410447821E-2</v>
      </c>
      <c r="Y545" s="3">
        <v>105.23062108016339</v>
      </c>
    </row>
    <row r="546" spans="14:25" x14ac:dyDescent="0.25">
      <c r="N546" s="4">
        <v>544</v>
      </c>
      <c r="O546" s="4">
        <f ca="1">RAND()</f>
        <v>0.42266672769452074</v>
      </c>
      <c r="P546" s="4">
        <f t="shared" ca="1" si="8"/>
        <v>125.59981179212889</v>
      </c>
      <c r="Q546" s="1">
        <f ca="1">_xlfn.NORM.S.DIST(($L$5+$L$6*ASINH((P546-$L$3)/$L$4)),TRUE)</f>
        <v>0.42266672769452024</v>
      </c>
      <c r="Y546" s="3">
        <v>139.56661973327795</v>
      </c>
    </row>
    <row r="547" spans="14:25" x14ac:dyDescent="0.25">
      <c r="N547" s="4">
        <v>545</v>
      </c>
      <c r="O547" s="4">
        <f ca="1">RAND()</f>
        <v>0.63463603333643692</v>
      </c>
      <c r="P547" s="4">
        <f t="shared" ca="1" si="8"/>
        <v>132.93854545072571</v>
      </c>
      <c r="Q547" s="1">
        <f ca="1">_xlfn.NORM.S.DIST(($L$5+$L$6*ASINH((P547-$L$3)/$L$4)),TRUE)</f>
        <v>0.63463603333643714</v>
      </c>
      <c r="Y547" s="3">
        <v>145.57376868088974</v>
      </c>
    </row>
    <row r="548" spans="14:25" x14ac:dyDescent="0.25">
      <c r="N548" s="4">
        <v>546</v>
      </c>
      <c r="O548" s="4">
        <f ca="1">RAND()</f>
        <v>0.72086159068831235</v>
      </c>
      <c r="P548" s="4">
        <f t="shared" ca="1" si="8"/>
        <v>136.14228776425773</v>
      </c>
      <c r="Q548" s="1">
        <f ca="1">_xlfn.NORM.S.DIST(($L$5+$L$6*ASINH((P548-$L$3)/$L$4)),TRUE)</f>
        <v>0.72086159068831235</v>
      </c>
      <c r="Y548" s="3">
        <v>130.06217343609498</v>
      </c>
    </row>
    <row r="549" spans="14:25" x14ac:dyDescent="0.25">
      <c r="N549" s="4">
        <v>547</v>
      </c>
      <c r="O549" s="4">
        <f ca="1">RAND()</f>
        <v>0.73605980538606219</v>
      </c>
      <c r="P549" s="4">
        <f t="shared" ca="1" si="8"/>
        <v>136.74581202158598</v>
      </c>
      <c r="Q549" s="1">
        <f ca="1">_xlfn.NORM.S.DIST(($L$5+$L$6*ASINH((P549-$L$3)/$L$4)),TRUE)</f>
        <v>0.7360598053860623</v>
      </c>
      <c r="Y549" s="3">
        <v>156.31145683338008</v>
      </c>
    </row>
    <row r="550" spans="14:25" x14ac:dyDescent="0.25">
      <c r="N550" s="4">
        <v>548</v>
      </c>
      <c r="O550" s="4">
        <f ca="1">RAND()</f>
        <v>1.6124387896416903E-2</v>
      </c>
      <c r="P550" s="4">
        <f t="shared" ca="1" si="8"/>
        <v>96.689403317730523</v>
      </c>
      <c r="Q550" s="1">
        <f ca="1">_xlfn.NORM.S.DIST(($L$5+$L$6*ASINH((P550-$L$3)/$L$4)),TRUE)</f>
        <v>1.6124387896416948E-2</v>
      </c>
      <c r="Y550" s="3">
        <v>116.29542946177018</v>
      </c>
    </row>
    <row r="551" spans="14:25" x14ac:dyDescent="0.25">
      <c r="N551" s="4">
        <v>549</v>
      </c>
      <c r="O551" s="4">
        <f ca="1">RAND()</f>
        <v>0.11310589573539387</v>
      </c>
      <c r="P551" s="4">
        <f t="shared" ca="1" si="8"/>
        <v>111.03814218980942</v>
      </c>
      <c r="Q551" s="1">
        <f ca="1">_xlfn.NORM.S.DIST(($L$5+$L$6*ASINH((P551-$L$3)/$L$4)),TRUE)</f>
        <v>0.11310589573539401</v>
      </c>
      <c r="Y551" s="3">
        <v>121.44050428976495</v>
      </c>
    </row>
    <row r="552" spans="14:25" x14ac:dyDescent="0.25">
      <c r="N552" s="4">
        <v>550</v>
      </c>
      <c r="O552" s="4">
        <f ca="1">RAND()</f>
        <v>0.12041140451883137</v>
      </c>
      <c r="P552" s="4">
        <f t="shared" ca="1" si="8"/>
        <v>111.59123184881808</v>
      </c>
      <c r="Q552" s="1">
        <f ca="1">_xlfn.NORM.S.DIST(($L$5+$L$6*ASINH((P552-$L$3)/$L$4)),TRUE)</f>
        <v>0.12041140451883148</v>
      </c>
      <c r="Y552" s="3">
        <v>153.71070592983676</v>
      </c>
    </row>
    <row r="553" spans="14:25" x14ac:dyDescent="0.25">
      <c r="N553" s="4">
        <v>551</v>
      </c>
      <c r="O553" s="4">
        <f ca="1">RAND()</f>
        <v>0.5868884840190064</v>
      </c>
      <c r="P553" s="4">
        <f t="shared" ca="1" si="8"/>
        <v>131.26500851950851</v>
      </c>
      <c r="Q553" s="1">
        <f ca="1">_xlfn.NORM.S.DIST(($L$5+$L$6*ASINH((P553-$L$3)/$L$4)),TRUE)</f>
        <v>0.58688848401900573</v>
      </c>
      <c r="Y553" s="3">
        <v>128.6264788162988</v>
      </c>
    </row>
    <row r="554" spans="14:25" x14ac:dyDescent="0.25">
      <c r="N554" s="4">
        <v>552</v>
      </c>
      <c r="O554" s="4">
        <f ca="1">RAND()</f>
        <v>8.553067349643928E-2</v>
      </c>
      <c r="P554" s="4">
        <f t="shared" ca="1" si="8"/>
        <v>108.66517837529409</v>
      </c>
      <c r="Q554" s="1">
        <f ca="1">_xlfn.NORM.S.DIST(($L$5+$L$6*ASINH((P554-$L$3)/$L$4)),TRUE)</f>
        <v>8.5530673496439405E-2</v>
      </c>
      <c r="Y554" s="3">
        <v>121.57945399789027</v>
      </c>
    </row>
    <row r="555" spans="14:25" x14ac:dyDescent="0.25">
      <c r="N555" s="4">
        <v>553</v>
      </c>
      <c r="O555" s="4">
        <f ca="1">RAND()</f>
        <v>0.49193460197615513</v>
      </c>
      <c r="P555" s="4">
        <f t="shared" ca="1" si="8"/>
        <v>128.00752619417827</v>
      </c>
      <c r="Q555" s="1">
        <f ca="1">_xlfn.NORM.S.DIST(($L$5+$L$6*ASINH((P555-$L$3)/$L$4)),TRUE)</f>
        <v>0.49193460197615507</v>
      </c>
      <c r="Y555" s="3">
        <v>114.55843171511428</v>
      </c>
    </row>
    <row r="556" spans="14:25" x14ac:dyDescent="0.25">
      <c r="N556" s="4">
        <v>554</v>
      </c>
      <c r="O556" s="4">
        <f ca="1">RAND()</f>
        <v>0.96707460011207813</v>
      </c>
      <c r="P556" s="4">
        <f t="shared" ca="1" si="8"/>
        <v>152.10728990408569</v>
      </c>
      <c r="Q556" s="1">
        <f ca="1">_xlfn.NORM.S.DIST(($L$5+$L$6*ASINH((P556-$L$3)/$L$4)),TRUE)</f>
        <v>0.96707460011207802</v>
      </c>
      <c r="Y556" s="3">
        <v>124.69894826003411</v>
      </c>
    </row>
    <row r="557" spans="14:25" x14ac:dyDescent="0.25">
      <c r="N557" s="4">
        <v>555</v>
      </c>
      <c r="O557" s="4">
        <f ca="1">RAND()</f>
        <v>0.89025816337957409</v>
      </c>
      <c r="P557" s="4">
        <f t="shared" ca="1" si="8"/>
        <v>144.45697191788821</v>
      </c>
      <c r="Q557" s="1">
        <f ca="1">_xlfn.NORM.S.DIST(($L$5+$L$6*ASINH((P557-$L$3)/$L$4)),TRUE)</f>
        <v>0.89025816337957409</v>
      </c>
      <c r="Y557" s="3">
        <v>95.114546421660577</v>
      </c>
    </row>
    <row r="558" spans="14:25" x14ac:dyDescent="0.25">
      <c r="N558" s="4">
        <v>556</v>
      </c>
      <c r="O558" s="4">
        <f ca="1">RAND()</f>
        <v>0.2461977692761208</v>
      </c>
      <c r="P558" s="4">
        <f t="shared" ca="1" si="8"/>
        <v>118.67970574121304</v>
      </c>
      <c r="Q558" s="1">
        <f ca="1">_xlfn.NORM.S.DIST(($L$5+$L$6*ASINH((P558-$L$3)/$L$4)),TRUE)</f>
        <v>0.24619776927611997</v>
      </c>
      <c r="Y558" s="3">
        <v>105.11611136493742</v>
      </c>
    </row>
    <row r="559" spans="14:25" x14ac:dyDescent="0.25">
      <c r="N559" s="4">
        <v>557</v>
      </c>
      <c r="O559" s="4">
        <f ca="1">RAND()</f>
        <v>0.1835508949864354</v>
      </c>
      <c r="P559" s="4">
        <f t="shared" ca="1" si="8"/>
        <v>115.57114838511102</v>
      </c>
      <c r="Q559" s="1">
        <f ca="1">_xlfn.NORM.S.DIST(($L$5+$L$6*ASINH((P559-$L$3)/$L$4)),TRUE)</f>
        <v>0.18355089498643584</v>
      </c>
      <c r="Y559" s="3">
        <v>132.57200885413948</v>
      </c>
    </row>
    <row r="560" spans="14:25" x14ac:dyDescent="0.25">
      <c r="N560" s="4">
        <v>558</v>
      </c>
      <c r="O560" s="4">
        <f ca="1">RAND()</f>
        <v>0.99005919701869594</v>
      </c>
      <c r="P560" s="4">
        <f t="shared" ca="1" si="8"/>
        <v>158.06551063388667</v>
      </c>
      <c r="Q560" s="1">
        <f ca="1">_xlfn.NORM.S.DIST(($L$5+$L$6*ASINH((P560-$L$3)/$L$4)),TRUE)</f>
        <v>0.99005919701869594</v>
      </c>
      <c r="Y560" s="3">
        <v>134.37391729954993</v>
      </c>
    </row>
    <row r="561" spans="14:25" x14ac:dyDescent="0.25">
      <c r="N561" s="4">
        <v>559</v>
      </c>
      <c r="O561" s="4">
        <f ca="1">RAND()</f>
        <v>0.83762916416899569</v>
      </c>
      <c r="P561" s="4">
        <f t="shared" ca="1" si="8"/>
        <v>141.34600101432068</v>
      </c>
      <c r="Q561" s="1">
        <f ca="1">_xlfn.NORM.S.DIST(($L$5+$L$6*ASINH((P561-$L$3)/$L$4)),TRUE)</f>
        <v>0.8376291641689948</v>
      </c>
      <c r="Y561" s="3">
        <v>107.79975552219845</v>
      </c>
    </row>
    <row r="562" spans="14:25" x14ac:dyDescent="0.25">
      <c r="N562" s="4">
        <v>560</v>
      </c>
      <c r="O562" s="4">
        <f ca="1">RAND()</f>
        <v>0.87710115214892637</v>
      </c>
      <c r="P562" s="4">
        <f t="shared" ca="1" si="8"/>
        <v>143.60021770910174</v>
      </c>
      <c r="Q562" s="1">
        <f ca="1">_xlfn.NORM.S.DIST(($L$5+$L$6*ASINH((P562-$L$3)/$L$4)),TRUE)</f>
        <v>0.87710115214892648</v>
      </c>
      <c r="Y562" s="3">
        <v>125.41825159250328</v>
      </c>
    </row>
    <row r="563" spans="14:25" x14ac:dyDescent="0.25">
      <c r="N563" s="4">
        <v>561</v>
      </c>
      <c r="O563" s="4">
        <f ca="1">RAND()</f>
        <v>0.5414603092089344</v>
      </c>
      <c r="P563" s="4">
        <f t="shared" ca="1" si="8"/>
        <v>129.70293556140598</v>
      </c>
      <c r="Q563" s="1">
        <f ca="1">_xlfn.NORM.S.DIST(($L$5+$L$6*ASINH((P563-$L$3)/$L$4)),TRUE)</f>
        <v>0.54146030920893451</v>
      </c>
      <c r="Y563" s="3">
        <v>111.3219809446956</v>
      </c>
    </row>
    <row r="564" spans="14:25" x14ac:dyDescent="0.25">
      <c r="N564" s="4">
        <v>562</v>
      </c>
      <c r="O564" s="4">
        <f ca="1">RAND()</f>
        <v>0.35914235398822891</v>
      </c>
      <c r="P564" s="4">
        <f t="shared" ca="1" si="8"/>
        <v>123.29262551523199</v>
      </c>
      <c r="Q564" s="1">
        <f ca="1">_xlfn.NORM.S.DIST(($L$5+$L$6*ASINH((P564-$L$3)/$L$4)),TRUE)</f>
        <v>0.35914235398822886</v>
      </c>
      <c r="Y564" s="3">
        <v>122.22153765930159</v>
      </c>
    </row>
    <row r="565" spans="14:25" x14ac:dyDescent="0.25">
      <c r="N565" s="4">
        <v>563</v>
      </c>
      <c r="O565" s="4">
        <f ca="1">RAND()</f>
        <v>0.33133748795978757</v>
      </c>
      <c r="P565" s="4">
        <f t="shared" ca="1" si="8"/>
        <v>122.23305851440249</v>
      </c>
      <c r="Q565" s="1">
        <f ca="1">_xlfn.NORM.S.DIST(($L$5+$L$6*ASINH((P565-$L$3)/$L$4)),TRUE)</f>
        <v>0.33133748795978668</v>
      </c>
      <c r="Y565" s="3">
        <v>129.90550348938029</v>
      </c>
    </row>
    <row r="566" spans="14:25" x14ac:dyDescent="0.25">
      <c r="N566" s="4">
        <v>564</v>
      </c>
      <c r="O566" s="4">
        <f ca="1">RAND()</f>
        <v>3.0931980827536454E-2</v>
      </c>
      <c r="P566" s="4">
        <f t="shared" ca="1" si="8"/>
        <v>101.02022775659242</v>
      </c>
      <c r="Q566" s="1">
        <f ca="1">_xlfn.NORM.S.DIST(($L$5+$L$6*ASINH((P566-$L$3)/$L$4)),TRUE)</f>
        <v>3.0931980827536537E-2</v>
      </c>
      <c r="Y566" s="3">
        <v>112.62845165950617</v>
      </c>
    </row>
    <row r="567" spans="14:25" x14ac:dyDescent="0.25">
      <c r="N567" s="4">
        <v>565</v>
      </c>
      <c r="O567" s="4">
        <f ca="1">RAND()</f>
        <v>0.9332549182101928</v>
      </c>
      <c r="P567" s="4">
        <f t="shared" ca="1" si="8"/>
        <v>147.89648080770786</v>
      </c>
      <c r="Q567" s="1">
        <f ca="1">_xlfn.NORM.S.DIST(($L$5+$L$6*ASINH((P567-$L$3)/$L$4)),TRUE)</f>
        <v>0.93325491821019269</v>
      </c>
      <c r="Y567" s="3">
        <v>127.46468291179991</v>
      </c>
    </row>
    <row r="568" spans="14:25" x14ac:dyDescent="0.25">
      <c r="N568" s="4">
        <v>566</v>
      </c>
      <c r="O568" s="4">
        <f ca="1">RAND()</f>
        <v>0.42859481917021369</v>
      </c>
      <c r="P568" s="4">
        <f t="shared" ca="1" si="8"/>
        <v>125.80914829529995</v>
      </c>
      <c r="Q568" s="1">
        <f ca="1">_xlfn.NORM.S.DIST(($L$5+$L$6*ASINH((P568-$L$3)/$L$4)),TRUE)</f>
        <v>0.42859481917021347</v>
      </c>
      <c r="Y568" s="3">
        <v>134.23183750756499</v>
      </c>
    </row>
    <row r="569" spans="14:25" x14ac:dyDescent="0.25">
      <c r="N569" s="4">
        <v>567</v>
      </c>
      <c r="O569" s="4">
        <f ca="1">RAND()</f>
        <v>0.71094528685595226</v>
      </c>
      <c r="P569" s="4">
        <f t="shared" ca="1" si="8"/>
        <v>135.75627740134121</v>
      </c>
      <c r="Q569" s="1">
        <f ca="1">_xlfn.NORM.S.DIST(($L$5+$L$6*ASINH((P569-$L$3)/$L$4)),TRUE)</f>
        <v>0.71094528685595315</v>
      </c>
      <c r="Y569" s="3">
        <v>127.55836791607702</v>
      </c>
    </row>
    <row r="570" spans="14:25" x14ac:dyDescent="0.25">
      <c r="N570" s="4">
        <v>568</v>
      </c>
      <c r="O570" s="4">
        <f ca="1">RAND()</f>
        <v>0.41643770588828477</v>
      </c>
      <c r="P570" s="4">
        <f t="shared" ca="1" si="8"/>
        <v>125.37895289419868</v>
      </c>
      <c r="Q570" s="1">
        <f ca="1">_xlfn.NORM.S.DIST(($L$5+$L$6*ASINH((P570-$L$3)/$L$4)),TRUE)</f>
        <v>0.41643770588828466</v>
      </c>
      <c r="Y570" s="3">
        <v>145.63867632756316</v>
      </c>
    </row>
    <row r="571" spans="14:25" x14ac:dyDescent="0.25">
      <c r="N571" s="4">
        <v>569</v>
      </c>
      <c r="O571" s="4">
        <f ca="1">RAND()</f>
        <v>0.83248331636156603</v>
      </c>
      <c r="P571" s="4">
        <f t="shared" ca="1" si="8"/>
        <v>141.078742772765</v>
      </c>
      <c r="Q571" s="1">
        <f ca="1">_xlfn.NORM.S.DIST(($L$5+$L$6*ASINH((P571-$L$3)/$L$4)),TRUE)</f>
        <v>0.83248331636156536</v>
      </c>
      <c r="Y571" s="3">
        <v>114.16796112829985</v>
      </c>
    </row>
    <row r="572" spans="14:25" x14ac:dyDescent="0.25">
      <c r="N572" s="4">
        <v>570</v>
      </c>
      <c r="O572" s="4">
        <f ca="1">RAND()</f>
        <v>0.29672006351095259</v>
      </c>
      <c r="P572" s="4">
        <f t="shared" ca="1" si="8"/>
        <v>120.85420035722379</v>
      </c>
      <c r="Q572" s="1">
        <f ca="1">_xlfn.NORM.S.DIST(($L$5+$L$6*ASINH((P572-$L$3)/$L$4)),TRUE)</f>
        <v>0.29672006351095259</v>
      </c>
      <c r="Y572" s="3">
        <v>128.47120199534177</v>
      </c>
    </row>
    <row r="573" spans="14:25" x14ac:dyDescent="0.25">
      <c r="N573" s="4">
        <v>571</v>
      </c>
      <c r="O573" s="4">
        <f ca="1">RAND()</f>
        <v>2.2243306644898264E-2</v>
      </c>
      <c r="P573" s="4">
        <f t="shared" ca="1" si="8"/>
        <v>98.784579729432664</v>
      </c>
      <c r="Q573" s="1">
        <f ca="1">_xlfn.NORM.S.DIST(($L$5+$L$6*ASINH((P573-$L$3)/$L$4)),TRUE)</f>
        <v>2.2243306644898271E-2</v>
      </c>
      <c r="Y573" s="3">
        <v>141.99529336842585</v>
      </c>
    </row>
    <row r="574" spans="14:25" x14ac:dyDescent="0.25">
      <c r="N574" s="4">
        <v>572</v>
      </c>
      <c r="O574" s="4">
        <f ca="1">RAND()</f>
        <v>0.92986830836508139</v>
      </c>
      <c r="P574" s="4">
        <f t="shared" ca="1" si="8"/>
        <v>147.57466655459115</v>
      </c>
      <c r="Q574" s="1">
        <f ca="1">_xlfn.NORM.S.DIST(($L$5+$L$6*ASINH((P574-$L$3)/$L$4)),TRUE)</f>
        <v>0.9298683083650815</v>
      </c>
      <c r="Y574" s="3">
        <v>129.57030764677779</v>
      </c>
    </row>
    <row r="575" spans="14:25" x14ac:dyDescent="0.25">
      <c r="N575" s="4">
        <v>573</v>
      </c>
      <c r="O575" s="4">
        <f ca="1">RAND()</f>
        <v>0.36811998004903124</v>
      </c>
      <c r="P575" s="4">
        <f t="shared" ca="1" si="8"/>
        <v>123.62725564518936</v>
      </c>
      <c r="Q575" s="1">
        <f ca="1">_xlfn.NORM.S.DIST(($L$5+$L$6*ASINH((P575-$L$3)/$L$4)),TRUE)</f>
        <v>0.36811998004903079</v>
      </c>
      <c r="Y575" s="3">
        <v>104.37319035367487</v>
      </c>
    </row>
    <row r="576" spans="14:25" x14ac:dyDescent="0.25">
      <c r="N576" s="4">
        <v>574</v>
      </c>
      <c r="O576" s="4">
        <f ca="1">RAND()</f>
        <v>8.3621850023491207E-2</v>
      </c>
      <c r="P576" s="4">
        <f t="shared" ca="1" si="8"/>
        <v>108.47980212748405</v>
      </c>
      <c r="Q576" s="1">
        <f ca="1">_xlfn.NORM.S.DIST(($L$5+$L$6*ASINH((P576-$L$3)/$L$4)),TRUE)</f>
        <v>8.362185002349122E-2</v>
      </c>
      <c r="Y576" s="3">
        <v>120.87382285372297</v>
      </c>
    </row>
    <row r="577" spans="14:25" x14ac:dyDescent="0.25">
      <c r="N577" s="4">
        <v>575</v>
      </c>
      <c r="O577" s="4">
        <f ca="1">RAND()</f>
        <v>7.9908016478540844E-2</v>
      </c>
      <c r="P577" s="4">
        <f t="shared" ca="1" si="8"/>
        <v>108.10929901037805</v>
      </c>
      <c r="Q577" s="1">
        <f ca="1">_xlfn.NORM.S.DIST(($L$5+$L$6*ASINH((P577-$L$3)/$L$4)),TRUE)</f>
        <v>7.9908016478540747E-2</v>
      </c>
      <c r="Y577" s="3">
        <v>136.55952291470379</v>
      </c>
    </row>
    <row r="578" spans="14:25" x14ac:dyDescent="0.25">
      <c r="N578" s="4">
        <v>576</v>
      </c>
      <c r="O578" s="4">
        <f ca="1">RAND()</f>
        <v>0.20069885540318511</v>
      </c>
      <c r="P578" s="4">
        <f t="shared" ca="1" si="8"/>
        <v>116.48214009947706</v>
      </c>
      <c r="Q578" s="1">
        <f ca="1">_xlfn.NORM.S.DIST(($L$5+$L$6*ASINH((P578-$L$3)/$L$4)),TRUE)</f>
        <v>0.20069885540318494</v>
      </c>
      <c r="Y578" s="3">
        <v>135.60629523872564</v>
      </c>
    </row>
    <row r="579" spans="14:25" x14ac:dyDescent="0.25">
      <c r="N579" s="4">
        <v>577</v>
      </c>
      <c r="O579" s="4">
        <f ca="1">RAND()</f>
        <v>0.4660220774866245</v>
      </c>
      <c r="P579" s="4">
        <f t="shared" ca="1" si="8"/>
        <v>127.11497091722961</v>
      </c>
      <c r="Q579" s="1">
        <f ca="1">_xlfn.NORM.S.DIST(($L$5+$L$6*ASINH((P579-$L$3)/$L$4)),TRUE)</f>
        <v>0.466022077486624</v>
      </c>
      <c r="Y579" s="3">
        <v>134.71687114035905</v>
      </c>
    </row>
    <row r="580" spans="14:25" x14ac:dyDescent="0.25">
      <c r="N580" s="4">
        <v>578</v>
      </c>
      <c r="O580" s="4">
        <f ca="1">RAND()</f>
        <v>0.13837459283810039</v>
      </c>
      <c r="P580" s="4">
        <f t="shared" ref="P580:P643" ca="1" si="9">$L$4*SINH((_xlfn.NORM.S.INV(O580)-$L$5)/$L$6)+$L$3</f>
        <v>112.85207438993459</v>
      </c>
      <c r="Q580" s="1">
        <f ca="1">_xlfn.NORM.S.DIST(($L$5+$L$6*ASINH((P580-$L$3)/$L$4)),TRUE)</f>
        <v>0.13837459283810016</v>
      </c>
      <c r="Y580" s="3">
        <v>134.43068230745618</v>
      </c>
    </row>
    <row r="581" spans="14:25" x14ac:dyDescent="0.25">
      <c r="N581" s="4">
        <v>579</v>
      </c>
      <c r="O581" s="4">
        <f ca="1">RAND()</f>
        <v>0.81661008335233332</v>
      </c>
      <c r="P581" s="4">
        <f t="shared" ca="1" si="9"/>
        <v>140.28418738528893</v>
      </c>
      <c r="Q581" s="1">
        <f ca="1">_xlfn.NORM.S.DIST(($L$5+$L$6*ASINH((P581-$L$3)/$L$4)),TRUE)</f>
        <v>0.81661008335233354</v>
      </c>
      <c r="Y581" s="3">
        <v>100.58825976253583</v>
      </c>
    </row>
    <row r="582" spans="14:25" x14ac:dyDescent="0.25">
      <c r="N582" s="4">
        <v>580</v>
      </c>
      <c r="O582" s="4">
        <f ca="1">RAND()</f>
        <v>0.31951875012357245</v>
      </c>
      <c r="P582" s="4">
        <f t="shared" ca="1" si="9"/>
        <v>121.77055418456729</v>
      </c>
      <c r="Q582" s="1">
        <f ca="1">_xlfn.NORM.S.DIST(($L$5+$L$6*ASINH((P582-$L$3)/$L$4)),TRUE)</f>
        <v>0.31951875012357234</v>
      </c>
      <c r="Y582" s="3">
        <v>133.79970214560018</v>
      </c>
    </row>
    <row r="583" spans="14:25" x14ac:dyDescent="0.25">
      <c r="N583" s="4">
        <v>581</v>
      </c>
      <c r="O583" s="4">
        <f ca="1">RAND()</f>
        <v>0.27746185712956828</v>
      </c>
      <c r="P583" s="4">
        <f t="shared" ca="1" si="9"/>
        <v>120.05144763032672</v>
      </c>
      <c r="Q583" s="1">
        <f ca="1">_xlfn.NORM.S.DIST(($L$5+$L$6*ASINH((P583-$L$3)/$L$4)),TRUE)</f>
        <v>0.27746185712956783</v>
      </c>
      <c r="Y583" s="3">
        <v>137.96968134865665</v>
      </c>
    </row>
    <row r="584" spans="14:25" x14ac:dyDescent="0.25">
      <c r="N584" s="4">
        <v>582</v>
      </c>
      <c r="O584" s="4">
        <f ca="1">RAND()</f>
        <v>8.07187162462083E-2</v>
      </c>
      <c r="P584" s="4">
        <f t="shared" ca="1" si="9"/>
        <v>108.191327011449</v>
      </c>
      <c r="Q584" s="1">
        <f ca="1">_xlfn.NORM.S.DIST(($L$5+$L$6*ASINH((P584-$L$3)/$L$4)),TRUE)</f>
        <v>8.071871624620823E-2</v>
      </c>
      <c r="Y584" s="3">
        <v>130.17996007308676</v>
      </c>
    </row>
    <row r="585" spans="14:25" x14ac:dyDescent="0.25">
      <c r="N585" s="4">
        <v>583</v>
      </c>
      <c r="O585" s="4">
        <f ca="1">RAND()</f>
        <v>0.87182574328525353</v>
      </c>
      <c r="P585" s="4">
        <f t="shared" ca="1" si="9"/>
        <v>143.27402371950254</v>
      </c>
      <c r="Q585" s="1">
        <f ca="1">_xlfn.NORM.S.DIST(($L$5+$L$6*ASINH((P585-$L$3)/$L$4)),TRUE)</f>
        <v>0.87182574328525408</v>
      </c>
      <c r="Y585" s="3">
        <v>136.31412996384154</v>
      </c>
    </row>
    <row r="586" spans="14:25" x14ac:dyDescent="0.25">
      <c r="N586" s="4">
        <v>584</v>
      </c>
      <c r="O586" s="4">
        <f ca="1">RAND()</f>
        <v>0.51328595036270175</v>
      </c>
      <c r="P586" s="4">
        <f t="shared" ca="1" si="9"/>
        <v>128.73910112596076</v>
      </c>
      <c r="Q586" s="1">
        <f ca="1">_xlfn.NORM.S.DIST(($L$5+$L$6*ASINH((P586-$L$3)/$L$4)),TRUE)</f>
        <v>0.51328595036270264</v>
      </c>
      <c r="Y586" s="3">
        <v>141.29696328915128</v>
      </c>
    </row>
    <row r="587" spans="14:25" x14ac:dyDescent="0.25">
      <c r="N587" s="4">
        <v>585</v>
      </c>
      <c r="O587" s="4">
        <f ca="1">RAND()</f>
        <v>0.64153839466331375</v>
      </c>
      <c r="P587" s="4">
        <f t="shared" ca="1" si="9"/>
        <v>133.18478650503044</v>
      </c>
      <c r="Q587" s="1">
        <f ca="1">_xlfn.NORM.S.DIST(($L$5+$L$6*ASINH((P587-$L$3)/$L$4)),TRUE)</f>
        <v>0.6415383946633133</v>
      </c>
      <c r="Y587" s="3">
        <v>119.74959123057948</v>
      </c>
    </row>
    <row r="588" spans="14:25" x14ac:dyDescent="0.25">
      <c r="N588" s="4">
        <v>586</v>
      </c>
      <c r="O588" s="4">
        <f ca="1">RAND()</f>
        <v>0.92865424414751452</v>
      </c>
      <c r="P588" s="4">
        <f t="shared" ca="1" si="9"/>
        <v>147.46211337945979</v>
      </c>
      <c r="Q588" s="1">
        <f ca="1">_xlfn.NORM.S.DIST(($L$5+$L$6*ASINH((P588-$L$3)/$L$4)),TRUE)</f>
        <v>0.9286542441475143</v>
      </c>
      <c r="Y588" s="3">
        <v>129.23326788312016</v>
      </c>
    </row>
    <row r="589" spans="14:25" x14ac:dyDescent="0.25">
      <c r="N589" s="4">
        <v>587</v>
      </c>
      <c r="O589" s="4">
        <f ca="1">RAND()</f>
        <v>0.95253122716899863</v>
      </c>
      <c r="P589" s="4">
        <f t="shared" ca="1" si="9"/>
        <v>150.01011843562392</v>
      </c>
      <c r="Q589" s="1">
        <f ca="1">_xlfn.NORM.S.DIST(($L$5+$L$6*ASINH((P589-$L$3)/$L$4)),TRUE)</f>
        <v>0.95253122716899874</v>
      </c>
      <c r="Y589" s="3">
        <v>135.92386187059404</v>
      </c>
    </row>
    <row r="590" spans="14:25" x14ac:dyDescent="0.25">
      <c r="N590" s="4">
        <v>588</v>
      </c>
      <c r="O590" s="4">
        <f ca="1">RAND()</f>
        <v>6.9064117123091129E-2</v>
      </c>
      <c r="P590" s="4">
        <f t="shared" ca="1" si="9"/>
        <v>106.94238365619147</v>
      </c>
      <c r="Q590" s="1">
        <f ca="1">_xlfn.NORM.S.DIST(($L$5+$L$6*ASINH((P590-$L$3)/$L$4)),TRUE)</f>
        <v>6.9064117123091226E-2</v>
      </c>
      <c r="Y590" s="3">
        <v>121.32026121531739</v>
      </c>
    </row>
    <row r="591" spans="14:25" x14ac:dyDescent="0.25">
      <c r="N591" s="4">
        <v>589</v>
      </c>
      <c r="O591" s="4">
        <f ca="1">RAND()</f>
        <v>0.86136414708930653</v>
      </c>
      <c r="P591" s="4">
        <f t="shared" ca="1" si="9"/>
        <v>142.65242163426976</v>
      </c>
      <c r="Q591" s="1">
        <f ca="1">_xlfn.NORM.S.DIST(($L$5+$L$6*ASINH((P591-$L$3)/$L$4)),TRUE)</f>
        <v>0.86136414708930642</v>
      </c>
      <c r="Y591" s="3">
        <v>109.46024705967355</v>
      </c>
    </row>
    <row r="592" spans="14:25" x14ac:dyDescent="0.25">
      <c r="N592" s="4">
        <v>590</v>
      </c>
      <c r="O592" s="4">
        <f ca="1">RAND()</f>
        <v>0.19743765003984171</v>
      </c>
      <c r="P592" s="4">
        <f t="shared" ca="1" si="9"/>
        <v>116.31295898397781</v>
      </c>
      <c r="Q592" s="1">
        <f ca="1">_xlfn.NORM.S.DIST(($L$5+$L$6*ASINH((P592-$L$3)/$L$4)),TRUE)</f>
        <v>0.19743765003984171</v>
      </c>
      <c r="Y592" s="3">
        <v>112.68373663553845</v>
      </c>
    </row>
    <row r="593" spans="14:25" x14ac:dyDescent="0.25">
      <c r="N593" s="4">
        <v>591</v>
      </c>
      <c r="O593" s="4">
        <f ca="1">RAND()</f>
        <v>0.19249060439944266</v>
      </c>
      <c r="P593" s="4">
        <f t="shared" ca="1" si="9"/>
        <v>116.05278546385016</v>
      </c>
      <c r="Q593" s="1">
        <f ca="1">_xlfn.NORM.S.DIST(($L$5+$L$6*ASINH((P593-$L$3)/$L$4)),TRUE)</f>
        <v>0.19249060439944238</v>
      </c>
      <c r="Y593" s="3">
        <v>118.05457046284091</v>
      </c>
    </row>
    <row r="594" spans="14:25" x14ac:dyDescent="0.25">
      <c r="N594" s="4">
        <v>592</v>
      </c>
      <c r="O594" s="4">
        <f ca="1">RAND()</f>
        <v>0.5287370730049672</v>
      </c>
      <c r="P594" s="4">
        <f t="shared" ca="1" si="9"/>
        <v>129.2676305850305</v>
      </c>
      <c r="Q594" s="1">
        <f ca="1">_xlfn.NORM.S.DIST(($L$5+$L$6*ASINH((P594-$L$3)/$L$4)),TRUE)</f>
        <v>0.52873707300496697</v>
      </c>
      <c r="Y594" s="3">
        <v>138.47118363972046</v>
      </c>
    </row>
    <row r="595" spans="14:25" x14ac:dyDescent="0.25">
      <c r="N595" s="4">
        <v>593</v>
      </c>
      <c r="O595" s="4">
        <f ca="1">RAND()</f>
        <v>0.76002555849487541</v>
      </c>
      <c r="P595" s="4">
        <f t="shared" ca="1" si="9"/>
        <v>137.73150940093936</v>
      </c>
      <c r="Q595" s="1">
        <f ca="1">_xlfn.NORM.S.DIST(($L$5+$L$6*ASINH((P595-$L$3)/$L$4)),TRUE)</f>
        <v>0.76002555849487563</v>
      </c>
      <c r="Y595" s="3">
        <v>129.50096387902659</v>
      </c>
    </row>
    <row r="596" spans="14:25" x14ac:dyDescent="0.25">
      <c r="N596" s="4">
        <v>594</v>
      </c>
      <c r="O596" s="4">
        <f ca="1">RAND()</f>
        <v>0.28714052686665215</v>
      </c>
      <c r="P596" s="4">
        <f t="shared" ca="1" si="9"/>
        <v>120.45847041284863</v>
      </c>
      <c r="Q596" s="1">
        <f ca="1">_xlfn.NORM.S.DIST(($L$5+$L$6*ASINH((P596-$L$3)/$L$4)),TRUE)</f>
        <v>0.28714052686665215</v>
      </c>
      <c r="Y596" s="3">
        <v>130.35358563940468</v>
      </c>
    </row>
    <row r="597" spans="14:25" x14ac:dyDescent="0.25">
      <c r="N597" s="4">
        <v>595</v>
      </c>
      <c r="O597" s="4">
        <f ca="1">RAND()</f>
        <v>0.37998380893821182</v>
      </c>
      <c r="P597" s="4">
        <f t="shared" ca="1" si="9"/>
        <v>124.06458563830934</v>
      </c>
      <c r="Q597" s="1">
        <f ca="1">_xlfn.NORM.S.DIST(($L$5+$L$6*ASINH((P597-$L$3)/$L$4)),TRUE)</f>
        <v>0.37998380893821104</v>
      </c>
      <c r="Y597" s="3">
        <v>131.49389438032779</v>
      </c>
    </row>
    <row r="598" spans="14:25" x14ac:dyDescent="0.25">
      <c r="N598" s="4">
        <v>596</v>
      </c>
      <c r="O598" s="4">
        <f ca="1">RAND()</f>
        <v>0.11226800597077757</v>
      </c>
      <c r="P598" s="4">
        <f t="shared" ca="1" si="9"/>
        <v>110.97299849207951</v>
      </c>
      <c r="Q598" s="1">
        <f ca="1">_xlfn.NORM.S.DIST(($L$5+$L$6*ASINH((P598-$L$3)/$L$4)),TRUE)</f>
        <v>0.11226800597077728</v>
      </c>
      <c r="Y598" s="3">
        <v>96.865374315509342</v>
      </c>
    </row>
    <row r="599" spans="14:25" x14ac:dyDescent="0.25">
      <c r="N599" s="4">
        <v>597</v>
      </c>
      <c r="O599" s="4">
        <f ca="1">RAND()</f>
        <v>0.66331205793941017</v>
      </c>
      <c r="P599" s="4">
        <f t="shared" ca="1" si="9"/>
        <v>133.97105045438724</v>
      </c>
      <c r="Q599" s="1">
        <f ca="1">_xlfn.NORM.S.DIST(($L$5+$L$6*ASINH((P599-$L$3)/$L$4)),TRUE)</f>
        <v>0.66331205793941028</v>
      </c>
      <c r="Y599" s="3">
        <v>134.67207145706843</v>
      </c>
    </row>
    <row r="600" spans="14:25" x14ac:dyDescent="0.25">
      <c r="N600" s="4">
        <v>598</v>
      </c>
      <c r="O600" s="4">
        <f ca="1">RAND()</f>
        <v>0.57484726588452384</v>
      </c>
      <c r="P600" s="4">
        <f t="shared" ca="1" si="9"/>
        <v>130.84907348298793</v>
      </c>
      <c r="Q600" s="1">
        <f ca="1">_xlfn.NORM.S.DIST(($L$5+$L$6*ASINH((P600-$L$3)/$L$4)),TRUE)</f>
        <v>0.5748472658845234</v>
      </c>
      <c r="Y600" s="3">
        <v>126.65741883225282</v>
      </c>
    </row>
    <row r="601" spans="14:25" x14ac:dyDescent="0.25">
      <c r="N601" s="4">
        <v>599</v>
      </c>
      <c r="O601" s="4">
        <f ca="1">RAND()</f>
        <v>0.18266810038121506</v>
      </c>
      <c r="P601" s="4">
        <f t="shared" ca="1" si="9"/>
        <v>115.52274158085135</v>
      </c>
      <c r="Q601" s="1">
        <f ca="1">_xlfn.NORM.S.DIST(($L$5+$L$6*ASINH((P601-$L$3)/$L$4)),TRUE)</f>
        <v>0.18266810038121475</v>
      </c>
      <c r="Y601" s="3">
        <v>137.62127623830926</v>
      </c>
    </row>
    <row r="602" spans="14:25" x14ac:dyDescent="0.25">
      <c r="N602" s="4">
        <v>600</v>
      </c>
      <c r="O602" s="4">
        <f ca="1">RAND()</f>
        <v>0.51499388763687293</v>
      </c>
      <c r="P602" s="4">
        <f t="shared" ca="1" si="9"/>
        <v>128.79754057919962</v>
      </c>
      <c r="Q602" s="1">
        <f ca="1">_xlfn.NORM.S.DIST(($L$5+$L$6*ASINH((P602-$L$3)/$L$4)),TRUE)</f>
        <v>0.51499388763687215</v>
      </c>
      <c r="Y602" s="3">
        <v>125.48274763220677</v>
      </c>
    </row>
    <row r="603" spans="14:25" x14ac:dyDescent="0.25">
      <c r="N603" s="4">
        <v>601</v>
      </c>
      <c r="O603" s="4">
        <f ca="1">RAND()</f>
        <v>0.66085387937978968</v>
      </c>
      <c r="P603" s="4">
        <f t="shared" ca="1" si="9"/>
        <v>133.88149442494642</v>
      </c>
      <c r="Q603" s="1">
        <f ca="1">_xlfn.NORM.S.DIST(($L$5+$L$6*ASINH((P603-$L$3)/$L$4)),TRUE)</f>
        <v>0.66085387937978934</v>
      </c>
      <c r="Y603" s="3">
        <v>122.16002261239977</v>
      </c>
    </row>
    <row r="604" spans="14:25" x14ac:dyDescent="0.25">
      <c r="N604" s="4">
        <v>602</v>
      </c>
      <c r="O604" s="4">
        <f ca="1">RAND()</f>
        <v>0.75893965788542694</v>
      </c>
      <c r="P604" s="4">
        <f t="shared" ca="1" si="9"/>
        <v>137.68583707562789</v>
      </c>
      <c r="Q604" s="1">
        <f ca="1">_xlfn.NORM.S.DIST(($L$5+$L$6*ASINH((P604-$L$3)/$L$4)),TRUE)</f>
        <v>0.75893965788542639</v>
      </c>
      <c r="Y604" s="3">
        <v>133.36933544519636</v>
      </c>
    </row>
    <row r="605" spans="14:25" x14ac:dyDescent="0.25">
      <c r="N605" s="4">
        <v>603</v>
      </c>
      <c r="O605" s="4">
        <f ca="1">RAND()</f>
        <v>4.3244544502450077E-2</v>
      </c>
      <c r="P605" s="4">
        <f t="shared" ca="1" si="9"/>
        <v>103.39879931662489</v>
      </c>
      <c r="Q605" s="1">
        <f ca="1">_xlfn.NORM.S.DIST(($L$5+$L$6*ASINH((P605-$L$3)/$L$4)),TRUE)</f>
        <v>4.324454450245014E-2</v>
      </c>
      <c r="Y605" s="3">
        <v>118.29820570963996</v>
      </c>
    </row>
    <row r="606" spans="14:25" x14ac:dyDescent="0.25">
      <c r="N606" s="4">
        <v>604</v>
      </c>
      <c r="O606" s="4">
        <f ca="1">RAND()</f>
        <v>0.12604389482730749</v>
      </c>
      <c r="P606" s="4">
        <f t="shared" ca="1" si="9"/>
        <v>112.00073278303135</v>
      </c>
      <c r="Q606" s="1">
        <f ca="1">_xlfn.NORM.S.DIST(($L$5+$L$6*ASINH((P606-$L$3)/$L$4)),TRUE)</f>
        <v>0.12604389482730755</v>
      </c>
      <c r="Y606" s="3">
        <v>131.34355813993682</v>
      </c>
    </row>
    <row r="607" spans="14:25" x14ac:dyDescent="0.25">
      <c r="N607" s="4">
        <v>605</v>
      </c>
      <c r="O607" s="4">
        <f ca="1">RAND()</f>
        <v>7.0656122086445228E-2</v>
      </c>
      <c r="P607" s="4">
        <f t="shared" ca="1" si="9"/>
        <v>107.1225481753216</v>
      </c>
      <c r="Q607" s="1">
        <f ca="1">_xlfn.NORM.S.DIST(($L$5+$L$6*ASINH((P607-$L$3)/$L$4)),TRUE)</f>
        <v>7.0656122086445075E-2</v>
      </c>
      <c r="Y607" s="3">
        <v>124.14802166920917</v>
      </c>
    </row>
    <row r="608" spans="14:25" x14ac:dyDescent="0.25">
      <c r="N608" s="4">
        <v>606</v>
      </c>
      <c r="O608" s="4">
        <f ca="1">RAND()</f>
        <v>0.20890361735358209</v>
      </c>
      <c r="P608" s="4">
        <f t="shared" ca="1" si="9"/>
        <v>116.90002890098904</v>
      </c>
      <c r="Q608" s="1">
        <f ca="1">_xlfn.NORM.S.DIST(($L$5+$L$6*ASINH((P608-$L$3)/$L$4)),TRUE)</f>
        <v>0.20890361735358187</v>
      </c>
      <c r="Y608" s="3">
        <v>129.13545473871878</v>
      </c>
    </row>
    <row r="609" spans="14:25" x14ac:dyDescent="0.25">
      <c r="N609" s="4">
        <v>607</v>
      </c>
      <c r="O609" s="4">
        <f ca="1">RAND()</f>
        <v>0.18761822871156197</v>
      </c>
      <c r="P609" s="4">
        <f t="shared" ca="1" si="9"/>
        <v>115.79217805725517</v>
      </c>
      <c r="Q609" s="1">
        <f ca="1">_xlfn.NORM.S.DIST(($L$5+$L$6*ASINH((P609-$L$3)/$L$4)),TRUE)</f>
        <v>0.18761822871156184</v>
      </c>
      <c r="Y609" s="3">
        <v>127.83764802256086</v>
      </c>
    </row>
    <row r="610" spans="14:25" x14ac:dyDescent="0.25">
      <c r="N610" s="4">
        <v>608</v>
      </c>
      <c r="O610" s="4">
        <f ca="1">RAND()</f>
        <v>1.4868589896338325E-2</v>
      </c>
      <c r="P610" s="4">
        <f t="shared" ca="1" si="9"/>
        <v>96.173360004184175</v>
      </c>
      <c r="Q610" s="1">
        <f ca="1">_xlfn.NORM.S.DIST(($L$5+$L$6*ASINH((P610-$L$3)/$L$4)),TRUE)</f>
        <v>1.4868589896338368E-2</v>
      </c>
      <c r="Y610" s="3">
        <v>129.2092288443755</v>
      </c>
    </row>
    <row r="611" spans="14:25" x14ac:dyDescent="0.25">
      <c r="N611" s="4">
        <v>609</v>
      </c>
      <c r="O611" s="4">
        <f ca="1">RAND()</f>
        <v>2.1882690530073967E-2</v>
      </c>
      <c r="P611" s="4">
        <f t="shared" ca="1" si="9"/>
        <v>98.676188282725107</v>
      </c>
      <c r="Q611" s="1">
        <f ca="1">_xlfn.NORM.S.DIST(($L$5+$L$6*ASINH((P611-$L$3)/$L$4)),TRUE)</f>
        <v>2.1882690530073929E-2</v>
      </c>
      <c r="Y611" s="3">
        <v>134.12057492535411</v>
      </c>
    </row>
    <row r="612" spans="14:25" x14ac:dyDescent="0.25">
      <c r="N612" s="4">
        <v>610</v>
      </c>
      <c r="O612" s="4">
        <f ca="1">RAND()</f>
        <v>0.37765901201156282</v>
      </c>
      <c r="P612" s="4">
        <f t="shared" ca="1" si="9"/>
        <v>123.97930261504204</v>
      </c>
      <c r="Q612" s="1">
        <f ca="1">_xlfn.NORM.S.DIST(($L$5+$L$6*ASINH((P612-$L$3)/$L$4)),TRUE)</f>
        <v>0.37765901201156271</v>
      </c>
      <c r="Y612" s="3">
        <v>119.36650460081927</v>
      </c>
    </row>
    <row r="613" spans="14:25" x14ac:dyDescent="0.25">
      <c r="N613" s="4">
        <v>611</v>
      </c>
      <c r="O613" s="4">
        <f ca="1">RAND()</f>
        <v>0.49300010064073763</v>
      </c>
      <c r="P613" s="4">
        <f t="shared" ca="1" si="9"/>
        <v>128.04409559423277</v>
      </c>
      <c r="Q613" s="1">
        <f ca="1">_xlfn.NORM.S.DIST(($L$5+$L$6*ASINH((P613-$L$3)/$L$4)),TRUE)</f>
        <v>0.49300010064073774</v>
      </c>
      <c r="Y613" s="3">
        <v>142.15646407036846</v>
      </c>
    </row>
    <row r="614" spans="14:25" x14ac:dyDescent="0.25">
      <c r="N614" s="4">
        <v>612</v>
      </c>
      <c r="O614" s="4">
        <f ca="1">RAND()</f>
        <v>0.54798900671535522</v>
      </c>
      <c r="P614" s="4">
        <f t="shared" ca="1" si="9"/>
        <v>129.92649396501204</v>
      </c>
      <c r="Q614" s="1">
        <f ca="1">_xlfn.NORM.S.DIST(($L$5+$L$6*ASINH((P614-$L$3)/$L$4)),TRUE)</f>
        <v>0.54798900671535544</v>
      </c>
      <c r="Y614" s="3">
        <v>128.46567003768109</v>
      </c>
    </row>
    <row r="615" spans="14:25" x14ac:dyDescent="0.25">
      <c r="N615" s="4">
        <v>613</v>
      </c>
      <c r="O615" s="4">
        <f ca="1">RAND()</f>
        <v>0.80565178244317703</v>
      </c>
      <c r="P615" s="4">
        <f t="shared" ca="1" si="9"/>
        <v>139.75896128321784</v>
      </c>
      <c r="Q615" s="1">
        <f ca="1">_xlfn.NORM.S.DIST(($L$5+$L$6*ASINH((P615-$L$3)/$L$4)),TRUE)</f>
        <v>0.80565178244317681</v>
      </c>
      <c r="Y615" s="3">
        <v>139.53821491434078</v>
      </c>
    </row>
    <row r="616" spans="14:25" x14ac:dyDescent="0.25">
      <c r="N616" s="4">
        <v>614</v>
      </c>
      <c r="O616" s="4">
        <f ca="1">RAND()</f>
        <v>0.96264958142807233</v>
      </c>
      <c r="P616" s="4">
        <f t="shared" ca="1" si="9"/>
        <v>151.40236070725422</v>
      </c>
      <c r="Q616" s="1">
        <f ca="1">_xlfn.NORM.S.DIST(($L$5+$L$6*ASINH((P616-$L$3)/$L$4)),TRUE)</f>
        <v>0.96264958142807233</v>
      </c>
      <c r="Y616" s="3">
        <v>137.81114865333973</v>
      </c>
    </row>
    <row r="617" spans="14:25" x14ac:dyDescent="0.25">
      <c r="N617" s="4">
        <v>615</v>
      </c>
      <c r="O617" s="4">
        <f ca="1">RAND()</f>
        <v>8.0088721145647024E-2</v>
      </c>
      <c r="P617" s="4">
        <f t="shared" ca="1" si="9"/>
        <v>108.12764021760815</v>
      </c>
      <c r="Q617" s="1">
        <f ca="1">_xlfn.NORM.S.DIST(($L$5+$L$6*ASINH((P617-$L$3)/$L$4)),TRUE)</f>
        <v>8.0088721145646982E-2</v>
      </c>
      <c r="Y617" s="3">
        <v>132.08405328162877</v>
      </c>
    </row>
    <row r="618" spans="14:25" x14ac:dyDescent="0.25">
      <c r="N618" s="4">
        <v>616</v>
      </c>
      <c r="O618" s="4">
        <f ca="1">RAND()</f>
        <v>0.25715980129299765</v>
      </c>
      <c r="P618" s="4">
        <f t="shared" ca="1" si="9"/>
        <v>119.17143928276019</v>
      </c>
      <c r="Q618" s="1">
        <f ca="1">_xlfn.NORM.S.DIST(($L$5+$L$6*ASINH((P618-$L$3)/$L$4)),TRUE)</f>
        <v>0.25715980129299798</v>
      </c>
      <c r="Y618" s="3">
        <v>129.51999707470915</v>
      </c>
    </row>
    <row r="619" spans="14:25" x14ac:dyDescent="0.25">
      <c r="N619" s="4">
        <v>617</v>
      </c>
      <c r="O619" s="4">
        <f ca="1">RAND()</f>
        <v>0.4341552569714624</v>
      </c>
      <c r="P619" s="4">
        <f t="shared" ca="1" si="9"/>
        <v>126.00479493911284</v>
      </c>
      <c r="Q619" s="1">
        <f ca="1">_xlfn.NORM.S.DIST(($L$5+$L$6*ASINH((P619-$L$3)/$L$4)),TRUE)</f>
        <v>0.43415525697146273</v>
      </c>
      <c r="Y619" s="3">
        <v>125.01191571184707</v>
      </c>
    </row>
    <row r="620" spans="14:25" x14ac:dyDescent="0.25">
      <c r="N620" s="4">
        <v>618</v>
      </c>
      <c r="O620" s="4">
        <f ca="1">RAND()</f>
        <v>0.15110154345223459</v>
      </c>
      <c r="P620" s="4">
        <f t="shared" ca="1" si="9"/>
        <v>113.67472194067463</v>
      </c>
      <c r="Q620" s="1">
        <f ca="1">_xlfn.NORM.S.DIST(($L$5+$L$6*ASINH((P620-$L$3)/$L$4)),TRUE)</f>
        <v>0.15110154345223462</v>
      </c>
      <c r="Y620" s="3">
        <v>126.07575011047473</v>
      </c>
    </row>
    <row r="621" spans="14:25" x14ac:dyDescent="0.25">
      <c r="N621" s="4">
        <v>619</v>
      </c>
      <c r="O621" s="4">
        <f ca="1">RAND()</f>
        <v>0.50887472465977213</v>
      </c>
      <c r="P621" s="4">
        <f t="shared" ca="1" si="9"/>
        <v>128.58812614734995</v>
      </c>
      <c r="Q621" s="1">
        <f ca="1">_xlfn.NORM.S.DIST(($L$5+$L$6*ASINH((P621-$L$3)/$L$4)),TRUE)</f>
        <v>0.50887472465977268</v>
      </c>
      <c r="Y621" s="3">
        <v>131.32800169746361</v>
      </c>
    </row>
    <row r="622" spans="14:25" x14ac:dyDescent="0.25">
      <c r="N622" s="4">
        <v>620</v>
      </c>
      <c r="O622" s="4">
        <f ca="1">RAND()</f>
        <v>0.59809341816425388</v>
      </c>
      <c r="P622" s="4">
        <f t="shared" ca="1" si="9"/>
        <v>131.6538616057606</v>
      </c>
      <c r="Q622" s="1">
        <f ca="1">_xlfn.NORM.S.DIST(($L$5+$L$6*ASINH((P622-$L$3)/$L$4)),TRUE)</f>
        <v>0.59809341816425365</v>
      </c>
      <c r="Y622" s="3">
        <v>117.33814670035879</v>
      </c>
    </row>
    <row r="623" spans="14:25" x14ac:dyDescent="0.25">
      <c r="N623" s="4">
        <v>621</v>
      </c>
      <c r="O623" s="4">
        <f ca="1">RAND()</f>
        <v>5.3251636174323047E-2</v>
      </c>
      <c r="P623" s="4">
        <f t="shared" ca="1" si="9"/>
        <v>104.93934566235471</v>
      </c>
      <c r="Q623" s="1">
        <f ca="1">_xlfn.NORM.S.DIST(($L$5+$L$6*ASINH((P623-$L$3)/$L$4)),TRUE)</f>
        <v>5.3251636174323026E-2</v>
      </c>
      <c r="Y623" s="3">
        <v>153.65973695090915</v>
      </c>
    </row>
    <row r="624" spans="14:25" x14ac:dyDescent="0.25">
      <c r="N624" s="4">
        <v>622</v>
      </c>
      <c r="O624" s="4">
        <f ca="1">RAND()</f>
        <v>0.48943538704037282</v>
      </c>
      <c r="P624" s="4">
        <f t="shared" ca="1" si="9"/>
        <v>127.92171654798884</v>
      </c>
      <c r="Q624" s="1">
        <f ca="1">_xlfn.NORM.S.DIST(($L$5+$L$6*ASINH((P624-$L$3)/$L$4)),TRUE)</f>
        <v>0.4894353870403727</v>
      </c>
      <c r="Y624" s="3">
        <v>122.80270197418876</v>
      </c>
    </row>
    <row r="625" spans="14:25" x14ac:dyDescent="0.25">
      <c r="N625" s="4">
        <v>623</v>
      </c>
      <c r="O625" s="4">
        <f ca="1">RAND()</f>
        <v>0.62684562570081748</v>
      </c>
      <c r="P625" s="4">
        <f t="shared" ca="1" si="9"/>
        <v>132.66214748326354</v>
      </c>
      <c r="Q625" s="1">
        <f ca="1">_xlfn.NORM.S.DIST(($L$5+$L$6*ASINH((P625-$L$3)/$L$4)),TRUE)</f>
        <v>0.6268456257008167</v>
      </c>
      <c r="Y625" s="3">
        <v>126.19908027079083</v>
      </c>
    </row>
    <row r="626" spans="14:25" x14ac:dyDescent="0.25">
      <c r="N626" s="4">
        <v>624</v>
      </c>
      <c r="O626" s="4">
        <f ca="1">RAND()</f>
        <v>0.99682608450102972</v>
      </c>
      <c r="P626" s="4">
        <f t="shared" ca="1" si="9"/>
        <v>162.85309875961755</v>
      </c>
      <c r="Q626" s="1">
        <f ca="1">_xlfn.NORM.S.DIST(($L$5+$L$6*ASINH((P626-$L$3)/$L$4)),TRUE)</f>
        <v>0.99682608450102972</v>
      </c>
      <c r="Y626" s="3">
        <v>139.80831938710531</v>
      </c>
    </row>
    <row r="627" spans="14:25" x14ac:dyDescent="0.25">
      <c r="N627" s="4">
        <v>625</v>
      </c>
      <c r="O627" s="4">
        <f ca="1">RAND()</f>
        <v>0.48598836484563179</v>
      </c>
      <c r="P627" s="4">
        <f t="shared" ca="1" si="9"/>
        <v>127.80328285086703</v>
      </c>
      <c r="Q627" s="1">
        <f ca="1">_xlfn.NORM.S.DIST(($L$5+$L$6*ASINH((P627-$L$3)/$L$4)),TRUE)</f>
        <v>0.48598836484563168</v>
      </c>
      <c r="Y627" s="3">
        <v>126.7303047643443</v>
      </c>
    </row>
    <row r="628" spans="14:25" x14ac:dyDescent="0.25">
      <c r="N628" s="4">
        <v>626</v>
      </c>
      <c r="O628" s="4">
        <f ca="1">RAND()</f>
        <v>0.13565374057395974</v>
      </c>
      <c r="P628" s="4">
        <f t="shared" ca="1" si="9"/>
        <v>112.66915470508164</v>
      </c>
      <c r="Q628" s="1">
        <f ca="1">_xlfn.NORM.S.DIST(($L$5+$L$6*ASINH((P628-$L$3)/$L$4)),TRUE)</f>
        <v>0.13565374057395951</v>
      </c>
      <c r="Y628" s="3">
        <v>137.73532814433037</v>
      </c>
    </row>
    <row r="629" spans="14:25" x14ac:dyDescent="0.25">
      <c r="N629" s="4">
        <v>627</v>
      </c>
      <c r="O629" s="4">
        <f ca="1">RAND()</f>
        <v>0.44101163370679786</v>
      </c>
      <c r="P629" s="4">
        <f t="shared" ca="1" si="9"/>
        <v>126.24516310084162</v>
      </c>
      <c r="Q629" s="1">
        <f ca="1">_xlfn.NORM.S.DIST(($L$5+$L$6*ASINH((P629-$L$3)/$L$4)),TRUE)</f>
        <v>0.44101163370679775</v>
      </c>
      <c r="Y629" s="3">
        <v>130.15497101856673</v>
      </c>
    </row>
    <row r="630" spans="14:25" x14ac:dyDescent="0.25">
      <c r="N630" s="4">
        <v>628</v>
      </c>
      <c r="O630" s="4">
        <f ca="1">RAND()</f>
        <v>0.54710407729997423</v>
      </c>
      <c r="P630" s="4">
        <f t="shared" ca="1" si="9"/>
        <v>129.89618093666738</v>
      </c>
      <c r="Q630" s="1">
        <f ca="1">_xlfn.NORM.S.DIST(($L$5+$L$6*ASINH((P630-$L$3)/$L$4)),TRUE)</f>
        <v>0.54710407729997446</v>
      </c>
      <c r="Y630" s="3">
        <v>136.22539352181849</v>
      </c>
    </row>
    <row r="631" spans="14:25" x14ac:dyDescent="0.25">
      <c r="N631" s="4">
        <v>629</v>
      </c>
      <c r="O631" s="4">
        <f ca="1">RAND()</f>
        <v>0.28723808378064353</v>
      </c>
      <c r="P631" s="4">
        <f t="shared" ca="1" si="9"/>
        <v>120.46253524928173</v>
      </c>
      <c r="Q631" s="1">
        <f ca="1">_xlfn.NORM.S.DIST(($L$5+$L$6*ASINH((P631-$L$3)/$L$4)),TRUE)</f>
        <v>0.28723808378064275</v>
      </c>
      <c r="Y631" s="3">
        <v>125.72365876838091</v>
      </c>
    </row>
    <row r="632" spans="14:25" x14ac:dyDescent="0.25">
      <c r="N632" s="4">
        <v>630</v>
      </c>
      <c r="O632" s="4">
        <f ca="1">RAND()</f>
        <v>0.52903206711616435</v>
      </c>
      <c r="P632" s="4">
        <f t="shared" ca="1" si="9"/>
        <v>129.2777203444258</v>
      </c>
      <c r="Q632" s="1">
        <f ca="1">_xlfn.NORM.S.DIST(($L$5+$L$6*ASINH((P632-$L$3)/$L$4)),TRUE)</f>
        <v>0.52903206711616502</v>
      </c>
      <c r="Y632" s="3">
        <v>157.55837779672913</v>
      </c>
    </row>
    <row r="633" spans="14:25" x14ac:dyDescent="0.25">
      <c r="N633" s="4">
        <v>631</v>
      </c>
      <c r="O633" s="4">
        <f ca="1">RAND()</f>
        <v>0.68911881688190357</v>
      </c>
      <c r="P633" s="4">
        <f t="shared" ca="1" si="9"/>
        <v>134.9254176918609</v>
      </c>
      <c r="Q633" s="1">
        <f ca="1">_xlfn.NORM.S.DIST(($L$5+$L$6*ASINH((P633-$L$3)/$L$4)),TRUE)</f>
        <v>0.68911881688190313</v>
      </c>
      <c r="Y633" s="3">
        <v>140.91381807913422</v>
      </c>
    </row>
    <row r="634" spans="14:25" x14ac:dyDescent="0.25">
      <c r="N634" s="4">
        <v>632</v>
      </c>
      <c r="O634" s="4">
        <f ca="1">RAND()</f>
        <v>0.93903655919007056</v>
      </c>
      <c r="P634" s="4">
        <f t="shared" ca="1" si="9"/>
        <v>148.47533502819562</v>
      </c>
      <c r="Q634" s="1">
        <f ca="1">_xlfn.NORM.S.DIST(($L$5+$L$6*ASINH((P634-$L$3)/$L$4)),TRUE)</f>
        <v>0.93903655919007045</v>
      </c>
      <c r="Y634" s="3">
        <v>143.26307430584438</v>
      </c>
    </row>
    <row r="635" spans="14:25" x14ac:dyDescent="0.25">
      <c r="N635" s="4">
        <v>633</v>
      </c>
      <c r="O635" s="4">
        <f ca="1">RAND()</f>
        <v>0.96474965868704055</v>
      </c>
      <c r="P635" s="4">
        <f t="shared" ca="1" si="9"/>
        <v>151.72808592634166</v>
      </c>
      <c r="Q635" s="1">
        <f ca="1">_xlfn.NORM.S.DIST(($L$5+$L$6*ASINH((P635-$L$3)/$L$4)),TRUE)</f>
        <v>0.96474965868704055</v>
      </c>
      <c r="Y635" s="3">
        <v>156.31119579938996</v>
      </c>
    </row>
    <row r="636" spans="14:25" x14ac:dyDescent="0.25">
      <c r="N636" s="4">
        <v>634</v>
      </c>
      <c r="O636" s="4">
        <f ca="1">RAND()</f>
        <v>0.24898962183452222</v>
      </c>
      <c r="P636" s="4">
        <f t="shared" ca="1" si="9"/>
        <v>118.80613765113446</v>
      </c>
      <c r="Q636" s="1">
        <f ca="1">_xlfn.NORM.S.DIST(($L$5+$L$6*ASINH((P636-$L$3)/$L$4)),TRUE)</f>
        <v>0.24898962183452233</v>
      </c>
      <c r="Y636" s="3">
        <v>114.86843311270346</v>
      </c>
    </row>
    <row r="637" spans="14:25" x14ac:dyDescent="0.25">
      <c r="N637" s="4">
        <v>635</v>
      </c>
      <c r="O637" s="4">
        <f ca="1">RAND()</f>
        <v>9.2564061643097939E-2</v>
      </c>
      <c r="P637" s="4">
        <f t="shared" ca="1" si="9"/>
        <v>109.32128156716945</v>
      </c>
      <c r="Q637" s="1">
        <f ca="1">_xlfn.NORM.S.DIST(($L$5+$L$6*ASINH((P637-$L$3)/$L$4)),TRUE)</f>
        <v>9.2564061643097897E-2</v>
      </c>
      <c r="Y637" s="3">
        <v>122.32156145206115</v>
      </c>
    </row>
    <row r="638" spans="14:25" x14ac:dyDescent="0.25">
      <c r="N638" s="4">
        <v>636</v>
      </c>
      <c r="O638" s="4">
        <f ca="1">RAND()</f>
        <v>0.96901514529618371</v>
      </c>
      <c r="P638" s="4">
        <f t="shared" ca="1" si="9"/>
        <v>152.44062232575709</v>
      </c>
      <c r="Q638" s="1">
        <f ca="1">_xlfn.NORM.S.DIST(($L$5+$L$6*ASINH((P638-$L$3)/$L$4)),TRUE)</f>
        <v>0.96901514529618371</v>
      </c>
      <c r="Y638" s="3">
        <v>154.7221838351409</v>
      </c>
    </row>
    <row r="639" spans="14:25" x14ac:dyDescent="0.25">
      <c r="N639" s="4">
        <v>637</v>
      </c>
      <c r="O639" s="4">
        <f ca="1">RAND()</f>
        <v>2.879288869619312E-2</v>
      </c>
      <c r="P639" s="4">
        <f t="shared" ca="1" si="9"/>
        <v>100.52609053738547</v>
      </c>
      <c r="Q639" s="1">
        <f ca="1">_xlfn.NORM.S.DIST(($L$5+$L$6*ASINH((P639-$L$3)/$L$4)),TRUE)</f>
        <v>2.8792888696193248E-2</v>
      </c>
      <c r="Y639" s="3">
        <v>130.15149463787932</v>
      </c>
    </row>
    <row r="640" spans="14:25" x14ac:dyDescent="0.25">
      <c r="N640" s="4">
        <v>638</v>
      </c>
      <c r="O640" s="4">
        <f ca="1">RAND()</f>
        <v>0.93532959444164121</v>
      </c>
      <c r="P640" s="4">
        <f t="shared" ca="1" si="9"/>
        <v>148.09969806597229</v>
      </c>
      <c r="Q640" s="1">
        <f ca="1">_xlfn.NORM.S.DIST(($L$5+$L$6*ASINH((P640-$L$3)/$L$4)),TRUE)</f>
        <v>0.93532959444164121</v>
      </c>
      <c r="Y640" s="3">
        <v>135.06649174561974</v>
      </c>
    </row>
    <row r="641" spans="14:25" x14ac:dyDescent="0.25">
      <c r="N641" s="4">
        <v>639</v>
      </c>
      <c r="O641" s="4">
        <f ca="1">RAND()</f>
        <v>0.45591307877138021</v>
      </c>
      <c r="P641" s="4">
        <f t="shared" ca="1" si="9"/>
        <v>126.76459494627686</v>
      </c>
      <c r="Q641" s="1">
        <f ca="1">_xlfn.NORM.S.DIST(($L$5+$L$6*ASINH((P641-$L$3)/$L$4)),TRUE)</f>
        <v>0.45591307877138021</v>
      </c>
      <c r="Y641" s="3">
        <v>143.7594935157652</v>
      </c>
    </row>
    <row r="642" spans="14:25" x14ac:dyDescent="0.25">
      <c r="N642" s="4">
        <v>640</v>
      </c>
      <c r="O642" s="4">
        <f ca="1">RAND()</f>
        <v>0.3129767459319811</v>
      </c>
      <c r="P642" s="4">
        <f t="shared" ca="1" si="9"/>
        <v>121.51102814103838</v>
      </c>
      <c r="Q642" s="1">
        <f ca="1">_xlfn.NORM.S.DIST(($L$5+$L$6*ASINH((P642-$L$3)/$L$4)),TRUE)</f>
        <v>0.31297674593198099</v>
      </c>
      <c r="Y642" s="3">
        <v>121.194461942063</v>
      </c>
    </row>
    <row r="643" spans="14:25" x14ac:dyDescent="0.25">
      <c r="N643" s="4">
        <v>641</v>
      </c>
      <c r="O643" s="4">
        <f ca="1">RAND()</f>
        <v>4.9260920836301847E-2</v>
      </c>
      <c r="P643" s="4">
        <f t="shared" ca="1" si="9"/>
        <v>104.35669792298981</v>
      </c>
      <c r="Q643" s="1">
        <f ca="1">_xlfn.NORM.S.DIST(($L$5+$L$6*ASINH((P643-$L$3)/$L$4)),TRUE)</f>
        <v>4.9260920836301854E-2</v>
      </c>
      <c r="Y643" s="3">
        <v>125.59163961142833</v>
      </c>
    </row>
    <row r="644" spans="14:25" x14ac:dyDescent="0.25">
      <c r="N644" s="4">
        <v>642</v>
      </c>
      <c r="O644" s="4">
        <f ca="1">RAND()</f>
        <v>0.43258621387421392</v>
      </c>
      <c r="P644" s="4">
        <f t="shared" ref="P644:P707" ca="1" si="10">$L$4*SINH((_xlfn.NORM.S.INV(O644)-$L$5)/$L$6)+$L$3</f>
        <v>125.94965410117635</v>
      </c>
      <c r="Q644" s="1">
        <f ca="1">_xlfn.NORM.S.DIST(($L$5+$L$6*ASINH((P644-$L$3)/$L$4)),TRUE)</f>
        <v>0.43258621387421364</v>
      </c>
      <c r="Y644" s="3">
        <v>113.11813989077807</v>
      </c>
    </row>
    <row r="645" spans="14:25" x14ac:dyDescent="0.25">
      <c r="N645" s="4">
        <v>643</v>
      </c>
      <c r="O645" s="4">
        <f ca="1">RAND()</f>
        <v>0.88739424387831323</v>
      </c>
      <c r="P645" s="4">
        <f t="shared" ca="1" si="10"/>
        <v>144.26477111804309</v>
      </c>
      <c r="Q645" s="1">
        <f ca="1">_xlfn.NORM.S.DIST(($L$5+$L$6*ASINH((P645-$L$3)/$L$4)),TRUE)</f>
        <v>0.88739424387831356</v>
      </c>
      <c r="Y645" s="3">
        <v>100.23071278657753</v>
      </c>
    </row>
    <row r="646" spans="14:25" x14ac:dyDescent="0.25">
      <c r="N646" s="4">
        <v>644</v>
      </c>
      <c r="O646" s="4">
        <f ca="1">RAND()</f>
        <v>0.83161388324779961</v>
      </c>
      <c r="P646" s="4">
        <f t="shared" ca="1" si="10"/>
        <v>141.03408286491594</v>
      </c>
      <c r="Q646" s="1">
        <f ca="1">_xlfn.NORM.S.DIST(($L$5+$L$6*ASINH((P646-$L$3)/$L$4)),TRUE)</f>
        <v>0.83161388324779972</v>
      </c>
      <c r="Y646" s="3">
        <v>127.9339268096071</v>
      </c>
    </row>
    <row r="647" spans="14:25" x14ac:dyDescent="0.25">
      <c r="N647" s="4">
        <v>645</v>
      </c>
      <c r="O647" s="4">
        <f ca="1">RAND()</f>
        <v>0.48331692508800883</v>
      </c>
      <c r="P647" s="4">
        <f t="shared" ca="1" si="10"/>
        <v>127.71142670785881</v>
      </c>
      <c r="Q647" s="1">
        <f ca="1">_xlfn.NORM.S.DIST(($L$5+$L$6*ASINH((P647-$L$3)/$L$4)),TRUE)</f>
        <v>0.48331692508800872</v>
      </c>
      <c r="Y647" s="3">
        <v>146.53555902312897</v>
      </c>
    </row>
    <row r="648" spans="14:25" x14ac:dyDescent="0.25">
      <c r="N648" s="4">
        <v>646</v>
      </c>
      <c r="O648" s="4">
        <f ca="1">RAND()</f>
        <v>8.6309440001109072E-2</v>
      </c>
      <c r="P648" s="4">
        <f t="shared" ca="1" si="10"/>
        <v>108.73987037066648</v>
      </c>
      <c r="Q648" s="1">
        <f ca="1">_xlfn.NORM.S.DIST(($L$5+$L$6*ASINH((P648-$L$3)/$L$4)),TRUE)</f>
        <v>8.630944000110885E-2</v>
      </c>
      <c r="Y648" s="3">
        <v>114.60071889628747</v>
      </c>
    </row>
    <row r="649" spans="14:25" x14ac:dyDescent="0.25">
      <c r="N649" s="4">
        <v>647</v>
      </c>
      <c r="O649" s="4">
        <f ca="1">RAND()</f>
        <v>0.43818494351862991</v>
      </c>
      <c r="P649" s="4">
        <f t="shared" ca="1" si="10"/>
        <v>126.14617888324925</v>
      </c>
      <c r="Q649" s="1">
        <f ca="1">_xlfn.NORM.S.DIST(($L$5+$L$6*ASINH((P649-$L$3)/$L$4)),TRUE)</f>
        <v>0.43818494351863035</v>
      </c>
      <c r="Y649" s="3">
        <v>148.5427918949693</v>
      </c>
    </row>
    <row r="650" spans="14:25" x14ac:dyDescent="0.25">
      <c r="N650" s="4">
        <v>648</v>
      </c>
      <c r="O650" s="4">
        <f ca="1">RAND()</f>
        <v>0.55624156137185909</v>
      </c>
      <c r="P650" s="4">
        <f t="shared" ca="1" si="10"/>
        <v>130.20938905220567</v>
      </c>
      <c r="Q650" s="1">
        <f ca="1">_xlfn.NORM.S.DIST(($L$5+$L$6*ASINH((P650-$L$3)/$L$4)),TRUE)</f>
        <v>0.55624156137185876</v>
      </c>
      <c r="Y650" s="3">
        <v>143.43040432312745</v>
      </c>
    </row>
    <row r="651" spans="14:25" x14ac:dyDescent="0.25">
      <c r="N651" s="4">
        <v>649</v>
      </c>
      <c r="O651" s="4">
        <f ca="1">RAND()</f>
        <v>0.51284626545380829</v>
      </c>
      <c r="P651" s="4">
        <f t="shared" ca="1" si="10"/>
        <v>128.72405547448233</v>
      </c>
      <c r="Q651" s="1">
        <f ca="1">_xlfn.NORM.S.DIST(($L$5+$L$6*ASINH((P651-$L$3)/$L$4)),TRUE)</f>
        <v>0.51284626545380818</v>
      </c>
      <c r="Y651" s="3">
        <v>122.19893747114705</v>
      </c>
    </row>
    <row r="652" spans="14:25" x14ac:dyDescent="0.25">
      <c r="N652" s="4">
        <v>650</v>
      </c>
      <c r="O652" s="4">
        <f ca="1">RAND()</f>
        <v>0.33265295462136002</v>
      </c>
      <c r="P652" s="4">
        <f t="shared" ca="1" si="10"/>
        <v>122.28405716346641</v>
      </c>
      <c r="Q652" s="1">
        <f ca="1">_xlfn.NORM.S.DIST(($L$5+$L$6*ASINH((P652-$L$3)/$L$4)),TRUE)</f>
        <v>0.33265295462135963</v>
      </c>
      <c r="Y652" s="3">
        <v>117.93554329665155</v>
      </c>
    </row>
    <row r="653" spans="14:25" x14ac:dyDescent="0.25">
      <c r="N653" s="4">
        <v>651</v>
      </c>
      <c r="O653" s="4">
        <f ca="1">RAND()</f>
        <v>0.55706819486574344</v>
      </c>
      <c r="P653" s="4">
        <f t="shared" ca="1" si="10"/>
        <v>130.23774908843228</v>
      </c>
      <c r="Q653" s="1">
        <f ca="1">_xlfn.NORM.S.DIST(($L$5+$L$6*ASINH((P653-$L$3)/$L$4)),TRUE)</f>
        <v>0.55706819486574399</v>
      </c>
      <c r="Y653" s="3">
        <v>102.09549394470854</v>
      </c>
    </row>
    <row r="654" spans="14:25" x14ac:dyDescent="0.25">
      <c r="N654" s="4">
        <v>652</v>
      </c>
      <c r="O654" s="4">
        <f ca="1">RAND()</f>
        <v>0.12742462904687035</v>
      </c>
      <c r="P654" s="4">
        <f t="shared" ca="1" si="10"/>
        <v>112.09903357750086</v>
      </c>
      <c r="Q654" s="1">
        <f ca="1">_xlfn.NORM.S.DIST(($L$5+$L$6*ASINH((P654-$L$3)/$L$4)),TRUE)</f>
        <v>0.12742462904687024</v>
      </c>
      <c r="Y654" s="3">
        <v>128.22518341478576</v>
      </c>
    </row>
    <row r="655" spans="14:25" x14ac:dyDescent="0.25">
      <c r="N655" s="4">
        <v>653</v>
      </c>
      <c r="O655" s="4">
        <f ca="1">RAND()</f>
        <v>0.52447823852457809</v>
      </c>
      <c r="P655" s="4">
        <f t="shared" ca="1" si="10"/>
        <v>129.12196839616865</v>
      </c>
      <c r="Q655" s="1">
        <f ca="1">_xlfn.NORM.S.DIST(($L$5+$L$6*ASINH((P655-$L$3)/$L$4)),TRUE)</f>
        <v>0.52447823852457875</v>
      </c>
      <c r="Y655" s="3">
        <v>122.96654791918948</v>
      </c>
    </row>
    <row r="656" spans="14:25" x14ac:dyDescent="0.25">
      <c r="N656" s="4">
        <v>654</v>
      </c>
      <c r="O656" s="4">
        <f ca="1">RAND()</f>
        <v>0.19657063038833922</v>
      </c>
      <c r="P656" s="4">
        <f t="shared" ca="1" si="10"/>
        <v>116.26767340351915</v>
      </c>
      <c r="Q656" s="1">
        <f ca="1">_xlfn.NORM.S.DIST(($L$5+$L$6*ASINH((P656-$L$3)/$L$4)),TRUE)</f>
        <v>0.19657063038833925</v>
      </c>
      <c r="Y656" s="3">
        <v>124.13222649378272</v>
      </c>
    </row>
    <row r="657" spans="14:25" x14ac:dyDescent="0.25">
      <c r="N657" s="4">
        <v>655</v>
      </c>
      <c r="O657" s="4">
        <f ca="1">RAND()</f>
        <v>0.74915778467267347</v>
      </c>
      <c r="P657" s="4">
        <f t="shared" ca="1" si="10"/>
        <v>137.27891154006062</v>
      </c>
      <c r="Q657" s="1">
        <f ca="1">_xlfn.NORM.S.DIST(($L$5+$L$6*ASINH((P657-$L$3)/$L$4)),TRUE)</f>
        <v>0.74915778467267313</v>
      </c>
      <c r="Y657" s="3">
        <v>145.80364606752536</v>
      </c>
    </row>
    <row r="658" spans="14:25" x14ac:dyDescent="0.25">
      <c r="N658" s="4">
        <v>656</v>
      </c>
      <c r="O658" s="4">
        <f ca="1">RAND()</f>
        <v>0.12906656985849407</v>
      </c>
      <c r="P658" s="4">
        <f t="shared" ca="1" si="10"/>
        <v>112.2149099293202</v>
      </c>
      <c r="Q658" s="1">
        <f ca="1">_xlfn.NORM.S.DIST(($L$5+$L$6*ASINH((P658-$L$3)/$L$4)),TRUE)</f>
        <v>0.1290665698584941</v>
      </c>
      <c r="Y658" s="3">
        <v>138.36499112378897</v>
      </c>
    </row>
    <row r="659" spans="14:25" x14ac:dyDescent="0.25">
      <c r="N659" s="4">
        <v>657</v>
      </c>
      <c r="O659" s="4">
        <f ca="1">RAND()</f>
        <v>7.4851775495682671E-2</v>
      </c>
      <c r="P659" s="4">
        <f t="shared" ca="1" si="10"/>
        <v>107.5821414565569</v>
      </c>
      <c r="Q659" s="1">
        <f ca="1">_xlfn.NORM.S.DIST(($L$5+$L$6*ASINH((P659-$L$3)/$L$4)),TRUE)</f>
        <v>7.485177549568249E-2</v>
      </c>
      <c r="Y659" s="3">
        <v>139.0972436374513</v>
      </c>
    </row>
    <row r="660" spans="14:25" x14ac:dyDescent="0.25">
      <c r="N660" s="4">
        <v>658</v>
      </c>
      <c r="O660" s="4">
        <f ca="1">RAND()</f>
        <v>0.60749593148890901</v>
      </c>
      <c r="P660" s="4">
        <f t="shared" ca="1" si="10"/>
        <v>131.98176835114535</v>
      </c>
      <c r="Q660" s="1">
        <f ca="1">_xlfn.NORM.S.DIST(($L$5+$L$6*ASINH((P660-$L$3)/$L$4)),TRUE)</f>
        <v>0.60749593148890924</v>
      </c>
      <c r="Y660" s="3">
        <v>132.71785252649391</v>
      </c>
    </row>
    <row r="661" spans="14:25" x14ac:dyDescent="0.25">
      <c r="N661" s="4">
        <v>659</v>
      </c>
      <c r="O661" s="4">
        <f ca="1">RAND()</f>
        <v>0.91566527181834956</v>
      </c>
      <c r="P661" s="4">
        <f t="shared" ca="1" si="10"/>
        <v>146.33805660071638</v>
      </c>
      <c r="Q661" s="1">
        <f ca="1">_xlfn.NORM.S.DIST(($L$5+$L$6*ASINH((P661-$L$3)/$L$4)),TRUE)</f>
        <v>0.91566527181834934</v>
      </c>
      <c r="Y661" s="3">
        <v>124.18088670205979</v>
      </c>
    </row>
    <row r="662" spans="14:25" x14ac:dyDescent="0.25">
      <c r="N662" s="4">
        <v>660</v>
      </c>
      <c r="O662" s="4">
        <f ca="1">RAND()</f>
        <v>0.56149157560665508</v>
      </c>
      <c r="P662" s="4">
        <f t="shared" ca="1" si="10"/>
        <v>130.38958970512624</v>
      </c>
      <c r="Q662" s="1">
        <f ca="1">_xlfn.NORM.S.DIST(($L$5+$L$6*ASINH((P662-$L$3)/$L$4)),TRUE)</f>
        <v>0.56149157560665519</v>
      </c>
      <c r="Y662" s="3">
        <v>124.22378680494897</v>
      </c>
    </row>
    <row r="663" spans="14:25" x14ac:dyDescent="0.25">
      <c r="N663" s="4">
        <v>661</v>
      </c>
      <c r="O663" s="4">
        <f ca="1">RAND()</f>
        <v>0.80571078619052006</v>
      </c>
      <c r="P663" s="4">
        <f t="shared" ca="1" si="10"/>
        <v>139.76174317418167</v>
      </c>
      <c r="Q663" s="1">
        <f ca="1">_xlfn.NORM.S.DIST(($L$5+$L$6*ASINH((P663-$L$3)/$L$4)),TRUE)</f>
        <v>0.80571078619052017</v>
      </c>
      <c r="Y663" s="3">
        <v>142.9788557952871</v>
      </c>
    </row>
    <row r="664" spans="14:25" x14ac:dyDescent="0.25">
      <c r="N664" s="4">
        <v>662</v>
      </c>
      <c r="O664" s="4">
        <f ca="1">RAND()</f>
        <v>0.12904766622467034</v>
      </c>
      <c r="P664" s="4">
        <f t="shared" ca="1" si="10"/>
        <v>112.2135820629456</v>
      </c>
      <c r="Q664" s="1">
        <f ca="1">_xlfn.NORM.S.DIST(($L$5+$L$6*ASINH((P664-$L$3)/$L$4)),TRUE)</f>
        <v>0.12904766622467045</v>
      </c>
      <c r="Y664" s="3">
        <v>124.69313792762915</v>
      </c>
    </row>
    <row r="665" spans="14:25" x14ac:dyDescent="0.25">
      <c r="N665" s="4">
        <v>663</v>
      </c>
      <c r="O665" s="4">
        <f ca="1">RAND()</f>
        <v>4.0072640346061061E-2</v>
      </c>
      <c r="P665" s="4">
        <f t="shared" ca="1" si="10"/>
        <v>102.84763449845499</v>
      </c>
      <c r="Q665" s="1">
        <f ca="1">_xlfn.NORM.S.DIST(($L$5+$L$6*ASINH((P665-$L$3)/$L$4)),TRUE)</f>
        <v>4.0072640346061103E-2</v>
      </c>
      <c r="Y665" s="3">
        <v>95.657853374614049</v>
      </c>
    </row>
    <row r="666" spans="14:25" x14ac:dyDescent="0.25">
      <c r="N666" s="4">
        <v>664</v>
      </c>
      <c r="O666" s="4">
        <f ca="1">RAND()</f>
        <v>0.70156418482992844</v>
      </c>
      <c r="P666" s="4">
        <f t="shared" ca="1" si="10"/>
        <v>135.39618869147</v>
      </c>
      <c r="Q666" s="1">
        <f ca="1">_xlfn.NORM.S.DIST(($L$5+$L$6*ASINH((P666-$L$3)/$L$4)),TRUE)</f>
        <v>0.70156418482992888</v>
      </c>
      <c r="Y666" s="3">
        <v>117.60326074956787</v>
      </c>
    </row>
    <row r="667" spans="14:25" x14ac:dyDescent="0.25">
      <c r="N667" s="4">
        <v>665</v>
      </c>
      <c r="O667" s="4">
        <f ca="1">RAND()</f>
        <v>7.6176067167086914E-2</v>
      </c>
      <c r="P667" s="4">
        <f t="shared" ca="1" si="10"/>
        <v>107.72290059662041</v>
      </c>
      <c r="Q667" s="1">
        <f ca="1">_xlfn.NORM.S.DIST(($L$5+$L$6*ASINH((P667-$L$3)/$L$4)),TRUE)</f>
        <v>7.6176067167087205E-2</v>
      </c>
      <c r="Y667" s="3">
        <v>155.34857558145984</v>
      </c>
    </row>
    <row r="668" spans="14:25" x14ac:dyDescent="0.25">
      <c r="N668" s="4">
        <v>666</v>
      </c>
      <c r="O668" s="4">
        <f ca="1">RAND()</f>
        <v>0.77035392278101134</v>
      </c>
      <c r="P668" s="4">
        <f t="shared" ca="1" si="10"/>
        <v>138.17123907035153</v>
      </c>
      <c r="Q668" s="1">
        <f ca="1">_xlfn.NORM.S.DIST(($L$5+$L$6*ASINH((P668-$L$3)/$L$4)),TRUE)</f>
        <v>0.77035392278101156</v>
      </c>
      <c r="Y668" s="3">
        <v>153.36071628589698</v>
      </c>
    </row>
    <row r="669" spans="14:25" x14ac:dyDescent="0.25">
      <c r="N669" s="4">
        <v>667</v>
      </c>
      <c r="O669" s="4">
        <f ca="1">RAND()</f>
        <v>5.9199429132810177E-3</v>
      </c>
      <c r="P669" s="4">
        <f t="shared" ca="1" si="10"/>
        <v>90.597741736041826</v>
      </c>
      <c r="Q669" s="1">
        <f ca="1">_xlfn.NORM.S.DIST(($L$5+$L$6*ASINH((P669-$L$3)/$L$4)),TRUE)</f>
        <v>5.9199429132810412E-3</v>
      </c>
      <c r="Y669" s="3">
        <v>124.17033300211429</v>
      </c>
    </row>
    <row r="670" spans="14:25" x14ac:dyDescent="0.25">
      <c r="N670" s="4">
        <v>668</v>
      </c>
      <c r="O670" s="4">
        <f ca="1">RAND()</f>
        <v>0.34266636132884754</v>
      </c>
      <c r="P670" s="4">
        <f t="shared" ca="1" si="10"/>
        <v>122.66930335285585</v>
      </c>
      <c r="Q670" s="1">
        <f ca="1">_xlfn.NORM.S.DIST(($L$5+$L$6*ASINH((P670-$L$3)/$L$4)),TRUE)</f>
        <v>0.34266636132884709</v>
      </c>
      <c r="Y670" s="3">
        <v>141.32008814512946</v>
      </c>
    </row>
    <row r="671" spans="14:25" x14ac:dyDescent="0.25">
      <c r="N671" s="4">
        <v>669</v>
      </c>
      <c r="O671" s="4">
        <f ca="1">RAND()</f>
        <v>0.25164991410884807</v>
      </c>
      <c r="P671" s="4">
        <f t="shared" ca="1" si="10"/>
        <v>118.92583951764414</v>
      </c>
      <c r="Q671" s="1">
        <f ca="1">_xlfn.NORM.S.DIST(($L$5+$L$6*ASINH((P671-$L$3)/$L$4)),TRUE)</f>
        <v>0.25164991410884796</v>
      </c>
      <c r="Y671" s="3">
        <v>131.99652609991313</v>
      </c>
    </row>
    <row r="672" spans="14:25" x14ac:dyDescent="0.25">
      <c r="N672" s="4">
        <v>670</v>
      </c>
      <c r="O672" s="4">
        <f ca="1">RAND()</f>
        <v>0.60603217764848694</v>
      </c>
      <c r="P672" s="4">
        <f t="shared" ca="1" si="10"/>
        <v>131.93061518970342</v>
      </c>
      <c r="Q672" s="1">
        <f ca="1">_xlfn.NORM.S.DIST(($L$5+$L$6*ASINH((P672-$L$3)/$L$4)),TRUE)</f>
        <v>0.60603217764848738</v>
      </c>
      <c r="Y672" s="3">
        <v>121.89442756622964</v>
      </c>
    </row>
    <row r="673" spans="14:25" x14ac:dyDescent="0.25">
      <c r="N673" s="4">
        <v>671</v>
      </c>
      <c r="O673" s="4">
        <f ca="1">RAND()</f>
        <v>0.3596710320128137</v>
      </c>
      <c r="P673" s="4">
        <f t="shared" ca="1" si="10"/>
        <v>123.31242471035156</v>
      </c>
      <c r="Q673" s="1">
        <f ca="1">_xlfn.NORM.S.DIST(($L$5+$L$6*ASINH((P673-$L$3)/$L$4)),TRUE)</f>
        <v>0.3596710320128137</v>
      </c>
      <c r="Y673" s="3">
        <v>103.86239786498072</v>
      </c>
    </row>
    <row r="674" spans="14:25" x14ac:dyDescent="0.25">
      <c r="N674" s="4">
        <v>672</v>
      </c>
      <c r="O674" s="4">
        <f ca="1">RAND()</f>
        <v>0.15687053852575106</v>
      </c>
      <c r="P674" s="4">
        <f t="shared" ca="1" si="10"/>
        <v>114.03134820898839</v>
      </c>
      <c r="Q674" s="1">
        <f ca="1">_xlfn.NORM.S.DIST(($L$5+$L$6*ASINH((P674-$L$3)/$L$4)),TRUE)</f>
        <v>0.15687053852575111</v>
      </c>
      <c r="Y674" s="3">
        <v>118.14901402627393</v>
      </c>
    </row>
    <row r="675" spans="14:25" x14ac:dyDescent="0.25">
      <c r="N675" s="4">
        <v>673</v>
      </c>
      <c r="O675" s="4">
        <f ca="1">RAND()</f>
        <v>0.7214689568531123</v>
      </c>
      <c r="P675" s="4">
        <f t="shared" ca="1" si="10"/>
        <v>136.16612125820942</v>
      </c>
      <c r="Q675" s="1">
        <f ca="1">_xlfn.NORM.S.DIST(($L$5+$L$6*ASINH((P675-$L$3)/$L$4)),TRUE)</f>
        <v>0.7214689568531123</v>
      </c>
      <c r="Y675" s="3">
        <v>146.4915435796662</v>
      </c>
    </row>
    <row r="676" spans="14:25" x14ac:dyDescent="0.25">
      <c r="N676" s="4">
        <v>674</v>
      </c>
      <c r="O676" s="4">
        <f ca="1">RAND()</f>
        <v>8.9509506621686663E-2</v>
      </c>
      <c r="P676" s="4">
        <f t="shared" ca="1" si="10"/>
        <v>109.04132657688447</v>
      </c>
      <c r="Q676" s="1">
        <f ca="1">_xlfn.NORM.S.DIST(($L$5+$L$6*ASINH((P676-$L$3)/$L$4)),TRUE)</f>
        <v>8.9509506621686594E-2</v>
      </c>
      <c r="Y676" s="3">
        <v>129.63452289346125</v>
      </c>
    </row>
    <row r="677" spans="14:25" x14ac:dyDescent="0.25">
      <c r="N677" s="4">
        <v>675</v>
      </c>
      <c r="O677" s="4">
        <f ca="1">RAND()</f>
        <v>0.48005391971294975</v>
      </c>
      <c r="P677" s="4">
        <f t="shared" ca="1" si="10"/>
        <v>127.59914010983134</v>
      </c>
      <c r="Q677" s="1">
        <f ca="1">_xlfn.NORM.S.DIST(($L$5+$L$6*ASINH((P677-$L$3)/$L$4)),TRUE)</f>
        <v>0.48005391971295019</v>
      </c>
      <c r="Y677" s="3">
        <v>119.86626750362628</v>
      </c>
    </row>
    <row r="678" spans="14:25" x14ac:dyDescent="0.25">
      <c r="N678" s="4">
        <v>676</v>
      </c>
      <c r="O678" s="4">
        <f ca="1">RAND()</f>
        <v>0.38707799908039742</v>
      </c>
      <c r="P678" s="4">
        <f t="shared" ca="1" si="10"/>
        <v>124.32364778157006</v>
      </c>
      <c r="Q678" s="1">
        <f ca="1">_xlfn.NORM.S.DIST(($L$5+$L$6*ASINH((P678-$L$3)/$L$4)),TRUE)</f>
        <v>0.38707799908039775</v>
      </c>
      <c r="Y678" s="3">
        <v>141.27242197242623</v>
      </c>
    </row>
    <row r="679" spans="14:25" x14ac:dyDescent="0.25">
      <c r="N679" s="4">
        <v>677</v>
      </c>
      <c r="O679" s="4">
        <f ca="1">RAND()</f>
        <v>0.396591163706699</v>
      </c>
      <c r="P679" s="4">
        <f t="shared" ca="1" si="10"/>
        <v>124.66840528095597</v>
      </c>
      <c r="Q679" s="1">
        <f ca="1">_xlfn.NORM.S.DIST(($L$5+$L$6*ASINH((P679-$L$3)/$L$4)),TRUE)</f>
        <v>0.39659116370669883</v>
      </c>
      <c r="Y679" s="3">
        <v>146.88982492845412</v>
      </c>
    </row>
    <row r="680" spans="14:25" x14ac:dyDescent="0.25">
      <c r="N680" s="4">
        <v>678</v>
      </c>
      <c r="O680" s="4">
        <f ca="1">RAND()</f>
        <v>5.8344176079511922E-2</v>
      </c>
      <c r="P680" s="4">
        <f t="shared" ca="1" si="10"/>
        <v>105.63237566998916</v>
      </c>
      <c r="Q680" s="1">
        <f ca="1">_xlfn.NORM.S.DIST(($L$5+$L$6*ASINH((P680-$L$3)/$L$4)),TRUE)</f>
        <v>5.8344176079511569E-2</v>
      </c>
      <c r="Y680" s="3">
        <v>123.94071233188055</v>
      </c>
    </row>
    <row r="681" spans="14:25" x14ac:dyDescent="0.25">
      <c r="N681" s="4">
        <v>679</v>
      </c>
      <c r="O681" s="4">
        <f ca="1">RAND()</f>
        <v>0.89607602358679694</v>
      </c>
      <c r="P681" s="4">
        <f t="shared" ca="1" si="10"/>
        <v>144.85830202414397</v>
      </c>
      <c r="Q681" s="1">
        <f ca="1">_xlfn.NORM.S.DIST(($L$5+$L$6*ASINH((P681-$L$3)/$L$4)),TRUE)</f>
        <v>0.89607602358679683</v>
      </c>
      <c r="Y681" s="3">
        <v>101.23723520784868</v>
      </c>
    </row>
    <row r="682" spans="14:25" x14ac:dyDescent="0.25">
      <c r="N682" s="4">
        <v>680</v>
      </c>
      <c r="O682" s="4">
        <f ca="1">RAND()</f>
        <v>0.8199453706460027</v>
      </c>
      <c r="P682" s="4">
        <f t="shared" ca="1" si="10"/>
        <v>140.4476474794015</v>
      </c>
      <c r="Q682" s="1">
        <f ca="1">_xlfn.NORM.S.DIST(($L$5+$L$6*ASINH((P682-$L$3)/$L$4)),TRUE)</f>
        <v>0.81994537064600204</v>
      </c>
      <c r="Y682" s="3">
        <v>120.5185291172667</v>
      </c>
    </row>
    <row r="683" spans="14:25" x14ac:dyDescent="0.25">
      <c r="N683" s="4">
        <v>681</v>
      </c>
      <c r="O683" s="4">
        <f ca="1">RAND()</f>
        <v>0.73316618706600023</v>
      </c>
      <c r="P683" s="4">
        <f t="shared" ca="1" si="10"/>
        <v>136.6297192252797</v>
      </c>
      <c r="Q683" s="1">
        <f ca="1">_xlfn.NORM.S.DIST(($L$5+$L$6*ASINH((P683-$L$3)/$L$4)),TRUE)</f>
        <v>0.73316618706600045</v>
      </c>
      <c r="Y683" s="3">
        <v>96.815748963830387</v>
      </c>
    </row>
    <row r="684" spans="14:25" x14ac:dyDescent="0.25">
      <c r="N684" s="4">
        <v>682</v>
      </c>
      <c r="O684" s="4">
        <f ca="1">RAND()</f>
        <v>0.48333742376680167</v>
      </c>
      <c r="P684" s="4">
        <f t="shared" ca="1" si="10"/>
        <v>127.71213179015504</v>
      </c>
      <c r="Q684" s="1">
        <f ca="1">_xlfn.NORM.S.DIST(($L$5+$L$6*ASINH((P684-$L$3)/$L$4)),TRUE)</f>
        <v>0.48333742376680167</v>
      </c>
      <c r="Y684" s="3">
        <v>127.49658297066313</v>
      </c>
    </row>
    <row r="685" spans="14:25" x14ac:dyDescent="0.25">
      <c r="N685" s="4">
        <v>683</v>
      </c>
      <c r="O685" s="4">
        <f ca="1">RAND()</f>
        <v>7.605719487590501E-2</v>
      </c>
      <c r="P685" s="4">
        <f t="shared" ca="1" si="10"/>
        <v>107.71034615637802</v>
      </c>
      <c r="Q685" s="1">
        <f ca="1">_xlfn.NORM.S.DIST(($L$5+$L$6*ASINH((P685-$L$3)/$L$4)),TRUE)</f>
        <v>7.6057194875905274E-2</v>
      </c>
      <c r="Y685" s="3">
        <v>138.07995921646898</v>
      </c>
    </row>
    <row r="686" spans="14:25" x14ac:dyDescent="0.25">
      <c r="N686" s="4">
        <v>684</v>
      </c>
      <c r="O686" s="4">
        <f ca="1">RAND()</f>
        <v>0.40627198115372098</v>
      </c>
      <c r="P686" s="4">
        <f t="shared" ca="1" si="10"/>
        <v>125.01637693932111</v>
      </c>
      <c r="Q686" s="1">
        <f ca="1">_xlfn.NORM.S.DIST(($L$5+$L$6*ASINH((P686-$L$3)/$L$4)),TRUE)</f>
        <v>0.40627198115372093</v>
      </c>
      <c r="Y686" s="3">
        <v>121.0215159409823</v>
      </c>
    </row>
    <row r="687" spans="14:25" x14ac:dyDescent="0.25">
      <c r="N687" s="4">
        <v>685</v>
      </c>
      <c r="O687" s="4">
        <f ca="1">RAND()</f>
        <v>0.9634727294586618</v>
      </c>
      <c r="P687" s="4">
        <f t="shared" ca="1" si="10"/>
        <v>151.5282503544714</v>
      </c>
      <c r="Q687" s="1">
        <f ca="1">_xlfn.NORM.S.DIST(($L$5+$L$6*ASINH((P687-$L$3)/$L$4)),TRUE)</f>
        <v>0.9634727294586618</v>
      </c>
      <c r="Y687" s="3">
        <v>130.37563134504785</v>
      </c>
    </row>
    <row r="688" spans="14:25" x14ac:dyDescent="0.25">
      <c r="N688" s="4">
        <v>686</v>
      </c>
      <c r="O688" s="4">
        <f ca="1">RAND()</f>
        <v>0.93122057947947079</v>
      </c>
      <c r="P688" s="4">
        <f t="shared" ca="1" si="10"/>
        <v>147.70174854114401</v>
      </c>
      <c r="Q688" s="1">
        <f ca="1">_xlfn.NORM.S.DIST(($L$5+$L$6*ASINH((P688-$L$3)/$L$4)),TRUE)</f>
        <v>0.93122057947947079</v>
      </c>
      <c r="Y688" s="3">
        <v>120.57867409361668</v>
      </c>
    </row>
    <row r="689" spans="14:25" x14ac:dyDescent="0.25">
      <c r="N689" s="4">
        <v>687</v>
      </c>
      <c r="O689" s="4">
        <f ca="1">RAND()</f>
        <v>3.5786180327744055E-2</v>
      </c>
      <c r="P689" s="4">
        <f t="shared" ca="1" si="10"/>
        <v>102.04069117781548</v>
      </c>
      <c r="Q689" s="1">
        <f ca="1">_xlfn.NORM.S.DIST(($L$5+$L$6*ASINH((P689-$L$3)/$L$4)),TRUE)</f>
        <v>3.5786180327744117E-2</v>
      </c>
      <c r="Y689" s="3">
        <v>125.13466677053675</v>
      </c>
    </row>
    <row r="690" spans="14:25" x14ac:dyDescent="0.25">
      <c r="N690" s="4">
        <v>688</v>
      </c>
      <c r="O690" s="4">
        <f ca="1">RAND()</f>
        <v>0.76500344676720489</v>
      </c>
      <c r="P690" s="4">
        <f t="shared" ca="1" si="10"/>
        <v>137.9422167395677</v>
      </c>
      <c r="Q690" s="1">
        <f ca="1">_xlfn.NORM.S.DIST(($L$5+$L$6*ASINH((P690-$L$3)/$L$4)),TRUE)</f>
        <v>0.76500344676720555</v>
      </c>
      <c r="Y690" s="3">
        <v>150.39591171676051</v>
      </c>
    </row>
    <row r="691" spans="14:25" x14ac:dyDescent="0.25">
      <c r="N691" s="4">
        <v>689</v>
      </c>
      <c r="O691" s="4">
        <f ca="1">RAND()</f>
        <v>0.33796326778723762</v>
      </c>
      <c r="P691" s="4">
        <f t="shared" ca="1" si="10"/>
        <v>122.48900073150553</v>
      </c>
      <c r="Q691" s="1">
        <f ca="1">_xlfn.NORM.S.DIST(($L$5+$L$6*ASINH((P691-$L$3)/$L$4)),TRUE)</f>
        <v>0.33796326778723784</v>
      </c>
      <c r="Y691" s="3">
        <v>108.6004224558254</v>
      </c>
    </row>
    <row r="692" spans="14:25" x14ac:dyDescent="0.25">
      <c r="N692" s="4">
        <v>690</v>
      </c>
      <c r="O692" s="4">
        <f ca="1">RAND()</f>
        <v>0.90200591828503962</v>
      </c>
      <c r="P692" s="4">
        <f t="shared" ca="1" si="10"/>
        <v>145.28375597021733</v>
      </c>
      <c r="Q692" s="1">
        <f ca="1">_xlfn.NORM.S.DIST(($L$5+$L$6*ASINH((P692-$L$3)/$L$4)),TRUE)</f>
        <v>0.90200591828503951</v>
      </c>
      <c r="Y692" s="3">
        <v>112.84964493834323</v>
      </c>
    </row>
    <row r="693" spans="14:25" x14ac:dyDescent="0.25">
      <c r="N693" s="4">
        <v>691</v>
      </c>
      <c r="O693" s="4">
        <f ca="1">RAND()</f>
        <v>0.86068970839283032</v>
      </c>
      <c r="P693" s="4">
        <f t="shared" ca="1" si="10"/>
        <v>142.61341179910329</v>
      </c>
      <c r="Q693" s="1">
        <f ca="1">_xlfn.NORM.S.DIST(($L$5+$L$6*ASINH((P693-$L$3)/$L$4)),TRUE)</f>
        <v>0.86068970839283043</v>
      </c>
      <c r="Y693" s="3">
        <v>131.20774410041457</v>
      </c>
    </row>
    <row r="694" spans="14:25" x14ac:dyDescent="0.25">
      <c r="N694" s="4">
        <v>692</v>
      </c>
      <c r="O694" s="4">
        <f ca="1">RAND()</f>
        <v>0.72685739065849597</v>
      </c>
      <c r="P694" s="4">
        <f t="shared" ca="1" si="10"/>
        <v>136.37857806174122</v>
      </c>
      <c r="Q694" s="1">
        <f ca="1">_xlfn.NORM.S.DIST(($L$5+$L$6*ASINH((P694-$L$3)/$L$4)),TRUE)</f>
        <v>0.72685739065849586</v>
      </c>
      <c r="Y694" s="3">
        <v>132.38873050079832</v>
      </c>
    </row>
    <row r="695" spans="14:25" x14ac:dyDescent="0.25">
      <c r="N695" s="4">
        <v>693</v>
      </c>
      <c r="O695" s="4">
        <f ca="1">RAND()</f>
        <v>4.0422893753810474E-2</v>
      </c>
      <c r="P695" s="4">
        <f t="shared" ca="1" si="10"/>
        <v>102.91027458812941</v>
      </c>
      <c r="Q695" s="1">
        <f ca="1">_xlfn.NORM.S.DIST(($L$5+$L$6*ASINH((P695-$L$3)/$L$4)),TRUE)</f>
        <v>4.0422893753810647E-2</v>
      </c>
      <c r="Y695" s="3">
        <v>132.98000815036346</v>
      </c>
    </row>
    <row r="696" spans="14:25" x14ac:dyDescent="0.25">
      <c r="N696" s="4">
        <v>694</v>
      </c>
      <c r="O696" s="4">
        <f ca="1">RAND()</f>
        <v>0.58894070143912403</v>
      </c>
      <c r="P696" s="4">
        <f t="shared" ca="1" si="10"/>
        <v>131.33608717111343</v>
      </c>
      <c r="Q696" s="1">
        <f ca="1">_xlfn.NORM.S.DIST(($L$5+$L$6*ASINH((P696-$L$3)/$L$4)),TRUE)</f>
        <v>0.5889407014391238</v>
      </c>
      <c r="Y696" s="3">
        <v>134.90709605838029</v>
      </c>
    </row>
    <row r="697" spans="14:25" x14ac:dyDescent="0.25">
      <c r="N697" s="4">
        <v>695</v>
      </c>
      <c r="O697" s="4">
        <f ca="1">RAND()</f>
        <v>0.9732108259261385</v>
      </c>
      <c r="P697" s="4">
        <f t="shared" ca="1" si="10"/>
        <v>153.22339984318862</v>
      </c>
      <c r="Q697" s="1">
        <f ca="1">_xlfn.NORM.S.DIST(($L$5+$L$6*ASINH((P697-$L$3)/$L$4)),TRUE)</f>
        <v>0.97321082592613861</v>
      </c>
      <c r="Y697" s="3">
        <v>128.63771020457881</v>
      </c>
    </row>
    <row r="698" spans="14:25" x14ac:dyDescent="0.25">
      <c r="N698" s="4">
        <v>696</v>
      </c>
      <c r="O698" s="4">
        <f ca="1">RAND()</f>
        <v>0.27162996288438379</v>
      </c>
      <c r="P698" s="4">
        <f t="shared" ca="1" si="10"/>
        <v>119.80245440265294</v>
      </c>
      <c r="Q698" s="1">
        <f ca="1">_xlfn.NORM.S.DIST(($L$5+$L$6*ASINH((P698-$L$3)/$L$4)),TRUE)</f>
        <v>0.27162996288438301</v>
      </c>
      <c r="Y698" s="3">
        <v>110.52700367657773</v>
      </c>
    </row>
    <row r="699" spans="14:25" x14ac:dyDescent="0.25">
      <c r="N699" s="4">
        <v>697</v>
      </c>
      <c r="O699" s="4">
        <f ca="1">RAND()</f>
        <v>0.86349077907398675</v>
      </c>
      <c r="P699" s="4">
        <f t="shared" ca="1" si="10"/>
        <v>142.77623723715999</v>
      </c>
      <c r="Q699" s="1">
        <f ca="1">_xlfn.NORM.S.DIST(($L$5+$L$6*ASINH((P699-$L$3)/$L$4)),TRUE)</f>
        <v>0.86349077907398675</v>
      </c>
      <c r="Y699" s="3">
        <v>129.64273355515655</v>
      </c>
    </row>
    <row r="700" spans="14:25" x14ac:dyDescent="0.25">
      <c r="N700" s="4">
        <v>698</v>
      </c>
      <c r="O700" s="4">
        <f ca="1">RAND()</f>
        <v>0.1809249937599875</v>
      </c>
      <c r="P700" s="4">
        <f t="shared" ca="1" si="10"/>
        <v>115.4266956028481</v>
      </c>
      <c r="Q700" s="1">
        <f ca="1">_xlfn.NORM.S.DIST(($L$5+$L$6*ASINH((P700-$L$3)/$L$4)),TRUE)</f>
        <v>0.18092499375998725</v>
      </c>
      <c r="Y700" s="3">
        <v>115.83526893860626</v>
      </c>
    </row>
    <row r="701" spans="14:25" x14ac:dyDescent="0.25">
      <c r="N701" s="4">
        <v>699</v>
      </c>
      <c r="O701" s="4">
        <f ca="1">RAND()</f>
        <v>0.94497388873681476</v>
      </c>
      <c r="P701" s="4">
        <f t="shared" ca="1" si="10"/>
        <v>149.11474591826311</v>
      </c>
      <c r="Q701" s="1">
        <f ca="1">_xlfn.NORM.S.DIST(($L$5+$L$6*ASINH((P701-$L$3)/$L$4)),TRUE)</f>
        <v>0.94497388873681454</v>
      </c>
      <c r="Y701" s="3">
        <v>105.48729445009961</v>
      </c>
    </row>
    <row r="702" spans="14:25" x14ac:dyDescent="0.25">
      <c r="N702" s="4">
        <v>700</v>
      </c>
      <c r="O702" s="4">
        <f ca="1">RAND()</f>
        <v>0.85819165153448762</v>
      </c>
      <c r="P702" s="4">
        <f t="shared" ca="1" si="10"/>
        <v>142.4699747985874</v>
      </c>
      <c r="Q702" s="1">
        <f ca="1">_xlfn.NORM.S.DIST(($L$5+$L$6*ASINH((P702-$L$3)/$L$4)),TRUE)</f>
        <v>0.85819165153448795</v>
      </c>
      <c r="Y702" s="3">
        <v>128.96775531056835</v>
      </c>
    </row>
    <row r="703" spans="14:25" x14ac:dyDescent="0.25">
      <c r="N703" s="4">
        <v>701</v>
      </c>
      <c r="O703" s="4">
        <f ca="1">RAND()</f>
        <v>0.9222442559326286</v>
      </c>
      <c r="P703" s="4">
        <f t="shared" ca="1" si="10"/>
        <v>146.89022132528936</v>
      </c>
      <c r="Q703" s="1">
        <f ca="1">_xlfn.NORM.S.DIST(($L$5+$L$6*ASINH((P703-$L$3)/$L$4)),TRUE)</f>
        <v>0.92224425593262849</v>
      </c>
      <c r="Y703" s="3">
        <v>152.89933676531524</v>
      </c>
    </row>
    <row r="704" spans="14:25" x14ac:dyDescent="0.25">
      <c r="N704" s="4">
        <v>702</v>
      </c>
      <c r="O704" s="4">
        <f ca="1">RAND()</f>
        <v>0.9328492713829748</v>
      </c>
      <c r="P704" s="4">
        <f t="shared" ca="1" si="10"/>
        <v>147.85730119534287</v>
      </c>
      <c r="Q704" s="1">
        <f ca="1">_xlfn.NORM.S.DIST(($L$5+$L$6*ASINH((P704-$L$3)/$L$4)),TRUE)</f>
        <v>0.93284927138297491</v>
      </c>
      <c r="Y704" s="3">
        <v>129.63317209073389</v>
      </c>
    </row>
    <row r="705" spans="14:25" x14ac:dyDescent="0.25">
      <c r="N705" s="4">
        <v>703</v>
      </c>
      <c r="O705" s="4">
        <f ca="1">RAND()</f>
        <v>0.73289096497014306</v>
      </c>
      <c r="P705" s="4">
        <f t="shared" ca="1" si="10"/>
        <v>136.61870736286335</v>
      </c>
      <c r="Q705" s="1">
        <f ca="1">_xlfn.NORM.S.DIST(($L$5+$L$6*ASINH((P705-$L$3)/$L$4)),TRUE)</f>
        <v>0.73289096497014294</v>
      </c>
      <c r="Y705" s="3">
        <v>123.81766477178614</v>
      </c>
    </row>
    <row r="706" spans="14:25" x14ac:dyDescent="0.25">
      <c r="N706" s="4">
        <v>704</v>
      </c>
      <c r="O706" s="4">
        <f ca="1">RAND()</f>
        <v>0.27208427575705596</v>
      </c>
      <c r="P706" s="4">
        <f t="shared" ca="1" si="10"/>
        <v>119.82195663757625</v>
      </c>
      <c r="Q706" s="1">
        <f ca="1">_xlfn.NORM.S.DIST(($L$5+$L$6*ASINH((P706-$L$3)/$L$4)),TRUE)</f>
        <v>0.27208427575705618</v>
      </c>
      <c r="Y706" s="3">
        <v>135.77691106785358</v>
      </c>
    </row>
    <row r="707" spans="14:25" x14ac:dyDescent="0.25">
      <c r="N707" s="4">
        <v>705</v>
      </c>
      <c r="O707" s="4">
        <f ca="1">RAND()</f>
        <v>0.68997171481203889</v>
      </c>
      <c r="P707" s="4">
        <f t="shared" ca="1" si="10"/>
        <v>134.95744344666136</v>
      </c>
      <c r="Q707" s="1">
        <f ca="1">_xlfn.NORM.S.DIST(($L$5+$L$6*ASINH((P707-$L$3)/$L$4)),TRUE)</f>
        <v>0.68997171481203901</v>
      </c>
      <c r="Y707" s="3">
        <v>131.88591744577525</v>
      </c>
    </row>
    <row r="708" spans="14:25" x14ac:dyDescent="0.25">
      <c r="N708" s="4">
        <v>706</v>
      </c>
      <c r="O708" s="4">
        <f ca="1">RAND()</f>
        <v>0.52133020006313857</v>
      </c>
      <c r="P708" s="4">
        <f t="shared" ref="P708:P771" ca="1" si="11">$L$4*SINH((_xlfn.NORM.S.INV(O708)-$L$5)/$L$6)+$L$3</f>
        <v>129.0142961336623</v>
      </c>
      <c r="Q708" s="1">
        <f ca="1">_xlfn.NORM.S.DIST(($L$5+$L$6*ASINH((P708-$L$3)/$L$4)),TRUE)</f>
        <v>0.52133020006313946</v>
      </c>
      <c r="Y708" s="3">
        <v>123.82053075932028</v>
      </c>
    </row>
    <row r="709" spans="14:25" x14ac:dyDescent="0.25">
      <c r="N709" s="4">
        <v>707</v>
      </c>
      <c r="O709" s="4">
        <f ca="1">RAND()</f>
        <v>0.96362631400178445</v>
      </c>
      <c r="P709" s="4">
        <f t="shared" ca="1" si="11"/>
        <v>151.55198847467727</v>
      </c>
      <c r="Q709" s="1">
        <f ca="1">_xlfn.NORM.S.DIST(($L$5+$L$6*ASINH((P709-$L$3)/$L$4)),TRUE)</f>
        <v>0.96362631400178467</v>
      </c>
      <c r="Y709" s="3">
        <v>104.42403549137748</v>
      </c>
    </row>
    <row r="710" spans="14:25" x14ac:dyDescent="0.25">
      <c r="N710" s="4">
        <v>708</v>
      </c>
      <c r="O710" s="4">
        <f ca="1">RAND()</f>
        <v>0.47063559296753732</v>
      </c>
      <c r="P710" s="4">
        <f t="shared" ca="1" si="11"/>
        <v>127.27441474857706</v>
      </c>
      <c r="Q710" s="1">
        <f ca="1">_xlfn.NORM.S.DIST(($L$5+$L$6*ASINH((P710-$L$3)/$L$4)),TRUE)</f>
        <v>0.47063559296753743</v>
      </c>
      <c r="Y710" s="3">
        <v>125.73243123251527</v>
      </c>
    </row>
    <row r="711" spans="14:25" x14ac:dyDescent="0.25">
      <c r="N711" s="4">
        <v>709</v>
      </c>
      <c r="O711" s="4">
        <f ca="1">RAND()</f>
        <v>0.19694145894795623</v>
      </c>
      <c r="P711" s="4">
        <f t="shared" ca="1" si="11"/>
        <v>116.28705827144404</v>
      </c>
      <c r="Q711" s="1">
        <f ca="1">_xlfn.NORM.S.DIST(($L$5+$L$6*ASINH((P711-$L$3)/$L$4)),TRUE)</f>
        <v>0.19694145894795653</v>
      </c>
      <c r="Y711" s="3">
        <v>134.14286321115418</v>
      </c>
    </row>
    <row r="712" spans="14:25" x14ac:dyDescent="0.25">
      <c r="N712" s="4">
        <v>710</v>
      </c>
      <c r="O712" s="4">
        <f ca="1">RAND()</f>
        <v>0.44532169952429779</v>
      </c>
      <c r="P712" s="4">
        <f t="shared" ca="1" si="11"/>
        <v>126.39580122003684</v>
      </c>
      <c r="Q712" s="1">
        <f ca="1">_xlfn.NORM.S.DIST(($L$5+$L$6*ASINH((P712-$L$3)/$L$4)),TRUE)</f>
        <v>0.44532169952429768</v>
      </c>
      <c r="Y712" s="3">
        <v>136.60224496223194</v>
      </c>
    </row>
    <row r="713" spans="14:25" x14ac:dyDescent="0.25">
      <c r="N713" s="4">
        <v>711</v>
      </c>
      <c r="O713" s="4">
        <f ca="1">RAND()</f>
        <v>0.77046826226227605</v>
      </c>
      <c r="P713" s="4">
        <f t="shared" ca="1" si="11"/>
        <v>138.17616299461253</v>
      </c>
      <c r="Q713" s="1">
        <f ca="1">_xlfn.NORM.S.DIST(($L$5+$L$6*ASINH((P713-$L$3)/$L$4)),TRUE)</f>
        <v>0.77046826226227583</v>
      </c>
      <c r="Y713" s="3">
        <v>136.58530120558495</v>
      </c>
    </row>
    <row r="714" spans="14:25" x14ac:dyDescent="0.25">
      <c r="N714" s="4">
        <v>712</v>
      </c>
      <c r="O714" s="4">
        <f ca="1">RAND()</f>
        <v>0.21221419093704086</v>
      </c>
      <c r="P714" s="4">
        <f t="shared" ca="1" si="11"/>
        <v>117.06565586140675</v>
      </c>
      <c r="Q714" s="1">
        <f ca="1">_xlfn.NORM.S.DIST(($L$5+$L$6*ASINH((P714-$L$3)/$L$4)),TRUE)</f>
        <v>0.21221419093704091</v>
      </c>
      <c r="Y714" s="3">
        <v>102.33981581119596</v>
      </c>
    </row>
    <row r="715" spans="14:25" x14ac:dyDescent="0.25">
      <c r="N715" s="4">
        <v>713</v>
      </c>
      <c r="O715" s="4">
        <f ca="1">RAND()</f>
        <v>5.9610025665473132E-2</v>
      </c>
      <c r="P715" s="4">
        <f t="shared" ca="1" si="11"/>
        <v>105.79685936705016</v>
      </c>
      <c r="Q715" s="1">
        <f ca="1">_xlfn.NORM.S.DIST(($L$5+$L$6*ASINH((P715-$L$3)/$L$4)),TRUE)</f>
        <v>5.961002566547309E-2</v>
      </c>
      <c r="Y715" s="3">
        <v>117.21862841608551</v>
      </c>
    </row>
    <row r="716" spans="14:25" x14ac:dyDescent="0.25">
      <c r="N716" s="4">
        <v>714</v>
      </c>
      <c r="O716" s="4">
        <f ca="1">RAND()</f>
        <v>4.2276154739859351E-2</v>
      </c>
      <c r="P716" s="4">
        <f t="shared" ca="1" si="11"/>
        <v>103.23425901304728</v>
      </c>
      <c r="Q716" s="1">
        <f ca="1">_xlfn.NORM.S.DIST(($L$5+$L$6*ASINH((P716-$L$3)/$L$4)),TRUE)</f>
        <v>4.2276154739859462E-2</v>
      </c>
      <c r="Y716" s="3">
        <v>148.86798909348951</v>
      </c>
    </row>
    <row r="717" spans="14:25" x14ac:dyDescent="0.25">
      <c r="N717" s="4">
        <v>715</v>
      </c>
      <c r="O717" s="4">
        <f ca="1">RAND()</f>
        <v>0.47145883523108811</v>
      </c>
      <c r="P717" s="4">
        <f t="shared" ca="1" si="11"/>
        <v>127.30283848817336</v>
      </c>
      <c r="Q717" s="1">
        <f ca="1">_xlfn.NORM.S.DIST(($L$5+$L$6*ASINH((P717-$L$3)/$L$4)),TRUE)</f>
        <v>0.47145883523108723</v>
      </c>
      <c r="Y717" s="3">
        <v>117.86761569962037</v>
      </c>
    </row>
    <row r="718" spans="14:25" x14ac:dyDescent="0.25">
      <c r="N718" s="4">
        <v>716</v>
      </c>
      <c r="O718" s="4">
        <f ca="1">RAND()</f>
        <v>0.66503927454108291</v>
      </c>
      <c r="P718" s="4">
        <f t="shared" ca="1" si="11"/>
        <v>134.03410600226107</v>
      </c>
      <c r="Q718" s="1">
        <f ca="1">_xlfn.NORM.S.DIST(($L$5+$L$6*ASINH((P718-$L$3)/$L$4)),TRUE)</f>
        <v>0.66503927454108269</v>
      </c>
      <c r="Y718" s="3">
        <v>135.25854848543656</v>
      </c>
    </row>
    <row r="719" spans="14:25" x14ac:dyDescent="0.25">
      <c r="N719" s="4">
        <v>717</v>
      </c>
      <c r="O719" s="4">
        <f ca="1">RAND()</f>
        <v>0.91329774066864533</v>
      </c>
      <c r="P719" s="4">
        <f t="shared" ca="1" si="11"/>
        <v>146.14699024204992</v>
      </c>
      <c r="Q719" s="1">
        <f ca="1">_xlfn.NORM.S.DIST(($L$5+$L$6*ASINH((P719-$L$3)/$L$4)),TRUE)</f>
        <v>0.91329774066864511</v>
      </c>
      <c r="Y719" s="3">
        <v>123.06322689056709</v>
      </c>
    </row>
    <row r="720" spans="14:25" x14ac:dyDescent="0.25">
      <c r="N720" s="4">
        <v>718</v>
      </c>
      <c r="O720" s="4">
        <f ca="1">RAND()</f>
        <v>0.90139287763435472</v>
      </c>
      <c r="P720" s="4">
        <f t="shared" ca="1" si="11"/>
        <v>145.23895073199063</v>
      </c>
      <c r="Q720" s="1">
        <f ca="1">_xlfn.NORM.S.DIST(($L$5+$L$6*ASINH((P720-$L$3)/$L$4)),TRUE)</f>
        <v>0.90139287763435427</v>
      </c>
      <c r="Y720" s="3">
        <v>132.81651799021387</v>
      </c>
    </row>
    <row r="721" spans="14:25" x14ac:dyDescent="0.25">
      <c r="N721" s="4">
        <v>719</v>
      </c>
      <c r="O721" s="4">
        <f ca="1">RAND()</f>
        <v>0.41493714094439971</v>
      </c>
      <c r="P721" s="4">
        <f t="shared" ca="1" si="11"/>
        <v>125.3256040859175</v>
      </c>
      <c r="Q721" s="1">
        <f ca="1">_xlfn.NORM.S.DIST(($L$5+$L$6*ASINH((P721-$L$3)/$L$4)),TRUE)</f>
        <v>0.41493714094439965</v>
      </c>
      <c r="Y721" s="3">
        <v>146.00937783064492</v>
      </c>
    </row>
    <row r="722" spans="14:25" x14ac:dyDescent="0.25">
      <c r="N722" s="4">
        <v>720</v>
      </c>
      <c r="O722" s="4">
        <f ca="1">RAND()</f>
        <v>0.37914635377833916</v>
      </c>
      <c r="P722" s="4">
        <f t="shared" ca="1" si="11"/>
        <v>124.03388691985559</v>
      </c>
      <c r="Q722" s="1">
        <f ca="1">_xlfn.NORM.S.DIST(($L$5+$L$6*ASINH((P722-$L$3)/$L$4)),TRUE)</f>
        <v>0.37914635377833866</v>
      </c>
      <c r="Y722" s="3">
        <v>152.30104753105633</v>
      </c>
    </row>
    <row r="723" spans="14:25" x14ac:dyDescent="0.25">
      <c r="N723" s="4">
        <v>721</v>
      </c>
      <c r="O723" s="4">
        <f ca="1">RAND()</f>
        <v>0.94777623381954579</v>
      </c>
      <c r="P723" s="4">
        <f t="shared" ca="1" si="11"/>
        <v>149.43500752871876</v>
      </c>
      <c r="Q723" s="1">
        <f ca="1">_xlfn.NORM.S.DIST(($L$5+$L$6*ASINH((P723-$L$3)/$L$4)),TRUE)</f>
        <v>0.94777623381954579</v>
      </c>
      <c r="Y723" s="3">
        <v>127.92703052604321</v>
      </c>
    </row>
    <row r="724" spans="14:25" x14ac:dyDescent="0.25">
      <c r="N724" s="4">
        <v>722</v>
      </c>
      <c r="O724" s="4">
        <f ca="1">RAND()</f>
        <v>0.28608815699413614</v>
      </c>
      <c r="P724" s="4">
        <f t="shared" ca="1" si="11"/>
        <v>120.41457523332721</v>
      </c>
      <c r="Q724" s="1">
        <f ca="1">_xlfn.NORM.S.DIST(($L$5+$L$6*ASINH((P724-$L$3)/$L$4)),TRUE)</f>
        <v>0.2860881569941362</v>
      </c>
      <c r="Y724" s="3">
        <v>131.80459873935729</v>
      </c>
    </row>
    <row r="725" spans="14:25" x14ac:dyDescent="0.25">
      <c r="N725" s="4">
        <v>723</v>
      </c>
      <c r="O725" s="4">
        <f ca="1">RAND()</f>
        <v>0.37369845248516032</v>
      </c>
      <c r="P725" s="4">
        <f t="shared" ca="1" si="11"/>
        <v>123.83355520692535</v>
      </c>
      <c r="Q725" s="1">
        <f ca="1">_xlfn.NORM.S.DIST(($L$5+$L$6*ASINH((P725-$L$3)/$L$4)),TRUE)</f>
        <v>0.37369845248515993</v>
      </c>
      <c r="Y725" s="3">
        <v>124.0355644723661</v>
      </c>
    </row>
    <row r="726" spans="14:25" x14ac:dyDescent="0.25">
      <c r="N726" s="4">
        <v>724</v>
      </c>
      <c r="O726" s="4">
        <f ca="1">RAND()</f>
        <v>1.6084993667144443E-2</v>
      </c>
      <c r="P726" s="4">
        <f t="shared" ca="1" si="11"/>
        <v>96.673767407814054</v>
      </c>
      <c r="Q726" s="1">
        <f ca="1">_xlfn.NORM.S.DIST(($L$5+$L$6*ASINH((P726-$L$3)/$L$4)),TRUE)</f>
        <v>1.6084993667144422E-2</v>
      </c>
      <c r="Y726" s="3">
        <v>130.14438468948288</v>
      </c>
    </row>
    <row r="727" spans="14:25" x14ac:dyDescent="0.25">
      <c r="N727" s="4">
        <v>725</v>
      </c>
      <c r="O727" s="4">
        <f ca="1">RAND()</f>
        <v>0.20783014529461186</v>
      </c>
      <c r="P727" s="4">
        <f t="shared" ca="1" si="11"/>
        <v>116.8459631639665</v>
      </c>
      <c r="Q727" s="1">
        <f ca="1">_xlfn.NORM.S.DIST(($L$5+$L$6*ASINH((P727-$L$3)/$L$4)),TRUE)</f>
        <v>0.20783014529461125</v>
      </c>
      <c r="Y727" s="3">
        <v>143.19996263427248</v>
      </c>
    </row>
    <row r="728" spans="14:25" x14ac:dyDescent="0.25">
      <c r="N728" s="4">
        <v>726</v>
      </c>
      <c r="O728" s="4">
        <f ca="1">RAND()</f>
        <v>0.819804020609463</v>
      </c>
      <c r="P728" s="4">
        <f t="shared" ca="1" si="11"/>
        <v>140.44068410503343</v>
      </c>
      <c r="Q728" s="1">
        <f ca="1">_xlfn.NORM.S.DIST(($L$5+$L$6*ASINH((P728-$L$3)/$L$4)),TRUE)</f>
        <v>0.81980402060946367</v>
      </c>
      <c r="Y728" s="3">
        <v>138.96260921564422</v>
      </c>
    </row>
    <row r="729" spans="14:25" x14ac:dyDescent="0.25">
      <c r="N729" s="4">
        <v>727</v>
      </c>
      <c r="O729" s="4">
        <f ca="1">RAND()</f>
        <v>0.65728355198559163</v>
      </c>
      <c r="P729" s="4">
        <f t="shared" ca="1" si="11"/>
        <v>133.75179755941309</v>
      </c>
      <c r="Q729" s="1">
        <f ca="1">_xlfn.NORM.S.DIST(($L$5+$L$6*ASINH((P729-$L$3)/$L$4)),TRUE)</f>
        <v>0.65728355198559119</v>
      </c>
      <c r="Y729" s="3">
        <v>110.83730704720752</v>
      </c>
    </row>
    <row r="730" spans="14:25" x14ac:dyDescent="0.25">
      <c r="N730" s="4">
        <v>728</v>
      </c>
      <c r="O730" s="4">
        <f ca="1">RAND()</f>
        <v>0.47963519816601929</v>
      </c>
      <c r="P730" s="4">
        <f t="shared" ca="1" si="11"/>
        <v>127.58472354805463</v>
      </c>
      <c r="Q730" s="1">
        <f ca="1">_xlfn.NORM.S.DIST(($L$5+$L$6*ASINH((P730-$L$3)/$L$4)),TRUE)</f>
        <v>0.47963519816601935</v>
      </c>
      <c r="Y730" s="3">
        <v>132.57925259622124</v>
      </c>
    </row>
    <row r="731" spans="14:25" x14ac:dyDescent="0.25">
      <c r="N731" s="4">
        <v>729</v>
      </c>
      <c r="O731" s="4">
        <f ca="1">RAND()</f>
        <v>0.59509496960847041</v>
      </c>
      <c r="P731" s="4">
        <f t="shared" ca="1" si="11"/>
        <v>131.54961331197964</v>
      </c>
      <c r="Q731" s="1">
        <f ca="1">_xlfn.NORM.S.DIST(($L$5+$L$6*ASINH((P731-$L$3)/$L$4)),TRUE)</f>
        <v>0.59509496960847053</v>
      </c>
      <c r="Y731" s="3">
        <v>147.4231985541538</v>
      </c>
    </row>
    <row r="732" spans="14:25" x14ac:dyDescent="0.25">
      <c r="N732" s="4">
        <v>730</v>
      </c>
      <c r="O732" s="4">
        <f ca="1">RAND()</f>
        <v>0.76108972569012867</v>
      </c>
      <c r="P732" s="4">
        <f t="shared" ca="1" si="11"/>
        <v>137.77636798816266</v>
      </c>
      <c r="Q732" s="1">
        <f ca="1">_xlfn.NORM.S.DIST(($L$5+$L$6*ASINH((P732-$L$3)/$L$4)),TRUE)</f>
        <v>0.761089725690129</v>
      </c>
      <c r="Y732" s="3">
        <v>122.13226194063729</v>
      </c>
    </row>
    <row r="733" spans="14:25" x14ac:dyDescent="0.25">
      <c r="N733" s="4">
        <v>731</v>
      </c>
      <c r="O733" s="4">
        <f ca="1">RAND()</f>
        <v>3.5063584876309783E-2</v>
      </c>
      <c r="P733" s="4">
        <f t="shared" ca="1" si="11"/>
        <v>101.89661423320774</v>
      </c>
      <c r="Q733" s="1">
        <f ca="1">_xlfn.NORM.S.DIST(($L$5+$L$6*ASINH((P733-$L$3)/$L$4)),TRUE)</f>
        <v>3.506358487630977E-2</v>
      </c>
      <c r="Y733" s="3">
        <v>151.22494882591218</v>
      </c>
    </row>
    <row r="734" spans="14:25" x14ac:dyDescent="0.25">
      <c r="N734" s="4">
        <v>732</v>
      </c>
      <c r="O734" s="4">
        <f ca="1">RAND()</f>
        <v>0.41019100177899726</v>
      </c>
      <c r="P734" s="4">
        <f t="shared" ca="1" si="11"/>
        <v>125.15648217079659</v>
      </c>
      <c r="Q734" s="1">
        <f ca="1">_xlfn.NORM.S.DIST(($L$5+$L$6*ASINH((P734-$L$3)/$L$4)),TRUE)</f>
        <v>0.41019100177899648</v>
      </c>
      <c r="Y734" s="3">
        <v>106.56882711244685</v>
      </c>
    </row>
    <row r="735" spans="14:25" x14ac:dyDescent="0.25">
      <c r="N735" s="4">
        <v>733</v>
      </c>
      <c r="O735" s="4">
        <f ca="1">RAND()</f>
        <v>0.95502938959081884</v>
      </c>
      <c r="P735" s="4">
        <f t="shared" ca="1" si="11"/>
        <v>150.33040038267052</v>
      </c>
      <c r="Q735" s="1">
        <f ca="1">_xlfn.NORM.S.DIST(($L$5+$L$6*ASINH((P735-$L$3)/$L$4)),TRUE)</f>
        <v>0.95502938959081884</v>
      </c>
      <c r="Y735" s="3">
        <v>145.18082067189522</v>
      </c>
    </row>
    <row r="736" spans="14:25" x14ac:dyDescent="0.25">
      <c r="N736" s="4">
        <v>734</v>
      </c>
      <c r="O736" s="4">
        <f ca="1">RAND()</f>
        <v>0.89770005776470585</v>
      </c>
      <c r="P736" s="4">
        <f t="shared" ca="1" si="11"/>
        <v>144.97310072032383</v>
      </c>
      <c r="Q736" s="1">
        <f ca="1">_xlfn.NORM.S.DIST(($L$5+$L$6*ASINH((P736-$L$3)/$L$4)),TRUE)</f>
        <v>0.89770005776470618</v>
      </c>
      <c r="Y736" s="3">
        <v>123.13623475648046</v>
      </c>
    </row>
    <row r="737" spans="14:25" x14ac:dyDescent="0.25">
      <c r="N737" s="4">
        <v>735</v>
      </c>
      <c r="O737" s="4">
        <f ca="1">RAND()</f>
        <v>0.82782870809621023</v>
      </c>
      <c r="P737" s="4">
        <f t="shared" ca="1" si="11"/>
        <v>140.84125663339088</v>
      </c>
      <c r="Q737" s="1">
        <f ca="1">_xlfn.NORM.S.DIST(($L$5+$L$6*ASINH((P737-$L$3)/$L$4)),TRUE)</f>
        <v>0.82782870809621067</v>
      </c>
      <c r="Y737" s="3">
        <v>142.49802190727132</v>
      </c>
    </row>
    <row r="738" spans="14:25" x14ac:dyDescent="0.25">
      <c r="N738" s="4">
        <v>736</v>
      </c>
      <c r="O738" s="4">
        <f ca="1">RAND()</f>
        <v>0.80423794878269972</v>
      </c>
      <c r="P738" s="4">
        <f t="shared" ca="1" si="11"/>
        <v>139.69244513810693</v>
      </c>
      <c r="Q738" s="1">
        <f ca="1">_xlfn.NORM.S.DIST(($L$5+$L$6*ASINH((P738-$L$3)/$L$4)),TRUE)</f>
        <v>0.80423794878269994</v>
      </c>
      <c r="Y738" s="3">
        <v>133.21764347704038</v>
      </c>
    </row>
    <row r="739" spans="14:25" x14ac:dyDescent="0.25">
      <c r="N739" s="4">
        <v>737</v>
      </c>
      <c r="O739" s="4">
        <f ca="1">RAND()</f>
        <v>0.86513197634030659</v>
      </c>
      <c r="P739" s="4">
        <f t="shared" ca="1" si="11"/>
        <v>142.87264904766079</v>
      </c>
      <c r="Q739" s="1">
        <f ca="1">_xlfn.NORM.S.DIST(($L$5+$L$6*ASINH((P739-$L$3)/$L$4)),TRUE)</f>
        <v>0.8651319763403067</v>
      </c>
      <c r="Y739" s="3">
        <v>123.81929427282803</v>
      </c>
    </row>
    <row r="740" spans="14:25" x14ac:dyDescent="0.25">
      <c r="N740" s="4">
        <v>738</v>
      </c>
      <c r="O740" s="4">
        <f ca="1">RAND()</f>
        <v>0.74663224703384745</v>
      </c>
      <c r="P740" s="4">
        <f t="shared" ca="1" si="11"/>
        <v>137.17511009792673</v>
      </c>
      <c r="Q740" s="1">
        <f ca="1">_xlfn.NORM.S.DIST(($L$5+$L$6*ASINH((P740-$L$3)/$L$4)),TRUE)</f>
        <v>0.74663224703384734</v>
      </c>
      <c r="Y740" s="3">
        <v>128.03908576369551</v>
      </c>
    </row>
    <row r="741" spans="14:25" x14ac:dyDescent="0.25">
      <c r="N741" s="4">
        <v>739</v>
      </c>
      <c r="O741" s="4">
        <f ca="1">RAND()</f>
        <v>0.92715871073855338</v>
      </c>
      <c r="P741" s="4">
        <f t="shared" ca="1" si="11"/>
        <v>147.32539867601895</v>
      </c>
      <c r="Q741" s="1">
        <f ca="1">_xlfn.NORM.S.DIST(($L$5+$L$6*ASINH((P741-$L$3)/$L$4)),TRUE)</f>
        <v>0.92715871073855349</v>
      </c>
      <c r="Y741" s="3">
        <v>129.50099958572329</v>
      </c>
    </row>
    <row r="742" spans="14:25" x14ac:dyDescent="0.25">
      <c r="N742" s="4">
        <v>740</v>
      </c>
      <c r="O742" s="4">
        <f ca="1">RAND()</f>
        <v>0.22138720176182347</v>
      </c>
      <c r="P742" s="4">
        <f t="shared" ca="1" si="11"/>
        <v>117.51618755185856</v>
      </c>
      <c r="Q742" s="1">
        <f ca="1">_xlfn.NORM.S.DIST(($L$5+$L$6*ASINH((P742-$L$3)/$L$4)),TRUE)</f>
        <v>0.22138720176182333</v>
      </c>
      <c r="Y742" s="3">
        <v>129.98393618290521</v>
      </c>
    </row>
    <row r="743" spans="14:25" x14ac:dyDescent="0.25">
      <c r="N743" s="4">
        <v>741</v>
      </c>
      <c r="O743" s="4">
        <f ca="1">RAND()</f>
        <v>0.51281863187285204</v>
      </c>
      <c r="P743" s="4">
        <f t="shared" ca="1" si="11"/>
        <v>128.72310985865391</v>
      </c>
      <c r="Q743" s="1">
        <f ca="1">_xlfn.NORM.S.DIST(($L$5+$L$6*ASINH((P743-$L$3)/$L$4)),TRUE)</f>
        <v>0.51281863187285226</v>
      </c>
      <c r="Y743" s="3">
        <v>104.94506078163943</v>
      </c>
    </row>
    <row r="744" spans="14:25" x14ac:dyDescent="0.25">
      <c r="N744" s="4">
        <v>742</v>
      </c>
      <c r="O744" s="4">
        <f ca="1">RAND()</f>
        <v>0.78536152287067162</v>
      </c>
      <c r="P744" s="4">
        <f t="shared" ca="1" si="11"/>
        <v>138.82888371091104</v>
      </c>
      <c r="Q744" s="1">
        <f ca="1">_xlfn.NORM.S.DIST(($L$5+$L$6*ASINH((P744-$L$3)/$L$4)),TRUE)</f>
        <v>0.78536152287067218</v>
      </c>
      <c r="Y744" s="3">
        <v>126.19919292375059</v>
      </c>
    </row>
    <row r="745" spans="14:25" x14ac:dyDescent="0.25">
      <c r="N745" s="4">
        <v>743</v>
      </c>
      <c r="O745" s="4">
        <f ca="1">RAND()</f>
        <v>0.75391861051013853</v>
      </c>
      <c r="P745" s="4">
        <f t="shared" ca="1" si="11"/>
        <v>137.47597017148155</v>
      </c>
      <c r="Q745" s="1">
        <f ca="1">_xlfn.NORM.S.DIST(($L$5+$L$6*ASINH((P745-$L$3)/$L$4)),TRUE)</f>
        <v>0.75391861051013831</v>
      </c>
      <c r="Y745" s="3">
        <v>131.48015124598331</v>
      </c>
    </row>
    <row r="746" spans="14:25" x14ac:dyDescent="0.25">
      <c r="N746" s="4">
        <v>744</v>
      </c>
      <c r="O746" s="4">
        <f ca="1">RAND()</f>
        <v>1.6111800360222084E-2</v>
      </c>
      <c r="P746" s="4">
        <f t="shared" ca="1" si="11"/>
        <v>96.684410910826202</v>
      </c>
      <c r="Q746" s="1">
        <f ca="1">_xlfn.NORM.S.DIST(($L$5+$L$6*ASINH((P746-$L$3)/$L$4)),TRUE)</f>
        <v>1.6111800360222191E-2</v>
      </c>
      <c r="Y746" s="3">
        <v>118.7443878761884</v>
      </c>
    </row>
    <row r="747" spans="14:25" x14ac:dyDescent="0.25">
      <c r="N747" s="4">
        <v>745</v>
      </c>
      <c r="O747" s="4">
        <f ca="1">RAND()</f>
        <v>0.97045719256802887</v>
      </c>
      <c r="P747" s="4">
        <f t="shared" ca="1" si="11"/>
        <v>152.69940386463108</v>
      </c>
      <c r="Q747" s="1">
        <f ca="1">_xlfn.NORM.S.DIST(($L$5+$L$6*ASINH((P747-$L$3)/$L$4)),TRUE)</f>
        <v>0.97045719256802876</v>
      </c>
      <c r="Y747" s="3">
        <v>143.23296267455299</v>
      </c>
    </row>
    <row r="748" spans="14:25" x14ac:dyDescent="0.25">
      <c r="N748" s="4">
        <v>746</v>
      </c>
      <c r="O748" s="4">
        <f ca="1">RAND()</f>
        <v>0.72437972712155752</v>
      </c>
      <c r="P748" s="4">
        <f t="shared" ca="1" si="11"/>
        <v>136.28065998446775</v>
      </c>
      <c r="Q748" s="1">
        <f ca="1">_xlfn.NORM.S.DIST(($L$5+$L$6*ASINH((P748-$L$3)/$L$4)),TRUE)</f>
        <v>0.72437972712155752</v>
      </c>
      <c r="Y748" s="3">
        <v>130.31042594533142</v>
      </c>
    </row>
    <row r="749" spans="14:25" x14ac:dyDescent="0.25">
      <c r="N749" s="4">
        <v>747</v>
      </c>
      <c r="O749" s="4">
        <f ca="1">RAND()</f>
        <v>0.8440169799310403</v>
      </c>
      <c r="P749" s="4">
        <f t="shared" ca="1" si="11"/>
        <v>141.68510553478293</v>
      </c>
      <c r="Q749" s="1">
        <f ca="1">_xlfn.NORM.S.DIST(($L$5+$L$6*ASINH((P749-$L$3)/$L$4)),TRUE)</f>
        <v>0.84401697993104041</v>
      </c>
      <c r="Y749" s="3">
        <v>135.63851902912216</v>
      </c>
    </row>
    <row r="750" spans="14:25" x14ac:dyDescent="0.25">
      <c r="N750" s="4">
        <v>748</v>
      </c>
      <c r="O750" s="4">
        <f ca="1">RAND()</f>
        <v>0.26635112796139915</v>
      </c>
      <c r="P750" s="4">
        <f t="shared" ca="1" si="11"/>
        <v>119.57450495793073</v>
      </c>
      <c r="Q750" s="1">
        <f ca="1">_xlfn.NORM.S.DIST(($L$5+$L$6*ASINH((P750-$L$3)/$L$4)),TRUE)</f>
        <v>0.26635112796139848</v>
      </c>
      <c r="Y750" s="3">
        <v>119.91570177149562</v>
      </c>
    </row>
    <row r="751" spans="14:25" x14ac:dyDescent="0.25">
      <c r="N751" s="4">
        <v>749</v>
      </c>
      <c r="O751" s="4">
        <f ca="1">RAND()</f>
        <v>0.63046608186171116</v>
      </c>
      <c r="P751" s="4">
        <f t="shared" ca="1" si="11"/>
        <v>132.79040586313835</v>
      </c>
      <c r="Q751" s="1">
        <f ca="1">_xlfn.NORM.S.DIST(($L$5+$L$6*ASINH((P751-$L$3)/$L$4)),TRUE)</f>
        <v>0.63046608186171094</v>
      </c>
      <c r="Y751" s="3">
        <v>128.31905604195003</v>
      </c>
    </row>
    <row r="752" spans="14:25" x14ac:dyDescent="0.25">
      <c r="N752" s="4">
        <v>750</v>
      </c>
      <c r="O752" s="4">
        <f ca="1">RAND()</f>
        <v>0.69088157394617566</v>
      </c>
      <c r="P752" s="4">
        <f t="shared" ca="1" si="11"/>
        <v>134.99164522636295</v>
      </c>
      <c r="Q752" s="1">
        <f ca="1">_xlfn.NORM.S.DIST(($L$5+$L$6*ASINH((P752-$L$3)/$L$4)),TRUE)</f>
        <v>0.690881573946176</v>
      </c>
      <c r="Y752" s="3">
        <v>131.86308417651497</v>
      </c>
    </row>
    <row r="753" spans="14:25" x14ac:dyDescent="0.25">
      <c r="N753" s="4">
        <v>751</v>
      </c>
      <c r="O753" s="4">
        <f ca="1">RAND()</f>
        <v>0.37984695897099208</v>
      </c>
      <c r="P753" s="4">
        <f t="shared" ca="1" si="11"/>
        <v>124.05957083318307</v>
      </c>
      <c r="Q753" s="1">
        <f ca="1">_xlfn.NORM.S.DIST(($L$5+$L$6*ASINH((P753-$L$3)/$L$4)),TRUE)</f>
        <v>0.37984695897099197</v>
      </c>
      <c r="Y753" s="3">
        <v>134.68340114994714</v>
      </c>
    </row>
    <row r="754" spans="14:25" x14ac:dyDescent="0.25">
      <c r="N754" s="4">
        <v>752</v>
      </c>
      <c r="O754" s="4">
        <f ca="1">RAND()</f>
        <v>0.24250379082458451</v>
      </c>
      <c r="P754" s="4">
        <f t="shared" ca="1" si="11"/>
        <v>118.51110996689029</v>
      </c>
      <c r="Q754" s="1">
        <f ca="1">_xlfn.NORM.S.DIST(($L$5+$L$6*ASINH((P754-$L$3)/$L$4)),TRUE)</f>
        <v>0.24250379082458462</v>
      </c>
      <c r="Y754" s="3">
        <v>131.76721326002129</v>
      </c>
    </row>
    <row r="755" spans="14:25" x14ac:dyDescent="0.25">
      <c r="N755" s="4">
        <v>753</v>
      </c>
      <c r="O755" s="4">
        <f ca="1">RAND()</f>
        <v>0.28190804357229515</v>
      </c>
      <c r="P755" s="4">
        <f t="shared" ca="1" si="11"/>
        <v>120.2393608528409</v>
      </c>
      <c r="Q755" s="1">
        <f ca="1">_xlfn.NORM.S.DIST(($L$5+$L$6*ASINH((P755-$L$3)/$L$4)),TRUE)</f>
        <v>0.28190804357229493</v>
      </c>
      <c r="Y755" s="3">
        <v>121.96101495883958</v>
      </c>
    </row>
    <row r="756" spans="14:25" x14ac:dyDescent="0.25">
      <c r="N756" s="4">
        <v>754</v>
      </c>
      <c r="O756" s="4">
        <f ca="1">RAND()</f>
        <v>0.445736007562193</v>
      </c>
      <c r="P756" s="4">
        <f t="shared" ca="1" si="11"/>
        <v>126.41026352453737</v>
      </c>
      <c r="Q756" s="1">
        <f ca="1">_xlfn.NORM.S.DIST(($L$5+$L$6*ASINH((P756-$L$3)/$L$4)),TRUE)</f>
        <v>0.44573600756219323</v>
      </c>
      <c r="Y756" s="3">
        <v>147.40383078066836</v>
      </c>
    </row>
    <row r="757" spans="14:25" x14ac:dyDescent="0.25">
      <c r="N757" s="4">
        <v>755</v>
      </c>
      <c r="O757" s="4">
        <f ca="1">RAND()</f>
        <v>0.29402180438824099</v>
      </c>
      <c r="P757" s="4">
        <f t="shared" ca="1" si="11"/>
        <v>120.74342056531451</v>
      </c>
      <c r="Q757" s="1">
        <f ca="1">_xlfn.NORM.S.DIST(($L$5+$L$6*ASINH((P757-$L$3)/$L$4)),TRUE)</f>
        <v>0.29402180438824099</v>
      </c>
      <c r="Y757" s="3">
        <v>140.04129749365072</v>
      </c>
    </row>
    <row r="758" spans="14:25" x14ac:dyDescent="0.25">
      <c r="N758" s="4">
        <v>756</v>
      </c>
      <c r="O758" s="4">
        <f ca="1">RAND()</f>
        <v>0.30395253157321445</v>
      </c>
      <c r="P758" s="4">
        <f t="shared" ca="1" si="11"/>
        <v>121.14860458531386</v>
      </c>
      <c r="Q758" s="1">
        <f ca="1">_xlfn.NORM.S.DIST(($L$5+$L$6*ASINH((P758-$L$3)/$L$4)),TRUE)</f>
        <v>0.30395253157321334</v>
      </c>
      <c r="Y758" s="3">
        <v>138.38899553142511</v>
      </c>
    </row>
    <row r="759" spans="14:25" x14ac:dyDescent="0.25">
      <c r="N759" s="4">
        <v>757</v>
      </c>
      <c r="O759" s="4">
        <f ca="1">RAND()</f>
        <v>0.9564591629427992</v>
      </c>
      <c r="P759" s="4">
        <f t="shared" ca="1" si="11"/>
        <v>150.52000892277763</v>
      </c>
      <c r="Q759" s="1">
        <f ca="1">_xlfn.NORM.S.DIST(($L$5+$L$6*ASINH((P759-$L$3)/$L$4)),TRUE)</f>
        <v>0.9564591629427992</v>
      </c>
      <c r="Y759" s="3">
        <v>140.66400169667494</v>
      </c>
    </row>
    <row r="760" spans="14:25" x14ac:dyDescent="0.25">
      <c r="N760" s="4">
        <v>758</v>
      </c>
      <c r="O760" s="4">
        <f ca="1">RAND()</f>
        <v>0.93916041845210529</v>
      </c>
      <c r="P760" s="4">
        <f t="shared" ca="1" si="11"/>
        <v>148.4881801648618</v>
      </c>
      <c r="Q760" s="1">
        <f ca="1">_xlfn.NORM.S.DIST(($L$5+$L$6*ASINH((P760-$L$3)/$L$4)),TRUE)</f>
        <v>0.93916041845210541</v>
      </c>
      <c r="Y760" s="3">
        <v>155.32377199091636</v>
      </c>
    </row>
    <row r="761" spans="14:25" x14ac:dyDescent="0.25">
      <c r="N761" s="4">
        <v>759</v>
      </c>
      <c r="O761" s="4">
        <f ca="1">RAND()</f>
        <v>0.85073326406226124</v>
      </c>
      <c r="P761" s="4">
        <f t="shared" ca="1" si="11"/>
        <v>142.05111000288525</v>
      </c>
      <c r="Q761" s="1">
        <f ca="1">_xlfn.NORM.S.DIST(($L$5+$L$6*ASINH((P761-$L$3)/$L$4)),TRUE)</f>
        <v>0.85073326406226046</v>
      </c>
      <c r="Y761" s="3">
        <v>122.44323058572948</v>
      </c>
    </row>
    <row r="762" spans="14:25" x14ac:dyDescent="0.25">
      <c r="N762" s="4">
        <v>760</v>
      </c>
      <c r="O762" s="4">
        <f ca="1">RAND()</f>
        <v>0.57908550943343118</v>
      </c>
      <c r="P762" s="4">
        <f t="shared" ca="1" si="11"/>
        <v>130.99526958280546</v>
      </c>
      <c r="Q762" s="1">
        <f ca="1">_xlfn.NORM.S.DIST(($L$5+$L$6*ASINH((P762-$L$3)/$L$4)),TRUE)</f>
        <v>0.57908550943343062</v>
      </c>
      <c r="Y762" s="3">
        <v>142.0353941091287</v>
      </c>
    </row>
    <row r="763" spans="14:25" x14ac:dyDescent="0.25">
      <c r="N763" s="4">
        <v>761</v>
      </c>
      <c r="O763" s="4">
        <f ca="1">RAND()</f>
        <v>0.27882032065384188</v>
      </c>
      <c r="P763" s="4">
        <f t="shared" ca="1" si="11"/>
        <v>120.10903409435556</v>
      </c>
      <c r="Q763" s="1">
        <f ca="1">_xlfn.NORM.S.DIST(($L$5+$L$6*ASINH((P763-$L$3)/$L$4)),TRUE)</f>
        <v>0.27882032065384171</v>
      </c>
      <c r="Y763" s="3">
        <v>144.75089636517967</v>
      </c>
    </row>
    <row r="764" spans="14:25" x14ac:dyDescent="0.25">
      <c r="N764" s="4">
        <v>762</v>
      </c>
      <c r="O764" s="4">
        <f ca="1">RAND()</f>
        <v>0.66409622472086127</v>
      </c>
      <c r="P764" s="4">
        <f t="shared" ca="1" si="11"/>
        <v>133.99966463254941</v>
      </c>
      <c r="Q764" s="1">
        <f ca="1">_xlfn.NORM.S.DIST(($L$5+$L$6*ASINH((P764-$L$3)/$L$4)),TRUE)</f>
        <v>0.66409622472086083</v>
      </c>
      <c r="Y764" s="3">
        <v>105.28941501147303</v>
      </c>
    </row>
    <row r="765" spans="14:25" x14ac:dyDescent="0.25">
      <c r="N765" s="4">
        <v>763</v>
      </c>
      <c r="O765" s="4">
        <f ca="1">RAND()</f>
        <v>5.9217822354105776E-2</v>
      </c>
      <c r="P765" s="4">
        <f t="shared" ca="1" si="11"/>
        <v>105.74620649000079</v>
      </c>
      <c r="Q765" s="1">
        <f ca="1">_xlfn.NORM.S.DIST(($L$5+$L$6*ASINH((P765-$L$3)/$L$4)),TRUE)</f>
        <v>5.9217822354105831E-2</v>
      </c>
      <c r="Y765" s="3">
        <v>129.24488771977678</v>
      </c>
    </row>
    <row r="766" spans="14:25" x14ac:dyDescent="0.25">
      <c r="N766" s="4">
        <v>764</v>
      </c>
      <c r="O766" s="4">
        <f ca="1">RAND()</f>
        <v>0.3065376097794098</v>
      </c>
      <c r="P766" s="4">
        <f t="shared" ca="1" si="11"/>
        <v>121.2529675401701</v>
      </c>
      <c r="Q766" s="1">
        <f ca="1">_xlfn.NORM.S.DIST(($L$5+$L$6*ASINH((P766-$L$3)/$L$4)),TRUE)</f>
        <v>0.30653760977941014</v>
      </c>
      <c r="Y766" s="3">
        <v>114.61447913433427</v>
      </c>
    </row>
    <row r="767" spans="14:25" x14ac:dyDescent="0.25">
      <c r="N767" s="4">
        <v>765</v>
      </c>
      <c r="O767" s="4">
        <f ca="1">RAND()</f>
        <v>0.66547433034869374</v>
      </c>
      <c r="P767" s="4">
        <f t="shared" ca="1" si="11"/>
        <v>134.05000574807713</v>
      </c>
      <c r="Q767" s="1">
        <f ca="1">_xlfn.NORM.S.DIST(($L$5+$L$6*ASINH((P767-$L$3)/$L$4)),TRUE)</f>
        <v>0.6654743303486943</v>
      </c>
      <c r="Y767" s="3">
        <v>119.18652947206165</v>
      </c>
    </row>
    <row r="768" spans="14:25" x14ac:dyDescent="0.25">
      <c r="N768" s="4">
        <v>766</v>
      </c>
      <c r="O768" s="4">
        <f ca="1">RAND()</f>
        <v>0.58575111633104693</v>
      </c>
      <c r="P768" s="4">
        <f t="shared" ca="1" si="11"/>
        <v>131.22564112180129</v>
      </c>
      <c r="Q768" s="1">
        <f ca="1">_xlfn.NORM.S.DIST(($L$5+$L$6*ASINH((P768-$L$3)/$L$4)),TRUE)</f>
        <v>0.58575111633104693</v>
      </c>
      <c r="Y768" s="3">
        <v>127.72591014193061</v>
      </c>
    </row>
    <row r="769" spans="14:25" x14ac:dyDescent="0.25">
      <c r="N769" s="4">
        <v>767</v>
      </c>
      <c r="O769" s="4">
        <f ca="1">RAND()</f>
        <v>0.77289062010249232</v>
      </c>
      <c r="P769" s="4">
        <f t="shared" ca="1" si="11"/>
        <v>138.28077933709483</v>
      </c>
      <c r="Q769" s="1">
        <f ca="1">_xlfn.NORM.S.DIST(($L$5+$L$6*ASINH((P769-$L$3)/$L$4)),TRUE)</f>
        <v>0.77289062010249232</v>
      </c>
      <c r="Y769" s="3">
        <v>126.08300281066325</v>
      </c>
    </row>
    <row r="770" spans="14:25" x14ac:dyDescent="0.25">
      <c r="N770" s="4">
        <v>768</v>
      </c>
      <c r="O770" s="4">
        <f ca="1">RAND()</f>
        <v>0.25636669970644965</v>
      </c>
      <c r="P770" s="4">
        <f t="shared" ca="1" si="11"/>
        <v>119.13627614434766</v>
      </c>
      <c r="Q770" s="1">
        <f ca="1">_xlfn.NORM.S.DIST(($L$5+$L$6*ASINH((P770-$L$3)/$L$4)),TRUE)</f>
        <v>0.25636669970644976</v>
      </c>
      <c r="Y770" s="3">
        <v>135.92407538268111</v>
      </c>
    </row>
    <row r="771" spans="14:25" x14ac:dyDescent="0.25">
      <c r="N771" s="4">
        <v>769</v>
      </c>
      <c r="O771" s="4">
        <f ca="1">RAND()</f>
        <v>0.53267969504314616</v>
      </c>
      <c r="P771" s="4">
        <f t="shared" ca="1" si="11"/>
        <v>129.40248821780872</v>
      </c>
      <c r="Q771" s="1">
        <f ca="1">_xlfn.NORM.S.DIST(($L$5+$L$6*ASINH((P771-$L$3)/$L$4)),TRUE)</f>
        <v>0.53267969504314583</v>
      </c>
      <c r="Y771" s="3">
        <v>122.50135896981294</v>
      </c>
    </row>
    <row r="772" spans="14:25" x14ac:dyDescent="0.25">
      <c r="N772" s="4">
        <v>770</v>
      </c>
      <c r="O772" s="4">
        <f ca="1">RAND()</f>
        <v>0.58597699854760232</v>
      </c>
      <c r="P772" s="4">
        <f t="shared" ref="P772:P835" ca="1" si="12">$L$4*SINH((_xlfn.NORM.S.INV(O772)-$L$5)/$L$6)+$L$3</f>
        <v>131.23345810527127</v>
      </c>
      <c r="Q772" s="1">
        <f ca="1">_xlfn.NORM.S.DIST(($L$5+$L$6*ASINH((P772-$L$3)/$L$4)),TRUE)</f>
        <v>0.58597699854760288</v>
      </c>
      <c r="Y772" s="3">
        <v>136.63915587339903</v>
      </c>
    </row>
    <row r="773" spans="14:25" x14ac:dyDescent="0.25">
      <c r="N773" s="4">
        <v>771</v>
      </c>
      <c r="O773" s="4">
        <f ca="1">RAND()</f>
        <v>0.98634982861383513</v>
      </c>
      <c r="P773" s="4">
        <f t="shared" ca="1" si="12"/>
        <v>156.59922383259271</v>
      </c>
      <c r="Q773" s="1">
        <f ca="1">_xlfn.NORM.S.DIST(($L$5+$L$6*ASINH((P773-$L$3)/$L$4)),TRUE)</f>
        <v>0.98634982861383513</v>
      </c>
      <c r="Y773" s="3">
        <v>141.67141128653546</v>
      </c>
    </row>
    <row r="774" spans="14:25" x14ac:dyDescent="0.25">
      <c r="N774" s="4">
        <v>772</v>
      </c>
      <c r="O774" s="4">
        <f ca="1">RAND()</f>
        <v>0.25722963949534594</v>
      </c>
      <c r="P774" s="4">
        <f t="shared" ca="1" si="12"/>
        <v>119.1745326515741</v>
      </c>
      <c r="Q774" s="1">
        <f ca="1">_xlfn.NORM.S.DIST(($L$5+$L$6*ASINH((P774-$L$3)/$L$4)),TRUE)</f>
        <v>0.25722963949534605</v>
      </c>
      <c r="Y774" s="3">
        <v>132.57520228029964</v>
      </c>
    </row>
    <row r="775" spans="14:25" x14ac:dyDescent="0.25">
      <c r="N775" s="4">
        <v>773</v>
      </c>
      <c r="O775" s="4">
        <f ca="1">RAND()</f>
        <v>4.1723068714163647E-2</v>
      </c>
      <c r="P775" s="4">
        <f t="shared" ca="1" si="12"/>
        <v>103.13884904710821</v>
      </c>
      <c r="Q775" s="1">
        <f ca="1">_xlfn.NORM.S.DIST(($L$5+$L$6*ASINH((P775-$L$3)/$L$4)),TRUE)</f>
        <v>4.1723068714163605E-2</v>
      </c>
      <c r="Y775" s="3">
        <v>106.5379151915082</v>
      </c>
    </row>
    <row r="776" spans="14:25" x14ac:dyDescent="0.25">
      <c r="N776" s="4">
        <v>774</v>
      </c>
      <c r="O776" s="4">
        <f ca="1">RAND()</f>
        <v>0.21361276541753704</v>
      </c>
      <c r="P776" s="4">
        <f t="shared" ca="1" si="12"/>
        <v>117.13513136103641</v>
      </c>
      <c r="Q776" s="1">
        <f ca="1">_xlfn.NORM.S.DIST(($L$5+$L$6*ASINH((P776-$L$3)/$L$4)),TRUE)</f>
        <v>0.21361276541753738</v>
      </c>
      <c r="Y776" s="3">
        <v>127.6431053662215</v>
      </c>
    </row>
    <row r="777" spans="14:25" x14ac:dyDescent="0.25">
      <c r="N777" s="4">
        <v>775</v>
      </c>
      <c r="O777" s="4">
        <f ca="1">RAND()</f>
        <v>0.54547055929243038</v>
      </c>
      <c r="P777" s="4">
        <f t="shared" ca="1" si="12"/>
        <v>129.84023479037603</v>
      </c>
      <c r="Q777" s="1">
        <f ca="1">_xlfn.NORM.S.DIST(($L$5+$L$6*ASINH((P777-$L$3)/$L$4)),TRUE)</f>
        <v>0.54547055929243082</v>
      </c>
      <c r="Y777" s="3">
        <v>130.85054154337428</v>
      </c>
    </row>
    <row r="778" spans="14:25" x14ac:dyDescent="0.25">
      <c r="N778" s="4">
        <v>776</v>
      </c>
      <c r="O778" s="4">
        <f ca="1">RAND()</f>
        <v>9.1904473998417613E-2</v>
      </c>
      <c r="P778" s="4">
        <f t="shared" ca="1" si="12"/>
        <v>109.26144836495546</v>
      </c>
      <c r="Q778" s="1">
        <f ca="1">_xlfn.NORM.S.DIST(($L$5+$L$6*ASINH((P778-$L$3)/$L$4)),TRUE)</f>
        <v>9.1904473998417516E-2</v>
      </c>
      <c r="Y778" s="3">
        <v>117.02279186926098</v>
      </c>
    </row>
    <row r="779" spans="14:25" x14ac:dyDescent="0.25">
      <c r="N779" s="4">
        <v>777</v>
      </c>
      <c r="O779" s="4">
        <f ca="1">RAND()</f>
        <v>0.85578390759052558</v>
      </c>
      <c r="P779" s="4">
        <f t="shared" ca="1" si="12"/>
        <v>142.33325141353518</v>
      </c>
      <c r="Q779" s="1">
        <f ca="1">_xlfn.NORM.S.DIST(($L$5+$L$6*ASINH((P779-$L$3)/$L$4)),TRUE)</f>
        <v>0.85578390759052547</v>
      </c>
      <c r="Y779" s="3">
        <v>117.93999192503556</v>
      </c>
    </row>
    <row r="780" spans="14:25" x14ac:dyDescent="0.25">
      <c r="N780" s="4">
        <v>778</v>
      </c>
      <c r="O780" s="4">
        <f ca="1">RAND()</f>
        <v>0.60271331735693301</v>
      </c>
      <c r="P780" s="4">
        <f t="shared" ca="1" si="12"/>
        <v>131.81477993368645</v>
      </c>
      <c r="Q780" s="1">
        <f ca="1">_xlfn.NORM.S.DIST(($L$5+$L$6*ASINH((P780-$L$3)/$L$4)),TRUE)</f>
        <v>0.60271331735693301</v>
      </c>
      <c r="Y780" s="3">
        <v>102.41280515443776</v>
      </c>
    </row>
    <row r="781" spans="14:25" x14ac:dyDescent="0.25">
      <c r="N781" s="4">
        <v>779</v>
      </c>
      <c r="O781" s="4">
        <f ca="1">RAND()</f>
        <v>0.11117570614467653</v>
      </c>
      <c r="P781" s="4">
        <f t="shared" ca="1" si="12"/>
        <v>110.88751925268222</v>
      </c>
      <c r="Q781" s="1">
        <f ca="1">_xlfn.NORM.S.DIST(($L$5+$L$6*ASINH((P781-$L$3)/$L$4)),TRUE)</f>
        <v>0.11117570614467659</v>
      </c>
      <c r="Y781" s="3">
        <v>148.12034695080777</v>
      </c>
    </row>
    <row r="782" spans="14:25" x14ac:dyDescent="0.25">
      <c r="N782" s="4">
        <v>780</v>
      </c>
      <c r="O782" s="4">
        <f ca="1">RAND()</f>
        <v>0.46390353692640673</v>
      </c>
      <c r="P782" s="4">
        <f t="shared" ca="1" si="12"/>
        <v>127.04166164125581</v>
      </c>
      <c r="Q782" s="1">
        <f ca="1">_xlfn.NORM.S.DIST(($L$5+$L$6*ASINH((P782-$L$3)/$L$4)),TRUE)</f>
        <v>0.46390353692640673</v>
      </c>
      <c r="Y782" s="3">
        <v>131.16253860819018</v>
      </c>
    </row>
    <row r="783" spans="14:25" x14ac:dyDescent="0.25">
      <c r="N783" s="4">
        <v>781</v>
      </c>
      <c r="O783" s="4">
        <f ca="1">RAND()</f>
        <v>0.83579572645850353</v>
      </c>
      <c r="P783" s="4">
        <f t="shared" ca="1" si="12"/>
        <v>141.25019319865262</v>
      </c>
      <c r="Q783" s="1">
        <f ca="1">_xlfn.NORM.S.DIST(($L$5+$L$6*ASINH((P783-$L$3)/$L$4)),TRUE)</f>
        <v>0.83579572645850386</v>
      </c>
      <c r="Y783" s="3">
        <v>110.88448665625749</v>
      </c>
    </row>
    <row r="784" spans="14:25" x14ac:dyDescent="0.25">
      <c r="N784" s="4">
        <v>782</v>
      </c>
      <c r="O784" s="4">
        <f ca="1">RAND()</f>
        <v>0.10480685534686729</v>
      </c>
      <c r="P784" s="4">
        <f t="shared" ca="1" si="12"/>
        <v>110.3759624429951</v>
      </c>
      <c r="Q784" s="1">
        <f ca="1">_xlfn.NORM.S.DIST(($L$5+$L$6*ASINH((P784-$L$3)/$L$4)),TRUE)</f>
        <v>0.10480685534686718</v>
      </c>
      <c r="Y784" s="3">
        <v>120.40411417521425</v>
      </c>
    </row>
    <row r="785" spans="14:25" x14ac:dyDescent="0.25">
      <c r="N785" s="4">
        <v>783</v>
      </c>
      <c r="O785" s="4">
        <f ca="1">RAND()</f>
        <v>0.39672932461381749</v>
      </c>
      <c r="P785" s="4">
        <f t="shared" ca="1" si="12"/>
        <v>124.67339108357578</v>
      </c>
      <c r="Q785" s="1">
        <f ca="1">_xlfn.NORM.S.DIST(($L$5+$L$6*ASINH((P785-$L$3)/$L$4)),TRUE)</f>
        <v>0.39672932461381771</v>
      </c>
      <c r="Y785" s="3">
        <v>123.87385121055242</v>
      </c>
    </row>
    <row r="786" spans="14:25" x14ac:dyDescent="0.25">
      <c r="N786" s="4">
        <v>784</v>
      </c>
      <c r="O786" s="4">
        <f ca="1">RAND()</f>
        <v>0.34102322583488454</v>
      </c>
      <c r="P786" s="4">
        <f t="shared" ca="1" si="12"/>
        <v>122.60643629545018</v>
      </c>
      <c r="Q786" s="1">
        <f ca="1">_xlfn.NORM.S.DIST(($L$5+$L$6*ASINH((P786-$L$3)/$L$4)),TRUE)</f>
        <v>0.34102322583488476</v>
      </c>
      <c r="Y786" s="3">
        <v>114.41055434527756</v>
      </c>
    </row>
    <row r="787" spans="14:25" x14ac:dyDescent="0.25">
      <c r="N787" s="4">
        <v>785</v>
      </c>
      <c r="O787" s="4">
        <f ca="1">RAND()</f>
        <v>0.49183467061028852</v>
      </c>
      <c r="P787" s="4">
        <f t="shared" ca="1" si="12"/>
        <v>128.00409598780959</v>
      </c>
      <c r="Q787" s="1">
        <f ca="1">_xlfn.NORM.S.DIST(($L$5+$L$6*ASINH((P787-$L$3)/$L$4)),TRUE)</f>
        <v>0.49183467061028879</v>
      </c>
      <c r="Y787" s="3">
        <v>121.27427587193641</v>
      </c>
    </row>
    <row r="788" spans="14:25" x14ac:dyDescent="0.25">
      <c r="N788" s="4">
        <v>786</v>
      </c>
      <c r="O788" s="4">
        <f ca="1">RAND()</f>
        <v>0.96551192608056036</v>
      </c>
      <c r="P788" s="4">
        <f t="shared" ca="1" si="12"/>
        <v>151.85014851570634</v>
      </c>
      <c r="Q788" s="1">
        <f ca="1">_xlfn.NORM.S.DIST(($L$5+$L$6*ASINH((P788-$L$3)/$L$4)),TRUE)</f>
        <v>0.96551192608056025</v>
      </c>
      <c r="Y788" s="3">
        <v>168.45280067785109</v>
      </c>
    </row>
    <row r="789" spans="14:25" x14ac:dyDescent="0.25">
      <c r="N789" s="4">
        <v>787</v>
      </c>
      <c r="O789" s="4">
        <f ca="1">RAND()</f>
        <v>0.98052227674535908</v>
      </c>
      <c r="P789" s="4">
        <f t="shared" ca="1" si="12"/>
        <v>154.86720975861033</v>
      </c>
      <c r="Q789" s="1">
        <f ca="1">_xlfn.NORM.S.DIST(($L$5+$L$6*ASINH((P789-$L$3)/$L$4)),TRUE)</f>
        <v>0.98052227674535897</v>
      </c>
      <c r="Y789" s="3">
        <v>125.30396410070719</v>
      </c>
    </row>
    <row r="790" spans="14:25" x14ac:dyDescent="0.25">
      <c r="N790" s="4">
        <v>788</v>
      </c>
      <c r="O790" s="4">
        <f ca="1">RAND()</f>
        <v>0.25137500938278234</v>
      </c>
      <c r="P790" s="4">
        <f t="shared" ca="1" si="12"/>
        <v>118.91350435983648</v>
      </c>
      <c r="Q790" s="1">
        <f ca="1">_xlfn.NORM.S.DIST(($L$5+$L$6*ASINH((P790-$L$3)/$L$4)),TRUE)</f>
        <v>0.25137500938278212</v>
      </c>
      <c r="Y790" s="3">
        <v>119.09689730344621</v>
      </c>
    </row>
    <row r="791" spans="14:25" x14ac:dyDescent="0.25">
      <c r="N791" s="4">
        <v>789</v>
      </c>
      <c r="O791" s="4">
        <f ca="1">RAND()</f>
        <v>3.4681008627820642E-2</v>
      </c>
      <c r="P791" s="4">
        <f t="shared" ca="1" si="12"/>
        <v>101.81930143621642</v>
      </c>
      <c r="Q791" s="1">
        <f ca="1">_xlfn.NORM.S.DIST(($L$5+$L$6*ASINH((P791-$L$3)/$L$4)),TRUE)</f>
        <v>3.4681008627820815E-2</v>
      </c>
      <c r="Y791" s="3">
        <v>136.62022574392853</v>
      </c>
    </row>
    <row r="792" spans="14:25" x14ac:dyDescent="0.25">
      <c r="N792" s="4">
        <v>790</v>
      </c>
      <c r="O792" s="4">
        <f ca="1">RAND()</f>
        <v>0.11078895738609174</v>
      </c>
      <c r="P792" s="4">
        <f t="shared" ca="1" si="12"/>
        <v>110.85710093243473</v>
      </c>
      <c r="Q792" s="1">
        <f ca="1">_xlfn.NORM.S.DIST(($L$5+$L$6*ASINH((P792-$L$3)/$L$4)),TRUE)</f>
        <v>0.1107889573860918</v>
      </c>
      <c r="Y792" s="3">
        <v>123.54197769620521</v>
      </c>
    </row>
    <row r="793" spans="14:25" x14ac:dyDescent="0.25">
      <c r="N793" s="4">
        <v>791</v>
      </c>
      <c r="O793" s="4">
        <f ca="1">RAND()</f>
        <v>0.44057755804107057</v>
      </c>
      <c r="P793" s="4">
        <f t="shared" ca="1" si="12"/>
        <v>126.22997277421868</v>
      </c>
      <c r="Q793" s="1">
        <f ca="1">_xlfn.NORM.S.DIST(($L$5+$L$6*ASINH((P793-$L$3)/$L$4)),TRUE)</f>
        <v>0.44057755804106991</v>
      </c>
      <c r="Y793" s="3">
        <v>103.32608359254232</v>
      </c>
    </row>
    <row r="794" spans="14:25" x14ac:dyDescent="0.25">
      <c r="N794" s="4">
        <v>792</v>
      </c>
      <c r="O794" s="4">
        <f ca="1">RAND()</f>
        <v>0.17884567381869343</v>
      </c>
      <c r="P794" s="4">
        <f t="shared" ca="1" si="12"/>
        <v>115.31130222742313</v>
      </c>
      <c r="Q794" s="1">
        <f ca="1">_xlfn.NORM.S.DIST(($L$5+$L$6*ASINH((P794-$L$3)/$L$4)),TRUE)</f>
        <v>0.17884567381869337</v>
      </c>
      <c r="Y794" s="3">
        <v>100.65710203058291</v>
      </c>
    </row>
    <row r="795" spans="14:25" x14ac:dyDescent="0.25">
      <c r="N795" s="4">
        <v>793</v>
      </c>
      <c r="O795" s="4">
        <f ca="1">RAND()</f>
        <v>0.16165959590854639</v>
      </c>
      <c r="P795" s="4">
        <f t="shared" ca="1" si="12"/>
        <v>114.32043026818302</v>
      </c>
      <c r="Q795" s="1">
        <f ca="1">_xlfn.NORM.S.DIST(($L$5+$L$6*ASINH((P795-$L$3)/$L$4)),TRUE)</f>
        <v>0.16165959590854595</v>
      </c>
      <c r="Y795" s="3">
        <v>122.79211777879662</v>
      </c>
    </row>
    <row r="796" spans="14:25" x14ac:dyDescent="0.25">
      <c r="N796" s="4">
        <v>794</v>
      </c>
      <c r="O796" s="4">
        <f ca="1">RAND()</f>
        <v>0.19269737987071212</v>
      </c>
      <c r="P796" s="4">
        <f t="shared" ca="1" si="12"/>
        <v>116.06374788630816</v>
      </c>
      <c r="Q796" s="1">
        <f ca="1">_xlfn.NORM.S.DIST(($L$5+$L$6*ASINH((P796-$L$3)/$L$4)),TRUE)</f>
        <v>0.19269737987071223</v>
      </c>
      <c r="Y796" s="3">
        <v>131.01080442002791</v>
      </c>
    </row>
    <row r="797" spans="14:25" x14ac:dyDescent="0.25">
      <c r="N797" s="4">
        <v>795</v>
      </c>
      <c r="O797" s="4">
        <f ca="1">RAND()</f>
        <v>0.81227715632953912</v>
      </c>
      <c r="P797" s="4">
        <f t="shared" ca="1" si="12"/>
        <v>140.07440402515351</v>
      </c>
      <c r="Q797" s="1">
        <f ca="1">_xlfn.NORM.S.DIST(($L$5+$L$6*ASINH((P797-$L$3)/$L$4)),TRUE)</f>
        <v>0.81227715632953901</v>
      </c>
      <c r="Y797" s="3">
        <v>108.39931187559684</v>
      </c>
    </row>
    <row r="798" spans="14:25" x14ac:dyDescent="0.25">
      <c r="N798" s="4">
        <v>796</v>
      </c>
      <c r="O798" s="4">
        <f ca="1">RAND()</f>
        <v>0.1008548031259292</v>
      </c>
      <c r="P798" s="4">
        <f t="shared" ca="1" si="12"/>
        <v>110.04643139302793</v>
      </c>
      <c r="Q798" s="1">
        <f ca="1">_xlfn.NORM.S.DIST(($L$5+$L$6*ASINH((P798-$L$3)/$L$4)),TRUE)</f>
        <v>0.10085480312592926</v>
      </c>
      <c r="Y798" s="3">
        <v>112.19910524955417</v>
      </c>
    </row>
    <row r="799" spans="14:25" x14ac:dyDescent="0.25">
      <c r="N799" s="4">
        <v>797</v>
      </c>
      <c r="O799" s="4">
        <f ca="1">RAND()</f>
        <v>0.66572427461855488</v>
      </c>
      <c r="P799" s="4">
        <f t="shared" ca="1" si="12"/>
        <v>134.05914347013004</v>
      </c>
      <c r="Q799" s="1">
        <f ca="1">_xlfn.NORM.S.DIST(($L$5+$L$6*ASINH((P799-$L$3)/$L$4)),TRUE)</f>
        <v>0.6657242746185551</v>
      </c>
      <c r="Y799" s="3">
        <v>135.97799907164932</v>
      </c>
    </row>
    <row r="800" spans="14:25" x14ac:dyDescent="0.25">
      <c r="N800" s="4">
        <v>798</v>
      </c>
      <c r="O800" s="4">
        <f ca="1">RAND()</f>
        <v>6.669764198197059E-2</v>
      </c>
      <c r="P800" s="4">
        <f t="shared" ca="1" si="12"/>
        <v>106.66825158363194</v>
      </c>
      <c r="Q800" s="1">
        <f ca="1">_xlfn.NORM.S.DIST(($L$5+$L$6*ASINH((P800-$L$3)/$L$4)),TRUE)</f>
        <v>6.6697641981970604E-2</v>
      </c>
      <c r="Y800" s="3">
        <v>134.06700080772868</v>
      </c>
    </row>
    <row r="801" spans="14:25" x14ac:dyDescent="0.25">
      <c r="N801" s="4">
        <v>799</v>
      </c>
      <c r="O801" s="4">
        <f ca="1">RAND()</f>
        <v>0.97305049672892585</v>
      </c>
      <c r="P801" s="4">
        <f t="shared" ca="1" si="12"/>
        <v>153.19171762061615</v>
      </c>
      <c r="Q801" s="1">
        <f ca="1">_xlfn.NORM.S.DIST(($L$5+$L$6*ASINH((P801-$L$3)/$L$4)),TRUE)</f>
        <v>0.97305049672892585</v>
      </c>
      <c r="Y801" s="3">
        <v>92.646035033999752</v>
      </c>
    </row>
    <row r="802" spans="14:25" x14ac:dyDescent="0.25">
      <c r="N802" s="4">
        <v>800</v>
      </c>
      <c r="O802" s="4">
        <f ca="1">RAND()</f>
        <v>0.35871650294141422</v>
      </c>
      <c r="P802" s="4">
        <f t="shared" ca="1" si="12"/>
        <v>123.27666850710499</v>
      </c>
      <c r="Q802" s="1">
        <f ca="1">_xlfn.NORM.S.DIST(($L$5+$L$6*ASINH((P802-$L$3)/$L$4)),TRUE)</f>
        <v>0.35871650294141399</v>
      </c>
      <c r="Y802" s="3">
        <v>123.64314783156762</v>
      </c>
    </row>
    <row r="803" spans="14:25" x14ac:dyDescent="0.25">
      <c r="N803" s="4">
        <v>801</v>
      </c>
      <c r="O803" s="4">
        <f ca="1">RAND()</f>
        <v>0.63904273077692053</v>
      </c>
      <c r="P803" s="4">
        <f t="shared" ca="1" si="12"/>
        <v>133.09560081044748</v>
      </c>
      <c r="Q803" s="1">
        <f ca="1">_xlfn.NORM.S.DIST(($L$5+$L$6*ASINH((P803-$L$3)/$L$4)),TRUE)</f>
        <v>0.63904273077692142</v>
      </c>
      <c r="Y803" s="3">
        <v>108.34706856455574</v>
      </c>
    </row>
    <row r="804" spans="14:25" x14ac:dyDescent="0.25">
      <c r="N804" s="4">
        <v>802</v>
      </c>
      <c r="O804" s="4">
        <f ca="1">RAND()</f>
        <v>5.2681837726688996E-2</v>
      </c>
      <c r="P804" s="4">
        <f t="shared" ca="1" si="12"/>
        <v>104.85842742189341</v>
      </c>
      <c r="Q804" s="1">
        <f ca="1">_xlfn.NORM.S.DIST(($L$5+$L$6*ASINH((P804-$L$3)/$L$4)),TRUE)</f>
        <v>5.2681837726689044E-2</v>
      </c>
      <c r="Y804" s="3">
        <v>140.59513353808984</v>
      </c>
    </row>
    <row r="805" spans="14:25" x14ac:dyDescent="0.25">
      <c r="N805" s="4">
        <v>803</v>
      </c>
      <c r="O805" s="4">
        <f ca="1">RAND()</f>
        <v>0.11186638772947433</v>
      </c>
      <c r="P805" s="4">
        <f t="shared" ca="1" si="12"/>
        <v>110.94164302434073</v>
      </c>
      <c r="Q805" s="1">
        <f ca="1">_xlfn.NORM.S.DIST(($L$5+$L$6*ASINH((P805-$L$3)/$L$4)),TRUE)</f>
        <v>0.11186638772947402</v>
      </c>
      <c r="Y805" s="3">
        <v>135.36811142271171</v>
      </c>
    </row>
    <row r="806" spans="14:25" x14ac:dyDescent="0.25">
      <c r="N806" s="4">
        <v>804</v>
      </c>
      <c r="O806" s="4">
        <f ca="1">RAND()</f>
        <v>0.38412100906357616</v>
      </c>
      <c r="P806" s="4">
        <f t="shared" ca="1" si="12"/>
        <v>124.21587807025884</v>
      </c>
      <c r="Q806" s="1">
        <f ca="1">_xlfn.NORM.S.DIST(($L$5+$L$6*ASINH((P806-$L$3)/$L$4)),TRUE)</f>
        <v>0.38412100906357599</v>
      </c>
      <c r="Y806" s="3">
        <v>122.85996290195853</v>
      </c>
    </row>
    <row r="807" spans="14:25" x14ac:dyDescent="0.25">
      <c r="N807" s="4">
        <v>805</v>
      </c>
      <c r="O807" s="4">
        <f ca="1">RAND()</f>
        <v>0.14975164435546373</v>
      </c>
      <c r="P807" s="4">
        <f t="shared" ca="1" si="12"/>
        <v>113.58988181854261</v>
      </c>
      <c r="Q807" s="1">
        <f ca="1">_xlfn.NORM.S.DIST(($L$5+$L$6*ASINH((P807-$L$3)/$L$4)),TRUE)</f>
        <v>0.14975164435546401</v>
      </c>
      <c r="Y807" s="3">
        <v>102.78839837751011</v>
      </c>
    </row>
    <row r="808" spans="14:25" x14ac:dyDescent="0.25">
      <c r="N808" s="4">
        <v>806</v>
      </c>
      <c r="O808" s="4">
        <f ca="1">RAND()</f>
        <v>0.19104754652799372</v>
      </c>
      <c r="P808" s="4">
        <f t="shared" ca="1" si="12"/>
        <v>115.97606226673012</v>
      </c>
      <c r="Q808" s="1">
        <f ca="1">_xlfn.NORM.S.DIST(($L$5+$L$6*ASINH((P808-$L$3)/$L$4)),TRUE)</f>
        <v>0.19104754652799319</v>
      </c>
      <c r="Y808" s="3">
        <v>132.95507461741371</v>
      </c>
    </row>
    <row r="809" spans="14:25" x14ac:dyDescent="0.25">
      <c r="N809" s="4">
        <v>807</v>
      </c>
      <c r="O809" s="4">
        <f ca="1">RAND()</f>
        <v>0.11741701437260144</v>
      </c>
      <c r="P809" s="4">
        <f t="shared" ca="1" si="12"/>
        <v>111.36767087999358</v>
      </c>
      <c r="Q809" s="1">
        <f ca="1">_xlfn.NORM.S.DIST(($L$5+$L$6*ASINH((P809-$L$3)/$L$4)),TRUE)</f>
        <v>0.11741701437260121</v>
      </c>
      <c r="Y809" s="3">
        <v>120.68510306834919</v>
      </c>
    </row>
    <row r="810" spans="14:25" x14ac:dyDescent="0.25">
      <c r="N810" s="4">
        <v>808</v>
      </c>
      <c r="O810" s="4">
        <f ca="1">RAND()</f>
        <v>0.27767232690747035</v>
      </c>
      <c r="P810" s="4">
        <f t="shared" ca="1" si="12"/>
        <v>120.06037968137717</v>
      </c>
      <c r="Q810" s="1">
        <f ca="1">_xlfn.NORM.S.DIST(($L$5+$L$6*ASINH((P810-$L$3)/$L$4)),TRUE)</f>
        <v>0.27767232690747101</v>
      </c>
      <c r="Y810" s="3">
        <v>123.91020137093611</v>
      </c>
    </row>
    <row r="811" spans="14:25" x14ac:dyDescent="0.25">
      <c r="N811" s="4">
        <v>809</v>
      </c>
      <c r="O811" s="4">
        <f ca="1">RAND()</f>
        <v>0.42952447651403491</v>
      </c>
      <c r="P811" s="4">
        <f t="shared" ca="1" si="12"/>
        <v>125.84190512667188</v>
      </c>
      <c r="Q811" s="1">
        <f ca="1">_xlfn.NORM.S.DIST(($L$5+$L$6*ASINH((P811-$L$3)/$L$4)),TRUE)</f>
        <v>0.42952447651403541</v>
      </c>
      <c r="Y811" s="3">
        <v>135.34493130236342</v>
      </c>
    </row>
    <row r="812" spans="14:25" x14ac:dyDescent="0.25">
      <c r="N812" s="4">
        <v>810</v>
      </c>
      <c r="O812" s="4">
        <f ca="1">RAND()</f>
        <v>0.74139315022691521</v>
      </c>
      <c r="P812" s="4">
        <f t="shared" ca="1" si="12"/>
        <v>136.96134268524045</v>
      </c>
      <c r="Q812" s="1">
        <f ca="1">_xlfn.NORM.S.DIST(($L$5+$L$6*ASINH((P812-$L$3)/$L$4)),TRUE)</f>
        <v>0.74139315022691532</v>
      </c>
      <c r="Y812" s="3">
        <v>131.65796110172283</v>
      </c>
    </row>
    <row r="813" spans="14:25" x14ac:dyDescent="0.25">
      <c r="N813" s="4">
        <v>811</v>
      </c>
      <c r="O813" s="4">
        <f ca="1">RAND()</f>
        <v>0.70070121394506268</v>
      </c>
      <c r="P813" s="4">
        <f t="shared" ca="1" si="12"/>
        <v>135.36329772241709</v>
      </c>
      <c r="Q813" s="1">
        <f ca="1">_xlfn.NORM.S.DIST(($L$5+$L$6*ASINH((P813-$L$3)/$L$4)),TRUE)</f>
        <v>0.70070121394506302</v>
      </c>
      <c r="Y813" s="3">
        <v>111.08731362674141</v>
      </c>
    </row>
    <row r="814" spans="14:25" x14ac:dyDescent="0.25">
      <c r="N814" s="4">
        <v>812</v>
      </c>
      <c r="O814" s="4">
        <f ca="1">RAND()</f>
        <v>0.34749320161560637</v>
      </c>
      <c r="P814" s="4">
        <f t="shared" ca="1" si="12"/>
        <v>122.85321851918708</v>
      </c>
      <c r="Q814" s="1">
        <f ca="1">_xlfn.NORM.S.DIST(($L$5+$L$6*ASINH((P814-$L$3)/$L$4)),TRUE)</f>
        <v>0.34749320161560604</v>
      </c>
      <c r="Y814" s="3">
        <v>144.37494428918143</v>
      </c>
    </row>
    <row r="815" spans="14:25" x14ac:dyDescent="0.25">
      <c r="N815" s="4">
        <v>813</v>
      </c>
      <c r="O815" s="4">
        <f ca="1">RAND()</f>
        <v>0.62777643068173761</v>
      </c>
      <c r="P815" s="4">
        <f t="shared" ca="1" si="12"/>
        <v>132.69509107473525</v>
      </c>
      <c r="Q815" s="1">
        <f ca="1">_xlfn.NORM.S.DIST(($L$5+$L$6*ASINH((P815-$L$3)/$L$4)),TRUE)</f>
        <v>0.62777643068173805</v>
      </c>
      <c r="Y815" s="3">
        <v>125.51846250770248</v>
      </c>
    </row>
    <row r="816" spans="14:25" x14ac:dyDescent="0.25">
      <c r="N816" s="4">
        <v>814</v>
      </c>
      <c r="O816" s="4">
        <f ca="1">RAND()</f>
        <v>0.19848303232300724</v>
      </c>
      <c r="P816" s="4">
        <f t="shared" ca="1" si="12"/>
        <v>116.36738772546295</v>
      </c>
      <c r="Q816" s="1">
        <f ca="1">_xlfn.NORM.S.DIST(($L$5+$L$6*ASINH((P816-$L$3)/$L$4)),TRUE)</f>
        <v>0.19848303232300712</v>
      </c>
      <c r="Y816" s="3">
        <v>111.34408811344996</v>
      </c>
    </row>
    <row r="817" spans="14:25" x14ac:dyDescent="0.25">
      <c r="N817" s="4">
        <v>815</v>
      </c>
      <c r="O817" s="4">
        <f ca="1">RAND()</f>
        <v>0.64176240501115933</v>
      </c>
      <c r="P817" s="4">
        <f t="shared" ca="1" si="12"/>
        <v>133.19280050156908</v>
      </c>
      <c r="Q817" s="1">
        <f ca="1">_xlfn.NORM.S.DIST(($L$5+$L$6*ASINH((P817-$L$3)/$L$4)),TRUE)</f>
        <v>0.64176240501115955</v>
      </c>
      <c r="Y817" s="3">
        <v>134.87318989419549</v>
      </c>
    </row>
    <row r="818" spans="14:25" x14ac:dyDescent="0.25">
      <c r="N818" s="4">
        <v>816</v>
      </c>
      <c r="O818" s="4">
        <f ca="1">RAND()</f>
        <v>0.41113422153071555</v>
      </c>
      <c r="P818" s="4">
        <f t="shared" ca="1" si="12"/>
        <v>125.19013988878201</v>
      </c>
      <c r="Q818" s="1">
        <f ca="1">_xlfn.NORM.S.DIST(($L$5+$L$6*ASINH((P818-$L$3)/$L$4)),TRUE)</f>
        <v>0.41113422153071599</v>
      </c>
      <c r="Y818" s="3">
        <v>129.01038451990141</v>
      </c>
    </row>
    <row r="819" spans="14:25" x14ac:dyDescent="0.25">
      <c r="N819" s="4">
        <v>817</v>
      </c>
      <c r="O819" s="4">
        <f ca="1">RAND()</f>
        <v>0.59022663499328654</v>
      </c>
      <c r="P819" s="4">
        <f t="shared" ca="1" si="12"/>
        <v>131.38065636758182</v>
      </c>
      <c r="Q819" s="1">
        <f ca="1">_xlfn.NORM.S.DIST(($L$5+$L$6*ASINH((P819-$L$3)/$L$4)),TRUE)</f>
        <v>0.59022663499328654</v>
      </c>
      <c r="Y819" s="3">
        <v>113.52406700112491</v>
      </c>
    </row>
    <row r="820" spans="14:25" x14ac:dyDescent="0.25">
      <c r="N820" s="4">
        <v>818</v>
      </c>
      <c r="O820" s="4">
        <f ca="1">RAND()</f>
        <v>0.55522783922089958</v>
      </c>
      <c r="P820" s="4">
        <f t="shared" ca="1" si="12"/>
        <v>130.17461669700569</v>
      </c>
      <c r="Q820" s="1">
        <f ca="1">_xlfn.NORM.S.DIST(($L$5+$L$6*ASINH((P820-$L$3)/$L$4)),TRUE)</f>
        <v>0.55522783922090002</v>
      </c>
      <c r="Y820" s="3">
        <v>145.57565498581579</v>
      </c>
    </row>
    <row r="821" spans="14:25" x14ac:dyDescent="0.25">
      <c r="N821" s="4">
        <v>819</v>
      </c>
      <c r="O821" s="4">
        <f ca="1">RAND()</f>
        <v>0.64422821114180706</v>
      </c>
      <c r="P821" s="4">
        <f t="shared" ca="1" si="12"/>
        <v>133.28111154452037</v>
      </c>
      <c r="Q821" s="1">
        <f ca="1">_xlfn.NORM.S.DIST(($L$5+$L$6*ASINH((P821-$L$3)/$L$4)),TRUE)</f>
        <v>0.64422821114180651</v>
      </c>
      <c r="Y821" s="3">
        <v>111.79282454094231</v>
      </c>
    </row>
    <row r="822" spans="14:25" x14ac:dyDescent="0.25">
      <c r="N822" s="4">
        <v>820</v>
      </c>
      <c r="O822" s="4">
        <f ca="1">RAND()</f>
        <v>0.8743215117686105</v>
      </c>
      <c r="P822" s="4">
        <f t="shared" ca="1" si="12"/>
        <v>143.42720966316585</v>
      </c>
      <c r="Q822" s="1">
        <f ca="1">_xlfn.NORM.S.DIST(($L$5+$L$6*ASINH((P822-$L$3)/$L$4)),TRUE)</f>
        <v>0.87432151176861028</v>
      </c>
      <c r="Y822" s="3">
        <v>118.5787662335201</v>
      </c>
    </row>
    <row r="823" spans="14:25" x14ac:dyDescent="0.25">
      <c r="N823" s="4">
        <v>821</v>
      </c>
      <c r="O823" s="4">
        <f ca="1">RAND()</f>
        <v>0.40657879749927361</v>
      </c>
      <c r="P823" s="4">
        <f t="shared" ca="1" si="12"/>
        <v>125.02736096594639</v>
      </c>
      <c r="Q823" s="1">
        <f ca="1">_xlfn.NORM.S.DIST(($L$5+$L$6*ASINH((P823-$L$3)/$L$4)),TRUE)</f>
        <v>0.40657879749927411</v>
      </c>
      <c r="Y823" s="3">
        <v>135.82293294804404</v>
      </c>
    </row>
    <row r="824" spans="14:25" x14ac:dyDescent="0.25">
      <c r="N824" s="4">
        <v>822</v>
      </c>
      <c r="O824" s="4">
        <f ca="1">RAND()</f>
        <v>0.2620282661914719</v>
      </c>
      <c r="P824" s="4">
        <f t="shared" ca="1" si="12"/>
        <v>119.38593786005326</v>
      </c>
      <c r="Q824" s="1">
        <f ca="1">_xlfn.NORM.S.DIST(($L$5+$L$6*ASINH((P824-$L$3)/$L$4)),TRUE)</f>
        <v>0.26202826619147201</v>
      </c>
      <c r="Y824" s="3">
        <v>142.40174320928071</v>
      </c>
    </row>
    <row r="825" spans="14:25" x14ac:dyDescent="0.25">
      <c r="N825" s="4">
        <v>823</v>
      </c>
      <c r="O825" s="4">
        <f ca="1">RAND()</f>
        <v>0.80736666590414585</v>
      </c>
      <c r="P825" s="4">
        <f t="shared" ca="1" si="12"/>
        <v>139.84001107768091</v>
      </c>
      <c r="Q825" s="1">
        <f ca="1">_xlfn.NORM.S.DIST(($L$5+$L$6*ASINH((P825-$L$3)/$L$4)),TRUE)</f>
        <v>0.80736666590414563</v>
      </c>
      <c r="Y825" s="3">
        <v>114.53823907270585</v>
      </c>
    </row>
    <row r="826" spans="14:25" x14ac:dyDescent="0.25">
      <c r="N826" s="4">
        <v>824</v>
      </c>
      <c r="O826" s="4">
        <f ca="1">RAND()</f>
        <v>0.97067649416952162</v>
      </c>
      <c r="P826" s="4">
        <f t="shared" ca="1" si="12"/>
        <v>152.73964849792009</v>
      </c>
      <c r="Q826" s="1">
        <f ca="1">_xlfn.NORM.S.DIST(($L$5+$L$6*ASINH((P826-$L$3)/$L$4)),TRUE)</f>
        <v>0.97067649416952173</v>
      </c>
      <c r="Y826" s="3">
        <v>123.95083516305012</v>
      </c>
    </row>
    <row r="827" spans="14:25" x14ac:dyDescent="0.25">
      <c r="N827" s="4">
        <v>825</v>
      </c>
      <c r="O827" s="4">
        <f ca="1">RAND()</f>
        <v>6.5710085220140879E-2</v>
      </c>
      <c r="P827" s="4">
        <f t="shared" ca="1" si="12"/>
        <v>106.55151162598406</v>
      </c>
      <c r="Q827" s="1">
        <f ca="1">_xlfn.NORM.S.DIST(($L$5+$L$6*ASINH((P827-$L$3)/$L$4)),TRUE)</f>
        <v>6.5710085220140935E-2</v>
      </c>
      <c r="Y827" s="3">
        <v>130.08976612629093</v>
      </c>
    </row>
    <row r="828" spans="14:25" x14ac:dyDescent="0.25">
      <c r="N828" s="4">
        <v>826</v>
      </c>
      <c r="O828" s="4">
        <f ca="1">RAND()</f>
        <v>0.31148968625724593</v>
      </c>
      <c r="P828" s="4">
        <f t="shared" ca="1" si="12"/>
        <v>121.45166680609489</v>
      </c>
      <c r="Q828" s="1">
        <f ca="1">_xlfn.NORM.S.DIST(($L$5+$L$6*ASINH((P828-$L$3)/$L$4)),TRUE)</f>
        <v>0.31148968625724605</v>
      </c>
      <c r="Y828" s="3">
        <v>126.49598954282607</v>
      </c>
    </row>
    <row r="829" spans="14:25" x14ac:dyDescent="0.25">
      <c r="N829" s="4">
        <v>827</v>
      </c>
      <c r="O829" s="4">
        <f ca="1">RAND()</f>
        <v>0.90818539425461475</v>
      </c>
      <c r="P829" s="4">
        <f t="shared" ca="1" si="12"/>
        <v>145.74683086558474</v>
      </c>
      <c r="Q829" s="1">
        <f ca="1">_xlfn.NORM.S.DIST(($L$5+$L$6*ASINH((P829-$L$3)/$L$4)),TRUE)</f>
        <v>0.90818539425461453</v>
      </c>
      <c r="Y829" s="3">
        <v>123.3566010399895</v>
      </c>
    </row>
    <row r="830" spans="14:25" x14ac:dyDescent="0.25">
      <c r="N830" s="4">
        <v>828</v>
      </c>
      <c r="O830" s="4">
        <f ca="1">RAND()</f>
        <v>0.60277489869367717</v>
      </c>
      <c r="P830" s="4">
        <f t="shared" ca="1" si="12"/>
        <v>131.81692742990532</v>
      </c>
      <c r="Q830" s="1">
        <f ca="1">_xlfn.NORM.S.DIST(($L$5+$L$6*ASINH((P830-$L$3)/$L$4)),TRUE)</f>
        <v>0.60277489869367717</v>
      </c>
      <c r="Y830" s="3">
        <v>113.18140981941703</v>
      </c>
    </row>
    <row r="831" spans="14:25" x14ac:dyDescent="0.25">
      <c r="N831" s="4">
        <v>829</v>
      </c>
      <c r="O831" s="4">
        <f ca="1">RAND()</f>
        <v>0.51910718428913893</v>
      </c>
      <c r="P831" s="4">
        <f t="shared" ca="1" si="12"/>
        <v>128.938257245724</v>
      </c>
      <c r="Q831" s="1">
        <f ca="1">_xlfn.NORM.S.DIST(($L$5+$L$6*ASINH((P831-$L$3)/$L$4)),TRUE)</f>
        <v>0.5191071842891386</v>
      </c>
      <c r="Y831" s="3">
        <v>136.26745837153777</v>
      </c>
    </row>
    <row r="832" spans="14:25" x14ac:dyDescent="0.25">
      <c r="N832" s="4">
        <v>830</v>
      </c>
      <c r="O832" s="4">
        <f ca="1">RAND()</f>
        <v>0.42798019059764081</v>
      </c>
      <c r="P832" s="4">
        <f t="shared" ca="1" si="12"/>
        <v>125.78748114624388</v>
      </c>
      <c r="Q832" s="1">
        <f ca="1">_xlfn.NORM.S.DIST(($L$5+$L$6*ASINH((P832-$L$3)/$L$4)),TRUE)</f>
        <v>0.42798019059764075</v>
      </c>
      <c r="Y832" s="3">
        <v>140.55249760690091</v>
      </c>
    </row>
    <row r="833" spans="14:25" x14ac:dyDescent="0.25">
      <c r="N833" s="4">
        <v>831</v>
      </c>
      <c r="O833" s="4">
        <f ca="1">RAND()</f>
        <v>0.29120297529067762</v>
      </c>
      <c r="P833" s="4">
        <f t="shared" ca="1" si="12"/>
        <v>120.62712317987952</v>
      </c>
      <c r="Q833" s="1">
        <f ca="1">_xlfn.NORM.S.DIST(($L$5+$L$6*ASINH((P833-$L$3)/$L$4)),TRUE)</f>
        <v>0.29120297529067735</v>
      </c>
      <c r="Y833" s="3">
        <v>115.86844405227009</v>
      </c>
    </row>
    <row r="834" spans="14:25" x14ac:dyDescent="0.25">
      <c r="N834" s="4">
        <v>832</v>
      </c>
      <c r="O834" s="4">
        <f ca="1">RAND()</f>
        <v>0.494325128566099</v>
      </c>
      <c r="P834" s="4">
        <f t="shared" ca="1" si="12"/>
        <v>128.08956119683847</v>
      </c>
      <c r="Q834" s="1">
        <f ca="1">_xlfn.NORM.S.DIST(($L$5+$L$6*ASINH((P834-$L$3)/$L$4)),TRUE)</f>
        <v>0.49432512856609828</v>
      </c>
      <c r="Y834" s="3">
        <v>153.30705459608765</v>
      </c>
    </row>
    <row r="835" spans="14:25" x14ac:dyDescent="0.25">
      <c r="N835" s="4">
        <v>833</v>
      </c>
      <c r="O835" s="4">
        <f ca="1">RAND()</f>
        <v>0.74521411254585768</v>
      </c>
      <c r="P835" s="4">
        <f t="shared" ca="1" si="12"/>
        <v>137.11704116244113</v>
      </c>
      <c r="Q835" s="1">
        <f ca="1">_xlfn.NORM.S.DIST(($L$5+$L$6*ASINH((P835-$L$3)/$L$4)),TRUE)</f>
        <v>0.74521411254585757</v>
      </c>
      <c r="Y835" s="3">
        <v>137.23447541183634</v>
      </c>
    </row>
    <row r="836" spans="14:25" x14ac:dyDescent="0.25">
      <c r="N836" s="4">
        <v>834</v>
      </c>
      <c r="O836" s="4">
        <f ca="1">RAND()</f>
        <v>0.9848377707935464</v>
      </c>
      <c r="P836" s="4">
        <f t="shared" ref="P836:P899" ca="1" si="13">$L$4*SINH((_xlfn.NORM.S.INV(O836)-$L$5)/$L$6)+$L$3</f>
        <v>156.09767125086336</v>
      </c>
      <c r="Q836" s="1">
        <f ca="1">_xlfn.NORM.S.DIST(($L$5+$L$6*ASINH((P836-$L$3)/$L$4)),TRUE)</f>
        <v>0.9848377707935464</v>
      </c>
      <c r="Y836" s="3">
        <v>104.0837858406438</v>
      </c>
    </row>
    <row r="837" spans="14:25" x14ac:dyDescent="0.25">
      <c r="N837" s="4">
        <v>835</v>
      </c>
      <c r="O837" s="4">
        <f ca="1">RAND()</f>
        <v>5.2145553593375138E-2</v>
      </c>
      <c r="P837" s="4">
        <f t="shared" ca="1" si="13"/>
        <v>104.78160146192819</v>
      </c>
      <c r="Q837" s="1">
        <f ca="1">_xlfn.NORM.S.DIST(($L$5+$L$6*ASINH((P837-$L$3)/$L$4)),TRUE)</f>
        <v>5.2145553593375228E-2</v>
      </c>
      <c r="Y837" s="3">
        <v>126.13746880919736</v>
      </c>
    </row>
    <row r="838" spans="14:25" x14ac:dyDescent="0.25">
      <c r="N838" s="4">
        <v>836</v>
      </c>
      <c r="O838" s="4">
        <f ca="1">RAND()</f>
        <v>0.46251193095970133</v>
      </c>
      <c r="P838" s="4">
        <f t="shared" ca="1" si="13"/>
        <v>126.99347388726765</v>
      </c>
      <c r="Q838" s="1">
        <f ca="1">_xlfn.NORM.S.DIST(($L$5+$L$6*ASINH((P838-$L$3)/$L$4)),TRUE)</f>
        <v>0.46251193095970139</v>
      </c>
      <c r="Y838" s="3">
        <v>154.57285716631588</v>
      </c>
    </row>
    <row r="839" spans="14:25" x14ac:dyDescent="0.25">
      <c r="N839" s="4">
        <v>837</v>
      </c>
      <c r="O839" s="4">
        <f ca="1">RAND()</f>
        <v>0.27007293464258386</v>
      </c>
      <c r="P839" s="4">
        <f t="shared" ca="1" si="13"/>
        <v>119.73547825034106</v>
      </c>
      <c r="Q839" s="1">
        <f ca="1">_xlfn.NORM.S.DIST(($L$5+$L$6*ASINH((P839-$L$3)/$L$4)),TRUE)</f>
        <v>0.27007293464258342</v>
      </c>
      <c r="Y839" s="3">
        <v>118.7120096413357</v>
      </c>
    </row>
    <row r="840" spans="14:25" x14ac:dyDescent="0.25">
      <c r="N840" s="4">
        <v>838</v>
      </c>
      <c r="O840" s="4">
        <f ca="1">RAND()</f>
        <v>0.4259443757326179</v>
      </c>
      <c r="P840" s="4">
        <f t="shared" ca="1" si="13"/>
        <v>125.71565335138466</v>
      </c>
      <c r="Q840" s="1">
        <f ca="1">_xlfn.NORM.S.DIST(($L$5+$L$6*ASINH((P840-$L$3)/$L$4)),TRUE)</f>
        <v>0.42594437573261779</v>
      </c>
      <c r="Y840" s="3">
        <v>140.55053608741082</v>
      </c>
    </row>
    <row r="841" spans="14:25" x14ac:dyDescent="0.25">
      <c r="N841" s="4">
        <v>839</v>
      </c>
      <c r="O841" s="4">
        <f ca="1">RAND()</f>
        <v>0.94055291759574333</v>
      </c>
      <c r="P841" s="4">
        <f t="shared" ca="1" si="13"/>
        <v>148.63397289482833</v>
      </c>
      <c r="Q841" s="1">
        <f ca="1">_xlfn.NORM.S.DIST(($L$5+$L$6*ASINH((P841-$L$3)/$L$4)),TRUE)</f>
        <v>0.94055291759574355</v>
      </c>
      <c r="Y841" s="3">
        <v>141.43161461778155</v>
      </c>
    </row>
    <row r="842" spans="14:25" x14ac:dyDescent="0.25">
      <c r="N842" s="4">
        <v>840</v>
      </c>
      <c r="O842" s="4">
        <f ca="1">RAND()</f>
        <v>0.73563499661520493</v>
      </c>
      <c r="P842" s="4">
        <f t="shared" ca="1" si="13"/>
        <v>136.72873204174073</v>
      </c>
      <c r="Q842" s="1">
        <f ca="1">_xlfn.NORM.S.DIST(($L$5+$L$6*ASINH((P842-$L$3)/$L$4)),TRUE)</f>
        <v>0.73563499661520448</v>
      </c>
      <c r="Y842" s="3">
        <v>110.98601675063091</v>
      </c>
    </row>
    <row r="843" spans="14:25" x14ac:dyDescent="0.25">
      <c r="N843" s="4">
        <v>841</v>
      </c>
      <c r="O843" s="4">
        <f ca="1">RAND()</f>
        <v>0.52184463856640417</v>
      </c>
      <c r="P843" s="4">
        <f t="shared" ca="1" si="13"/>
        <v>129.03189190780131</v>
      </c>
      <c r="Q843" s="1">
        <f ca="1">_xlfn.NORM.S.DIST(($L$5+$L$6*ASINH((P843-$L$3)/$L$4)),TRUE)</f>
        <v>0.52184463856640462</v>
      </c>
      <c r="Y843" s="3">
        <v>143.62042584625038</v>
      </c>
    </row>
    <row r="844" spans="14:25" x14ac:dyDescent="0.25">
      <c r="N844" s="4">
        <v>842</v>
      </c>
      <c r="O844" s="4">
        <f ca="1">RAND()</f>
        <v>0.38684271517212698</v>
      </c>
      <c r="P844" s="4">
        <f t="shared" ca="1" si="13"/>
        <v>124.31508356348522</v>
      </c>
      <c r="Q844" s="1">
        <f ca="1">_xlfn.NORM.S.DIST(($L$5+$L$6*ASINH((P844-$L$3)/$L$4)),TRUE)</f>
        <v>0.38684271517212671</v>
      </c>
      <c r="Y844" s="3">
        <v>113.99382194666975</v>
      </c>
    </row>
    <row r="845" spans="14:25" x14ac:dyDescent="0.25">
      <c r="N845" s="4">
        <v>843</v>
      </c>
      <c r="O845" s="4">
        <f ca="1">RAND()</f>
        <v>0.72969710525560272</v>
      </c>
      <c r="P845" s="4">
        <f t="shared" ca="1" si="13"/>
        <v>136.49129386657899</v>
      </c>
      <c r="Q845" s="1">
        <f ca="1">_xlfn.NORM.S.DIST(($L$5+$L$6*ASINH((P845-$L$3)/$L$4)),TRUE)</f>
        <v>0.72969710525560316</v>
      </c>
      <c r="Y845" s="3">
        <v>140.92227184100247</v>
      </c>
    </row>
    <row r="846" spans="14:25" x14ac:dyDescent="0.25">
      <c r="N846" s="4">
        <v>844</v>
      </c>
      <c r="O846" s="4">
        <f ca="1">RAND()</f>
        <v>0.11849738800284659</v>
      </c>
      <c r="P846" s="4">
        <f t="shared" ca="1" si="13"/>
        <v>111.4488196708747</v>
      </c>
      <c r="Q846" s="1">
        <f ca="1">_xlfn.NORM.S.DIST(($L$5+$L$6*ASINH((P846-$L$3)/$L$4)),TRUE)</f>
        <v>0.11849738800284679</v>
      </c>
      <c r="Y846" s="3">
        <v>105.95185016130804</v>
      </c>
    </row>
    <row r="847" spans="14:25" x14ac:dyDescent="0.25">
      <c r="N847" s="4">
        <v>845</v>
      </c>
      <c r="O847" s="4">
        <f ca="1">RAND()</f>
        <v>0.13054594453800306</v>
      </c>
      <c r="P847" s="4">
        <f t="shared" ca="1" si="13"/>
        <v>112.31838501856872</v>
      </c>
      <c r="Q847" s="1">
        <f ca="1">_xlfn.NORM.S.DIST(($L$5+$L$6*ASINH((P847-$L$3)/$L$4)),TRUE)</f>
        <v>0.13054594453800311</v>
      </c>
      <c r="Y847" s="3">
        <v>88.595143080617618</v>
      </c>
    </row>
    <row r="848" spans="14:25" x14ac:dyDescent="0.25">
      <c r="N848" s="4">
        <v>846</v>
      </c>
      <c r="O848" s="4">
        <f ca="1">RAND()</f>
        <v>0.37373329977172653</v>
      </c>
      <c r="P848" s="4">
        <f t="shared" ca="1" si="13"/>
        <v>123.83484013965602</v>
      </c>
      <c r="Q848" s="1">
        <f ca="1">_xlfn.NORM.S.DIST(($L$5+$L$6*ASINH((P848-$L$3)/$L$4)),TRUE)</f>
        <v>0.37373329977172687</v>
      </c>
      <c r="Y848" s="3">
        <v>134.8609872120096</v>
      </c>
    </row>
    <row r="849" spans="14:25" x14ac:dyDescent="0.25">
      <c r="N849" s="4">
        <v>847</v>
      </c>
      <c r="O849" s="4">
        <f ca="1">RAND()</f>
        <v>4.530220038532029E-2</v>
      </c>
      <c r="P849" s="4">
        <f t="shared" ca="1" si="13"/>
        <v>103.73834949922482</v>
      </c>
      <c r="Q849" s="1">
        <f ca="1">_xlfn.NORM.S.DIST(($L$5+$L$6*ASINH((P849-$L$3)/$L$4)),TRUE)</f>
        <v>4.5302200385320429E-2</v>
      </c>
      <c r="Y849" s="3">
        <v>124.19440792635952</v>
      </c>
    </row>
    <row r="850" spans="14:25" x14ac:dyDescent="0.25">
      <c r="N850" s="4">
        <v>848</v>
      </c>
      <c r="O850" s="4">
        <f ca="1">RAND()</f>
        <v>0.22409358772253363</v>
      </c>
      <c r="P850" s="4">
        <f t="shared" ca="1" si="13"/>
        <v>117.64686743098834</v>
      </c>
      <c r="Q850" s="1">
        <f ca="1">_xlfn.NORM.S.DIST(($L$5+$L$6*ASINH((P850-$L$3)/$L$4)),TRUE)</f>
        <v>0.22409358772253393</v>
      </c>
      <c r="Y850" s="3">
        <v>121.95913018279016</v>
      </c>
    </row>
    <row r="851" spans="14:25" x14ac:dyDescent="0.25">
      <c r="N851" s="4">
        <v>849</v>
      </c>
      <c r="O851" s="4">
        <f ca="1">RAND()</f>
        <v>0.54895362064585629</v>
      </c>
      <c r="P851" s="4">
        <f t="shared" ca="1" si="13"/>
        <v>129.95954095519508</v>
      </c>
      <c r="Q851" s="1">
        <f ca="1">_xlfn.NORM.S.DIST(($L$5+$L$6*ASINH((P851-$L$3)/$L$4)),TRUE)</f>
        <v>0.54895362064585596</v>
      </c>
      <c r="Y851" s="3">
        <v>126.18327821040405</v>
      </c>
    </row>
    <row r="852" spans="14:25" x14ac:dyDescent="0.25">
      <c r="N852" s="4">
        <v>850</v>
      </c>
      <c r="O852" s="4">
        <f ca="1">RAND()</f>
        <v>0.59004283454580753</v>
      </c>
      <c r="P852" s="4">
        <f t="shared" ca="1" si="13"/>
        <v>131.37428454349055</v>
      </c>
      <c r="Q852" s="1">
        <f ca="1">_xlfn.NORM.S.DIST(($L$5+$L$6*ASINH((P852-$L$3)/$L$4)),TRUE)</f>
        <v>0.59004283454580775</v>
      </c>
      <c r="Y852" s="3">
        <v>146.90600543643765</v>
      </c>
    </row>
    <row r="853" spans="14:25" x14ac:dyDescent="0.25">
      <c r="N853" s="4">
        <v>851</v>
      </c>
      <c r="O853" s="4">
        <f ca="1">RAND()</f>
        <v>4.2705117255781855E-2</v>
      </c>
      <c r="P853" s="4">
        <f t="shared" ca="1" si="13"/>
        <v>103.30753319527143</v>
      </c>
      <c r="Q853" s="1">
        <f ca="1">_xlfn.NORM.S.DIST(($L$5+$L$6*ASINH((P853-$L$3)/$L$4)),TRUE)</f>
        <v>4.2705117255781834E-2</v>
      </c>
      <c r="Y853" s="3">
        <v>109.19435751312081</v>
      </c>
    </row>
    <row r="854" spans="14:25" x14ac:dyDescent="0.25">
      <c r="N854" s="4">
        <v>852</v>
      </c>
      <c r="O854" s="4">
        <f ca="1">RAND()</f>
        <v>0.16244539957233117</v>
      </c>
      <c r="P854" s="4">
        <f t="shared" ca="1" si="13"/>
        <v>114.36728817574502</v>
      </c>
      <c r="Q854" s="1">
        <f ca="1">_xlfn.NORM.S.DIST(($L$5+$L$6*ASINH((P854-$L$3)/$L$4)),TRUE)</f>
        <v>0.16244539957233187</v>
      </c>
      <c r="Y854" s="3">
        <v>102.43604641932514</v>
      </c>
    </row>
    <row r="855" spans="14:25" x14ac:dyDescent="0.25">
      <c r="N855" s="4">
        <v>853</v>
      </c>
      <c r="O855" s="4">
        <f ca="1">RAND()</f>
        <v>0.85739974078574521</v>
      </c>
      <c r="P855" s="4">
        <f t="shared" ca="1" si="13"/>
        <v>142.42484322633177</v>
      </c>
      <c r="Q855" s="1">
        <f ca="1">_xlfn.NORM.S.DIST(($L$5+$L$6*ASINH((P855-$L$3)/$L$4)),TRUE)</f>
        <v>0.85739974078574499</v>
      </c>
      <c r="Y855" s="3">
        <v>127.25955230472213</v>
      </c>
    </row>
    <row r="856" spans="14:25" x14ac:dyDescent="0.25">
      <c r="N856" s="4">
        <v>854</v>
      </c>
      <c r="O856" s="4">
        <f ca="1">RAND()</f>
        <v>0.57602444424005272</v>
      </c>
      <c r="P856" s="4">
        <f t="shared" ca="1" si="13"/>
        <v>130.88965900322512</v>
      </c>
      <c r="Q856" s="1">
        <f ca="1">_xlfn.NORM.S.DIST(($L$5+$L$6*ASINH((P856-$L$3)/$L$4)),TRUE)</f>
        <v>0.57602444424005306</v>
      </c>
      <c r="Y856" s="3">
        <v>124.52507072259866</v>
      </c>
    </row>
    <row r="857" spans="14:25" x14ac:dyDescent="0.25">
      <c r="N857" s="4">
        <v>855</v>
      </c>
      <c r="O857" s="4">
        <f ca="1">RAND()</f>
        <v>0.46138812839930765</v>
      </c>
      <c r="P857" s="4">
        <f t="shared" ca="1" si="13"/>
        <v>126.95453983375306</v>
      </c>
      <c r="Q857" s="1">
        <f ca="1">_xlfn.NORM.S.DIST(($L$5+$L$6*ASINH((P857-$L$3)/$L$4)),TRUE)</f>
        <v>0.4613881283993076</v>
      </c>
      <c r="Y857" s="3">
        <v>120.45807495895428</v>
      </c>
    </row>
    <row r="858" spans="14:25" x14ac:dyDescent="0.25">
      <c r="N858" s="4">
        <v>856</v>
      </c>
      <c r="O858" s="4">
        <f ca="1">RAND()</f>
        <v>0.78215539282630675</v>
      </c>
      <c r="P858" s="4">
        <f t="shared" ca="1" si="13"/>
        <v>138.6863921837261</v>
      </c>
      <c r="Q858" s="1">
        <f ca="1">_xlfn.NORM.S.DIST(($L$5+$L$6*ASINH((P858-$L$3)/$L$4)),TRUE)</f>
        <v>0.78215539282630697</v>
      </c>
      <c r="Y858" s="3">
        <v>123.75103518522221</v>
      </c>
    </row>
    <row r="859" spans="14:25" x14ac:dyDescent="0.25">
      <c r="N859" s="4">
        <v>857</v>
      </c>
      <c r="O859" s="4">
        <f ca="1">RAND()</f>
        <v>0.8215906034897944</v>
      </c>
      <c r="P859" s="4">
        <f t="shared" ca="1" si="13"/>
        <v>140.52893531253267</v>
      </c>
      <c r="Q859" s="1">
        <f ca="1">_xlfn.NORM.S.DIST(($L$5+$L$6*ASINH((P859-$L$3)/$L$4)),TRUE)</f>
        <v>0.82159060348979462</v>
      </c>
      <c r="Y859" s="3">
        <v>135.72726187670631</v>
      </c>
    </row>
    <row r="860" spans="14:25" x14ac:dyDescent="0.25">
      <c r="N860" s="4">
        <v>858</v>
      </c>
      <c r="O860" s="4">
        <f ca="1">RAND()</f>
        <v>0.34266824573343602</v>
      </c>
      <c r="P860" s="4">
        <f t="shared" ca="1" si="13"/>
        <v>122.66937537435686</v>
      </c>
      <c r="Q860" s="1">
        <f ca="1">_xlfn.NORM.S.DIST(($L$5+$L$6*ASINH((P860-$L$3)/$L$4)),TRUE)</f>
        <v>0.34266824573343679</v>
      </c>
      <c r="Y860" s="3">
        <v>123.83598963122643</v>
      </c>
    </row>
    <row r="861" spans="14:25" x14ac:dyDescent="0.25">
      <c r="N861" s="4">
        <v>859</v>
      </c>
      <c r="O861" s="4">
        <f ca="1">RAND()</f>
        <v>0.52001520497367837</v>
      </c>
      <c r="P861" s="4">
        <f t="shared" ca="1" si="13"/>
        <v>128.96931705967319</v>
      </c>
      <c r="Q861" s="1">
        <f ca="1">_xlfn.NORM.S.DIST(($L$5+$L$6*ASINH((P861-$L$3)/$L$4)),TRUE)</f>
        <v>0.52001520497367815</v>
      </c>
      <c r="Y861" s="3">
        <v>138.11577029338551</v>
      </c>
    </row>
    <row r="862" spans="14:25" x14ac:dyDescent="0.25">
      <c r="N862" s="4">
        <v>860</v>
      </c>
      <c r="O862" s="4">
        <f ca="1">RAND()</f>
        <v>0.77233754719046288</v>
      </c>
      <c r="P862" s="4">
        <f t="shared" ca="1" si="13"/>
        <v>138.25684257551572</v>
      </c>
      <c r="Q862" s="1">
        <f ca="1">_xlfn.NORM.S.DIST(($L$5+$L$6*ASINH((P862-$L$3)/$L$4)),TRUE)</f>
        <v>0.77233754719046255</v>
      </c>
      <c r="Y862" s="3">
        <v>113.78767982241648</v>
      </c>
    </row>
    <row r="863" spans="14:25" x14ac:dyDescent="0.25">
      <c r="N863" s="4">
        <v>861</v>
      </c>
      <c r="O863" s="4">
        <f ca="1">RAND()</f>
        <v>0.16280020246239524</v>
      </c>
      <c r="P863" s="4">
        <f t="shared" ca="1" si="13"/>
        <v>114.38839337752579</v>
      </c>
      <c r="Q863" s="1">
        <f ca="1">_xlfn.NORM.S.DIST(($L$5+$L$6*ASINH((P863-$L$3)/$L$4)),TRUE)</f>
        <v>0.16280020246239515</v>
      </c>
      <c r="Y863" s="3">
        <v>114.94000712258875</v>
      </c>
    </row>
    <row r="864" spans="14:25" x14ac:dyDescent="0.25">
      <c r="N864" s="4">
        <v>862</v>
      </c>
      <c r="O864" s="4">
        <f ca="1">RAND()</f>
        <v>0.721266071845169</v>
      </c>
      <c r="P864" s="4">
        <f t="shared" ca="1" si="13"/>
        <v>136.15815737738174</v>
      </c>
      <c r="Q864" s="1">
        <f ca="1">_xlfn.NORM.S.DIST(($L$5+$L$6*ASINH((P864-$L$3)/$L$4)),TRUE)</f>
        <v>0.721266071845169</v>
      </c>
      <c r="Y864" s="3">
        <v>111.96051391472955</v>
      </c>
    </row>
    <row r="865" spans="14:25" x14ac:dyDescent="0.25">
      <c r="N865" s="4">
        <v>863</v>
      </c>
      <c r="O865" s="4">
        <f ca="1">RAND()</f>
        <v>0.27556261289853801</v>
      </c>
      <c r="P865" s="4">
        <f t="shared" ca="1" si="13"/>
        <v>119.97067808439523</v>
      </c>
      <c r="Q865" s="1">
        <f ca="1">_xlfn.NORM.S.DIST(($L$5+$L$6*ASINH((P865-$L$3)/$L$4)),TRUE)</f>
        <v>0.27556261289853812</v>
      </c>
      <c r="Y865" s="3">
        <v>118.90867587310254</v>
      </c>
    </row>
    <row r="866" spans="14:25" x14ac:dyDescent="0.25">
      <c r="N866" s="4">
        <v>864</v>
      </c>
      <c r="O866" s="4">
        <f ca="1">RAND()</f>
        <v>0.11132180891815824</v>
      </c>
      <c r="P866" s="4">
        <f t="shared" ca="1" si="13"/>
        <v>110.89898952241444</v>
      </c>
      <c r="Q866" s="1">
        <f ca="1">_xlfn.NORM.S.DIST(($L$5+$L$6*ASINH((P866-$L$3)/$L$4)),TRUE)</f>
        <v>0.11132180891815861</v>
      </c>
      <c r="Y866" s="3">
        <v>132.14952339380358</v>
      </c>
    </row>
    <row r="867" spans="14:25" x14ac:dyDescent="0.25">
      <c r="N867" s="4">
        <v>865</v>
      </c>
      <c r="O867" s="4">
        <f ca="1">RAND()</f>
        <v>0.26636497999569608</v>
      </c>
      <c r="P867" s="4">
        <f t="shared" ca="1" si="13"/>
        <v>119.575106408038</v>
      </c>
      <c r="Q867" s="1">
        <f ca="1">_xlfn.NORM.S.DIST(($L$5+$L$6*ASINH((P867-$L$3)/$L$4)),TRUE)</f>
        <v>0.26636497999569597</v>
      </c>
      <c r="Y867" s="3">
        <v>120.95256780384113</v>
      </c>
    </row>
    <row r="868" spans="14:25" x14ac:dyDescent="0.25">
      <c r="N868" s="4">
        <v>866</v>
      </c>
      <c r="O868" s="4">
        <f ca="1">RAND()</f>
        <v>0.86026078970364772</v>
      </c>
      <c r="P868" s="4">
        <f t="shared" ca="1" si="13"/>
        <v>142.58866635721591</v>
      </c>
      <c r="Q868" s="1">
        <f ca="1">_xlfn.NORM.S.DIST(($L$5+$L$6*ASINH((P868-$L$3)/$L$4)),TRUE)</f>
        <v>0.86026078970364761</v>
      </c>
      <c r="Y868" s="3">
        <v>126.01149450547774</v>
      </c>
    </row>
    <row r="869" spans="14:25" x14ac:dyDescent="0.25">
      <c r="N869" s="4">
        <v>867</v>
      </c>
      <c r="O869" s="4">
        <f ca="1">RAND()</f>
        <v>0.89335167576524921</v>
      </c>
      <c r="P869" s="4">
        <f t="shared" ca="1" si="13"/>
        <v>144.66848921149693</v>
      </c>
      <c r="Q869" s="1">
        <f ca="1">_xlfn.NORM.S.DIST(($L$5+$L$6*ASINH((P869-$L$3)/$L$4)),TRUE)</f>
        <v>0.89335167576524954</v>
      </c>
      <c r="Y869" s="3">
        <v>132.61044216163981</v>
      </c>
    </row>
    <row r="870" spans="14:25" x14ac:dyDescent="0.25">
      <c r="N870" s="4">
        <v>868</v>
      </c>
      <c r="O870" s="4">
        <f ca="1">RAND()</f>
        <v>0.91696442510023679</v>
      </c>
      <c r="P870" s="4">
        <f t="shared" ca="1" si="13"/>
        <v>146.44455071496367</v>
      </c>
      <c r="Q870" s="1">
        <f ca="1">_xlfn.NORM.S.DIST(($L$5+$L$6*ASINH((P870-$L$3)/$L$4)),TRUE)</f>
        <v>0.91696442510023723</v>
      </c>
      <c r="Y870" s="3">
        <v>121.87146512379798</v>
      </c>
    </row>
    <row r="871" spans="14:25" x14ac:dyDescent="0.25">
      <c r="N871" s="4">
        <v>869</v>
      </c>
      <c r="O871" s="4">
        <f ca="1">RAND()</f>
        <v>0.25858765957252405</v>
      </c>
      <c r="P871" s="4">
        <f t="shared" ca="1" si="13"/>
        <v>119.23458820071551</v>
      </c>
      <c r="Q871" s="1">
        <f ca="1">_xlfn.NORM.S.DIST(($L$5+$L$6*ASINH((P871-$L$3)/$L$4)),TRUE)</f>
        <v>0.2585876595725235</v>
      </c>
      <c r="Y871" s="3">
        <v>126.45321403794421</v>
      </c>
    </row>
    <row r="872" spans="14:25" x14ac:dyDescent="0.25">
      <c r="N872" s="4">
        <v>870</v>
      </c>
      <c r="O872" s="4">
        <f ca="1">RAND()</f>
        <v>8.0603904405696425E-2</v>
      </c>
      <c r="P872" s="4">
        <f t="shared" ca="1" si="13"/>
        <v>108.17975012867072</v>
      </c>
      <c r="Q872" s="1">
        <f ca="1">_xlfn.NORM.S.DIST(($L$5+$L$6*ASINH((P872-$L$3)/$L$4)),TRUE)</f>
        <v>8.0603904405696258E-2</v>
      </c>
      <c r="Y872" s="3">
        <v>133.0384503455943</v>
      </c>
    </row>
    <row r="873" spans="14:25" x14ac:dyDescent="0.25">
      <c r="N873" s="4">
        <v>871</v>
      </c>
      <c r="O873" s="4">
        <f ca="1">RAND()</f>
        <v>0.34606321096105808</v>
      </c>
      <c r="P873" s="4">
        <f t="shared" ca="1" si="13"/>
        <v>122.79884901969275</v>
      </c>
      <c r="Q873" s="1">
        <f ca="1">_xlfn.NORM.S.DIST(($L$5+$L$6*ASINH((P873-$L$3)/$L$4)),TRUE)</f>
        <v>0.34606321096105758</v>
      </c>
      <c r="Y873" s="3">
        <v>123.92559991794043</v>
      </c>
    </row>
    <row r="874" spans="14:25" x14ac:dyDescent="0.25">
      <c r="N874" s="4">
        <v>872</v>
      </c>
      <c r="O874" s="4">
        <f ca="1">RAND()</f>
        <v>0.42951870625664113</v>
      </c>
      <c r="P874" s="4">
        <f t="shared" ca="1" si="13"/>
        <v>125.84170186794582</v>
      </c>
      <c r="Q874" s="1">
        <f ca="1">_xlfn.NORM.S.DIST(($L$5+$L$6*ASINH((P874-$L$3)/$L$4)),TRUE)</f>
        <v>0.42951870625664124</v>
      </c>
      <c r="Y874" s="3">
        <v>160.83272649135341</v>
      </c>
    </row>
    <row r="875" spans="14:25" x14ac:dyDescent="0.25">
      <c r="N875" s="4">
        <v>873</v>
      </c>
      <c r="O875" s="4">
        <f ca="1">RAND()</f>
        <v>0.49608700964411612</v>
      </c>
      <c r="P875" s="4">
        <f t="shared" ca="1" si="13"/>
        <v>128.14999810252021</v>
      </c>
      <c r="Q875" s="1">
        <f ca="1">_xlfn.NORM.S.DIST(($L$5+$L$6*ASINH((P875-$L$3)/$L$4)),TRUE)</f>
        <v>0.49608700964411662</v>
      </c>
      <c r="Y875" s="3">
        <v>128.46356701090733</v>
      </c>
    </row>
    <row r="876" spans="14:25" x14ac:dyDescent="0.25">
      <c r="N876" s="4">
        <v>874</v>
      </c>
      <c r="O876" s="4">
        <f ca="1">RAND()</f>
        <v>0.46097375932422924</v>
      </c>
      <c r="P876" s="4">
        <f t="shared" ca="1" si="13"/>
        <v>126.9401795475284</v>
      </c>
      <c r="Q876" s="1">
        <f ca="1">_xlfn.NORM.S.DIST(($L$5+$L$6*ASINH((P876-$L$3)/$L$4)),TRUE)</f>
        <v>0.46097375932422902</v>
      </c>
      <c r="Y876" s="3">
        <v>118.29344243599266</v>
      </c>
    </row>
    <row r="877" spans="14:25" x14ac:dyDescent="0.25">
      <c r="N877" s="4">
        <v>875</v>
      </c>
      <c r="O877" s="4">
        <f ca="1">RAND()</f>
        <v>0.34331086281925538</v>
      </c>
      <c r="P877" s="4">
        <f t="shared" ca="1" si="13"/>
        <v>122.69392587605306</v>
      </c>
      <c r="Q877" s="1">
        <f ca="1">_xlfn.NORM.S.DIST(($L$5+$L$6*ASINH((P877-$L$3)/$L$4)),TRUE)</f>
        <v>0.34331086281925527</v>
      </c>
      <c r="Y877" s="3">
        <v>154.94137748244577</v>
      </c>
    </row>
    <row r="878" spans="14:25" x14ac:dyDescent="0.25">
      <c r="N878" s="4">
        <v>876</v>
      </c>
      <c r="O878" s="4">
        <f ca="1">RAND()</f>
        <v>0.38369805264400003</v>
      </c>
      <c r="P878" s="4">
        <f t="shared" ca="1" si="13"/>
        <v>124.20043858759217</v>
      </c>
      <c r="Q878" s="1">
        <f ca="1">_xlfn.NORM.S.DIST(($L$5+$L$6*ASINH((P878-$L$3)/$L$4)),TRUE)</f>
        <v>0.38369805264400031</v>
      </c>
      <c r="Y878" s="3">
        <v>144.3304382754672</v>
      </c>
    </row>
    <row r="879" spans="14:25" x14ac:dyDescent="0.25">
      <c r="N879" s="4">
        <v>877</v>
      </c>
      <c r="O879" s="4">
        <f ca="1">RAND()</f>
        <v>6.1910038961417113E-2</v>
      </c>
      <c r="P879" s="4">
        <f t="shared" ca="1" si="13"/>
        <v>106.08851544651426</v>
      </c>
      <c r="Q879" s="1">
        <f ca="1">_xlfn.NORM.S.DIST(($L$5+$L$6*ASINH((P879-$L$3)/$L$4)),TRUE)</f>
        <v>6.1910038961416926E-2</v>
      </c>
      <c r="Y879" s="3">
        <v>129.57457164771387</v>
      </c>
    </row>
    <row r="880" spans="14:25" x14ac:dyDescent="0.25">
      <c r="N880" s="4">
        <v>878</v>
      </c>
      <c r="O880" s="4">
        <f ca="1">RAND()</f>
        <v>0.12555917713381914</v>
      </c>
      <c r="P880" s="4">
        <f t="shared" ca="1" si="13"/>
        <v>111.96603415443379</v>
      </c>
      <c r="Q880" s="1">
        <f ca="1">_xlfn.NORM.S.DIST(($L$5+$L$6*ASINH((P880-$L$3)/$L$4)),TRUE)</f>
        <v>0.12555917713381895</v>
      </c>
      <c r="Y880" s="3">
        <v>134.26049137696879</v>
      </c>
    </row>
    <row r="881" spans="14:25" x14ac:dyDescent="0.25">
      <c r="N881" s="4">
        <v>879</v>
      </c>
      <c r="O881" s="4">
        <f ca="1">RAND()</f>
        <v>0.20166359137778755</v>
      </c>
      <c r="P881" s="4">
        <f t="shared" ca="1" si="13"/>
        <v>116.53184356676888</v>
      </c>
      <c r="Q881" s="1">
        <f ca="1">_xlfn.NORM.S.DIST(($L$5+$L$6*ASINH((P881-$L$3)/$L$4)),TRUE)</f>
        <v>0.20166359137778775</v>
      </c>
      <c r="Y881" s="3">
        <v>111.97556198595846</v>
      </c>
    </row>
    <row r="882" spans="14:25" x14ac:dyDescent="0.25">
      <c r="N882" s="4">
        <v>880</v>
      </c>
      <c r="O882" s="4">
        <f ca="1">RAND()</f>
        <v>0.96773774182715722</v>
      </c>
      <c r="P882" s="4">
        <f t="shared" ca="1" si="13"/>
        <v>152.21937837693994</v>
      </c>
      <c r="Q882" s="1">
        <f ca="1">_xlfn.NORM.S.DIST(($L$5+$L$6*ASINH((P882-$L$3)/$L$4)),TRUE)</f>
        <v>0.96773774182715733</v>
      </c>
      <c r="Y882" s="3">
        <v>138.67800031154133</v>
      </c>
    </row>
    <row r="883" spans="14:25" x14ac:dyDescent="0.25">
      <c r="N883" s="4">
        <v>881</v>
      </c>
      <c r="O883" s="4">
        <f ca="1">RAND()</f>
        <v>7.4647218333139254E-3</v>
      </c>
      <c r="P883" s="4">
        <f t="shared" ca="1" si="13"/>
        <v>91.956659675184497</v>
      </c>
      <c r="Q883" s="1">
        <f ca="1">_xlfn.NORM.S.DIST(($L$5+$L$6*ASINH((P883-$L$3)/$L$4)),TRUE)</f>
        <v>7.4647218333139314E-3</v>
      </c>
      <c r="Y883" s="3">
        <v>128.19448093229056</v>
      </c>
    </row>
    <row r="884" spans="14:25" x14ac:dyDescent="0.25">
      <c r="N884" s="4">
        <v>882</v>
      </c>
      <c r="O884" s="4">
        <f ca="1">RAND()</f>
        <v>0.95692108532481379</v>
      </c>
      <c r="P884" s="4">
        <f t="shared" ca="1" si="13"/>
        <v>150.58230861063072</v>
      </c>
      <c r="Q884" s="1">
        <f ca="1">_xlfn.NORM.S.DIST(($L$5+$L$6*ASINH((P884-$L$3)/$L$4)),TRUE)</f>
        <v>0.95692108532481379</v>
      </c>
      <c r="Y884" s="3">
        <v>119.17299129110962</v>
      </c>
    </row>
    <row r="885" spans="14:25" x14ac:dyDescent="0.25">
      <c r="N885" s="4">
        <v>883</v>
      </c>
      <c r="O885" s="4">
        <f ca="1">RAND()</f>
        <v>0.64290066423463799</v>
      </c>
      <c r="P885" s="4">
        <f t="shared" ca="1" si="13"/>
        <v>133.23354432186304</v>
      </c>
      <c r="Q885" s="1">
        <f ca="1">_xlfn.NORM.S.DIST(($L$5+$L$6*ASINH((P885-$L$3)/$L$4)),TRUE)</f>
        <v>0.64290066423463899</v>
      </c>
      <c r="Y885" s="3">
        <v>138.11963815180408</v>
      </c>
    </row>
    <row r="886" spans="14:25" x14ac:dyDescent="0.25">
      <c r="N886" s="4">
        <v>884</v>
      </c>
      <c r="O886" s="4">
        <f ca="1">RAND()</f>
        <v>0.32100115789320449</v>
      </c>
      <c r="P886" s="4">
        <f t="shared" ca="1" si="13"/>
        <v>121.8290044050611</v>
      </c>
      <c r="Q886" s="1">
        <f ca="1">_xlfn.NORM.S.DIST(($L$5+$L$6*ASINH((P886-$L$3)/$L$4)),TRUE)</f>
        <v>0.32100115789320482</v>
      </c>
      <c r="Y886" s="3">
        <v>143.83734888770283</v>
      </c>
    </row>
    <row r="887" spans="14:25" x14ac:dyDescent="0.25">
      <c r="N887" s="4">
        <v>885</v>
      </c>
      <c r="O887" s="4">
        <f ca="1">RAND()</f>
        <v>0.61849226176429384</v>
      </c>
      <c r="P887" s="4">
        <f t="shared" ca="1" si="13"/>
        <v>132.3674205806625</v>
      </c>
      <c r="Q887" s="1">
        <f ca="1">_xlfn.NORM.S.DIST(($L$5+$L$6*ASINH((P887-$L$3)/$L$4)),TRUE)</f>
        <v>0.61849226176429428</v>
      </c>
      <c r="Y887" s="3">
        <v>129.37551727042688</v>
      </c>
    </row>
    <row r="888" spans="14:25" x14ac:dyDescent="0.25">
      <c r="N888" s="4">
        <v>886</v>
      </c>
      <c r="O888" s="4">
        <f ca="1">RAND()</f>
        <v>0.53682492421202244</v>
      </c>
      <c r="P888" s="4">
        <f t="shared" ca="1" si="13"/>
        <v>129.54430214456633</v>
      </c>
      <c r="Q888" s="1">
        <f ca="1">_xlfn.NORM.S.DIST(($L$5+$L$6*ASINH((P888-$L$3)/$L$4)),TRUE)</f>
        <v>0.53682492421202177</v>
      </c>
      <c r="Y888" s="3">
        <v>139.6737394688794</v>
      </c>
    </row>
    <row r="889" spans="14:25" x14ac:dyDescent="0.25">
      <c r="N889" s="4">
        <v>887</v>
      </c>
      <c r="O889" s="4">
        <f ca="1">RAND()</f>
        <v>0.61346458068556908</v>
      </c>
      <c r="P889" s="4">
        <f t="shared" ca="1" si="13"/>
        <v>132.19078520198096</v>
      </c>
      <c r="Q889" s="1">
        <f ca="1">_xlfn.NORM.S.DIST(($L$5+$L$6*ASINH((P889-$L$3)/$L$4)),TRUE)</f>
        <v>0.61346458068556919</v>
      </c>
      <c r="Y889" s="3">
        <v>123.84144895171438</v>
      </c>
    </row>
    <row r="890" spans="14:25" x14ac:dyDescent="0.25">
      <c r="N890" s="4">
        <v>888</v>
      </c>
      <c r="O890" s="4">
        <f ca="1">RAND()</f>
        <v>0.95788668731825166</v>
      </c>
      <c r="P890" s="4">
        <f t="shared" ca="1" si="13"/>
        <v>150.71425274261932</v>
      </c>
      <c r="Q890" s="1">
        <f ca="1">_xlfn.NORM.S.DIST(($L$5+$L$6*ASINH((P890-$L$3)/$L$4)),TRUE)</f>
        <v>0.95788668731825155</v>
      </c>
      <c r="Y890" s="3">
        <v>126.87203154721193</v>
      </c>
    </row>
    <row r="891" spans="14:25" x14ac:dyDescent="0.25">
      <c r="N891" s="4">
        <v>889</v>
      </c>
      <c r="O891" s="4">
        <f ca="1">RAND()</f>
        <v>0.60611095009436666</v>
      </c>
      <c r="P891" s="4">
        <f t="shared" ca="1" si="13"/>
        <v>131.93336698583863</v>
      </c>
      <c r="Q891" s="1">
        <f ca="1">_xlfn.NORM.S.DIST(($L$5+$L$6*ASINH((P891-$L$3)/$L$4)),TRUE)</f>
        <v>0.60611095009436644</v>
      </c>
      <c r="Y891" s="3">
        <v>140.35566304480761</v>
      </c>
    </row>
    <row r="892" spans="14:25" x14ac:dyDescent="0.25">
      <c r="N892" s="4">
        <v>890</v>
      </c>
      <c r="O892" s="4">
        <f ca="1">RAND()</f>
        <v>0.23314555608116738</v>
      </c>
      <c r="P892" s="4">
        <f t="shared" ca="1" si="13"/>
        <v>118.07699162754645</v>
      </c>
      <c r="Q892" s="1">
        <f ca="1">_xlfn.NORM.S.DIST(($L$5+$L$6*ASINH((P892-$L$3)/$L$4)),TRUE)</f>
        <v>0.23314555608116708</v>
      </c>
      <c r="Y892" s="3">
        <v>113.10997269972357</v>
      </c>
    </row>
    <row r="893" spans="14:25" x14ac:dyDescent="0.25">
      <c r="N893" s="4">
        <v>891</v>
      </c>
      <c r="O893" s="4">
        <f ca="1">RAND()</f>
        <v>0.89118831411771038</v>
      </c>
      <c r="P893" s="4">
        <f t="shared" ca="1" si="13"/>
        <v>144.52013432025353</v>
      </c>
      <c r="Q893" s="1">
        <f ca="1">_xlfn.NORM.S.DIST(($L$5+$L$6*ASINH((P893-$L$3)/$L$4)),TRUE)</f>
        <v>0.89118831411771027</v>
      </c>
      <c r="Y893" s="3">
        <v>104.29048632457159</v>
      </c>
    </row>
    <row r="894" spans="14:25" x14ac:dyDescent="0.25">
      <c r="N894" s="4">
        <v>892</v>
      </c>
      <c r="O894" s="4">
        <f ca="1">RAND()</f>
        <v>0.41496036778653866</v>
      </c>
      <c r="P894" s="4">
        <f t="shared" ca="1" si="13"/>
        <v>125.32643029591898</v>
      </c>
      <c r="Q894" s="1">
        <f ca="1">_xlfn.NORM.S.DIST(($L$5+$L$6*ASINH((P894-$L$3)/$L$4)),TRUE)</f>
        <v>0.41496036778653855</v>
      </c>
      <c r="Y894" s="3">
        <v>117.70729625085387</v>
      </c>
    </row>
    <row r="895" spans="14:25" x14ac:dyDescent="0.25">
      <c r="N895" s="4">
        <v>893</v>
      </c>
      <c r="O895" s="4">
        <f ca="1">RAND()</f>
        <v>0.25235376579855617</v>
      </c>
      <c r="P895" s="4">
        <f t="shared" ca="1" si="13"/>
        <v>118.95738603530219</v>
      </c>
      <c r="Q895" s="1">
        <f ca="1">_xlfn.NORM.S.DIST(($L$5+$L$6*ASINH((P895-$L$3)/$L$4)),TRUE)</f>
        <v>0.25235376579855628</v>
      </c>
      <c r="Y895" s="3">
        <v>137.69529019429214</v>
      </c>
    </row>
    <row r="896" spans="14:25" x14ac:dyDescent="0.25">
      <c r="N896" s="4">
        <v>894</v>
      </c>
      <c r="O896" s="4">
        <f ca="1">RAND()</f>
        <v>0.18688467888951465</v>
      </c>
      <c r="P896" s="4">
        <f t="shared" ca="1" si="13"/>
        <v>115.7525538794325</v>
      </c>
      <c r="Q896" s="1">
        <f ca="1">_xlfn.NORM.S.DIST(($L$5+$L$6*ASINH((P896-$L$3)/$L$4)),TRUE)</f>
        <v>0.18688467888951454</v>
      </c>
      <c r="Y896" s="3">
        <v>131.2627051645903</v>
      </c>
    </row>
    <row r="897" spans="14:25" x14ac:dyDescent="0.25">
      <c r="N897" s="4">
        <v>895</v>
      </c>
      <c r="O897" s="4">
        <f ca="1">RAND()</f>
        <v>0.15258407961041198</v>
      </c>
      <c r="P897" s="4">
        <f t="shared" ca="1" si="13"/>
        <v>113.7672785522012</v>
      </c>
      <c r="Q897" s="1">
        <f ca="1">_xlfn.NORM.S.DIST(($L$5+$L$6*ASINH((P897-$L$3)/$L$4)),TRUE)</f>
        <v>0.15258407961041157</v>
      </c>
      <c r="Y897" s="3">
        <v>106.77024686875443</v>
      </c>
    </row>
    <row r="898" spans="14:25" x14ac:dyDescent="0.25">
      <c r="N898" s="4">
        <v>896</v>
      </c>
      <c r="O898" s="4">
        <f ca="1">RAND()</f>
        <v>0.89830779730755084</v>
      </c>
      <c r="P898" s="4">
        <f t="shared" ca="1" si="13"/>
        <v>145.01638641037115</v>
      </c>
      <c r="Q898" s="1">
        <f ca="1">_xlfn.NORM.S.DIST(($L$5+$L$6*ASINH((P898-$L$3)/$L$4)),TRUE)</f>
        <v>0.89830779730755106</v>
      </c>
      <c r="Y898" s="3">
        <v>133.84202988281967</v>
      </c>
    </row>
    <row r="899" spans="14:25" x14ac:dyDescent="0.25">
      <c r="N899" s="4">
        <v>897</v>
      </c>
      <c r="O899" s="4">
        <f ca="1">RAND()</f>
        <v>0.8676430540392005</v>
      </c>
      <c r="P899" s="4">
        <f t="shared" ca="1" si="13"/>
        <v>143.0216540627477</v>
      </c>
      <c r="Q899" s="1">
        <f ca="1">_xlfn.NORM.S.DIST(($L$5+$L$6*ASINH((P899-$L$3)/$L$4)),TRUE)</f>
        <v>0.86764305403920061</v>
      </c>
      <c r="Y899" s="3">
        <v>128.15667780368256</v>
      </c>
    </row>
    <row r="900" spans="14:25" x14ac:dyDescent="0.25">
      <c r="N900" s="4">
        <v>898</v>
      </c>
      <c r="O900" s="4">
        <f ca="1">RAND()</f>
        <v>0.5419735921804465</v>
      </c>
      <c r="P900" s="4">
        <f t="shared" ref="P900:P963" ca="1" si="14">$L$4*SINH((_xlfn.NORM.S.INV(O900)-$L$5)/$L$6)+$L$3</f>
        <v>129.72050545631618</v>
      </c>
      <c r="Q900" s="1">
        <f ca="1">_xlfn.NORM.S.DIST(($L$5+$L$6*ASINH((P900-$L$3)/$L$4)),TRUE)</f>
        <v>0.54197359218044672</v>
      </c>
      <c r="Y900" s="3">
        <v>135.03403869980741</v>
      </c>
    </row>
    <row r="901" spans="14:25" x14ac:dyDescent="0.25">
      <c r="N901" s="4">
        <v>899</v>
      </c>
      <c r="O901" s="4">
        <f ca="1">RAND()</f>
        <v>0.62752334085589323</v>
      </c>
      <c r="P901" s="4">
        <f t="shared" ca="1" si="14"/>
        <v>132.68613146375122</v>
      </c>
      <c r="Q901" s="1">
        <f ca="1">_xlfn.NORM.S.DIST(($L$5+$L$6*ASINH((P901-$L$3)/$L$4)),TRUE)</f>
        <v>0.62752334085589323</v>
      </c>
      <c r="Y901" s="3">
        <v>128.44664776840403</v>
      </c>
    </row>
    <row r="902" spans="14:25" x14ac:dyDescent="0.25">
      <c r="N902" s="4">
        <v>900</v>
      </c>
      <c r="O902" s="4">
        <f ca="1">RAND()</f>
        <v>0.28003759635487024</v>
      </c>
      <c r="P902" s="4">
        <f t="shared" ca="1" si="14"/>
        <v>120.16050588897423</v>
      </c>
      <c r="Q902" s="1">
        <f ca="1">_xlfn.NORM.S.DIST(($L$5+$L$6*ASINH((P902-$L$3)/$L$4)),TRUE)</f>
        <v>0.2800375963548708</v>
      </c>
      <c r="Y902" s="3">
        <v>117.17800300254559</v>
      </c>
    </row>
    <row r="903" spans="14:25" x14ac:dyDescent="0.25">
      <c r="N903" s="4">
        <v>901</v>
      </c>
      <c r="O903" s="4">
        <f ca="1">RAND()</f>
        <v>0.88657224927181333</v>
      </c>
      <c r="P903" s="4">
        <f t="shared" ca="1" si="14"/>
        <v>144.21022402722522</v>
      </c>
      <c r="Q903" s="1">
        <f ca="1">_xlfn.NORM.S.DIST(($L$5+$L$6*ASINH((P903-$L$3)/$L$4)),TRUE)</f>
        <v>0.88657224927181311</v>
      </c>
      <c r="Y903" s="3">
        <v>145.03887893201886</v>
      </c>
    </row>
    <row r="904" spans="14:25" x14ac:dyDescent="0.25">
      <c r="N904" s="4">
        <v>902</v>
      </c>
      <c r="O904" s="4">
        <f ca="1">RAND()</f>
        <v>0.98070784640567588</v>
      </c>
      <c r="P904" s="4">
        <f t="shared" ca="1" si="14"/>
        <v>154.91518262055985</v>
      </c>
      <c r="Q904" s="1">
        <f ca="1">_xlfn.NORM.S.DIST(($L$5+$L$6*ASINH((P904-$L$3)/$L$4)),TRUE)</f>
        <v>0.98070784640567588</v>
      </c>
      <c r="Y904" s="3">
        <v>123.00378601975639</v>
      </c>
    </row>
    <row r="905" spans="14:25" x14ac:dyDescent="0.25">
      <c r="N905" s="4">
        <v>903</v>
      </c>
      <c r="O905" s="4">
        <f ca="1">RAND()</f>
        <v>0.20844273016207471</v>
      </c>
      <c r="P905" s="4">
        <f t="shared" ca="1" si="14"/>
        <v>116.87683806316029</v>
      </c>
      <c r="Q905" s="1">
        <f ca="1">_xlfn.NORM.S.DIST(($L$5+$L$6*ASINH((P905-$L$3)/$L$4)),TRUE)</f>
        <v>0.20844273016207446</v>
      </c>
      <c r="Y905" s="3">
        <v>112.63254631993107</v>
      </c>
    </row>
    <row r="906" spans="14:25" x14ac:dyDescent="0.25">
      <c r="N906" s="4">
        <v>904</v>
      </c>
      <c r="O906" s="4">
        <f ca="1">RAND()</f>
        <v>0.32150514521917029</v>
      </c>
      <c r="P906" s="4">
        <f t="shared" ca="1" si="14"/>
        <v>121.84884680399617</v>
      </c>
      <c r="Q906" s="1">
        <f ca="1">_xlfn.NORM.S.DIST(($L$5+$L$6*ASINH((P906-$L$3)/$L$4)),TRUE)</f>
        <v>0.32150514521917051</v>
      </c>
      <c r="Y906" s="3">
        <v>115.88930620579991</v>
      </c>
    </row>
    <row r="907" spans="14:25" x14ac:dyDescent="0.25">
      <c r="N907" s="4">
        <v>905</v>
      </c>
      <c r="O907" s="4">
        <f ca="1">RAND()</f>
        <v>0.43616087764950739</v>
      </c>
      <c r="P907" s="4">
        <f t="shared" ca="1" si="14"/>
        <v>126.07520433352238</v>
      </c>
      <c r="Q907" s="1">
        <f ca="1">_xlfn.NORM.S.DIST(($L$5+$L$6*ASINH((P907-$L$3)/$L$4)),TRUE)</f>
        <v>0.43616087764950762</v>
      </c>
      <c r="Y907" s="3">
        <v>117.64671289552231</v>
      </c>
    </row>
    <row r="908" spans="14:25" x14ac:dyDescent="0.25">
      <c r="N908" s="4">
        <v>906</v>
      </c>
      <c r="O908" s="4">
        <f ca="1">RAND()</f>
        <v>0.47310620388393332</v>
      </c>
      <c r="P908" s="4">
        <f t="shared" ca="1" si="14"/>
        <v>127.35969244343387</v>
      </c>
      <c r="Q908" s="1">
        <f ca="1">_xlfn.NORM.S.DIST(($L$5+$L$6*ASINH((P908-$L$3)/$L$4)),TRUE)</f>
        <v>0.4731062038839336</v>
      </c>
      <c r="Y908" s="3">
        <v>109.75877264498511</v>
      </c>
    </row>
    <row r="909" spans="14:25" x14ac:dyDescent="0.25">
      <c r="N909" s="4">
        <v>907</v>
      </c>
      <c r="O909" s="4">
        <f ca="1">RAND()</f>
        <v>1.6383913817427986E-2</v>
      </c>
      <c r="P909" s="4">
        <f t="shared" ca="1" si="14"/>
        <v>96.791571006392758</v>
      </c>
      <c r="Q909" s="1">
        <f ca="1">_xlfn.NORM.S.DIST(($L$5+$L$6*ASINH((P909-$L$3)/$L$4)),TRUE)</f>
        <v>1.6383913817427886E-2</v>
      </c>
      <c r="Y909" s="3">
        <v>115.77636262297443</v>
      </c>
    </row>
    <row r="910" spans="14:25" x14ac:dyDescent="0.25">
      <c r="N910" s="4">
        <v>908</v>
      </c>
      <c r="O910" s="4">
        <f ca="1">RAND()</f>
        <v>0.5626577769496407</v>
      </c>
      <c r="P910" s="4">
        <f t="shared" ca="1" si="14"/>
        <v>130.42964680829974</v>
      </c>
      <c r="Q910" s="1">
        <f ca="1">_xlfn.NORM.S.DIST(($L$5+$L$6*ASINH((P910-$L$3)/$L$4)),TRUE)</f>
        <v>0.56265777694964059</v>
      </c>
      <c r="Y910" s="3">
        <v>99.677529918786647</v>
      </c>
    </row>
    <row r="911" spans="14:25" x14ac:dyDescent="0.25">
      <c r="N911" s="4">
        <v>909</v>
      </c>
      <c r="O911" s="4">
        <f ca="1">RAND()</f>
        <v>0.32876625914542745</v>
      </c>
      <c r="P911" s="4">
        <f t="shared" ca="1" si="14"/>
        <v>122.1331053110974</v>
      </c>
      <c r="Q911" s="1">
        <f ca="1">_xlfn.NORM.S.DIST(($L$5+$L$6*ASINH((P911-$L$3)/$L$4)),TRUE)</f>
        <v>0.32876625914542734</v>
      </c>
      <c r="Y911" s="3">
        <v>116.54935576718681</v>
      </c>
    </row>
    <row r="912" spans="14:25" x14ac:dyDescent="0.25">
      <c r="N912" s="4">
        <v>910</v>
      </c>
      <c r="O912" s="4">
        <f ca="1">RAND()</f>
        <v>0.11062954082349807</v>
      </c>
      <c r="P912" s="4">
        <f t="shared" ca="1" si="14"/>
        <v>110.84453911729649</v>
      </c>
      <c r="Q912" s="1">
        <f ca="1">_xlfn.NORM.S.DIST(($L$5+$L$6*ASINH((P912-$L$3)/$L$4)),TRUE)</f>
        <v>0.11062954082349796</v>
      </c>
      <c r="Y912" s="3">
        <v>128.63297595531867</v>
      </c>
    </row>
    <row r="913" spans="14:25" x14ac:dyDescent="0.25">
      <c r="N913" s="4">
        <v>911</v>
      </c>
      <c r="O913" s="4">
        <f ca="1">RAND()</f>
        <v>1.5607499592255047E-2</v>
      </c>
      <c r="P913" s="4">
        <f t="shared" ca="1" si="14"/>
        <v>96.481487616720571</v>
      </c>
      <c r="Q913" s="1">
        <f ca="1">_xlfn.NORM.S.DIST(($L$5+$L$6*ASINH((P913-$L$3)/$L$4)),TRUE)</f>
        <v>1.5607499592255049E-2</v>
      </c>
      <c r="Y913" s="3">
        <v>126.26757717239754</v>
      </c>
    </row>
    <row r="914" spans="14:25" x14ac:dyDescent="0.25">
      <c r="N914" s="4">
        <v>912</v>
      </c>
      <c r="O914" s="4">
        <f ca="1">RAND()</f>
        <v>0.76136568124867599</v>
      </c>
      <c r="P914" s="4">
        <f t="shared" ca="1" si="14"/>
        <v>137.78801688054395</v>
      </c>
      <c r="Q914" s="1">
        <f ca="1">_xlfn.NORM.S.DIST(($L$5+$L$6*ASINH((P914-$L$3)/$L$4)),TRUE)</f>
        <v>0.76136568124867599</v>
      </c>
      <c r="Y914" s="3">
        <v>136.03976257420842</v>
      </c>
    </row>
    <row r="915" spans="14:25" x14ac:dyDescent="0.25">
      <c r="N915" s="4">
        <v>913</v>
      </c>
      <c r="O915" s="4">
        <f ca="1">RAND()</f>
        <v>0.87429535219207222</v>
      </c>
      <c r="P915" s="4">
        <f t="shared" ca="1" si="14"/>
        <v>143.42559361779581</v>
      </c>
      <c r="Q915" s="1">
        <f ca="1">_xlfn.NORM.S.DIST(($L$5+$L$6*ASINH((P915-$L$3)/$L$4)),TRUE)</f>
        <v>0.874295352192072</v>
      </c>
      <c r="Y915" s="3">
        <v>119.04065966728885</v>
      </c>
    </row>
    <row r="916" spans="14:25" x14ac:dyDescent="0.25">
      <c r="N916" s="4">
        <v>914</v>
      </c>
      <c r="O916" s="4">
        <f ca="1">RAND()</f>
        <v>0.17307560807301925</v>
      </c>
      <c r="P916" s="4">
        <f t="shared" ca="1" si="14"/>
        <v>114.98623331377337</v>
      </c>
      <c r="Q916" s="1">
        <f ca="1">_xlfn.NORM.S.DIST(($L$5+$L$6*ASINH((P916-$L$3)/$L$4)),TRUE)</f>
        <v>0.17307560807301903</v>
      </c>
      <c r="Y916" s="3">
        <v>112.80907293013736</v>
      </c>
    </row>
    <row r="917" spans="14:25" x14ac:dyDescent="0.25">
      <c r="N917" s="4">
        <v>915</v>
      </c>
      <c r="O917" s="4">
        <f ca="1">RAND()</f>
        <v>0.88010924916430178</v>
      </c>
      <c r="P917" s="4">
        <f t="shared" ca="1" si="14"/>
        <v>143.79041740788514</v>
      </c>
      <c r="Q917" s="1">
        <f ca="1">_xlfn.NORM.S.DIST(($L$5+$L$6*ASINH((P917-$L$3)/$L$4)),TRUE)</f>
        <v>0.88010924916430178</v>
      </c>
      <c r="Y917" s="3">
        <v>146.35557580033048</v>
      </c>
    </row>
    <row r="918" spans="14:25" x14ac:dyDescent="0.25">
      <c r="N918" s="4">
        <v>916</v>
      </c>
      <c r="O918" s="4">
        <f ca="1">RAND()</f>
        <v>0.30021646951989034</v>
      </c>
      <c r="P918" s="4">
        <f t="shared" ca="1" si="14"/>
        <v>120.99697761571578</v>
      </c>
      <c r="Q918" s="1">
        <f ca="1">_xlfn.NORM.S.DIST(($L$5+$L$6*ASINH((P918-$L$3)/$L$4)),TRUE)</f>
        <v>0.30021646951989039</v>
      </c>
      <c r="Y918" s="3">
        <v>122.12564445264211</v>
      </c>
    </row>
    <row r="919" spans="14:25" x14ac:dyDescent="0.25">
      <c r="N919" s="4">
        <v>917</v>
      </c>
      <c r="O919" s="4">
        <f ca="1">RAND()</f>
        <v>0.42222765921679584</v>
      </c>
      <c r="P919" s="4">
        <f t="shared" ca="1" si="14"/>
        <v>125.58427476349556</v>
      </c>
      <c r="Q919" s="1">
        <f ca="1">_xlfn.NORM.S.DIST(($L$5+$L$6*ASINH((P919-$L$3)/$L$4)),TRUE)</f>
        <v>0.42222765921679628</v>
      </c>
      <c r="Y919" s="3">
        <v>125.0214727960016</v>
      </c>
    </row>
    <row r="920" spans="14:25" x14ac:dyDescent="0.25">
      <c r="N920" s="4">
        <v>918</v>
      </c>
      <c r="O920" s="4">
        <f ca="1">RAND()</f>
        <v>0.12105889594211094</v>
      </c>
      <c r="P920" s="4">
        <f t="shared" ca="1" si="14"/>
        <v>111.63902447532141</v>
      </c>
      <c r="Q920" s="1">
        <f ca="1">_xlfn.NORM.S.DIST(($L$5+$L$6*ASINH((P920-$L$3)/$L$4)),TRUE)</f>
        <v>0.12105889594211096</v>
      </c>
      <c r="Y920" s="3">
        <v>130.28418684449292</v>
      </c>
    </row>
    <row r="921" spans="14:25" x14ac:dyDescent="0.25">
      <c r="N921" s="4">
        <v>919</v>
      </c>
      <c r="O921" s="4">
        <f ca="1">RAND()</f>
        <v>0.49449152256971574</v>
      </c>
      <c r="P921" s="4">
        <f t="shared" ca="1" si="14"/>
        <v>128.09526980957489</v>
      </c>
      <c r="Q921" s="1">
        <f ca="1">_xlfn.NORM.S.DIST(($L$5+$L$6*ASINH((P921-$L$3)/$L$4)),TRUE)</f>
        <v>0.49449152256971579</v>
      </c>
      <c r="Y921" s="3">
        <v>125.77731479300181</v>
      </c>
    </row>
    <row r="922" spans="14:25" x14ac:dyDescent="0.25">
      <c r="N922" s="4">
        <v>920</v>
      </c>
      <c r="O922" s="4">
        <f ca="1">RAND()</f>
        <v>0.80636330801136158</v>
      </c>
      <c r="P922" s="4">
        <f t="shared" ca="1" si="14"/>
        <v>139.79254016963006</v>
      </c>
      <c r="Q922" s="1">
        <f ca="1">_xlfn.NORM.S.DIST(($L$5+$L$6*ASINH((P922-$L$3)/$L$4)),TRUE)</f>
        <v>0.80636330801136169</v>
      </c>
      <c r="Y922" s="3">
        <v>125.98449245956697</v>
      </c>
    </row>
    <row r="923" spans="14:25" x14ac:dyDescent="0.25">
      <c r="N923" s="4">
        <v>921</v>
      </c>
      <c r="O923" s="4">
        <f ca="1">RAND()</f>
        <v>0.19586570821360239</v>
      </c>
      <c r="P923" s="4">
        <f t="shared" ca="1" si="14"/>
        <v>116.23075765666107</v>
      </c>
      <c r="Q923" s="1">
        <f ca="1">_xlfn.NORM.S.DIST(($L$5+$L$6*ASINH((P923-$L$3)/$L$4)),TRUE)</f>
        <v>0.19586570821360205</v>
      </c>
      <c r="Y923" s="3">
        <v>122.9688042202707</v>
      </c>
    </row>
    <row r="924" spans="14:25" x14ac:dyDescent="0.25">
      <c r="N924" s="4">
        <v>922</v>
      </c>
      <c r="O924" s="4">
        <f ca="1">RAND()</f>
        <v>0.9194575545457121</v>
      </c>
      <c r="P924" s="4">
        <f t="shared" ca="1" si="14"/>
        <v>146.65234519394414</v>
      </c>
      <c r="Q924" s="1">
        <f ca="1">_xlfn.NORM.S.DIST(($L$5+$L$6*ASINH((P924-$L$3)/$L$4)),TRUE)</f>
        <v>0.91945755454571232</v>
      </c>
      <c r="Y924" s="3">
        <v>118.0033060433346</v>
      </c>
    </row>
    <row r="925" spans="14:25" x14ac:dyDescent="0.25">
      <c r="N925" s="4">
        <v>923</v>
      </c>
      <c r="O925" s="4">
        <f ca="1">RAND()</f>
        <v>0.94042240693434609</v>
      </c>
      <c r="P925" s="4">
        <f t="shared" ca="1" si="14"/>
        <v>148.6201993971157</v>
      </c>
      <c r="Q925" s="1">
        <f ca="1">_xlfn.NORM.S.DIST(($L$5+$L$6*ASINH((P925-$L$3)/$L$4)),TRUE)</f>
        <v>0.9404224069343462</v>
      </c>
      <c r="Y925" s="3">
        <v>100.61516658900369</v>
      </c>
    </row>
    <row r="926" spans="14:25" x14ac:dyDescent="0.25">
      <c r="N926" s="4">
        <v>924</v>
      </c>
      <c r="O926" s="4">
        <f ca="1">RAND()</f>
        <v>0.53179491924547906</v>
      </c>
      <c r="P926" s="4">
        <f t="shared" ca="1" si="14"/>
        <v>129.37222279551131</v>
      </c>
      <c r="Q926" s="1">
        <f ca="1">_xlfn.NORM.S.DIST(($L$5+$L$6*ASINH((P926-$L$3)/$L$4)),TRUE)</f>
        <v>0.53179491924547928</v>
      </c>
      <c r="Y926" s="3">
        <v>105.23611700750371</v>
      </c>
    </row>
    <row r="927" spans="14:25" x14ac:dyDescent="0.25">
      <c r="N927" s="4">
        <v>925</v>
      </c>
      <c r="O927" s="4">
        <f ca="1">RAND()</f>
        <v>0.62036131675794715</v>
      </c>
      <c r="P927" s="4">
        <f t="shared" ca="1" si="14"/>
        <v>132.43322578427095</v>
      </c>
      <c r="Q927" s="1">
        <f ca="1">_xlfn.NORM.S.DIST(($L$5+$L$6*ASINH((P927-$L$3)/$L$4)),TRUE)</f>
        <v>0.62036131675794737</v>
      </c>
      <c r="Y927" s="3">
        <v>120.76287802840613</v>
      </c>
    </row>
    <row r="928" spans="14:25" x14ac:dyDescent="0.25">
      <c r="N928" s="4">
        <v>926</v>
      </c>
      <c r="O928" s="4">
        <f ca="1">RAND()</f>
        <v>7.7739987118946918E-2</v>
      </c>
      <c r="P928" s="4">
        <f t="shared" ca="1" si="14"/>
        <v>107.88662727910881</v>
      </c>
      <c r="Q928" s="1">
        <f ca="1">_xlfn.NORM.S.DIST(($L$5+$L$6*ASINH((P928-$L$3)/$L$4)),TRUE)</f>
        <v>7.7739987118947182E-2</v>
      </c>
      <c r="Y928" s="3">
        <v>118.96598166155995</v>
      </c>
    </row>
    <row r="929" spans="14:25" x14ac:dyDescent="0.25">
      <c r="N929" s="4">
        <v>927</v>
      </c>
      <c r="O929" s="4">
        <f ca="1">RAND()</f>
        <v>0.27228648177928994</v>
      </c>
      <c r="P929" s="4">
        <f t="shared" ca="1" si="14"/>
        <v>119.8306309068649</v>
      </c>
      <c r="Q929" s="1">
        <f ca="1">_xlfn.NORM.S.DIST(($L$5+$L$6*ASINH((P929-$L$3)/$L$4)),TRUE)</f>
        <v>0.27228648177928988</v>
      </c>
      <c r="Y929" s="3">
        <v>112.79383962592506</v>
      </c>
    </row>
    <row r="930" spans="14:25" x14ac:dyDescent="0.25">
      <c r="N930" s="4">
        <v>928</v>
      </c>
      <c r="O930" s="4">
        <f ca="1">RAND()</f>
        <v>0.17446237410602605</v>
      </c>
      <c r="P930" s="4">
        <f t="shared" ca="1" si="14"/>
        <v>115.06502732588122</v>
      </c>
      <c r="Q930" s="1">
        <f ca="1">_xlfn.NORM.S.DIST(($L$5+$L$6*ASINH((P930-$L$3)/$L$4)),TRUE)</f>
        <v>0.17446237410602639</v>
      </c>
      <c r="Y930" s="3">
        <v>95.87412344185708</v>
      </c>
    </row>
    <row r="931" spans="14:25" x14ac:dyDescent="0.25">
      <c r="N931" s="4">
        <v>929</v>
      </c>
      <c r="O931" s="4">
        <f ca="1">RAND()</f>
        <v>0.51051032930866858</v>
      </c>
      <c r="P931" s="4">
        <f t="shared" ca="1" si="14"/>
        <v>128.64411225794231</v>
      </c>
      <c r="Q931" s="1">
        <f ca="1">_xlfn.NORM.S.DIST(($L$5+$L$6*ASINH((P931-$L$3)/$L$4)),TRUE)</f>
        <v>0.51051032930866769</v>
      </c>
      <c r="Y931" s="3">
        <v>120.69299788783113</v>
      </c>
    </row>
    <row r="932" spans="14:25" x14ac:dyDescent="0.25">
      <c r="N932" s="4">
        <v>930</v>
      </c>
      <c r="O932" s="4">
        <f ca="1">RAND()</f>
        <v>0.37773827363236245</v>
      </c>
      <c r="P932" s="4">
        <f t="shared" ca="1" si="14"/>
        <v>123.98221348971525</v>
      </c>
      <c r="Q932" s="1">
        <f ca="1">_xlfn.NORM.S.DIST(($L$5+$L$6*ASINH((P932-$L$3)/$L$4)),TRUE)</f>
        <v>0.3777382736323624</v>
      </c>
      <c r="Y932" s="3">
        <v>120.04227990223048</v>
      </c>
    </row>
    <row r="933" spans="14:25" x14ac:dyDescent="0.25">
      <c r="N933" s="4">
        <v>931</v>
      </c>
      <c r="O933" s="4">
        <f ca="1">RAND()</f>
        <v>0.92293427377806703</v>
      </c>
      <c r="P933" s="4">
        <f t="shared" ca="1" si="14"/>
        <v>146.95008135134964</v>
      </c>
      <c r="Q933" s="1">
        <f ca="1">_xlfn.NORM.S.DIST(($L$5+$L$6*ASINH((P933-$L$3)/$L$4)),TRUE)</f>
        <v>0.92293427377806703</v>
      </c>
      <c r="Y933" s="3">
        <v>108.82114172248708</v>
      </c>
    </row>
    <row r="934" spans="14:25" x14ac:dyDescent="0.25">
      <c r="N934" s="4">
        <v>932</v>
      </c>
      <c r="O934" s="4">
        <f ca="1">RAND()</f>
        <v>0.22431991914323357</v>
      </c>
      <c r="P934" s="4">
        <f t="shared" ca="1" si="14"/>
        <v>117.65775143394079</v>
      </c>
      <c r="Q934" s="1">
        <f ca="1">_xlfn.NORM.S.DIST(($L$5+$L$6*ASINH((P934-$L$3)/$L$4)),TRUE)</f>
        <v>0.22431991914323363</v>
      </c>
      <c r="Y934" s="3">
        <v>100.96945039825431</v>
      </c>
    </row>
    <row r="935" spans="14:25" x14ac:dyDescent="0.25">
      <c r="N935" s="4">
        <v>933</v>
      </c>
      <c r="O935" s="4">
        <f ca="1">RAND()</f>
        <v>0.95459262439340287</v>
      </c>
      <c r="P935" s="4">
        <f t="shared" ca="1" si="14"/>
        <v>150.27341978450849</v>
      </c>
      <c r="Q935" s="1">
        <f ca="1">_xlfn.NORM.S.DIST(($L$5+$L$6*ASINH((P935-$L$3)/$L$4)),TRUE)</f>
        <v>0.95459262439340264</v>
      </c>
      <c r="Y935" s="3">
        <v>107.22856169766591</v>
      </c>
    </row>
    <row r="936" spans="14:25" x14ac:dyDescent="0.25">
      <c r="N936" s="4">
        <v>934</v>
      </c>
      <c r="O936" s="4">
        <f ca="1">RAND()</f>
        <v>0.74846528585068028</v>
      </c>
      <c r="P936" s="4">
        <f t="shared" ca="1" si="14"/>
        <v>137.25039948953116</v>
      </c>
      <c r="Q936" s="1">
        <f ca="1">_xlfn.NORM.S.DIST(($L$5+$L$6*ASINH((P936-$L$3)/$L$4)),TRUE)</f>
        <v>0.74846528585067995</v>
      </c>
      <c r="Y936" s="3">
        <v>128.86712590937918</v>
      </c>
    </row>
    <row r="937" spans="14:25" x14ac:dyDescent="0.25">
      <c r="N937" s="4">
        <v>935</v>
      </c>
      <c r="O937" s="4">
        <f ca="1">RAND()</f>
        <v>0.92866577615091539</v>
      </c>
      <c r="P937" s="4">
        <f t="shared" ca="1" si="14"/>
        <v>147.46317578351324</v>
      </c>
      <c r="Q937" s="1">
        <f ca="1">_xlfn.NORM.S.DIST(($L$5+$L$6*ASINH((P937-$L$3)/$L$4)),TRUE)</f>
        <v>0.92866577615091528</v>
      </c>
      <c r="Y937" s="3">
        <v>149.71625589378937</v>
      </c>
    </row>
    <row r="938" spans="14:25" x14ac:dyDescent="0.25">
      <c r="N938" s="4">
        <v>936</v>
      </c>
      <c r="O938" s="4">
        <f ca="1">RAND()</f>
        <v>0.91654992887987252</v>
      </c>
      <c r="P938" s="4">
        <f t="shared" ca="1" si="14"/>
        <v>146.4104436338481</v>
      </c>
      <c r="Q938" s="1">
        <f ca="1">_xlfn.NORM.S.DIST(($L$5+$L$6*ASINH((P938-$L$3)/$L$4)),TRUE)</f>
        <v>0.91654992887987285</v>
      </c>
      <c r="Y938" s="3">
        <v>132.9345840362347</v>
      </c>
    </row>
    <row r="939" spans="14:25" x14ac:dyDescent="0.25">
      <c r="N939" s="4">
        <v>937</v>
      </c>
      <c r="O939" s="4">
        <f ca="1">RAND()</f>
        <v>0.27025229888505331</v>
      </c>
      <c r="P939" s="4">
        <f t="shared" ca="1" si="14"/>
        <v>119.74320459776276</v>
      </c>
      <c r="Q939" s="1">
        <f ca="1">_xlfn.NORM.S.DIST(($L$5+$L$6*ASINH((P939-$L$3)/$L$4)),TRUE)</f>
        <v>0.27025229888505331</v>
      </c>
      <c r="Y939" s="3">
        <v>105.40639995793497</v>
      </c>
    </row>
    <row r="940" spans="14:25" x14ac:dyDescent="0.25">
      <c r="N940" s="4">
        <v>938</v>
      </c>
      <c r="O940" s="4">
        <f ca="1">RAND()</f>
        <v>0.9740835867661457</v>
      </c>
      <c r="P940" s="4">
        <f t="shared" ca="1" si="14"/>
        <v>153.39862591418617</v>
      </c>
      <c r="Q940" s="1">
        <f ca="1">_xlfn.NORM.S.DIST(($L$5+$L$6*ASINH((P940-$L$3)/$L$4)),TRUE)</f>
        <v>0.9740835867661457</v>
      </c>
      <c r="Y940" s="3">
        <v>135.19595552037805</v>
      </c>
    </row>
    <row r="941" spans="14:25" x14ac:dyDescent="0.25">
      <c r="N941" s="4">
        <v>939</v>
      </c>
      <c r="O941" s="4">
        <f ca="1">RAND()</f>
        <v>0.64581331486750604</v>
      </c>
      <c r="P941" s="4">
        <f t="shared" ca="1" si="14"/>
        <v>133.33797576710771</v>
      </c>
      <c r="Q941" s="1">
        <f ca="1">_xlfn.NORM.S.DIST(($L$5+$L$6*ASINH((P941-$L$3)/$L$4)),TRUE)</f>
        <v>0.64581331486750648</v>
      </c>
      <c r="Y941" s="3">
        <v>127.54450803003425</v>
      </c>
    </row>
    <row r="942" spans="14:25" x14ac:dyDescent="0.25">
      <c r="N942" s="4">
        <v>940</v>
      </c>
      <c r="O942" s="4">
        <f ca="1">RAND()</f>
        <v>0.25983313444369305</v>
      </c>
      <c r="P942" s="4">
        <f t="shared" ca="1" si="14"/>
        <v>119.28950781589447</v>
      </c>
      <c r="Q942" s="1">
        <f ca="1">_xlfn.NORM.S.DIST(($L$5+$L$6*ASINH((P942-$L$3)/$L$4)),TRUE)</f>
        <v>0.25983313444369294</v>
      </c>
      <c r="Y942" s="3">
        <v>132.83396059489405</v>
      </c>
    </row>
    <row r="943" spans="14:25" x14ac:dyDescent="0.25">
      <c r="N943" s="4">
        <v>941</v>
      </c>
      <c r="O943" s="4">
        <f ca="1">RAND()</f>
        <v>0.61108324116960178</v>
      </c>
      <c r="P943" s="4">
        <f t="shared" ca="1" si="14"/>
        <v>132.10730747925257</v>
      </c>
      <c r="Q943" s="1">
        <f ca="1">_xlfn.NORM.S.DIST(($L$5+$L$6*ASINH((P943-$L$3)/$L$4)),TRUE)</f>
        <v>0.61108324116960133</v>
      </c>
      <c r="Y943" s="3">
        <v>120.51957444070986</v>
      </c>
    </row>
    <row r="944" spans="14:25" x14ac:dyDescent="0.25">
      <c r="N944" s="4">
        <v>942</v>
      </c>
      <c r="O944" s="4">
        <f ca="1">RAND()</f>
        <v>0.15983984411600249</v>
      </c>
      <c r="P944" s="4">
        <f t="shared" ca="1" si="14"/>
        <v>114.21130209539963</v>
      </c>
      <c r="Q944" s="1">
        <f ca="1">_xlfn.NORM.S.DIST(($L$5+$L$6*ASINH((P944-$L$3)/$L$4)),TRUE)</f>
        <v>0.15983984411600333</v>
      </c>
      <c r="Y944" s="3">
        <v>151.51097038945596</v>
      </c>
    </row>
    <row r="945" spans="14:25" x14ac:dyDescent="0.25">
      <c r="N945" s="4">
        <v>943</v>
      </c>
      <c r="O945" s="4">
        <f ca="1">RAND()</f>
        <v>0.12914202050690593</v>
      </c>
      <c r="P945" s="4">
        <f t="shared" ca="1" si="14"/>
        <v>112.22020845290221</v>
      </c>
      <c r="Q945" s="1">
        <f ca="1">_xlfn.NORM.S.DIST(($L$5+$L$6*ASINH((P945-$L$3)/$L$4)),TRUE)</f>
        <v>0.12914202050690579</v>
      </c>
      <c r="Y945" s="3">
        <v>119.51601501827702</v>
      </c>
    </row>
    <row r="946" spans="14:25" x14ac:dyDescent="0.25">
      <c r="N946" s="4">
        <v>944</v>
      </c>
      <c r="O946" s="4">
        <f ca="1">RAND()</f>
        <v>0.65825199007755297</v>
      </c>
      <c r="P946" s="4">
        <f t="shared" ca="1" si="14"/>
        <v>133.78693397455925</v>
      </c>
      <c r="Q946" s="1">
        <f ca="1">_xlfn.NORM.S.DIST(($L$5+$L$6*ASINH((P946-$L$3)/$L$4)),TRUE)</f>
        <v>0.6582519900775532</v>
      </c>
      <c r="Y946" s="3">
        <v>135.78831010736332</v>
      </c>
    </row>
    <row r="947" spans="14:25" x14ac:dyDescent="0.25">
      <c r="N947" s="4">
        <v>945</v>
      </c>
      <c r="O947" s="4">
        <f ca="1">RAND()</f>
        <v>4.5540558950615706E-2</v>
      </c>
      <c r="P947" s="4">
        <f t="shared" ca="1" si="14"/>
        <v>103.77683896745349</v>
      </c>
      <c r="Q947" s="1">
        <f ca="1">_xlfn.NORM.S.DIST(($L$5+$L$6*ASINH((P947-$L$3)/$L$4)),TRUE)</f>
        <v>4.5540558950615796E-2</v>
      </c>
      <c r="Y947" s="3">
        <v>111.16011125563723</v>
      </c>
    </row>
    <row r="948" spans="14:25" x14ac:dyDescent="0.25">
      <c r="N948" s="4">
        <v>946</v>
      </c>
      <c r="O948" s="4">
        <f ca="1">RAND()</f>
        <v>0.32159247013007386</v>
      </c>
      <c r="P948" s="4">
        <f t="shared" ca="1" si="14"/>
        <v>121.85228334805755</v>
      </c>
      <c r="Q948" s="1">
        <f ca="1">_xlfn.NORM.S.DIST(($L$5+$L$6*ASINH((P948-$L$3)/$L$4)),TRUE)</f>
        <v>0.32159247013007408</v>
      </c>
      <c r="Y948" s="3">
        <v>128.84463970202705</v>
      </c>
    </row>
    <row r="949" spans="14:25" x14ac:dyDescent="0.25">
      <c r="N949" s="4">
        <v>947</v>
      </c>
      <c r="O949" s="4">
        <f ca="1">RAND()</f>
        <v>0.90933002959536835</v>
      </c>
      <c r="P949" s="4">
        <f t="shared" ca="1" si="14"/>
        <v>145.83501541654817</v>
      </c>
      <c r="Q949" s="1">
        <f ca="1">_xlfn.NORM.S.DIST(($L$5+$L$6*ASINH((P949-$L$3)/$L$4)),TRUE)</f>
        <v>0.90933002959536835</v>
      </c>
      <c r="Y949" s="3">
        <v>121.79641235948682</v>
      </c>
    </row>
    <row r="950" spans="14:25" x14ac:dyDescent="0.25">
      <c r="N950" s="4">
        <v>948</v>
      </c>
      <c r="O950" s="4">
        <f ca="1">RAND()</f>
        <v>0.55274904555620152</v>
      </c>
      <c r="P950" s="4">
        <f t="shared" ca="1" si="14"/>
        <v>130.08961776055475</v>
      </c>
      <c r="Q950" s="1">
        <f ca="1">_xlfn.NORM.S.DIST(($L$5+$L$6*ASINH((P950-$L$3)/$L$4)),TRUE)</f>
        <v>0.55274904555620186</v>
      </c>
      <c r="Y950" s="3">
        <v>141.0337781605771</v>
      </c>
    </row>
    <row r="951" spans="14:25" x14ac:dyDescent="0.25">
      <c r="N951" s="4">
        <v>949</v>
      </c>
      <c r="O951" s="4">
        <f ca="1">RAND()</f>
        <v>0.64252308498200772</v>
      </c>
      <c r="P951" s="4">
        <f t="shared" ca="1" si="14"/>
        <v>133.22002475308022</v>
      </c>
      <c r="Q951" s="1">
        <f ca="1">_xlfn.NORM.S.DIST(($L$5+$L$6*ASINH((P951-$L$3)/$L$4)),TRUE)</f>
        <v>0.64252308498200839</v>
      </c>
      <c r="Y951" s="3">
        <v>130.64479797292387</v>
      </c>
    </row>
    <row r="952" spans="14:25" x14ac:dyDescent="0.25">
      <c r="N952" s="4">
        <v>950</v>
      </c>
      <c r="O952" s="4">
        <f ca="1">RAND()</f>
        <v>8.0553147560333938E-2</v>
      </c>
      <c r="P952" s="4">
        <f t="shared" ca="1" si="14"/>
        <v>108.17462795355483</v>
      </c>
      <c r="Q952" s="1">
        <f ca="1">_xlfn.NORM.S.DIST(($L$5+$L$6*ASINH((P952-$L$3)/$L$4)),TRUE)</f>
        <v>8.0553147560333951E-2</v>
      </c>
      <c r="Y952" s="3">
        <v>103.25853876366122</v>
      </c>
    </row>
    <row r="953" spans="14:25" x14ac:dyDescent="0.25">
      <c r="N953" s="4">
        <v>951</v>
      </c>
      <c r="O953" s="4">
        <f ca="1">RAND()</f>
        <v>0.16908742610801464</v>
      </c>
      <c r="P953" s="4">
        <f t="shared" ca="1" si="14"/>
        <v>114.75718683283165</v>
      </c>
      <c r="Q953" s="1">
        <f ca="1">_xlfn.NORM.S.DIST(($L$5+$L$6*ASINH((P953-$L$3)/$L$4)),TRUE)</f>
        <v>0.16908742610801442</v>
      </c>
      <c r="Y953" s="3">
        <v>135.45271496213388</v>
      </c>
    </row>
    <row r="954" spans="14:25" x14ac:dyDescent="0.25">
      <c r="N954" s="4">
        <v>952</v>
      </c>
      <c r="O954" s="4">
        <f ca="1">RAND()</f>
        <v>0.81641496234713584</v>
      </c>
      <c r="P954" s="4">
        <f t="shared" ca="1" si="14"/>
        <v>140.27467874536617</v>
      </c>
      <c r="Q954" s="1">
        <f ca="1">_xlfn.NORM.S.DIST(($L$5+$L$6*ASINH((P954-$L$3)/$L$4)),TRUE)</f>
        <v>0.81641496234713595</v>
      </c>
      <c r="Y954" s="3">
        <v>125.63369291190321</v>
      </c>
    </row>
    <row r="955" spans="14:25" x14ac:dyDescent="0.25">
      <c r="N955" s="4">
        <v>953</v>
      </c>
      <c r="O955" s="4">
        <f ca="1">RAND()</f>
        <v>0.8296731809700969</v>
      </c>
      <c r="P955" s="4">
        <f t="shared" ca="1" si="14"/>
        <v>140.9348960220016</v>
      </c>
      <c r="Q955" s="1">
        <f ca="1">_xlfn.NORM.S.DIST(($L$5+$L$6*ASINH((P955-$L$3)/$L$4)),TRUE)</f>
        <v>0.82967318097009701</v>
      </c>
      <c r="Y955" s="3">
        <v>133.58334882686435</v>
      </c>
    </row>
    <row r="956" spans="14:25" x14ac:dyDescent="0.25">
      <c r="N956" s="4">
        <v>954</v>
      </c>
      <c r="O956" s="4">
        <f ca="1">RAND()</f>
        <v>0.79598659124847315</v>
      </c>
      <c r="P956" s="4">
        <f t="shared" ca="1" si="14"/>
        <v>139.30953570332719</v>
      </c>
      <c r="Q956" s="1">
        <f ca="1">_xlfn.NORM.S.DIST(($L$5+$L$6*ASINH((P956-$L$3)/$L$4)),TRUE)</f>
        <v>0.79598659124847326</v>
      </c>
      <c r="Y956" s="3">
        <v>102.89847639270164</v>
      </c>
    </row>
    <row r="957" spans="14:25" x14ac:dyDescent="0.25">
      <c r="N957" s="4">
        <v>955</v>
      </c>
      <c r="O957" s="4">
        <f ca="1">RAND()</f>
        <v>0.45492587575546628</v>
      </c>
      <c r="P957" s="4">
        <f t="shared" ca="1" si="14"/>
        <v>126.73029791946429</v>
      </c>
      <c r="Q957" s="1">
        <f ca="1">_xlfn.NORM.S.DIST(($L$5+$L$6*ASINH((P957-$L$3)/$L$4)),TRUE)</f>
        <v>0.45492587575546617</v>
      </c>
      <c r="Y957" s="3">
        <v>138.51297502910217</v>
      </c>
    </row>
    <row r="958" spans="14:25" x14ac:dyDescent="0.25">
      <c r="N958" s="4">
        <v>956</v>
      </c>
      <c r="O958" s="4">
        <f ca="1">RAND()</f>
        <v>6.3913381078656517E-2</v>
      </c>
      <c r="P958" s="4">
        <f t="shared" ca="1" si="14"/>
        <v>106.335405666394</v>
      </c>
      <c r="Q958" s="1">
        <f ca="1">_xlfn.NORM.S.DIST(($L$5+$L$6*ASINH((P958-$L$3)/$L$4)),TRUE)</f>
        <v>6.3913381078656656E-2</v>
      </c>
      <c r="Y958" s="3">
        <v>130.28972956623659</v>
      </c>
    </row>
    <row r="959" spans="14:25" x14ac:dyDescent="0.25">
      <c r="N959" s="4">
        <v>957</v>
      </c>
      <c r="O959" s="4">
        <f ca="1">RAND()</f>
        <v>0.25044915029975612</v>
      </c>
      <c r="P959" s="4">
        <f t="shared" ca="1" si="14"/>
        <v>118.87190239347613</v>
      </c>
      <c r="Q959" s="1">
        <f ca="1">_xlfn.NORM.S.DIST(($L$5+$L$6*ASINH((P959-$L$3)/$L$4)),TRUE)</f>
        <v>0.25044915029975623</v>
      </c>
      <c r="Y959" s="3">
        <v>91.811695139079646</v>
      </c>
    </row>
    <row r="960" spans="14:25" x14ac:dyDescent="0.25">
      <c r="N960" s="4">
        <v>958</v>
      </c>
      <c r="O960" s="4">
        <f ca="1">RAND()</f>
        <v>0.56532942132089214</v>
      </c>
      <c r="P960" s="4">
        <f t="shared" ca="1" si="14"/>
        <v>130.52145612992163</v>
      </c>
      <c r="Q960" s="1">
        <f ca="1">_xlfn.NORM.S.DIST(($L$5+$L$6*ASINH((P960-$L$3)/$L$4)),TRUE)</f>
        <v>0.56532942132089214</v>
      </c>
      <c r="Y960" s="3">
        <v>137.64626222949244</v>
      </c>
    </row>
    <row r="961" spans="14:25" x14ac:dyDescent="0.25">
      <c r="N961" s="4">
        <v>959</v>
      </c>
      <c r="O961" s="4">
        <f ca="1">RAND()</f>
        <v>0.44915059800078805</v>
      </c>
      <c r="P961" s="4">
        <f t="shared" ca="1" si="14"/>
        <v>126.52934186341426</v>
      </c>
      <c r="Q961" s="1">
        <f ca="1">_xlfn.NORM.S.DIST(($L$5+$L$6*ASINH((P961-$L$3)/$L$4)),TRUE)</f>
        <v>0.44915059800078816</v>
      </c>
      <c r="Y961" s="3">
        <v>145.08389186327082</v>
      </c>
    </row>
    <row r="962" spans="14:25" x14ac:dyDescent="0.25">
      <c r="N962" s="4">
        <v>960</v>
      </c>
      <c r="O962" s="4">
        <f ca="1">RAND()</f>
        <v>0.81622657227454132</v>
      </c>
      <c r="P962" s="4">
        <f t="shared" ca="1" si="14"/>
        <v>140.26550371410494</v>
      </c>
      <c r="Q962" s="1">
        <f ca="1">_xlfn.NORM.S.DIST(($L$5+$L$6*ASINH((P962-$L$3)/$L$4)),TRUE)</f>
        <v>0.81622657227454121</v>
      </c>
      <c r="Y962" s="3">
        <v>119.78527525026423</v>
      </c>
    </row>
    <row r="963" spans="14:25" x14ac:dyDescent="0.25">
      <c r="N963" s="4">
        <v>961</v>
      </c>
      <c r="O963" s="4">
        <f ca="1">RAND()</f>
        <v>0.58995328172256278</v>
      </c>
      <c r="P963" s="4">
        <f t="shared" ca="1" si="14"/>
        <v>131.37118018891127</v>
      </c>
      <c r="Q963" s="1">
        <f ca="1">_xlfn.NORM.S.DIST(($L$5+$L$6*ASINH((P963-$L$3)/$L$4)),TRUE)</f>
        <v>0.58995328172256334</v>
      </c>
      <c r="Y963" s="3">
        <v>130.27227943784632</v>
      </c>
    </row>
    <row r="964" spans="14:25" x14ac:dyDescent="0.25">
      <c r="N964" s="4">
        <v>962</v>
      </c>
      <c r="O964" s="4">
        <f ca="1">RAND()</f>
        <v>0.99137928063055303</v>
      </c>
      <c r="P964" s="4">
        <f t="shared" ref="P964:P1027" ca="1" si="15">$L$4*SINH((_xlfn.NORM.S.INV(O964)-$L$5)/$L$6)+$L$3</f>
        <v>158.70267884701548</v>
      </c>
      <c r="Q964" s="1">
        <f ca="1">_xlfn.NORM.S.DIST(($L$5+$L$6*ASINH((P964-$L$3)/$L$4)),TRUE)</f>
        <v>0.99137928063055303</v>
      </c>
      <c r="Y964" s="3">
        <v>115.73567690181711</v>
      </c>
    </row>
    <row r="965" spans="14:25" x14ac:dyDescent="0.25">
      <c r="N965" s="4">
        <v>963</v>
      </c>
      <c r="O965" s="4">
        <f ca="1">RAND()</f>
        <v>0.51168107732090418</v>
      </c>
      <c r="P965" s="4">
        <f t="shared" ca="1" si="15"/>
        <v>128.68418106717252</v>
      </c>
      <c r="Q965" s="1">
        <f ca="1">_xlfn.NORM.S.DIST(($L$5+$L$6*ASINH((P965-$L$3)/$L$4)),TRUE)</f>
        <v>0.51168107732090451</v>
      </c>
      <c r="Y965" s="3">
        <v>127.47222167753782</v>
      </c>
    </row>
    <row r="966" spans="14:25" x14ac:dyDescent="0.25">
      <c r="N966" s="4">
        <v>964</v>
      </c>
      <c r="O966" s="4">
        <f ca="1">RAND()</f>
        <v>0.74410679545779801</v>
      </c>
      <c r="P966" s="4">
        <f t="shared" ca="1" si="15"/>
        <v>137.07180644654187</v>
      </c>
      <c r="Q966" s="1">
        <f ca="1">_xlfn.NORM.S.DIST(($L$5+$L$6*ASINH((P966-$L$3)/$L$4)),TRUE)</f>
        <v>0.74410679545779745</v>
      </c>
      <c r="Y966" s="3">
        <v>126.8665168020574</v>
      </c>
    </row>
    <row r="967" spans="14:25" x14ac:dyDescent="0.25">
      <c r="N967" s="4">
        <v>965</v>
      </c>
      <c r="O967" s="4">
        <f ca="1">RAND()</f>
        <v>0.98682511736623801</v>
      </c>
      <c r="P967" s="4">
        <f t="shared" ca="1" si="15"/>
        <v>156.7665823238622</v>
      </c>
      <c r="Q967" s="1">
        <f ca="1">_xlfn.NORM.S.DIST(($L$5+$L$6*ASINH((P967-$L$3)/$L$4)),TRUE)</f>
        <v>0.98682511736623801</v>
      </c>
      <c r="Y967" s="3">
        <v>134.4732375799482</v>
      </c>
    </row>
    <row r="968" spans="14:25" x14ac:dyDescent="0.25">
      <c r="N968" s="4">
        <v>966</v>
      </c>
      <c r="O968" s="4">
        <f ca="1">RAND()</f>
        <v>0.99602179938736124</v>
      </c>
      <c r="P968" s="4">
        <f t="shared" ca="1" si="15"/>
        <v>161.95882192607161</v>
      </c>
      <c r="Q968" s="1">
        <f ca="1">_xlfn.NORM.S.DIST(($L$5+$L$6*ASINH((P968-$L$3)/$L$4)),TRUE)</f>
        <v>0.99602179938736124</v>
      </c>
      <c r="Y968" s="3">
        <v>133.08666133308577</v>
      </c>
    </row>
    <row r="969" spans="14:25" x14ac:dyDescent="0.25">
      <c r="N969" s="4">
        <v>967</v>
      </c>
      <c r="O969" s="4">
        <f ca="1">RAND()</f>
        <v>0.90773269935936873</v>
      </c>
      <c r="P969" s="4">
        <f t="shared" ca="1" si="15"/>
        <v>145.71217036094558</v>
      </c>
      <c r="Q969" s="1">
        <f ca="1">_xlfn.NORM.S.DIST(($L$5+$L$6*ASINH((P969-$L$3)/$L$4)),TRUE)</f>
        <v>0.90773269935936862</v>
      </c>
      <c r="Y969" s="3">
        <v>136.29370555747701</v>
      </c>
    </row>
    <row r="970" spans="14:25" x14ac:dyDescent="0.25">
      <c r="N970" s="4">
        <v>968</v>
      </c>
      <c r="O970" s="4">
        <f ca="1">RAND()</f>
        <v>0.22515801045196571</v>
      </c>
      <c r="P970" s="4">
        <f t="shared" ca="1" si="15"/>
        <v>117.69799501551269</v>
      </c>
      <c r="Q970" s="1">
        <f ca="1">_xlfn.NORM.S.DIST(($L$5+$L$6*ASINH((P970-$L$3)/$L$4)),TRUE)</f>
        <v>0.22515801045196565</v>
      </c>
      <c r="Y970" s="3">
        <v>124.73464296365776</v>
      </c>
    </row>
    <row r="971" spans="14:25" x14ac:dyDescent="0.25">
      <c r="N971" s="4">
        <v>969</v>
      </c>
      <c r="O971" s="4">
        <f ca="1">RAND()</f>
        <v>0.83013149562780297</v>
      </c>
      <c r="P971" s="4">
        <f t="shared" ca="1" si="15"/>
        <v>140.95825811474856</v>
      </c>
      <c r="Q971" s="1">
        <f ca="1">_xlfn.NORM.S.DIST(($L$5+$L$6*ASINH((P971-$L$3)/$L$4)),TRUE)</f>
        <v>0.83013149562780253</v>
      </c>
      <c r="Y971" s="3">
        <v>117.30552407179195</v>
      </c>
    </row>
    <row r="972" spans="14:25" x14ac:dyDescent="0.25">
      <c r="N972" s="4">
        <v>970</v>
      </c>
      <c r="O972" s="4">
        <f ca="1">RAND()</f>
        <v>0.62422340170079671</v>
      </c>
      <c r="P972" s="4">
        <f t="shared" ca="1" si="15"/>
        <v>132.56945327466121</v>
      </c>
      <c r="Q972" s="1">
        <f ca="1">_xlfn.NORM.S.DIST(($L$5+$L$6*ASINH((P972-$L$3)/$L$4)),TRUE)</f>
        <v>0.62422340170079593</v>
      </c>
      <c r="Y972" s="3">
        <v>108.2599636286497</v>
      </c>
    </row>
    <row r="973" spans="14:25" x14ac:dyDescent="0.25">
      <c r="N973" s="4">
        <v>971</v>
      </c>
      <c r="O973" s="4">
        <f ca="1">RAND()</f>
        <v>0.31031551633216592</v>
      </c>
      <c r="P973" s="4">
        <f t="shared" ca="1" si="15"/>
        <v>121.40469671788317</v>
      </c>
      <c r="Q973" s="1">
        <f ca="1">_xlfn.NORM.S.DIST(($L$5+$L$6*ASINH((P973-$L$3)/$L$4)),TRUE)</f>
        <v>0.31031551633216553</v>
      </c>
      <c r="Y973" s="3">
        <v>126.48155881915368</v>
      </c>
    </row>
    <row r="974" spans="14:25" x14ac:dyDescent="0.25">
      <c r="N974" s="4">
        <v>972</v>
      </c>
      <c r="O974" s="4">
        <f ca="1">RAND()</f>
        <v>0.15729533613929314</v>
      </c>
      <c r="P974" s="4">
        <f t="shared" ca="1" si="15"/>
        <v>114.05723909995318</v>
      </c>
      <c r="Q974" s="1">
        <f ca="1">_xlfn.NORM.S.DIST(($L$5+$L$6*ASINH((P974-$L$3)/$L$4)),TRUE)</f>
        <v>0.15729533613929286</v>
      </c>
      <c r="Y974" s="3">
        <v>153.50535512377019</v>
      </c>
    </row>
    <row r="975" spans="14:25" x14ac:dyDescent="0.25">
      <c r="N975" s="4">
        <v>973</v>
      </c>
      <c r="O975" s="4">
        <f ca="1">RAND()</f>
        <v>0.53278890542615776</v>
      </c>
      <c r="P975" s="4">
        <f t="shared" ca="1" si="15"/>
        <v>129.40622404525888</v>
      </c>
      <c r="Q975" s="1">
        <f ca="1">_xlfn.NORM.S.DIST(($L$5+$L$6*ASINH((P975-$L$3)/$L$4)),TRUE)</f>
        <v>0.53278890542615787</v>
      </c>
      <c r="Y975" s="3">
        <v>94.631800561610731</v>
      </c>
    </row>
    <row r="976" spans="14:25" x14ac:dyDescent="0.25">
      <c r="N976" s="4">
        <v>974</v>
      </c>
      <c r="O976" s="4">
        <f ca="1">RAND()</f>
        <v>0.68733187258895889</v>
      </c>
      <c r="P976" s="4">
        <f t="shared" ca="1" si="15"/>
        <v>134.85842724874738</v>
      </c>
      <c r="Q976" s="1">
        <f ca="1">_xlfn.NORM.S.DIST(($L$5+$L$6*ASINH((P976-$L$3)/$L$4)),TRUE)</f>
        <v>0.687331872588959</v>
      </c>
      <c r="Y976" s="3">
        <v>136.98377927002889</v>
      </c>
    </row>
    <row r="977" spans="14:25" x14ac:dyDescent="0.25">
      <c r="N977" s="4">
        <v>975</v>
      </c>
      <c r="O977" s="4">
        <f ca="1">RAND()</f>
        <v>0.97581333000079329</v>
      </c>
      <c r="P977" s="4">
        <f t="shared" ca="1" si="15"/>
        <v>153.76066328723419</v>
      </c>
      <c r="Q977" s="1">
        <f ca="1">_xlfn.NORM.S.DIST(($L$5+$L$6*ASINH((P977-$L$3)/$L$4)),TRUE)</f>
        <v>0.97581333000079318</v>
      </c>
      <c r="Y977" s="3">
        <v>125.06417626989577</v>
      </c>
    </row>
    <row r="978" spans="14:25" x14ac:dyDescent="0.25">
      <c r="N978" s="4">
        <v>976</v>
      </c>
      <c r="O978" s="4">
        <f ca="1">RAND()</f>
        <v>0.90633621439400269</v>
      </c>
      <c r="P978" s="4">
        <f t="shared" ca="1" si="15"/>
        <v>145.60600390402274</v>
      </c>
      <c r="Q978" s="1">
        <f ca="1">_xlfn.NORM.S.DIST(($L$5+$L$6*ASINH((P978-$L$3)/$L$4)),TRUE)</f>
        <v>0.90633621439400258</v>
      </c>
      <c r="Y978" s="3">
        <v>126.63098700265721</v>
      </c>
    </row>
    <row r="979" spans="14:25" x14ac:dyDescent="0.25">
      <c r="N979" s="4">
        <v>977</v>
      </c>
      <c r="O979" s="4">
        <f ca="1">RAND()</f>
        <v>0.13285961098330157</v>
      </c>
      <c r="P979" s="4">
        <f t="shared" ca="1" si="15"/>
        <v>112.47849727947671</v>
      </c>
      <c r="Q979" s="1">
        <f ca="1">_xlfn.NORM.S.DIST(($L$5+$L$6*ASINH((P979-$L$3)/$L$4)),TRUE)</f>
        <v>0.13285961098330121</v>
      </c>
      <c r="Y979" s="3">
        <v>119.08677239262163</v>
      </c>
    </row>
    <row r="980" spans="14:25" x14ac:dyDescent="0.25">
      <c r="N980" s="4">
        <v>978</v>
      </c>
      <c r="O980" s="4">
        <f ca="1">RAND()</f>
        <v>0.22255158192522939</v>
      </c>
      <c r="P980" s="4">
        <f t="shared" ca="1" si="15"/>
        <v>117.57253177942036</v>
      </c>
      <c r="Q980" s="1">
        <f ca="1">_xlfn.NORM.S.DIST(($L$5+$L$6*ASINH((P980-$L$3)/$L$4)),TRUE)</f>
        <v>0.22255158192522945</v>
      </c>
      <c r="Y980" s="3">
        <v>146.195130377803</v>
      </c>
    </row>
    <row r="981" spans="14:25" x14ac:dyDescent="0.25">
      <c r="N981" s="4">
        <v>979</v>
      </c>
      <c r="O981" s="4">
        <f ca="1">RAND()</f>
        <v>0.98831052510454098</v>
      </c>
      <c r="P981" s="4">
        <f t="shared" ca="1" si="15"/>
        <v>157.3248697620578</v>
      </c>
      <c r="Q981" s="1">
        <f ca="1">_xlfn.NORM.S.DIST(($L$5+$L$6*ASINH((P981-$L$3)/$L$4)),TRUE)</f>
        <v>0.98831052510454098</v>
      </c>
      <c r="Y981" s="3">
        <v>127.18821406349431</v>
      </c>
    </row>
    <row r="982" spans="14:25" x14ac:dyDescent="0.25">
      <c r="N982" s="4">
        <v>980</v>
      </c>
      <c r="O982" s="4">
        <f ca="1">RAND()</f>
        <v>6.0187241183791929E-2</v>
      </c>
      <c r="P982" s="4">
        <f t="shared" ca="1" si="15"/>
        <v>105.87091054696849</v>
      </c>
      <c r="Q982" s="1">
        <f ca="1">_xlfn.NORM.S.DIST(($L$5+$L$6*ASINH((P982-$L$3)/$L$4)),TRUE)</f>
        <v>6.0187241183791838E-2</v>
      </c>
      <c r="Y982" s="3">
        <v>140.10859986690923</v>
      </c>
    </row>
    <row r="983" spans="14:25" x14ac:dyDescent="0.25">
      <c r="N983" s="4">
        <v>981</v>
      </c>
      <c r="O983" s="4">
        <f ca="1">RAND()</f>
        <v>0.51497857377412326</v>
      </c>
      <c r="P983" s="4">
        <f t="shared" ca="1" si="15"/>
        <v>128.79701662553555</v>
      </c>
      <c r="Q983" s="1">
        <f ca="1">_xlfn.NORM.S.DIST(($L$5+$L$6*ASINH((P983-$L$3)/$L$4)),TRUE)</f>
        <v>0.51497857377412304</v>
      </c>
      <c r="Y983" s="3">
        <v>102.79928438347409</v>
      </c>
    </row>
    <row r="984" spans="14:25" x14ac:dyDescent="0.25">
      <c r="N984" s="4">
        <v>982</v>
      </c>
      <c r="O984" s="4">
        <f ca="1">RAND()</f>
        <v>0.96408714993046629</v>
      </c>
      <c r="P984" s="4">
        <f t="shared" ca="1" si="15"/>
        <v>151.62369800006931</v>
      </c>
      <c r="Q984" s="1">
        <f ca="1">_xlfn.NORM.S.DIST(($L$5+$L$6*ASINH((P984-$L$3)/$L$4)),TRUE)</f>
        <v>0.96408714993046618</v>
      </c>
      <c r="Y984" s="3">
        <v>140.7763406771856</v>
      </c>
    </row>
    <row r="985" spans="14:25" x14ac:dyDescent="0.25">
      <c r="N985" s="4">
        <v>983</v>
      </c>
      <c r="O985" s="4">
        <f ca="1">RAND()</f>
        <v>0.20393152081524801</v>
      </c>
      <c r="P985" s="4">
        <f t="shared" ca="1" si="15"/>
        <v>116.64808277662624</v>
      </c>
      <c r="Q985" s="1">
        <f ca="1">_xlfn.NORM.S.DIST(($L$5+$L$6*ASINH((P985-$L$3)/$L$4)),TRUE)</f>
        <v>0.2039315208152481</v>
      </c>
      <c r="Y985" s="3">
        <v>103.60438163021558</v>
      </c>
    </row>
    <row r="986" spans="14:25" x14ac:dyDescent="0.25">
      <c r="N986" s="4">
        <v>984</v>
      </c>
      <c r="O986" s="4">
        <f ca="1">RAND()</f>
        <v>0.87240419478908926</v>
      </c>
      <c r="P986" s="4">
        <f t="shared" ca="1" si="15"/>
        <v>143.30935096211911</v>
      </c>
      <c r="Q986" s="1">
        <f ca="1">_xlfn.NORM.S.DIST(($L$5+$L$6*ASINH((P986-$L$3)/$L$4)),TRUE)</f>
        <v>0.87240419478908926</v>
      </c>
      <c r="Y986" s="3">
        <v>125.2204074604124</v>
      </c>
    </row>
    <row r="987" spans="14:25" x14ac:dyDescent="0.25">
      <c r="N987" s="4">
        <v>985</v>
      </c>
      <c r="O987" s="4">
        <f ca="1">RAND()</f>
        <v>0.59314884194605899</v>
      </c>
      <c r="P987" s="4">
        <f t="shared" ca="1" si="15"/>
        <v>131.48202865409377</v>
      </c>
      <c r="Q987" s="1">
        <f ca="1">_xlfn.NORM.S.DIST(($L$5+$L$6*ASINH((P987-$L$3)/$L$4)),TRUE)</f>
        <v>0.5931488419460591</v>
      </c>
      <c r="Y987" s="3">
        <v>119.91659923505672</v>
      </c>
    </row>
    <row r="988" spans="14:25" x14ac:dyDescent="0.25">
      <c r="N988" s="4">
        <v>986</v>
      </c>
      <c r="O988" s="4">
        <f ca="1">RAND()</f>
        <v>0.49815410654796899</v>
      </c>
      <c r="P988" s="4">
        <f t="shared" ca="1" si="15"/>
        <v>128.220879362647</v>
      </c>
      <c r="Q988" s="1">
        <f ca="1">_xlfn.NORM.S.DIST(($L$5+$L$6*ASINH((P988-$L$3)/$L$4)),TRUE)</f>
        <v>0.49815410654796904</v>
      </c>
      <c r="Y988" s="3">
        <v>126.1297063897286</v>
      </c>
    </row>
    <row r="989" spans="14:25" x14ac:dyDescent="0.25">
      <c r="N989" s="4">
        <v>987</v>
      </c>
      <c r="O989" s="4">
        <f ca="1">RAND()</f>
        <v>0.8443676746969675</v>
      </c>
      <c r="P989" s="4">
        <f t="shared" ca="1" si="15"/>
        <v>141.70396982931578</v>
      </c>
      <c r="Q989" s="1">
        <f ca="1">_xlfn.NORM.S.DIST(($L$5+$L$6*ASINH((P989-$L$3)/$L$4)),TRUE)</f>
        <v>0.84436767469696772</v>
      </c>
      <c r="Y989" s="3">
        <v>140.52876592496978</v>
      </c>
    </row>
    <row r="990" spans="14:25" x14ac:dyDescent="0.25">
      <c r="N990" s="4">
        <v>988</v>
      </c>
      <c r="O990" s="4">
        <f ca="1">RAND()</f>
        <v>0.28773767401180095</v>
      </c>
      <c r="P990" s="4">
        <f t="shared" ca="1" si="15"/>
        <v>120.48333984135971</v>
      </c>
      <c r="Q990" s="1">
        <f ca="1">_xlfn.NORM.S.DIST(($L$5+$L$6*ASINH((P990-$L$3)/$L$4)),TRUE)</f>
        <v>0.28773767401180006</v>
      </c>
      <c r="Y990" s="3">
        <v>144.14910363689916</v>
      </c>
    </row>
    <row r="991" spans="14:25" x14ac:dyDescent="0.25">
      <c r="N991" s="4">
        <v>989</v>
      </c>
      <c r="O991" s="4">
        <f ca="1">RAND()</f>
        <v>0.14662947940425186</v>
      </c>
      <c r="P991" s="4">
        <f t="shared" ca="1" si="15"/>
        <v>113.39154142632179</v>
      </c>
      <c r="Q991" s="1">
        <f ca="1">_xlfn.NORM.S.DIST(($L$5+$L$6*ASINH((P991-$L$3)/$L$4)),TRUE)</f>
        <v>0.14662947940425167</v>
      </c>
      <c r="Y991" s="3">
        <v>130.67397091968502</v>
      </c>
    </row>
    <row r="992" spans="14:25" x14ac:dyDescent="0.25">
      <c r="N992" s="4">
        <v>990</v>
      </c>
      <c r="O992" s="4">
        <f ca="1">RAND()</f>
        <v>0.92962109272996252</v>
      </c>
      <c r="P992" s="4">
        <f t="shared" ca="1" si="15"/>
        <v>147.55163124773645</v>
      </c>
      <c r="Q992" s="1">
        <f ca="1">_xlfn.NORM.S.DIST(($L$5+$L$6*ASINH((P992-$L$3)/$L$4)),TRUE)</f>
        <v>0.92962109272996285</v>
      </c>
      <c r="Y992" s="3">
        <v>160.66610317016136</v>
      </c>
    </row>
    <row r="993" spans="14:25" x14ac:dyDescent="0.25">
      <c r="N993" s="4">
        <v>991</v>
      </c>
      <c r="O993" s="4">
        <f ca="1">RAND()</f>
        <v>0.74889289825492245</v>
      </c>
      <c r="P993" s="4">
        <f t="shared" ca="1" si="15"/>
        <v>137.26800097095617</v>
      </c>
      <c r="Q993" s="1">
        <f ca="1">_xlfn.NORM.S.DIST(($L$5+$L$6*ASINH((P993-$L$3)/$L$4)),TRUE)</f>
        <v>0.74889289825492311</v>
      </c>
      <c r="Y993" s="3">
        <v>121.33886707119224</v>
      </c>
    </row>
    <row r="994" spans="14:25" x14ac:dyDescent="0.25">
      <c r="N994" s="4">
        <v>992</v>
      </c>
      <c r="O994" s="4">
        <f ca="1">RAND()</f>
        <v>0.44121592873896232</v>
      </c>
      <c r="P994" s="4">
        <f t="shared" ca="1" si="15"/>
        <v>126.25231109352426</v>
      </c>
      <c r="Q994" s="1">
        <f ca="1">_xlfn.NORM.S.DIST(($L$5+$L$6*ASINH((P994-$L$3)/$L$4)),TRUE)</f>
        <v>0.44121592873896232</v>
      </c>
      <c r="Y994" s="3">
        <v>144.2679679577729</v>
      </c>
    </row>
    <row r="995" spans="14:25" x14ac:dyDescent="0.25">
      <c r="N995" s="4">
        <v>993</v>
      </c>
      <c r="O995" s="4">
        <f ca="1">RAND()</f>
        <v>0.86665332283523111</v>
      </c>
      <c r="P995" s="4">
        <f t="shared" ca="1" si="15"/>
        <v>142.96270554794023</v>
      </c>
      <c r="Q995" s="1">
        <f ca="1">_xlfn.NORM.S.DIST(($L$5+$L$6*ASINH((P995-$L$3)/$L$4)),TRUE)</f>
        <v>0.86665332283523122</v>
      </c>
      <c r="Y995" s="3">
        <v>149.28621551545069</v>
      </c>
    </row>
    <row r="996" spans="14:25" x14ac:dyDescent="0.25">
      <c r="N996" s="4">
        <v>994</v>
      </c>
      <c r="O996" s="4">
        <f ca="1">RAND()</f>
        <v>0.12728296364875358</v>
      </c>
      <c r="P996" s="4">
        <f t="shared" ca="1" si="15"/>
        <v>112.08898420487006</v>
      </c>
      <c r="Q996" s="1">
        <f ca="1">_xlfn.NORM.S.DIST(($L$5+$L$6*ASINH((P996-$L$3)/$L$4)),TRUE)</f>
        <v>0.12728296364875349</v>
      </c>
      <c r="Y996" s="3">
        <v>121.77307117739188</v>
      </c>
    </row>
    <row r="997" spans="14:25" x14ac:dyDescent="0.25">
      <c r="N997" s="4">
        <v>995</v>
      </c>
      <c r="O997" s="4">
        <f ca="1">RAND()</f>
        <v>0.27892308399500554</v>
      </c>
      <c r="P997" s="4">
        <f t="shared" ca="1" si="15"/>
        <v>120.11338409722271</v>
      </c>
      <c r="Q997" s="1">
        <f ca="1">_xlfn.NORM.S.DIST(($L$5+$L$6*ASINH((P997-$L$3)/$L$4)),TRUE)</f>
        <v>0.27892308399500521</v>
      </c>
      <c r="Y997" s="3">
        <v>133.1679140663307</v>
      </c>
    </row>
    <row r="998" spans="14:25" x14ac:dyDescent="0.25">
      <c r="N998" s="4">
        <v>996</v>
      </c>
      <c r="O998" s="4">
        <f ca="1">RAND()</f>
        <v>0.23186009029222476</v>
      </c>
      <c r="P998" s="4">
        <f t="shared" ca="1" si="15"/>
        <v>118.01654160719181</v>
      </c>
      <c r="Q998" s="1">
        <f ca="1">_xlfn.NORM.S.DIST(($L$5+$L$6*ASINH((P998-$L$3)/$L$4)),TRUE)</f>
        <v>0.23186009029222429</v>
      </c>
      <c r="Y998" s="3">
        <v>131.09553807616885</v>
      </c>
    </row>
    <row r="999" spans="14:25" x14ac:dyDescent="0.25">
      <c r="N999" s="4">
        <v>997</v>
      </c>
      <c r="O999" s="4">
        <f ca="1">RAND()</f>
        <v>0.40412343556736019</v>
      </c>
      <c r="P999" s="4">
        <f t="shared" ca="1" si="15"/>
        <v>124.93938457370336</v>
      </c>
      <c r="Q999" s="1">
        <f ca="1">_xlfn.NORM.S.DIST(($L$5+$L$6*ASINH((P999-$L$3)/$L$4)),TRUE)</f>
        <v>0.40412343556735952</v>
      </c>
      <c r="Y999" s="3">
        <v>111.30512998204325</v>
      </c>
    </row>
    <row r="1000" spans="14:25" x14ac:dyDescent="0.25">
      <c r="N1000" s="4">
        <v>998</v>
      </c>
      <c r="O1000" s="4">
        <f ca="1">RAND()</f>
        <v>0.36712763341199506</v>
      </c>
      <c r="P1000" s="4">
        <f t="shared" ca="1" si="15"/>
        <v>123.59042929715241</v>
      </c>
      <c r="Q1000" s="1">
        <f ca="1">_xlfn.NORM.S.DIST(($L$5+$L$6*ASINH((P1000-$L$3)/$L$4)),TRUE)</f>
        <v>0.36712763341199517</v>
      </c>
      <c r="Y1000" s="3">
        <v>122.51637253929823</v>
      </c>
    </row>
    <row r="1001" spans="14:25" x14ac:dyDescent="0.25">
      <c r="N1001" s="4">
        <v>999</v>
      </c>
      <c r="O1001" s="4">
        <f ca="1">RAND()</f>
        <v>0.97474756440384236</v>
      </c>
      <c r="P1001" s="4">
        <f t="shared" ca="1" si="15"/>
        <v>153.53518990339455</v>
      </c>
      <c r="Q1001" s="1">
        <f ca="1">_xlfn.NORM.S.DIST(($L$5+$L$6*ASINH((P1001-$L$3)/$L$4)),TRUE)</f>
        <v>0.97474756440384236</v>
      </c>
      <c r="Y1001" s="3">
        <v>133.12017259325691</v>
      </c>
    </row>
    <row r="1002" spans="14:25" x14ac:dyDescent="0.25">
      <c r="N1002" s="4">
        <v>1000</v>
      </c>
      <c r="O1002" s="4">
        <f ca="1">RAND()</f>
        <v>0.15953061595472051</v>
      </c>
      <c r="P1002" s="4">
        <f t="shared" ca="1" si="15"/>
        <v>114.19267161251703</v>
      </c>
      <c r="Q1002" s="1">
        <f ca="1">_xlfn.NORM.S.DIST(($L$5+$L$6*ASINH((P1002-$L$3)/$L$4)),TRUE)</f>
        <v>0.15953061595472021</v>
      </c>
      <c r="Y1002" s="3">
        <v>108.9389188274293</v>
      </c>
    </row>
    <row r="1003" spans="14:25" x14ac:dyDescent="0.25">
      <c r="N1003" s="4">
        <v>1001</v>
      </c>
      <c r="O1003" s="4">
        <f ca="1">RAND()</f>
        <v>2.9381200529469242E-2</v>
      </c>
      <c r="P1003" s="4">
        <f t="shared" ca="1" si="15"/>
        <v>100.66507378746243</v>
      </c>
      <c r="Q1003" s="1">
        <f ca="1">_xlfn.NORM.S.DIST(($L$5+$L$6*ASINH((P1003-$L$3)/$L$4)),TRUE)</f>
        <v>2.9381200529469149E-2</v>
      </c>
      <c r="Y1003" s="3">
        <v>140.23582079578017</v>
      </c>
    </row>
    <row r="1004" spans="14:25" x14ac:dyDescent="0.25">
      <c r="N1004" s="4">
        <v>1002</v>
      </c>
      <c r="O1004" s="4">
        <f ca="1">RAND()</f>
        <v>0.57085910767198778</v>
      </c>
      <c r="P1004" s="4">
        <f t="shared" ca="1" si="15"/>
        <v>130.71168541371713</v>
      </c>
      <c r="Q1004" s="1">
        <f ca="1">_xlfn.NORM.S.DIST(($L$5+$L$6*ASINH((P1004-$L$3)/$L$4)),TRUE)</f>
        <v>0.57085910767198877</v>
      </c>
      <c r="Y1004" s="3">
        <v>131.23096352212926</v>
      </c>
    </row>
    <row r="1005" spans="14:25" x14ac:dyDescent="0.25">
      <c r="N1005" s="4">
        <v>1003</v>
      </c>
      <c r="O1005" s="4">
        <f ca="1">RAND()</f>
        <v>0.6875354256891606</v>
      </c>
      <c r="P1005" s="4">
        <f t="shared" ca="1" si="15"/>
        <v>134.86605088226747</v>
      </c>
      <c r="Q1005" s="1">
        <f ca="1">_xlfn.NORM.S.DIST(($L$5+$L$6*ASINH((P1005-$L$3)/$L$4)),TRUE)</f>
        <v>0.6875354256891606</v>
      </c>
      <c r="Y1005" s="3">
        <v>132.12507482639188</v>
      </c>
    </row>
    <row r="1006" spans="14:25" x14ac:dyDescent="0.25">
      <c r="N1006" s="4">
        <v>1004</v>
      </c>
      <c r="O1006" s="4">
        <f ca="1">RAND()</f>
        <v>0.3665498973476099</v>
      </c>
      <c r="P1006" s="4">
        <f t="shared" ca="1" si="15"/>
        <v>123.56897112479976</v>
      </c>
      <c r="Q1006" s="1">
        <f ca="1">_xlfn.NORM.S.DIST(($L$5+$L$6*ASINH((P1006-$L$3)/$L$4)),TRUE)</f>
        <v>0.36654989734760968</v>
      </c>
      <c r="Y1006" s="3">
        <v>105.60027801501121</v>
      </c>
    </row>
    <row r="1007" spans="14:25" x14ac:dyDescent="0.25">
      <c r="N1007" s="4">
        <v>1005</v>
      </c>
      <c r="O1007" s="4">
        <f ca="1">RAND()</f>
        <v>0.36394770056806303</v>
      </c>
      <c r="P1007" s="4">
        <f t="shared" ca="1" si="15"/>
        <v>123.47215300344119</v>
      </c>
      <c r="Q1007" s="1">
        <f ca="1">_xlfn.NORM.S.DIST(($L$5+$L$6*ASINH((P1007-$L$3)/$L$4)),TRUE)</f>
        <v>0.36394770056806253</v>
      </c>
      <c r="Y1007" s="3">
        <v>148.30340289357929</v>
      </c>
    </row>
    <row r="1008" spans="14:25" x14ac:dyDescent="0.25">
      <c r="N1008" s="4">
        <v>1006</v>
      </c>
      <c r="O1008" s="4">
        <f ca="1">RAND()</f>
        <v>0.19039684017005487</v>
      </c>
      <c r="P1008" s="4">
        <f t="shared" ca="1" si="15"/>
        <v>115.94134036515788</v>
      </c>
      <c r="Q1008" s="1">
        <f ca="1">_xlfn.NORM.S.DIST(($L$5+$L$6*ASINH((P1008-$L$3)/$L$4)),TRUE)</f>
        <v>0.19039684017005518</v>
      </c>
      <c r="Y1008" s="3">
        <v>123.03562743984264</v>
      </c>
    </row>
    <row r="1009" spans="14:25" x14ac:dyDescent="0.25">
      <c r="N1009" s="4">
        <v>1007</v>
      </c>
      <c r="O1009" s="4">
        <f ca="1">RAND()</f>
        <v>0.21525663838546638</v>
      </c>
      <c r="P1009" s="4">
        <f t="shared" ca="1" si="15"/>
        <v>117.2164242699991</v>
      </c>
      <c r="Q1009" s="1">
        <f ca="1">_xlfn.NORM.S.DIST(($L$5+$L$6*ASINH((P1009-$L$3)/$L$4)),TRUE)</f>
        <v>0.21525663838546619</v>
      </c>
      <c r="Y1009" s="3">
        <v>120.43464265028861</v>
      </c>
    </row>
    <row r="1010" spans="14:25" x14ac:dyDescent="0.25">
      <c r="N1010" s="4">
        <v>1008</v>
      </c>
      <c r="O1010" s="4">
        <f ca="1">RAND()</f>
        <v>0.18635730435913089</v>
      </c>
      <c r="P1010" s="4">
        <f t="shared" ca="1" si="15"/>
        <v>115.72400238378184</v>
      </c>
      <c r="Q1010" s="1">
        <f ca="1">_xlfn.NORM.S.DIST(($L$5+$L$6*ASINH((P1010-$L$3)/$L$4)),TRUE)</f>
        <v>0.18635730435913073</v>
      </c>
      <c r="Y1010" s="3">
        <v>132.45546911559993</v>
      </c>
    </row>
    <row r="1011" spans="14:25" x14ac:dyDescent="0.25">
      <c r="N1011" s="4">
        <v>1009</v>
      </c>
      <c r="O1011" s="4">
        <f ca="1">RAND()</f>
        <v>0.80133449144842894</v>
      </c>
      <c r="P1011" s="4">
        <f t="shared" ca="1" si="15"/>
        <v>139.55669403811305</v>
      </c>
      <c r="Q1011" s="1">
        <f ca="1">_xlfn.NORM.S.DIST(($L$5+$L$6*ASINH((P1011-$L$3)/$L$4)),TRUE)</f>
        <v>0.80133449144842916</v>
      </c>
      <c r="Y1011" s="3">
        <v>112.0051546101745</v>
      </c>
    </row>
    <row r="1012" spans="14:25" x14ac:dyDescent="0.25">
      <c r="N1012" s="4">
        <v>1010</v>
      </c>
      <c r="O1012" s="4">
        <f ca="1">RAND()</f>
        <v>0.78614793073528189</v>
      </c>
      <c r="P1012" s="4">
        <f t="shared" ca="1" si="15"/>
        <v>138.86400877715766</v>
      </c>
      <c r="Q1012" s="1">
        <f ca="1">_xlfn.NORM.S.DIST(($L$5+$L$6*ASINH((P1012-$L$3)/$L$4)),TRUE)</f>
        <v>0.78614793073528244</v>
      </c>
      <c r="Y1012" s="3">
        <v>124.4390236957418</v>
      </c>
    </row>
    <row r="1013" spans="14:25" x14ac:dyDescent="0.25">
      <c r="N1013" s="4">
        <v>1011</v>
      </c>
      <c r="O1013" s="4">
        <f ca="1">RAND()</f>
        <v>0.42872408650307381</v>
      </c>
      <c r="P1013" s="4">
        <f t="shared" ca="1" si="15"/>
        <v>125.81370421787317</v>
      </c>
      <c r="Q1013" s="1">
        <f ca="1">_xlfn.NORM.S.DIST(($L$5+$L$6*ASINH((P1013-$L$3)/$L$4)),TRUE)</f>
        <v>0.42872408650307386</v>
      </c>
      <c r="Y1013" s="3">
        <v>135.78990943068953</v>
      </c>
    </row>
    <row r="1014" spans="14:25" x14ac:dyDescent="0.25">
      <c r="N1014" s="4">
        <v>1012</v>
      </c>
      <c r="O1014" s="4">
        <f ca="1">RAND()</f>
        <v>0.64063264051257318</v>
      </c>
      <c r="P1014" s="4">
        <f t="shared" ca="1" si="15"/>
        <v>133.15239774754897</v>
      </c>
      <c r="Q1014" s="1">
        <f ca="1">_xlfn.NORM.S.DIST(($L$5+$L$6*ASINH((P1014-$L$3)/$L$4)),TRUE)</f>
        <v>0.64063264051257307</v>
      </c>
      <c r="Y1014" s="3">
        <v>125.31848289325094</v>
      </c>
    </row>
    <row r="1015" spans="14:25" x14ac:dyDescent="0.25">
      <c r="N1015" s="4">
        <v>1013</v>
      </c>
      <c r="O1015" s="4">
        <f ca="1">RAND()</f>
        <v>0.89354741640997293</v>
      </c>
      <c r="P1015" s="4">
        <f t="shared" ca="1" si="15"/>
        <v>144.68201438665776</v>
      </c>
      <c r="Q1015" s="1">
        <f ca="1">_xlfn.NORM.S.DIST(($L$5+$L$6*ASINH((P1015-$L$3)/$L$4)),TRUE)</f>
        <v>0.89354741640997304</v>
      </c>
      <c r="Y1015" s="3">
        <v>123.47459254259026</v>
      </c>
    </row>
    <row r="1016" spans="14:25" x14ac:dyDescent="0.25">
      <c r="N1016" s="4">
        <v>1014</v>
      </c>
      <c r="O1016" s="4">
        <f ca="1">RAND()</f>
        <v>0.4199516595528463</v>
      </c>
      <c r="P1016" s="4">
        <f t="shared" ca="1" si="15"/>
        <v>125.50366160101014</v>
      </c>
      <c r="Q1016" s="1">
        <f ca="1">_xlfn.NORM.S.DIST(($L$5+$L$6*ASINH((P1016-$L$3)/$L$4)),TRUE)</f>
        <v>0.41995165955284613</v>
      </c>
      <c r="Y1016" s="3">
        <v>137.85394130297234</v>
      </c>
    </row>
    <row r="1017" spans="14:25" x14ac:dyDescent="0.25">
      <c r="N1017" s="4">
        <v>1015</v>
      </c>
      <c r="O1017" s="4">
        <f ca="1">RAND()</f>
        <v>0.55167018277195479</v>
      </c>
      <c r="P1017" s="4">
        <f t="shared" ca="1" si="15"/>
        <v>130.0526347480743</v>
      </c>
      <c r="Q1017" s="1">
        <f ca="1">_xlfn.NORM.S.DIST(($L$5+$L$6*ASINH((P1017-$L$3)/$L$4)),TRUE)</f>
        <v>0.55167018277195445</v>
      </c>
      <c r="Y1017" s="3">
        <v>118.03451420829217</v>
      </c>
    </row>
    <row r="1018" spans="14:25" x14ac:dyDescent="0.25">
      <c r="N1018" s="4">
        <v>1016</v>
      </c>
      <c r="O1018" s="4">
        <f ca="1">RAND()</f>
        <v>9.327002841564358E-2</v>
      </c>
      <c r="P1018" s="4">
        <f t="shared" ca="1" si="15"/>
        <v>109.38495396687054</v>
      </c>
      <c r="Q1018" s="1">
        <f ca="1">_xlfn.NORM.S.DIST(($L$5+$L$6*ASINH((P1018-$L$3)/$L$4)),TRUE)</f>
        <v>9.3270028415643844E-2</v>
      </c>
      <c r="Y1018" s="3">
        <v>120.44775954756921</v>
      </c>
    </row>
    <row r="1019" spans="14:25" x14ac:dyDescent="0.25">
      <c r="N1019" s="4">
        <v>1017</v>
      </c>
      <c r="O1019" s="4">
        <f ca="1">RAND()</f>
        <v>0.15202026824141057</v>
      </c>
      <c r="P1019" s="4">
        <f t="shared" ca="1" si="15"/>
        <v>113.73215478135526</v>
      </c>
      <c r="Q1019" s="1">
        <f ca="1">_xlfn.NORM.S.DIST(($L$5+$L$6*ASINH((P1019-$L$3)/$L$4)),TRUE)</f>
        <v>0.15202026824141104</v>
      </c>
      <c r="Y1019" s="3">
        <v>159.056422128191</v>
      </c>
    </row>
    <row r="1020" spans="14:25" x14ac:dyDescent="0.25">
      <c r="N1020" s="4">
        <v>1018</v>
      </c>
      <c r="O1020" s="4">
        <f ca="1">RAND()</f>
        <v>6.6743805188895444E-2</v>
      </c>
      <c r="P1020" s="4">
        <f t="shared" ca="1" si="15"/>
        <v>106.67367409485196</v>
      </c>
      <c r="Q1020" s="1">
        <f ca="1">_xlfn.NORM.S.DIST(($L$5+$L$6*ASINH((P1020-$L$3)/$L$4)),TRUE)</f>
        <v>6.6743805188895458E-2</v>
      </c>
      <c r="Y1020" s="3">
        <v>149.00105915527266</v>
      </c>
    </row>
    <row r="1021" spans="14:25" x14ac:dyDescent="0.25">
      <c r="N1021" s="4">
        <v>1019</v>
      </c>
      <c r="O1021" s="4">
        <f ca="1">RAND()</f>
        <v>0.9094384005589552</v>
      </c>
      <c r="P1021" s="4">
        <f t="shared" ca="1" si="15"/>
        <v>145.84340550207935</v>
      </c>
      <c r="Q1021" s="1">
        <f ca="1">_xlfn.NORM.S.DIST(($L$5+$L$6*ASINH((P1021-$L$3)/$L$4)),TRUE)</f>
        <v>0.90943840055895508</v>
      </c>
      <c r="Y1021" s="3">
        <v>147.55673491388274</v>
      </c>
    </row>
    <row r="1022" spans="14:25" x14ac:dyDescent="0.25">
      <c r="N1022" s="4">
        <v>1020</v>
      </c>
      <c r="O1022" s="4">
        <f ca="1">RAND()</f>
        <v>0.98363669680367727</v>
      </c>
      <c r="P1022" s="4">
        <f t="shared" ca="1" si="15"/>
        <v>155.72846329122527</v>
      </c>
      <c r="Q1022" s="1">
        <f ca="1">_xlfn.NORM.S.DIST(($L$5+$L$6*ASINH((P1022-$L$3)/$L$4)),TRUE)</f>
        <v>0.98363669680367727</v>
      </c>
      <c r="Y1022" s="3">
        <v>133.11148041154024</v>
      </c>
    </row>
    <row r="1023" spans="14:25" x14ac:dyDescent="0.25">
      <c r="N1023" s="4">
        <v>1021</v>
      </c>
      <c r="O1023" s="4">
        <f ca="1">RAND()</f>
        <v>0.14652184496915421</v>
      </c>
      <c r="P1023" s="4">
        <f t="shared" ca="1" si="15"/>
        <v>113.38465005724545</v>
      </c>
      <c r="Q1023" s="1">
        <f ca="1">_xlfn.NORM.S.DIST(($L$5+$L$6*ASINH((P1023-$L$3)/$L$4)),TRUE)</f>
        <v>0.14652184496915421</v>
      </c>
      <c r="Y1023" s="3">
        <v>134.80982009523709</v>
      </c>
    </row>
    <row r="1024" spans="14:25" x14ac:dyDescent="0.25">
      <c r="N1024" s="4">
        <v>1022</v>
      </c>
      <c r="O1024" s="4">
        <f ca="1">RAND()</f>
        <v>0.91831368196194318</v>
      </c>
      <c r="P1024" s="4">
        <f t="shared" ca="1" si="15"/>
        <v>146.55643608810311</v>
      </c>
      <c r="Q1024" s="1">
        <f ca="1">_xlfn.NORM.S.DIST(($L$5+$L$6*ASINH((P1024-$L$3)/$L$4)),TRUE)</f>
        <v>0.9183136819619433</v>
      </c>
      <c r="Y1024" s="3">
        <v>88.832410896781937</v>
      </c>
    </row>
    <row r="1025" spans="14:25" x14ac:dyDescent="0.25">
      <c r="N1025" s="4">
        <v>1023</v>
      </c>
      <c r="O1025" s="4">
        <f ca="1">RAND()</f>
        <v>0.4442602099750802</v>
      </c>
      <c r="P1025" s="4">
        <f t="shared" ca="1" si="15"/>
        <v>126.35873355481336</v>
      </c>
      <c r="Q1025" s="1">
        <f ca="1">_xlfn.NORM.S.DIST(($L$5+$L$6*ASINH((P1025-$L$3)/$L$4)),TRUE)</f>
        <v>0.44426020997508026</v>
      </c>
      <c r="Y1025" s="3">
        <v>136.89696871752187</v>
      </c>
    </row>
    <row r="1026" spans="14:25" x14ac:dyDescent="0.25">
      <c r="N1026" s="4">
        <v>1024</v>
      </c>
      <c r="O1026" s="4">
        <f ca="1">RAND()</f>
        <v>0.93872314781325517</v>
      </c>
      <c r="P1026" s="4">
        <f t="shared" ca="1" si="15"/>
        <v>148.44291980361226</v>
      </c>
      <c r="Q1026" s="1">
        <f ca="1">_xlfn.NORM.S.DIST(($L$5+$L$6*ASINH((P1026-$L$3)/$L$4)),TRUE)</f>
        <v>0.93872314781325505</v>
      </c>
      <c r="Y1026" s="3">
        <v>118.54768311057873</v>
      </c>
    </row>
    <row r="1027" spans="14:25" x14ac:dyDescent="0.25">
      <c r="N1027" s="4">
        <v>1025</v>
      </c>
      <c r="O1027" s="4">
        <f ca="1">RAND()</f>
        <v>0.58324682835103769</v>
      </c>
      <c r="P1027" s="4">
        <f t="shared" ca="1" si="15"/>
        <v>131.13902260433727</v>
      </c>
      <c r="Q1027" s="1">
        <f ca="1">_xlfn.NORM.S.DIST(($L$5+$L$6*ASINH((P1027-$L$3)/$L$4)),TRUE)</f>
        <v>0.58324682835103792</v>
      </c>
      <c r="Y1027" s="3">
        <v>120.77990288331836</v>
      </c>
    </row>
    <row r="1028" spans="14:25" x14ac:dyDescent="0.25">
      <c r="N1028" s="4">
        <v>1026</v>
      </c>
      <c r="O1028" s="4">
        <f ca="1">RAND()</f>
        <v>0.20230428697889569</v>
      </c>
      <c r="P1028" s="4">
        <f t="shared" ref="P1028:P1091" ca="1" si="16">$L$4*SINH((_xlfn.NORM.S.INV(O1028)-$L$5)/$L$6)+$L$3</f>
        <v>116.56476701591714</v>
      </c>
      <c r="Q1028" s="1">
        <f ca="1">_xlfn.NORM.S.DIST(($L$5+$L$6*ASINH((P1028-$L$3)/$L$4)),TRUE)</f>
        <v>0.20230428697889513</v>
      </c>
      <c r="Y1028" s="3">
        <v>123.28283606268553</v>
      </c>
    </row>
    <row r="1029" spans="14:25" x14ac:dyDescent="0.25">
      <c r="N1029" s="4">
        <v>1027</v>
      </c>
      <c r="O1029" s="4">
        <f ca="1">RAND()</f>
        <v>3.3104575572516781E-3</v>
      </c>
      <c r="P1029" s="4">
        <f t="shared" ca="1" si="16"/>
        <v>87.302615840424821</v>
      </c>
      <c r="Q1029" s="1">
        <f ca="1">_xlfn.NORM.S.DIST(($L$5+$L$6*ASINH((P1029-$L$3)/$L$4)),TRUE)</f>
        <v>3.3104575572516859E-3</v>
      </c>
      <c r="Y1029" s="3">
        <v>102.7358053863653</v>
      </c>
    </row>
    <row r="1030" spans="14:25" x14ac:dyDescent="0.25">
      <c r="N1030" s="4">
        <v>1028</v>
      </c>
      <c r="O1030" s="4">
        <f ca="1">RAND()</f>
        <v>0.59507656839987499</v>
      </c>
      <c r="P1030" s="4">
        <f t="shared" ca="1" si="16"/>
        <v>131.5489739992172</v>
      </c>
      <c r="Q1030" s="1">
        <f ca="1">_xlfn.NORM.S.DIST(($L$5+$L$6*ASINH((P1030-$L$3)/$L$4)),TRUE)</f>
        <v>0.59507656839987488</v>
      </c>
      <c r="Y1030" s="3">
        <v>101.39648820252609</v>
      </c>
    </row>
    <row r="1031" spans="14:25" x14ac:dyDescent="0.25">
      <c r="N1031" s="4">
        <v>1029</v>
      </c>
      <c r="O1031" s="4">
        <f ca="1">RAND()</f>
        <v>0.907176715871025</v>
      </c>
      <c r="P1031" s="4">
        <f t="shared" ca="1" si="16"/>
        <v>145.6697665206633</v>
      </c>
      <c r="Q1031" s="1">
        <f ca="1">_xlfn.NORM.S.DIST(($L$5+$L$6*ASINH((P1031-$L$3)/$L$4)),TRUE)</f>
        <v>0.907176715871025</v>
      </c>
      <c r="Y1031" s="3">
        <v>109.41058356369857</v>
      </c>
    </row>
    <row r="1032" spans="14:25" x14ac:dyDescent="0.25">
      <c r="N1032" s="4">
        <v>1030</v>
      </c>
      <c r="O1032" s="4">
        <f ca="1">RAND()</f>
        <v>0.88685696687496196</v>
      </c>
      <c r="P1032" s="4">
        <f t="shared" ca="1" si="16"/>
        <v>144.22908712672768</v>
      </c>
      <c r="Q1032" s="1">
        <f ca="1">_xlfn.NORM.S.DIST(($L$5+$L$6*ASINH((P1032-$L$3)/$L$4)),TRUE)</f>
        <v>0.88685696687496207</v>
      </c>
      <c r="Y1032" s="3">
        <v>126.40727155998789</v>
      </c>
    </row>
    <row r="1033" spans="14:25" x14ac:dyDescent="0.25">
      <c r="N1033" s="4">
        <v>1031</v>
      </c>
      <c r="O1033" s="4">
        <f ca="1">RAND()</f>
        <v>0.84869667153510409</v>
      </c>
      <c r="P1033" s="4">
        <f t="shared" ca="1" si="16"/>
        <v>141.93905219521915</v>
      </c>
      <c r="Q1033" s="1">
        <f ca="1">_xlfn.NORM.S.DIST(($L$5+$L$6*ASINH((P1033-$L$3)/$L$4)),TRUE)</f>
        <v>0.84869667153510375</v>
      </c>
      <c r="Y1033" s="3">
        <v>137.47394552851313</v>
      </c>
    </row>
    <row r="1034" spans="14:25" x14ac:dyDescent="0.25">
      <c r="N1034" s="4">
        <v>1032</v>
      </c>
      <c r="O1034" s="4">
        <f ca="1">RAND()</f>
        <v>0.86065555014817752</v>
      </c>
      <c r="P1034" s="4">
        <f t="shared" ca="1" si="16"/>
        <v>142.61143931986834</v>
      </c>
      <c r="Q1034" s="1">
        <f ca="1">_xlfn.NORM.S.DIST(($L$5+$L$6*ASINH((P1034-$L$3)/$L$4)),TRUE)</f>
        <v>0.86065555014817741</v>
      </c>
      <c r="Y1034" s="3">
        <v>111.45452569093361</v>
      </c>
    </row>
    <row r="1035" spans="14:25" x14ac:dyDescent="0.25">
      <c r="N1035" s="4">
        <v>1033</v>
      </c>
      <c r="O1035" s="4">
        <f ca="1">RAND()</f>
        <v>0.26500949309093058</v>
      </c>
      <c r="P1035" s="4">
        <f t="shared" ca="1" si="16"/>
        <v>119.51616798505489</v>
      </c>
      <c r="Q1035" s="1">
        <f ca="1">_xlfn.NORM.S.DIST(($L$5+$L$6*ASINH((P1035-$L$3)/$L$4)),TRUE)</f>
        <v>0.26500949309093036</v>
      </c>
      <c r="Y1035" s="3">
        <v>109.2647486615171</v>
      </c>
    </row>
    <row r="1036" spans="14:25" x14ac:dyDescent="0.25">
      <c r="N1036" s="4">
        <v>1034</v>
      </c>
      <c r="O1036" s="4">
        <f ca="1">RAND()</f>
        <v>0.71485538161461604</v>
      </c>
      <c r="P1036" s="4">
        <f t="shared" ca="1" si="16"/>
        <v>135.907798367471</v>
      </c>
      <c r="Q1036" s="1">
        <f ca="1">_xlfn.NORM.S.DIST(($L$5+$L$6*ASINH((P1036-$L$3)/$L$4)),TRUE)</f>
        <v>0.71485538161461537</v>
      </c>
      <c r="Y1036" s="3">
        <v>145.72686199158156</v>
      </c>
    </row>
    <row r="1037" spans="14:25" x14ac:dyDescent="0.25">
      <c r="N1037" s="4">
        <v>1035</v>
      </c>
      <c r="O1037" s="4">
        <f ca="1">RAND()</f>
        <v>0.6258456689131191</v>
      </c>
      <c r="P1037" s="4">
        <f t="shared" ca="1" si="16"/>
        <v>132.6267800106387</v>
      </c>
      <c r="Q1037" s="1">
        <f ca="1">_xlfn.NORM.S.DIST(($L$5+$L$6*ASINH((P1037-$L$3)/$L$4)),TRUE)</f>
        <v>0.6258456689131191</v>
      </c>
      <c r="Y1037" s="3">
        <v>114.79676602799238</v>
      </c>
    </row>
    <row r="1038" spans="14:25" x14ac:dyDescent="0.25">
      <c r="N1038" s="4">
        <v>1036</v>
      </c>
      <c r="O1038" s="4">
        <f ca="1">RAND()</f>
        <v>0.51871027614592025</v>
      </c>
      <c r="P1038" s="4">
        <f t="shared" ca="1" si="16"/>
        <v>128.92468022415716</v>
      </c>
      <c r="Q1038" s="1">
        <f ca="1">_xlfn.NORM.S.DIST(($L$5+$L$6*ASINH((P1038-$L$3)/$L$4)),TRUE)</f>
        <v>0.5187102761459208</v>
      </c>
      <c r="Y1038" s="3">
        <v>137.04354135991716</v>
      </c>
    </row>
    <row r="1039" spans="14:25" x14ac:dyDescent="0.25">
      <c r="N1039" s="4">
        <v>1037</v>
      </c>
      <c r="O1039" s="4">
        <f ca="1">RAND()</f>
        <v>0.19737990252430582</v>
      </c>
      <c r="P1039" s="4">
        <f t="shared" ca="1" si="16"/>
        <v>116.30994681339611</v>
      </c>
      <c r="Q1039" s="1">
        <f ca="1">_xlfn.NORM.S.DIST(($L$5+$L$6*ASINH((P1039-$L$3)/$L$4)),TRUE)</f>
        <v>0.19737990252430634</v>
      </c>
      <c r="Y1039" s="3">
        <v>114.48305908585714</v>
      </c>
    </row>
    <row r="1040" spans="14:25" x14ac:dyDescent="0.25">
      <c r="N1040" s="4">
        <v>1038</v>
      </c>
      <c r="O1040" s="4">
        <f ca="1">RAND()</f>
        <v>8.7233788677818835E-2</v>
      </c>
      <c r="P1040" s="4">
        <f t="shared" ca="1" si="16"/>
        <v>108.82783834863244</v>
      </c>
      <c r="Q1040" s="1">
        <f ca="1">_xlfn.NORM.S.DIST(($L$5+$L$6*ASINH((P1040-$L$3)/$L$4)),TRUE)</f>
        <v>8.7233788677818905E-2</v>
      </c>
      <c r="Y1040" s="3">
        <v>153.70233488722801</v>
      </c>
    </row>
    <row r="1041" spans="14:25" x14ac:dyDescent="0.25">
      <c r="N1041" s="4">
        <v>1039</v>
      </c>
      <c r="O1041" s="4">
        <f ca="1">RAND()</f>
        <v>0.88058790396343922</v>
      </c>
      <c r="P1041" s="4">
        <f t="shared" ca="1" si="16"/>
        <v>143.82097680685305</v>
      </c>
      <c r="Q1041" s="1">
        <f ca="1">_xlfn.NORM.S.DIST(($L$5+$L$6*ASINH((P1041-$L$3)/$L$4)),TRUE)</f>
        <v>0.88058790396343933</v>
      </c>
      <c r="Y1041" s="3">
        <v>111.75587661187572</v>
      </c>
    </row>
    <row r="1042" spans="14:25" x14ac:dyDescent="0.25">
      <c r="N1042" s="4">
        <v>1040</v>
      </c>
      <c r="O1042" s="4">
        <f ca="1">RAND()</f>
        <v>0.33858707324715376</v>
      </c>
      <c r="P1042" s="4">
        <f t="shared" ca="1" si="16"/>
        <v>122.51297970655961</v>
      </c>
      <c r="Q1042" s="1">
        <f ca="1">_xlfn.NORM.S.DIST(($L$5+$L$6*ASINH((P1042-$L$3)/$L$4)),TRUE)</f>
        <v>0.33858707324715387</v>
      </c>
      <c r="Y1042" s="3">
        <v>118.01699769959643</v>
      </c>
    </row>
    <row r="1043" spans="14:25" x14ac:dyDescent="0.25">
      <c r="N1043" s="4">
        <v>1041</v>
      </c>
      <c r="O1043" s="4">
        <f ca="1">RAND()</f>
        <v>0.37089611920855103</v>
      </c>
      <c r="P1043" s="4">
        <f t="shared" ca="1" si="16"/>
        <v>123.73007215662338</v>
      </c>
      <c r="Q1043" s="1">
        <f ca="1">_xlfn.NORM.S.DIST(($L$5+$L$6*ASINH((P1043-$L$3)/$L$4)),TRUE)</f>
        <v>0.37089611920855109</v>
      </c>
      <c r="Y1043" s="3">
        <v>115.02217139630579</v>
      </c>
    </row>
    <row r="1044" spans="14:25" x14ac:dyDescent="0.25">
      <c r="N1044" s="4">
        <v>1042</v>
      </c>
      <c r="O1044" s="4">
        <f ca="1">RAND()</f>
        <v>0.3595888359910121</v>
      </c>
      <c r="P1044" s="4">
        <f t="shared" ca="1" si="16"/>
        <v>123.30934722336137</v>
      </c>
      <c r="Q1044" s="1">
        <f ca="1">_xlfn.NORM.S.DIST(($L$5+$L$6*ASINH((P1044-$L$3)/$L$4)),TRUE)</f>
        <v>0.35958883599101221</v>
      </c>
      <c r="Y1044" s="3">
        <v>146.03193734277249</v>
      </c>
    </row>
    <row r="1045" spans="14:25" x14ac:dyDescent="0.25">
      <c r="N1045" s="4">
        <v>1043</v>
      </c>
      <c r="O1045" s="4">
        <f ca="1">RAND()</f>
        <v>0.25103870954190566</v>
      </c>
      <c r="P1045" s="4">
        <f t="shared" ca="1" si="16"/>
        <v>118.89840364726655</v>
      </c>
      <c r="Q1045" s="1">
        <f ca="1">_xlfn.NORM.S.DIST(($L$5+$L$6*ASINH((P1045-$L$3)/$L$4)),TRUE)</f>
        <v>0.25103870954190532</v>
      </c>
      <c r="Y1045" s="3">
        <v>117.93043194944279</v>
      </c>
    </row>
    <row r="1046" spans="14:25" x14ac:dyDescent="0.25">
      <c r="N1046" s="4">
        <v>1044</v>
      </c>
      <c r="O1046" s="4">
        <f ca="1">RAND()</f>
        <v>0.67260777103876657</v>
      </c>
      <c r="P1046" s="4">
        <f t="shared" ca="1" si="16"/>
        <v>134.31172219128024</v>
      </c>
      <c r="Q1046" s="1">
        <f ca="1">_xlfn.NORM.S.DIST(($L$5+$L$6*ASINH((P1046-$L$3)/$L$4)),TRUE)</f>
        <v>0.67260777103876623</v>
      </c>
      <c r="Y1046" s="3">
        <v>115.28582036937335</v>
      </c>
    </row>
    <row r="1047" spans="14:25" x14ac:dyDescent="0.25">
      <c r="N1047" s="4">
        <v>1045</v>
      </c>
      <c r="O1047" s="4">
        <f ca="1">RAND()</f>
        <v>0.3826251135591846</v>
      </c>
      <c r="P1047" s="4">
        <f t="shared" ca="1" si="16"/>
        <v>124.16124442041279</v>
      </c>
      <c r="Q1047" s="1">
        <f ca="1">_xlfn.NORM.S.DIST(($L$5+$L$6*ASINH((P1047-$L$3)/$L$4)),TRUE)</f>
        <v>0.38262511355918494</v>
      </c>
      <c r="Y1047" s="3">
        <v>119.94565303832952</v>
      </c>
    </row>
    <row r="1048" spans="14:25" x14ac:dyDescent="0.25">
      <c r="N1048" s="4">
        <v>1046</v>
      </c>
      <c r="O1048" s="4">
        <f ca="1">RAND()</f>
        <v>8.1398522240383908E-2</v>
      </c>
      <c r="P1048" s="4">
        <f t="shared" ca="1" si="16"/>
        <v>108.2596071327178</v>
      </c>
      <c r="Q1048" s="1">
        <f ca="1">_xlfn.NORM.S.DIST(($L$5+$L$6*ASINH((P1048-$L$3)/$L$4)),TRUE)</f>
        <v>8.1398522240383811E-2</v>
      </c>
      <c r="Y1048" s="3">
        <v>116.27730657304508</v>
      </c>
    </row>
    <row r="1049" spans="14:25" x14ac:dyDescent="0.25">
      <c r="N1049" s="4">
        <v>1047</v>
      </c>
      <c r="O1049" s="4">
        <f ca="1">RAND()</f>
        <v>0.72146142038401573</v>
      </c>
      <c r="P1049" s="4">
        <f t="shared" ca="1" si="16"/>
        <v>136.16582538249762</v>
      </c>
      <c r="Q1049" s="1">
        <f ca="1">_xlfn.NORM.S.DIST(($L$5+$L$6*ASINH((P1049-$L$3)/$L$4)),TRUE)</f>
        <v>0.72146142038401562</v>
      </c>
      <c r="Y1049" s="3">
        <v>116.83437794190813</v>
      </c>
    </row>
    <row r="1050" spans="14:25" x14ac:dyDescent="0.25">
      <c r="N1050" s="4">
        <v>1048</v>
      </c>
      <c r="O1050" s="4">
        <f ca="1">RAND()</f>
        <v>0.19653894944065187</v>
      </c>
      <c r="P1050" s="4">
        <f t="shared" ca="1" si="16"/>
        <v>116.2660161861502</v>
      </c>
      <c r="Q1050" s="1">
        <f ca="1">_xlfn.NORM.S.DIST(($L$5+$L$6*ASINH((P1050-$L$3)/$L$4)),TRUE)</f>
        <v>0.19653894944065139</v>
      </c>
      <c r="Y1050" s="3">
        <v>145.99769657582692</v>
      </c>
    </row>
    <row r="1051" spans="14:25" x14ac:dyDescent="0.25">
      <c r="N1051" s="4">
        <v>1049</v>
      </c>
      <c r="O1051" s="4">
        <f ca="1">RAND()</f>
        <v>0.4149237504813954</v>
      </c>
      <c r="P1051" s="4">
        <f t="shared" ca="1" si="16"/>
        <v>125.32512776285255</v>
      </c>
      <c r="Q1051" s="1">
        <f ca="1">_xlfn.NORM.S.DIST(($L$5+$L$6*ASINH((P1051-$L$3)/$L$4)),TRUE)</f>
        <v>0.4149237504813954</v>
      </c>
      <c r="Y1051" s="3">
        <v>131.26727119805514</v>
      </c>
    </row>
    <row r="1052" spans="14:25" x14ac:dyDescent="0.25">
      <c r="N1052" s="4">
        <v>1050</v>
      </c>
      <c r="O1052" s="4">
        <f ca="1">RAND()</f>
        <v>0.43047580684293041</v>
      </c>
      <c r="P1052" s="4">
        <f t="shared" ca="1" si="16"/>
        <v>125.8754060514954</v>
      </c>
      <c r="Q1052" s="1">
        <f ca="1">_xlfn.NORM.S.DIST(($L$5+$L$6*ASINH((P1052-$L$3)/$L$4)),TRUE)</f>
        <v>0.4304758068429308</v>
      </c>
      <c r="Y1052" s="3">
        <v>130.11370683639149</v>
      </c>
    </row>
    <row r="1053" spans="14:25" x14ac:dyDescent="0.25">
      <c r="N1053" s="4">
        <v>1051</v>
      </c>
      <c r="O1053" s="4">
        <f ca="1">RAND()</f>
        <v>0.31540248492023348</v>
      </c>
      <c r="P1053" s="4">
        <f t="shared" ca="1" si="16"/>
        <v>121.60756398284828</v>
      </c>
      <c r="Q1053" s="1">
        <f ca="1">_xlfn.NORM.S.DIST(($L$5+$L$6*ASINH((P1053-$L$3)/$L$4)),TRUE)</f>
        <v>0.31540248492023348</v>
      </c>
      <c r="Y1053" s="3">
        <v>137.00055605028794</v>
      </c>
    </row>
    <row r="1054" spans="14:25" x14ac:dyDescent="0.25">
      <c r="N1054" s="4">
        <v>1052</v>
      </c>
      <c r="O1054" s="4">
        <f ca="1">RAND()</f>
        <v>0.94646085949145664</v>
      </c>
      <c r="P1054" s="4">
        <f t="shared" ca="1" si="16"/>
        <v>149.28308073447886</v>
      </c>
      <c r="Q1054" s="1">
        <f ca="1">_xlfn.NORM.S.DIST(($L$5+$L$6*ASINH((P1054-$L$3)/$L$4)),TRUE)</f>
        <v>0.94646085949145675</v>
      </c>
      <c r="Y1054" s="3">
        <v>133.57963200350298</v>
      </c>
    </row>
    <row r="1055" spans="14:25" x14ac:dyDescent="0.25">
      <c r="N1055" s="4">
        <v>1053</v>
      </c>
      <c r="O1055" s="4">
        <f ca="1">RAND()</f>
        <v>8.9822567692774191E-2</v>
      </c>
      <c r="P1055" s="4">
        <f t="shared" ca="1" si="16"/>
        <v>109.07036046662711</v>
      </c>
      <c r="Q1055" s="1">
        <f ca="1">_xlfn.NORM.S.DIST(($L$5+$L$6*ASINH((P1055-$L$3)/$L$4)),TRUE)</f>
        <v>8.982256769277408E-2</v>
      </c>
      <c r="Y1055" s="3">
        <v>128.03267827093538</v>
      </c>
    </row>
    <row r="1056" spans="14:25" x14ac:dyDescent="0.25">
      <c r="N1056" s="4">
        <v>1054</v>
      </c>
      <c r="O1056" s="4">
        <f ca="1">RAND()</f>
        <v>0.75142614159138699</v>
      </c>
      <c r="P1056" s="4">
        <f t="shared" ca="1" si="16"/>
        <v>137.37257356112661</v>
      </c>
      <c r="Q1056" s="1">
        <f ca="1">_xlfn.NORM.S.DIST(($L$5+$L$6*ASINH((P1056-$L$3)/$L$4)),TRUE)</f>
        <v>0.75142614159138743</v>
      </c>
      <c r="Y1056" s="3">
        <v>120.36202860074363</v>
      </c>
    </row>
    <row r="1057" spans="14:25" x14ac:dyDescent="0.25">
      <c r="N1057" s="4">
        <v>1055</v>
      </c>
      <c r="O1057" s="4">
        <f ca="1">RAND()</f>
        <v>0.23436893425911487</v>
      </c>
      <c r="P1057" s="4">
        <f t="shared" ca="1" si="16"/>
        <v>118.13433375898951</v>
      </c>
      <c r="Q1057" s="1">
        <f ca="1">_xlfn.NORM.S.DIST(($L$5+$L$6*ASINH((P1057-$L$3)/$L$4)),TRUE)</f>
        <v>0.23436893425911509</v>
      </c>
      <c r="Y1057" s="3">
        <v>142.12174156864569</v>
      </c>
    </row>
    <row r="1058" spans="14:25" x14ac:dyDescent="0.25">
      <c r="N1058" s="4">
        <v>1056</v>
      </c>
      <c r="O1058" s="4">
        <f ca="1">RAND()</f>
        <v>0.20927975118215658</v>
      </c>
      <c r="P1058" s="4">
        <f t="shared" ca="1" si="16"/>
        <v>116.91893085034113</v>
      </c>
      <c r="Q1058" s="1">
        <f ca="1">_xlfn.NORM.S.DIST(($L$5+$L$6*ASINH((P1058-$L$3)/$L$4)),TRUE)</f>
        <v>0.20927975118215683</v>
      </c>
      <c r="Y1058" s="3">
        <v>125.22548139029392</v>
      </c>
    </row>
    <row r="1059" spans="14:25" x14ac:dyDescent="0.25">
      <c r="N1059" s="4">
        <v>1057</v>
      </c>
      <c r="O1059" s="4">
        <f ca="1">RAND()</f>
        <v>0.12791952051291777</v>
      </c>
      <c r="P1059" s="4">
        <f t="shared" ca="1" si="16"/>
        <v>112.1340751141289</v>
      </c>
      <c r="Q1059" s="1">
        <f ca="1">_xlfn.NORM.S.DIST(($L$5+$L$6*ASINH((P1059-$L$3)/$L$4)),TRUE)</f>
        <v>0.12791952051291805</v>
      </c>
      <c r="Y1059" s="3">
        <v>132.00928772623132</v>
      </c>
    </row>
    <row r="1060" spans="14:25" x14ac:dyDescent="0.25">
      <c r="N1060" s="4">
        <v>1058</v>
      </c>
      <c r="O1060" s="4">
        <f ca="1">RAND()</f>
        <v>0.69286549320547186</v>
      </c>
      <c r="P1060" s="4">
        <f t="shared" ca="1" si="16"/>
        <v>135.06635571854272</v>
      </c>
      <c r="Q1060" s="1">
        <f ca="1">_xlfn.NORM.S.DIST(($L$5+$L$6*ASINH((P1060-$L$3)/$L$4)),TRUE)</f>
        <v>0.69286549320547208</v>
      </c>
      <c r="Y1060" s="3">
        <v>140.62828553852307</v>
      </c>
    </row>
    <row r="1061" spans="14:25" x14ac:dyDescent="0.25">
      <c r="N1061" s="4">
        <v>1059</v>
      </c>
      <c r="O1061" s="4">
        <f ca="1">RAND()</f>
        <v>2.0799274728397044E-2</v>
      </c>
      <c r="P1061" s="4">
        <f t="shared" ca="1" si="16"/>
        <v>98.340835534030361</v>
      </c>
      <c r="Q1061" s="1">
        <f ca="1">_xlfn.NORM.S.DIST(($L$5+$L$6*ASINH((P1061-$L$3)/$L$4)),TRUE)</f>
        <v>2.0799274728397061E-2</v>
      </c>
      <c r="Y1061" s="3">
        <v>122.59360994317433</v>
      </c>
    </row>
    <row r="1062" spans="14:25" x14ac:dyDescent="0.25">
      <c r="N1062" s="4">
        <v>1060</v>
      </c>
      <c r="O1062" s="4">
        <f ca="1">RAND()</f>
        <v>0.72339089341485552</v>
      </c>
      <c r="P1062" s="4">
        <f t="shared" ca="1" si="16"/>
        <v>136.24168994736766</v>
      </c>
      <c r="Q1062" s="1">
        <f ca="1">_xlfn.NORM.S.DIST(($L$5+$L$6*ASINH((P1062-$L$3)/$L$4)),TRUE)</f>
        <v>0.72339089341485552</v>
      </c>
      <c r="Y1062" s="3">
        <v>140.98001701194627</v>
      </c>
    </row>
    <row r="1063" spans="14:25" x14ac:dyDescent="0.25">
      <c r="N1063" s="4">
        <v>1061</v>
      </c>
      <c r="O1063" s="4">
        <f ca="1">RAND()</f>
        <v>0.47792728655105599</v>
      </c>
      <c r="P1063" s="4">
        <f t="shared" ca="1" si="16"/>
        <v>127.5259018201606</v>
      </c>
      <c r="Q1063" s="1">
        <f ca="1">_xlfn.NORM.S.DIST(($L$5+$L$6*ASINH((P1063-$L$3)/$L$4)),TRUE)</f>
        <v>0.47792728655105648</v>
      </c>
      <c r="Y1063" s="3">
        <v>147.63671646072999</v>
      </c>
    </row>
    <row r="1064" spans="14:25" x14ac:dyDescent="0.25">
      <c r="N1064" s="4">
        <v>1062</v>
      </c>
      <c r="O1064" s="4">
        <f ca="1">RAND()</f>
        <v>0.54866043960647692</v>
      </c>
      <c r="P1064" s="4">
        <f t="shared" ca="1" si="16"/>
        <v>129.94949628472827</v>
      </c>
      <c r="Q1064" s="1">
        <f ca="1">_xlfn.NORM.S.DIST(($L$5+$L$6*ASINH((P1064-$L$3)/$L$4)),TRUE)</f>
        <v>0.54866043960647692</v>
      </c>
      <c r="Y1064" s="3">
        <v>122.79705119611694</v>
      </c>
    </row>
    <row r="1065" spans="14:25" x14ac:dyDescent="0.25">
      <c r="N1065" s="4">
        <v>1063</v>
      </c>
      <c r="O1065" s="4">
        <f ca="1">RAND()</f>
        <v>0.14641839485050523</v>
      </c>
      <c r="P1065" s="4">
        <f t="shared" ca="1" si="16"/>
        <v>113.37802316714927</v>
      </c>
      <c r="Q1065" s="1">
        <f ca="1">_xlfn.NORM.S.DIST(($L$5+$L$6*ASINH((P1065-$L$3)/$L$4)),TRUE)</f>
        <v>0.14641839485050501</v>
      </c>
      <c r="Y1065" s="3">
        <v>117.62295855714009</v>
      </c>
    </row>
    <row r="1066" spans="14:25" x14ac:dyDescent="0.25">
      <c r="N1066" s="4">
        <v>1064</v>
      </c>
      <c r="O1066" s="4">
        <f ca="1">RAND()</f>
        <v>0.69956030882324738</v>
      </c>
      <c r="P1066" s="4">
        <f t="shared" ca="1" si="16"/>
        <v>135.31987205066932</v>
      </c>
      <c r="Q1066" s="1">
        <f ca="1">_xlfn.NORM.S.DIST(($L$5+$L$6*ASINH((P1066-$L$3)/$L$4)),TRUE)</f>
        <v>0.69956030882324738</v>
      </c>
      <c r="Y1066" s="3">
        <v>127.10655857970022</v>
      </c>
    </row>
    <row r="1067" spans="14:25" x14ac:dyDescent="0.25">
      <c r="N1067" s="4">
        <v>1065</v>
      </c>
      <c r="O1067" s="4">
        <f ca="1">RAND()</f>
        <v>0.30273410222540897</v>
      </c>
      <c r="P1067" s="4">
        <f t="shared" ca="1" si="16"/>
        <v>121.09925961903573</v>
      </c>
      <c r="Q1067" s="1">
        <f ca="1">_xlfn.NORM.S.DIST(($L$5+$L$6*ASINH((P1067-$L$3)/$L$4)),TRUE)</f>
        <v>0.30273410222540931</v>
      </c>
      <c r="Y1067" s="3">
        <v>134.40034699184952</v>
      </c>
    </row>
    <row r="1068" spans="14:25" x14ac:dyDescent="0.25">
      <c r="N1068" s="4">
        <v>1066</v>
      </c>
      <c r="O1068" s="4">
        <f ca="1">RAND()</f>
        <v>0.13665416793958229</v>
      </c>
      <c r="P1068" s="4">
        <f t="shared" ca="1" si="16"/>
        <v>112.73672059179053</v>
      </c>
      <c r="Q1068" s="1">
        <f ca="1">_xlfn.NORM.S.DIST(($L$5+$L$6*ASINH((P1068-$L$3)/$L$4)),TRUE)</f>
        <v>0.13665416793958238</v>
      </c>
      <c r="Y1068" s="3">
        <v>128.1579975364466</v>
      </c>
    </row>
    <row r="1069" spans="14:25" x14ac:dyDescent="0.25">
      <c r="N1069" s="4">
        <v>1067</v>
      </c>
      <c r="O1069" s="4">
        <f ca="1">RAND()</f>
        <v>0.33272481788047259</v>
      </c>
      <c r="P1069" s="4">
        <f t="shared" ca="1" si="16"/>
        <v>122.28684052272204</v>
      </c>
      <c r="Q1069" s="1">
        <f ca="1">_xlfn.NORM.S.DIST(($L$5+$L$6*ASINH((P1069-$L$3)/$L$4)),TRUE)</f>
        <v>0.33272481788047237</v>
      </c>
      <c r="Y1069" s="3">
        <v>138.83204004819169</v>
      </c>
    </row>
    <row r="1070" spans="14:25" x14ac:dyDescent="0.25">
      <c r="N1070" s="4">
        <v>1068</v>
      </c>
      <c r="O1070" s="4">
        <f ca="1">RAND()</f>
        <v>0.54686959321317496</v>
      </c>
      <c r="P1070" s="4">
        <f t="shared" ca="1" si="16"/>
        <v>129.88814937041144</v>
      </c>
      <c r="Q1070" s="1">
        <f ca="1">_xlfn.NORM.S.DIST(($L$5+$L$6*ASINH((P1070-$L$3)/$L$4)),TRUE)</f>
        <v>0.54686959321317508</v>
      </c>
      <c r="Y1070" s="3">
        <v>112.49958309215337</v>
      </c>
    </row>
    <row r="1071" spans="14:25" x14ac:dyDescent="0.25">
      <c r="N1071" s="4">
        <v>1069</v>
      </c>
      <c r="O1071" s="4">
        <f ca="1">RAND()</f>
        <v>0.8412969086008123</v>
      </c>
      <c r="P1071" s="4">
        <f t="shared" ca="1" si="16"/>
        <v>141.53967688269586</v>
      </c>
      <c r="Q1071" s="1">
        <f ca="1">_xlfn.NORM.S.DIST(($L$5+$L$6*ASINH((P1071-$L$3)/$L$4)),TRUE)</f>
        <v>0.84129690860081263</v>
      </c>
      <c r="Y1071" s="3">
        <v>113.44939319436189</v>
      </c>
    </row>
    <row r="1072" spans="14:25" x14ac:dyDescent="0.25">
      <c r="N1072" s="4">
        <v>1070</v>
      </c>
      <c r="O1072" s="4">
        <f ca="1">RAND()</f>
        <v>0.33301452670242293</v>
      </c>
      <c r="P1072" s="4">
        <f t="shared" ca="1" si="16"/>
        <v>122.29805853626684</v>
      </c>
      <c r="Q1072" s="1">
        <f ca="1">_xlfn.NORM.S.DIST(($L$5+$L$6*ASINH((P1072-$L$3)/$L$4)),TRUE)</f>
        <v>0.33301452670242321</v>
      </c>
      <c r="Y1072" s="3">
        <v>125.79078660679463</v>
      </c>
    </row>
    <row r="1073" spans="14:25" x14ac:dyDescent="0.25">
      <c r="N1073" s="4">
        <v>1071</v>
      </c>
      <c r="O1073" s="4">
        <f ca="1">RAND()</f>
        <v>0.64160712203485948</v>
      </c>
      <c r="P1073" s="4">
        <f t="shared" ca="1" si="16"/>
        <v>133.18724508094357</v>
      </c>
      <c r="Q1073" s="1">
        <f ca="1">_xlfn.NORM.S.DIST(($L$5+$L$6*ASINH((P1073-$L$3)/$L$4)),TRUE)</f>
        <v>0.64160712203485915</v>
      </c>
      <c r="Y1073" s="3">
        <v>143.11283117604904</v>
      </c>
    </row>
    <row r="1074" spans="14:25" x14ac:dyDescent="0.25">
      <c r="N1074" s="4">
        <v>1072</v>
      </c>
      <c r="O1074" s="4">
        <f ca="1">RAND()</f>
        <v>0.1400628554566743</v>
      </c>
      <c r="P1074" s="4">
        <f t="shared" ca="1" si="16"/>
        <v>112.96426202947356</v>
      </c>
      <c r="Q1074" s="1">
        <f ca="1">_xlfn.NORM.S.DIST(($L$5+$L$6*ASINH((P1074-$L$3)/$L$4)),TRUE)</f>
        <v>0.14006285545667421</v>
      </c>
      <c r="Y1074" s="3">
        <v>131.30580714794547</v>
      </c>
    </row>
    <row r="1075" spans="14:25" x14ac:dyDescent="0.25">
      <c r="N1075" s="4">
        <v>1073</v>
      </c>
      <c r="O1075" s="4">
        <f ca="1">RAND()</f>
        <v>0.4283383328661613</v>
      </c>
      <c r="P1075" s="4">
        <f t="shared" ca="1" si="16"/>
        <v>125.80010754906088</v>
      </c>
      <c r="Q1075" s="1">
        <f ca="1">_xlfn.NORM.S.DIST(($L$5+$L$6*ASINH((P1075-$L$3)/$L$4)),TRUE)</f>
        <v>0.42833833286616102</v>
      </c>
      <c r="Y1075" s="3">
        <v>131.1346905777508</v>
      </c>
    </row>
    <row r="1076" spans="14:25" x14ac:dyDescent="0.25">
      <c r="N1076" s="4">
        <v>1074</v>
      </c>
      <c r="O1076" s="4">
        <f ca="1">RAND()</f>
        <v>0.15730814243456059</v>
      </c>
      <c r="P1076" s="4">
        <f t="shared" ca="1" si="16"/>
        <v>114.05801886207804</v>
      </c>
      <c r="Q1076" s="1">
        <f ca="1">_xlfn.NORM.S.DIST(($L$5+$L$6*ASINH((P1076-$L$3)/$L$4)),TRUE)</f>
        <v>0.1573081424345607</v>
      </c>
      <c r="Y1076" s="3">
        <v>122.73189682952658</v>
      </c>
    </row>
    <row r="1077" spans="14:25" x14ac:dyDescent="0.25">
      <c r="N1077" s="4">
        <v>1075</v>
      </c>
      <c r="O1077" s="4">
        <f ca="1">RAND()</f>
        <v>0.77862410402695803</v>
      </c>
      <c r="P1077" s="4">
        <f t="shared" ca="1" si="16"/>
        <v>138.53073857635769</v>
      </c>
      <c r="Q1077" s="1">
        <f ca="1">_xlfn.NORM.S.DIST(($L$5+$L$6*ASINH((P1077-$L$3)/$L$4)),TRUE)</f>
        <v>0.77862410402695792</v>
      </c>
      <c r="Y1077" s="3">
        <v>132.75536112193305</v>
      </c>
    </row>
    <row r="1078" spans="14:25" x14ac:dyDescent="0.25">
      <c r="N1078" s="4">
        <v>1076</v>
      </c>
      <c r="O1078" s="4">
        <f ca="1">RAND()</f>
        <v>0.92499904322747606</v>
      </c>
      <c r="P1078" s="4">
        <f t="shared" ca="1" si="16"/>
        <v>147.13158172465245</v>
      </c>
      <c r="Q1078" s="1">
        <f ca="1">_xlfn.NORM.S.DIST(($L$5+$L$6*ASINH((P1078-$L$3)/$L$4)),TRUE)</f>
        <v>0.92499904322747617</v>
      </c>
      <c r="Y1078" s="3">
        <v>122.77519934020333</v>
      </c>
    </row>
    <row r="1079" spans="14:25" x14ac:dyDescent="0.25">
      <c r="N1079" s="4">
        <v>1077</v>
      </c>
      <c r="O1079" s="4">
        <f ca="1">RAND()</f>
        <v>0.97426181355453134</v>
      </c>
      <c r="P1079" s="4">
        <f t="shared" ca="1" si="16"/>
        <v>153.43499951439</v>
      </c>
      <c r="Q1079" s="1">
        <f ca="1">_xlfn.NORM.S.DIST(($L$5+$L$6*ASINH((P1079-$L$3)/$L$4)),TRUE)</f>
        <v>0.97426181355453134</v>
      </c>
      <c r="Y1079" s="3">
        <v>134.50665745025111</v>
      </c>
    </row>
    <row r="1080" spans="14:25" x14ac:dyDescent="0.25">
      <c r="N1080" s="4">
        <v>1078</v>
      </c>
      <c r="O1080" s="4">
        <f ca="1">RAND()</f>
        <v>0.34790481297856013</v>
      </c>
      <c r="P1080" s="4">
        <f t="shared" ca="1" si="16"/>
        <v>122.86885036795798</v>
      </c>
      <c r="Q1080" s="1">
        <f ca="1">_xlfn.NORM.S.DIST(($L$5+$L$6*ASINH((P1080-$L$3)/$L$4)),TRUE)</f>
        <v>0.34790481297855991</v>
      </c>
      <c r="Y1080" s="3">
        <v>131.99329213275041</v>
      </c>
    </row>
    <row r="1081" spans="14:25" x14ac:dyDescent="0.25">
      <c r="N1081" s="4">
        <v>1079</v>
      </c>
      <c r="O1081" s="4">
        <f ca="1">RAND()</f>
        <v>0.48193412442185868</v>
      </c>
      <c r="P1081" s="4">
        <f t="shared" ca="1" si="16"/>
        <v>127.66385418891566</v>
      </c>
      <c r="Q1081" s="1">
        <f ca="1">_xlfn.NORM.S.DIST(($L$5+$L$6*ASINH((P1081-$L$3)/$L$4)),TRUE)</f>
        <v>0.48193412442185829</v>
      </c>
      <c r="Y1081" s="3">
        <v>131.59215335113578</v>
      </c>
    </row>
    <row r="1082" spans="14:25" x14ac:dyDescent="0.25">
      <c r="N1082" s="4">
        <v>1080</v>
      </c>
      <c r="O1082" s="4">
        <f ca="1">RAND()</f>
        <v>0.97220198925068924</v>
      </c>
      <c r="P1082" s="4">
        <f t="shared" ca="1" si="16"/>
        <v>153.02655591125188</v>
      </c>
      <c r="Q1082" s="1">
        <f ca="1">_xlfn.NORM.S.DIST(($L$5+$L$6*ASINH((P1082-$L$3)/$L$4)),TRUE)</f>
        <v>0.97220198925068912</v>
      </c>
      <c r="Y1082" s="3">
        <v>119.11427247129501</v>
      </c>
    </row>
    <row r="1083" spans="14:25" x14ac:dyDescent="0.25">
      <c r="N1083" s="4">
        <v>1081</v>
      </c>
      <c r="O1083" s="4">
        <f ca="1">RAND()</f>
        <v>7.9500546968366281E-3</v>
      </c>
      <c r="P1083" s="4">
        <f t="shared" ca="1" si="16"/>
        <v>92.330666755878084</v>
      </c>
      <c r="Q1083" s="1">
        <f ca="1">_xlfn.NORM.S.DIST(($L$5+$L$6*ASINH((P1083-$L$3)/$L$4)),TRUE)</f>
        <v>7.9500546968366229E-3</v>
      </c>
      <c r="Y1083" s="3">
        <v>129.30985565453912</v>
      </c>
    </row>
    <row r="1084" spans="14:25" x14ac:dyDescent="0.25">
      <c r="N1084" s="4">
        <v>1082</v>
      </c>
      <c r="O1084" s="4">
        <f ca="1">RAND()</f>
        <v>0.93332216808107182</v>
      </c>
      <c r="P1084" s="4">
        <f t="shared" ca="1" si="16"/>
        <v>147.90299335259209</v>
      </c>
      <c r="Q1084" s="1">
        <f ca="1">_xlfn.NORM.S.DIST(($L$5+$L$6*ASINH((P1084-$L$3)/$L$4)),TRUE)</f>
        <v>0.93332216808107205</v>
      </c>
      <c r="Y1084" s="3">
        <v>98.890333355652842</v>
      </c>
    </row>
    <row r="1085" spans="14:25" x14ac:dyDescent="0.25">
      <c r="N1085" s="4">
        <v>1083</v>
      </c>
      <c r="O1085" s="4">
        <f ca="1">RAND()</f>
        <v>0.69446490278607331</v>
      </c>
      <c r="P1085" s="4">
        <f t="shared" ca="1" si="16"/>
        <v>135.12672255053056</v>
      </c>
      <c r="Q1085" s="1">
        <f ca="1">_xlfn.NORM.S.DIST(($L$5+$L$6*ASINH((P1085-$L$3)/$L$4)),TRUE)</f>
        <v>0.69446490278607298</v>
      </c>
      <c r="Y1085" s="3">
        <v>110.76075662075607</v>
      </c>
    </row>
    <row r="1086" spans="14:25" x14ac:dyDescent="0.25">
      <c r="N1086" s="4">
        <v>1084</v>
      </c>
      <c r="O1086" s="4">
        <f ca="1">RAND()</f>
        <v>0.42777777990650778</v>
      </c>
      <c r="P1086" s="4">
        <f t="shared" ca="1" si="16"/>
        <v>125.78034384040561</v>
      </c>
      <c r="Q1086" s="1">
        <f ca="1">_xlfn.NORM.S.DIST(($L$5+$L$6*ASINH((P1086-$L$3)/$L$4)),TRUE)</f>
        <v>0.42777777990650823</v>
      </c>
      <c r="Y1086" s="3">
        <v>134.86510817555131</v>
      </c>
    </row>
    <row r="1087" spans="14:25" x14ac:dyDescent="0.25">
      <c r="N1087" s="4">
        <v>1085</v>
      </c>
      <c r="O1087" s="4">
        <f ca="1">RAND()</f>
        <v>3.7202677321606092E-3</v>
      </c>
      <c r="P1087" s="4">
        <f t="shared" ca="1" si="16"/>
        <v>87.952402044939546</v>
      </c>
      <c r="Q1087" s="1">
        <f ca="1">_xlfn.NORM.S.DIST(($L$5+$L$6*ASINH((P1087-$L$3)/$L$4)),TRUE)</f>
        <v>3.7202677321606071E-3</v>
      </c>
      <c r="Y1087" s="3">
        <v>156.47084849149624</v>
      </c>
    </row>
    <row r="1088" spans="14:25" x14ac:dyDescent="0.25">
      <c r="N1088" s="4">
        <v>1086</v>
      </c>
      <c r="O1088" s="4">
        <f ca="1">RAND()</f>
        <v>0.16128347435424728</v>
      </c>
      <c r="P1088" s="4">
        <f t="shared" ca="1" si="16"/>
        <v>114.29794554751889</v>
      </c>
      <c r="Q1088" s="1">
        <f ca="1">_xlfn.NORM.S.DIST(($L$5+$L$6*ASINH((P1088-$L$3)/$L$4)),TRUE)</f>
        <v>0.16128347435424836</v>
      </c>
      <c r="Y1088" s="3">
        <v>146.22070241131473</v>
      </c>
    </row>
    <row r="1089" spans="14:25" x14ac:dyDescent="0.25">
      <c r="N1089" s="4">
        <v>1087</v>
      </c>
      <c r="O1089" s="4">
        <f ca="1">RAND()</f>
        <v>0.32470603251116337</v>
      </c>
      <c r="P1089" s="4">
        <f t="shared" ca="1" si="16"/>
        <v>121.97452446445014</v>
      </c>
      <c r="Q1089" s="1">
        <f ca="1">_xlfn.NORM.S.DIST(($L$5+$L$6*ASINH((P1089-$L$3)/$L$4)),TRUE)</f>
        <v>0.32470603251116326</v>
      </c>
      <c r="Y1089" s="3">
        <v>131.10827334278611</v>
      </c>
    </row>
    <row r="1090" spans="14:25" x14ac:dyDescent="0.25">
      <c r="N1090" s="4">
        <v>1088</v>
      </c>
      <c r="O1090" s="4">
        <f ca="1">RAND()</f>
        <v>0.28677946479221494</v>
      </c>
      <c r="P1090" s="4">
        <f t="shared" ca="1" si="16"/>
        <v>120.443419895792</v>
      </c>
      <c r="Q1090" s="1">
        <f ca="1">_xlfn.NORM.S.DIST(($L$5+$L$6*ASINH((P1090-$L$3)/$L$4)),TRUE)</f>
        <v>0.28677946479221494</v>
      </c>
      <c r="Y1090" s="3">
        <v>130.95281599797863</v>
      </c>
    </row>
    <row r="1091" spans="14:25" x14ac:dyDescent="0.25">
      <c r="N1091" s="4">
        <v>1089</v>
      </c>
      <c r="O1091" s="4">
        <f ca="1">RAND()</f>
        <v>0.85493128222390846</v>
      </c>
      <c r="P1091" s="4">
        <f t="shared" ca="1" si="16"/>
        <v>142.28518546880213</v>
      </c>
      <c r="Q1091" s="1">
        <f ca="1">_xlfn.NORM.S.DIST(($L$5+$L$6*ASINH((P1091-$L$3)/$L$4)),TRUE)</f>
        <v>0.85493128222390846</v>
      </c>
      <c r="Y1091" s="3">
        <v>130.07075651635165</v>
      </c>
    </row>
    <row r="1092" spans="14:25" x14ac:dyDescent="0.25">
      <c r="N1092" s="4">
        <v>1090</v>
      </c>
      <c r="O1092" s="4">
        <f ca="1">RAND()</f>
        <v>0.90373520427558174</v>
      </c>
      <c r="P1092" s="4">
        <f t="shared" ref="P1092:P1155" ca="1" si="17">$L$4*SINH((_xlfn.NORM.S.INV(O1092)-$L$5)/$L$6)+$L$3</f>
        <v>145.41121546684917</v>
      </c>
      <c r="Q1092" s="1">
        <f ca="1">_xlfn.NORM.S.DIST(($L$5+$L$6*ASINH((P1092-$L$3)/$L$4)),TRUE)</f>
        <v>0.90373520427558174</v>
      </c>
      <c r="Y1092" s="3">
        <v>133.36861834959734</v>
      </c>
    </row>
    <row r="1093" spans="14:25" x14ac:dyDescent="0.25">
      <c r="N1093" s="4">
        <v>1091</v>
      </c>
      <c r="O1093" s="4">
        <f ca="1">RAND()</f>
        <v>4.4675155733848171E-2</v>
      </c>
      <c r="P1093" s="4">
        <f t="shared" ca="1" si="17"/>
        <v>103.63627637368234</v>
      </c>
      <c r="Q1093" s="1">
        <f ca="1">_xlfn.NORM.S.DIST(($L$5+$L$6*ASINH((P1093-$L$3)/$L$4)),TRUE)</f>
        <v>4.4675155733848261E-2</v>
      </c>
      <c r="Y1093" s="3">
        <v>106.00690188726807</v>
      </c>
    </row>
    <row r="1094" spans="14:25" x14ac:dyDescent="0.25">
      <c r="N1094" s="4">
        <v>1092</v>
      </c>
      <c r="O1094" s="4">
        <f ca="1">RAND()</f>
        <v>0.5283231741219252</v>
      </c>
      <c r="P1094" s="4">
        <f t="shared" ca="1" si="17"/>
        <v>129.25347399393081</v>
      </c>
      <c r="Q1094" s="1">
        <f ca="1">_xlfn.NORM.S.DIST(($L$5+$L$6*ASINH((P1094-$L$3)/$L$4)),TRUE)</f>
        <v>0.52832317412192498</v>
      </c>
      <c r="Y1094" s="3">
        <v>120.73593939443906</v>
      </c>
    </row>
    <row r="1095" spans="14:25" x14ac:dyDescent="0.25">
      <c r="N1095" s="4">
        <v>1093</v>
      </c>
      <c r="O1095" s="4">
        <f ca="1">RAND()</f>
        <v>0.32878056223236096</v>
      </c>
      <c r="P1095" s="4">
        <f t="shared" ca="1" si="17"/>
        <v>122.13366232566266</v>
      </c>
      <c r="Q1095" s="1">
        <f ca="1">_xlfn.NORM.S.DIST(($L$5+$L$6*ASINH((P1095-$L$3)/$L$4)),TRUE)</f>
        <v>0.3287805622323613</v>
      </c>
      <c r="Y1095" s="3">
        <v>131.32512355329044</v>
      </c>
    </row>
    <row r="1096" spans="14:25" x14ac:dyDescent="0.25">
      <c r="N1096" s="4">
        <v>1094</v>
      </c>
      <c r="O1096" s="4">
        <f ca="1">RAND()</f>
        <v>0.1585238716091486</v>
      </c>
      <c r="P1096" s="4">
        <f t="shared" ca="1" si="17"/>
        <v>114.13184066913439</v>
      </c>
      <c r="Q1096" s="1">
        <f ca="1">_xlfn.NORM.S.DIST(($L$5+$L$6*ASINH((P1096-$L$3)/$L$4)),TRUE)</f>
        <v>0.15852387160914813</v>
      </c>
      <c r="Y1096" s="3">
        <v>133.97408231163692</v>
      </c>
    </row>
    <row r="1097" spans="14:25" x14ac:dyDescent="0.25">
      <c r="N1097" s="4">
        <v>1095</v>
      </c>
      <c r="O1097" s="4">
        <f ca="1">RAND()</f>
        <v>0.16056165417817037</v>
      </c>
      <c r="P1097" s="4">
        <f t="shared" ca="1" si="17"/>
        <v>114.25469176479488</v>
      </c>
      <c r="Q1097" s="1">
        <f ca="1">_xlfn.NORM.S.DIST(($L$5+$L$6*ASINH((P1097-$L$3)/$L$4)),TRUE)</f>
        <v>0.16056165417816978</v>
      </c>
      <c r="Y1097" s="3">
        <v>133.5641522830841</v>
      </c>
    </row>
    <row r="1098" spans="14:25" x14ac:dyDescent="0.25">
      <c r="N1098" s="4">
        <v>1096</v>
      </c>
      <c r="O1098" s="4">
        <f ca="1">RAND()</f>
        <v>0.54118246417879323</v>
      </c>
      <c r="P1098" s="4">
        <f t="shared" ca="1" si="17"/>
        <v>129.69342519077009</v>
      </c>
      <c r="Q1098" s="1">
        <f ca="1">_xlfn.NORM.S.DIST(($L$5+$L$6*ASINH((P1098-$L$3)/$L$4)),TRUE)</f>
        <v>0.54118246417879301</v>
      </c>
      <c r="Y1098" s="3">
        <v>153.72395401104532</v>
      </c>
    </row>
    <row r="1099" spans="14:25" x14ac:dyDescent="0.25">
      <c r="N1099" s="4">
        <v>1097</v>
      </c>
      <c r="O1099" s="4">
        <f ca="1">RAND()</f>
        <v>0.91218941965193023</v>
      </c>
      <c r="P1099" s="4">
        <f t="shared" ca="1" si="17"/>
        <v>146.05883296499587</v>
      </c>
      <c r="Q1099" s="1">
        <f ca="1">_xlfn.NORM.S.DIST(($L$5+$L$6*ASINH((P1099-$L$3)/$L$4)),TRUE)</f>
        <v>0.91218941965193012</v>
      </c>
      <c r="Y1099" s="3">
        <v>123.30247767998071</v>
      </c>
    </row>
    <row r="1100" spans="14:25" x14ac:dyDescent="0.25">
      <c r="N1100" s="4">
        <v>1098</v>
      </c>
      <c r="O1100" s="4">
        <f ca="1">RAND()</f>
        <v>0.45888939429555065</v>
      </c>
      <c r="P1100" s="4">
        <f t="shared" ca="1" si="17"/>
        <v>126.86790672822811</v>
      </c>
      <c r="Q1100" s="1">
        <f ca="1">_xlfn.NORM.S.DIST(($L$5+$L$6*ASINH((P1100-$L$3)/$L$4)),TRUE)</f>
        <v>0.4588893942955507</v>
      </c>
      <c r="Y1100" s="3">
        <v>134.36536411086183</v>
      </c>
    </row>
    <row r="1101" spans="14:25" x14ac:dyDescent="0.25">
      <c r="N1101" s="4">
        <v>1099</v>
      </c>
      <c r="O1101" s="4">
        <f ca="1">RAND()</f>
        <v>0.90254720467863125</v>
      </c>
      <c r="P1101" s="4">
        <f t="shared" ca="1" si="17"/>
        <v>145.32348090175839</v>
      </c>
      <c r="Q1101" s="1">
        <f ca="1">_xlfn.NORM.S.DIST(($L$5+$L$6*ASINH((P1101-$L$3)/$L$4)),TRUE)</f>
        <v>0.90254720467863137</v>
      </c>
      <c r="Y1101" s="3">
        <v>118.71059285334857</v>
      </c>
    </row>
    <row r="1102" spans="14:25" x14ac:dyDescent="0.25">
      <c r="N1102" s="4">
        <v>1100</v>
      </c>
      <c r="O1102" s="4">
        <f ca="1">RAND()</f>
        <v>0.74356432438782905</v>
      </c>
      <c r="P1102" s="4">
        <f t="shared" ca="1" si="17"/>
        <v>137.04968004561343</v>
      </c>
      <c r="Q1102" s="1">
        <f ca="1">_xlfn.NORM.S.DIST(($L$5+$L$6*ASINH((P1102-$L$3)/$L$4)),TRUE)</f>
        <v>0.74356432438782893</v>
      </c>
      <c r="Y1102" s="3">
        <v>113.09249431086079</v>
      </c>
    </row>
    <row r="1103" spans="14:25" x14ac:dyDescent="0.25">
      <c r="N1103" s="4">
        <v>1101</v>
      </c>
      <c r="O1103" s="4">
        <f ca="1">RAND()</f>
        <v>0.49758988278745697</v>
      </c>
      <c r="P1103" s="4">
        <f t="shared" ca="1" si="17"/>
        <v>128.20153460195257</v>
      </c>
      <c r="Q1103" s="1">
        <f ca="1">_xlfn.NORM.S.DIST(($L$5+$L$6*ASINH((P1103-$L$3)/$L$4)),TRUE)</f>
        <v>0.49758988278745686</v>
      </c>
      <c r="Y1103" s="3">
        <v>104.63471297271276</v>
      </c>
    </row>
    <row r="1104" spans="14:25" x14ac:dyDescent="0.25">
      <c r="N1104" s="4">
        <v>1102</v>
      </c>
      <c r="O1104" s="4">
        <f ca="1">RAND()</f>
        <v>0.47709143063677772</v>
      </c>
      <c r="P1104" s="4">
        <f t="shared" ca="1" si="17"/>
        <v>127.49710331420681</v>
      </c>
      <c r="Q1104" s="1">
        <f ca="1">_xlfn.NORM.S.DIST(($L$5+$L$6*ASINH((P1104-$L$3)/$L$4)),TRUE)</f>
        <v>0.47709143063677772</v>
      </c>
      <c r="Y1104" s="3">
        <v>111.55618229785205</v>
      </c>
    </row>
    <row r="1105" spans="14:25" x14ac:dyDescent="0.25">
      <c r="N1105" s="4">
        <v>1103</v>
      </c>
      <c r="O1105" s="4">
        <f ca="1">RAND()</f>
        <v>0.10541272182810946</v>
      </c>
      <c r="P1105" s="4">
        <f t="shared" ca="1" si="17"/>
        <v>110.42563328748808</v>
      </c>
      <c r="Q1105" s="1">
        <f ca="1">_xlfn.NORM.S.DIST(($L$5+$L$6*ASINH((P1105-$L$3)/$L$4)),TRUE)</f>
        <v>0.10541272182810953</v>
      </c>
      <c r="Y1105" s="3">
        <v>128.00301034624471</v>
      </c>
    </row>
    <row r="1106" spans="14:25" x14ac:dyDescent="0.25">
      <c r="N1106" s="4">
        <v>1104</v>
      </c>
      <c r="O1106" s="4">
        <f ca="1">RAND()</f>
        <v>0.21746055440808298</v>
      </c>
      <c r="P1106" s="4">
        <f t="shared" ca="1" si="17"/>
        <v>117.32479890732452</v>
      </c>
      <c r="Q1106" s="1">
        <f ca="1">_xlfn.NORM.S.DIST(($L$5+$L$6*ASINH((P1106-$L$3)/$L$4)),TRUE)</f>
        <v>0.21746055440808321</v>
      </c>
      <c r="Y1106" s="3">
        <v>112.45705447438235</v>
      </c>
    </row>
    <row r="1107" spans="14:25" x14ac:dyDescent="0.25">
      <c r="N1107" s="4">
        <v>1105</v>
      </c>
      <c r="O1107" s="4">
        <f ca="1">RAND()</f>
        <v>0.45651898414316949</v>
      </c>
      <c r="P1107" s="4">
        <f t="shared" ca="1" si="17"/>
        <v>126.78563760544745</v>
      </c>
      <c r="Q1107" s="1">
        <f ca="1">_xlfn.NORM.S.DIST(($L$5+$L$6*ASINH((P1107-$L$3)/$L$4)),TRUE)</f>
        <v>0.45651898414316888</v>
      </c>
      <c r="Y1107" s="3">
        <v>124.2708310153986</v>
      </c>
    </row>
    <row r="1108" spans="14:25" x14ac:dyDescent="0.25">
      <c r="N1108" s="4">
        <v>1106</v>
      </c>
      <c r="O1108" s="4">
        <f ca="1">RAND()</f>
        <v>0.91914652139635578</v>
      </c>
      <c r="P1108" s="4">
        <f t="shared" ca="1" si="17"/>
        <v>146.62616887141542</v>
      </c>
      <c r="Q1108" s="1">
        <f ca="1">_xlfn.NORM.S.DIST(($L$5+$L$6*ASINH((P1108-$L$3)/$L$4)),TRUE)</f>
        <v>0.91914652139635578</v>
      </c>
      <c r="Y1108" s="3">
        <v>124.9715566085297</v>
      </c>
    </row>
    <row r="1109" spans="14:25" x14ac:dyDescent="0.25">
      <c r="N1109" s="4">
        <v>1107</v>
      </c>
      <c r="O1109" s="4">
        <f ca="1">RAND()</f>
        <v>0.10371233190283413</v>
      </c>
      <c r="P1109" s="4">
        <f t="shared" ca="1" si="17"/>
        <v>110.28566878355863</v>
      </c>
      <c r="Q1109" s="1">
        <f ca="1">_xlfn.NORM.S.DIST(($L$5+$L$6*ASINH((P1109-$L$3)/$L$4)),TRUE)</f>
        <v>0.10371233190283391</v>
      </c>
      <c r="Y1109" s="3">
        <v>127.31036960691925</v>
      </c>
    </row>
    <row r="1110" spans="14:25" x14ac:dyDescent="0.25">
      <c r="N1110" s="4">
        <v>1108</v>
      </c>
      <c r="O1110" s="4">
        <f ca="1">RAND()</f>
        <v>0.71467749877677311</v>
      </c>
      <c r="P1110" s="4">
        <f t="shared" ca="1" si="17"/>
        <v>135.90088613811895</v>
      </c>
      <c r="Q1110" s="1">
        <f ca="1">_xlfn.NORM.S.DIST(($L$5+$L$6*ASINH((P1110-$L$3)/$L$4)),TRUE)</f>
        <v>0.71467749877677322</v>
      </c>
      <c r="Y1110" s="3">
        <v>123.58987838379124</v>
      </c>
    </row>
    <row r="1111" spans="14:25" x14ac:dyDescent="0.25">
      <c r="N1111" s="4">
        <v>1109</v>
      </c>
      <c r="O1111" s="4">
        <f ca="1">RAND()</f>
        <v>0.79217176807981948</v>
      </c>
      <c r="P1111" s="4">
        <f t="shared" ca="1" si="17"/>
        <v>139.13542036205374</v>
      </c>
      <c r="Q1111" s="1">
        <f ca="1">_xlfn.NORM.S.DIST(($L$5+$L$6*ASINH((P1111-$L$3)/$L$4)),TRUE)</f>
        <v>0.79217176807981937</v>
      </c>
      <c r="Y1111" s="3">
        <v>125.77587173382948</v>
      </c>
    </row>
    <row r="1112" spans="14:25" x14ac:dyDescent="0.25">
      <c r="N1112" s="4">
        <v>1110</v>
      </c>
      <c r="O1112" s="4">
        <f ca="1">RAND()</f>
        <v>0.46932522263588405</v>
      </c>
      <c r="P1112" s="4">
        <f t="shared" ca="1" si="17"/>
        <v>127.22915522391045</v>
      </c>
      <c r="Q1112" s="1">
        <f ca="1">_xlfn.NORM.S.DIST(($L$5+$L$6*ASINH((P1112-$L$3)/$L$4)),TRUE)</f>
        <v>0.46932522263588405</v>
      </c>
      <c r="Y1112" s="3">
        <v>132.67206844355582</v>
      </c>
    </row>
    <row r="1113" spans="14:25" x14ac:dyDescent="0.25">
      <c r="N1113" s="4">
        <v>1111</v>
      </c>
      <c r="O1113" s="4">
        <f ca="1">RAND()</f>
        <v>0.66667576495681535</v>
      </c>
      <c r="P1113" s="4">
        <f t="shared" ca="1" si="17"/>
        <v>134.0939501587975</v>
      </c>
      <c r="Q1113" s="1">
        <f ca="1">_xlfn.NORM.S.DIST(($L$5+$L$6*ASINH((P1113-$L$3)/$L$4)),TRUE)</f>
        <v>0.6666757649568158</v>
      </c>
      <c r="Y1113" s="3">
        <v>121.3076603404964</v>
      </c>
    </row>
    <row r="1114" spans="14:25" x14ac:dyDescent="0.25">
      <c r="N1114" s="4">
        <v>1112</v>
      </c>
      <c r="O1114" s="4">
        <f ca="1">RAND()</f>
        <v>0.82043585484126902</v>
      </c>
      <c r="P1114" s="4">
        <f t="shared" ca="1" si="17"/>
        <v>140.47183536986441</v>
      </c>
      <c r="Q1114" s="1">
        <f ca="1">_xlfn.NORM.S.DIST(($L$5+$L$6*ASINH((P1114-$L$3)/$L$4)),TRUE)</f>
        <v>0.82043585484126891</v>
      </c>
      <c r="Y1114" s="3">
        <v>135.08283160608804</v>
      </c>
    </row>
    <row r="1115" spans="14:25" x14ac:dyDescent="0.25">
      <c r="N1115" s="4">
        <v>1113</v>
      </c>
      <c r="O1115" s="4">
        <f ca="1">RAND()</f>
        <v>0.88808773711447686</v>
      </c>
      <c r="P1115" s="4">
        <f t="shared" ca="1" si="17"/>
        <v>144.31100261569404</v>
      </c>
      <c r="Q1115" s="1">
        <f ca="1">_xlfn.NORM.S.DIST(($L$5+$L$6*ASINH((P1115-$L$3)/$L$4)),TRUE)</f>
        <v>0.88808773711447686</v>
      </c>
      <c r="Y1115" s="3">
        <v>128.19281689921283</v>
      </c>
    </row>
    <row r="1116" spans="14:25" x14ac:dyDescent="0.25">
      <c r="N1116" s="4">
        <v>1114</v>
      </c>
      <c r="O1116" s="4">
        <f ca="1">RAND()</f>
        <v>0.35381785303522506</v>
      </c>
      <c r="P1116" s="4">
        <f t="shared" ca="1" si="17"/>
        <v>123.09254287452288</v>
      </c>
      <c r="Q1116" s="1">
        <f ca="1">_xlfn.NORM.S.DIST(($L$5+$L$6*ASINH((P1116-$L$3)/$L$4)),TRUE)</f>
        <v>0.35381785303522517</v>
      </c>
      <c r="Y1116" s="3">
        <v>144.42710404817504</v>
      </c>
    </row>
    <row r="1117" spans="14:25" x14ac:dyDescent="0.25">
      <c r="N1117" s="4">
        <v>1115</v>
      </c>
      <c r="O1117" s="4">
        <f ca="1">RAND()</f>
        <v>0.31515516865004001</v>
      </c>
      <c r="P1117" s="4">
        <f t="shared" ca="1" si="17"/>
        <v>121.59773832022267</v>
      </c>
      <c r="Q1117" s="1">
        <f ca="1">_xlfn.NORM.S.DIST(($L$5+$L$6*ASINH((P1117-$L$3)/$L$4)),TRUE)</f>
        <v>0.31515516865003979</v>
      </c>
      <c r="Y1117" s="3">
        <v>120.81979546645026</v>
      </c>
    </row>
    <row r="1118" spans="14:25" x14ac:dyDescent="0.25">
      <c r="N1118" s="4">
        <v>1116</v>
      </c>
      <c r="O1118" s="4">
        <f ca="1">RAND()</f>
        <v>0.46044021744395225</v>
      </c>
      <c r="P1118" s="4">
        <f t="shared" ca="1" si="17"/>
        <v>126.92168562185427</v>
      </c>
      <c r="Q1118" s="1">
        <f ca="1">_xlfn.NORM.S.DIST(($L$5+$L$6*ASINH((P1118-$L$3)/$L$4)),TRUE)</f>
        <v>0.46044021744395219</v>
      </c>
      <c r="Y1118" s="3">
        <v>116.84915099642303</v>
      </c>
    </row>
    <row r="1119" spans="14:25" x14ac:dyDescent="0.25">
      <c r="N1119" s="4">
        <v>1117</v>
      </c>
      <c r="O1119" s="4">
        <f ca="1">RAND()</f>
        <v>0.67682420555127387</v>
      </c>
      <c r="P1119" s="4">
        <f t="shared" ca="1" si="17"/>
        <v>134.46735152701768</v>
      </c>
      <c r="Q1119" s="1">
        <f ca="1">_xlfn.NORM.S.DIST(($L$5+$L$6*ASINH((P1119-$L$3)/$L$4)),TRUE)</f>
        <v>0.67682420555127365</v>
      </c>
      <c r="Y1119" s="3">
        <v>116.67405644983609</v>
      </c>
    </row>
    <row r="1120" spans="14:25" x14ac:dyDescent="0.25">
      <c r="N1120" s="4">
        <v>1118</v>
      </c>
      <c r="O1120" s="4">
        <f ca="1">RAND()</f>
        <v>0.55218449381705259</v>
      </c>
      <c r="P1120" s="4">
        <f t="shared" ca="1" si="17"/>
        <v>130.07026428827598</v>
      </c>
      <c r="Q1120" s="1">
        <f ca="1">_xlfn.NORM.S.DIST(($L$5+$L$6*ASINH((P1120-$L$3)/$L$4)),TRUE)</f>
        <v>0.55218449381705281</v>
      </c>
      <c r="Y1120" s="3">
        <v>149.94496116849177</v>
      </c>
    </row>
    <row r="1121" spans="14:25" x14ac:dyDescent="0.25">
      <c r="N1121" s="4">
        <v>1119</v>
      </c>
      <c r="O1121" s="4">
        <f ca="1">RAND()</f>
        <v>0.73095280093195192</v>
      </c>
      <c r="P1121" s="4">
        <f t="shared" ca="1" si="17"/>
        <v>136.54130574628311</v>
      </c>
      <c r="Q1121" s="1">
        <f ca="1">_xlfn.NORM.S.DIST(($L$5+$L$6*ASINH((P1121-$L$3)/$L$4)),TRUE)</f>
        <v>0.73095280093195181</v>
      </c>
      <c r="Y1121" s="3">
        <v>122.98909040585831</v>
      </c>
    </row>
    <row r="1122" spans="14:25" x14ac:dyDescent="0.25">
      <c r="N1122" s="4">
        <v>1120</v>
      </c>
      <c r="O1122" s="4">
        <f ca="1">RAND()</f>
        <v>0.37536551854124334</v>
      </c>
      <c r="P1122" s="4">
        <f t="shared" ca="1" si="17"/>
        <v>123.89497403182139</v>
      </c>
      <c r="Q1122" s="1">
        <f ca="1">_xlfn.NORM.S.DIST(($L$5+$L$6*ASINH((P1122-$L$3)/$L$4)),TRUE)</f>
        <v>0.37536551854124345</v>
      </c>
      <c r="Y1122" s="3">
        <v>121.83557612046233</v>
      </c>
    </row>
    <row r="1123" spans="14:25" x14ac:dyDescent="0.25">
      <c r="N1123" s="4">
        <v>1121</v>
      </c>
      <c r="O1123" s="4">
        <f ca="1">RAND()</f>
        <v>0.15995801662661158</v>
      </c>
      <c r="P1123" s="4">
        <f t="shared" ca="1" si="17"/>
        <v>114.21841511262036</v>
      </c>
      <c r="Q1123" s="1">
        <f ca="1">_xlfn.NORM.S.DIST(($L$5+$L$6*ASINH((P1123-$L$3)/$L$4)),TRUE)</f>
        <v>0.15995801662661099</v>
      </c>
      <c r="Y1123" s="3">
        <v>145.60345111305355</v>
      </c>
    </row>
    <row r="1124" spans="14:25" x14ac:dyDescent="0.25">
      <c r="N1124" s="4">
        <v>1122</v>
      </c>
      <c r="O1124" s="4">
        <f ca="1">RAND()</f>
        <v>0.2594867818614216</v>
      </c>
      <c r="P1124" s="4">
        <f t="shared" ca="1" si="17"/>
        <v>119.27425044613211</v>
      </c>
      <c r="Q1124" s="1">
        <f ca="1">_xlfn.NORM.S.DIST(($L$5+$L$6*ASINH((P1124-$L$3)/$L$4)),TRUE)</f>
        <v>0.25948678186142116</v>
      </c>
      <c r="Y1124" s="3">
        <v>117.19777671921628</v>
      </c>
    </row>
    <row r="1125" spans="14:25" x14ac:dyDescent="0.25">
      <c r="N1125" s="4">
        <v>1123</v>
      </c>
      <c r="O1125" s="4">
        <f ca="1">RAND()</f>
        <v>0.50175681605204692</v>
      </c>
      <c r="P1125" s="4">
        <f t="shared" ca="1" si="17"/>
        <v>128.344357366162</v>
      </c>
      <c r="Q1125" s="1">
        <f ca="1">_xlfn.NORM.S.DIST(($L$5+$L$6*ASINH((P1125-$L$3)/$L$4)),TRUE)</f>
        <v>0.50175681605204636</v>
      </c>
      <c r="Y1125" s="3">
        <v>133.82721577583865</v>
      </c>
    </row>
    <row r="1126" spans="14:25" x14ac:dyDescent="0.25">
      <c r="N1126" s="4">
        <v>1124</v>
      </c>
      <c r="O1126" s="4">
        <f ca="1">RAND()</f>
        <v>0.5622827760848178</v>
      </c>
      <c r="P1126" s="4">
        <f t="shared" ca="1" si="17"/>
        <v>130.41676494196528</v>
      </c>
      <c r="Q1126" s="1">
        <f ca="1">_xlfn.NORM.S.DIST(($L$5+$L$6*ASINH((P1126-$L$3)/$L$4)),TRUE)</f>
        <v>0.56228277608481769</v>
      </c>
      <c r="Y1126" s="3">
        <v>117.10053671947344</v>
      </c>
    </row>
    <row r="1127" spans="14:25" x14ac:dyDescent="0.25">
      <c r="N1127" s="4">
        <v>1125</v>
      </c>
      <c r="O1127" s="4">
        <f ca="1">RAND()</f>
        <v>0.10321490801550004</v>
      </c>
      <c r="P1127" s="4">
        <f t="shared" ca="1" si="17"/>
        <v>110.24439134286082</v>
      </c>
      <c r="Q1127" s="1">
        <f ca="1">_xlfn.NORM.S.DIST(($L$5+$L$6*ASINH((P1127-$L$3)/$L$4)),TRUE)</f>
        <v>0.10321490801550011</v>
      </c>
      <c r="Y1127" s="3">
        <v>127.07697238919054</v>
      </c>
    </row>
    <row r="1128" spans="14:25" x14ac:dyDescent="0.25">
      <c r="N1128" s="4">
        <v>1126</v>
      </c>
      <c r="O1128" s="4">
        <f ca="1">RAND()</f>
        <v>0.45261048631983081</v>
      </c>
      <c r="P1128" s="4">
        <f t="shared" ca="1" si="17"/>
        <v>126.64979719314087</v>
      </c>
      <c r="Q1128" s="1">
        <f ca="1">_xlfn.NORM.S.DIST(($L$5+$L$6*ASINH((P1128-$L$3)/$L$4)),TRUE)</f>
        <v>0.45261048631983081</v>
      </c>
      <c r="Y1128" s="3">
        <v>132.76518131677165</v>
      </c>
    </row>
    <row r="1129" spans="14:25" x14ac:dyDescent="0.25">
      <c r="N1129" s="4">
        <v>1127</v>
      </c>
      <c r="O1129" s="4">
        <f ca="1">RAND()</f>
        <v>0.54377566570358704</v>
      </c>
      <c r="P1129" s="4">
        <f t="shared" ca="1" si="17"/>
        <v>129.78219887261193</v>
      </c>
      <c r="Q1129" s="1">
        <f ca="1">_xlfn.NORM.S.DIST(($L$5+$L$6*ASINH((P1129-$L$3)/$L$4)),TRUE)</f>
        <v>0.54377566570358704</v>
      </c>
      <c r="Y1129" s="3">
        <v>125.05570086411106</v>
      </c>
    </row>
    <row r="1130" spans="14:25" x14ac:dyDescent="0.25">
      <c r="N1130" s="4">
        <v>1128</v>
      </c>
      <c r="O1130" s="4">
        <f ca="1">RAND()</f>
        <v>0.12323692355645421</v>
      </c>
      <c r="P1130" s="4">
        <f t="shared" ca="1" si="17"/>
        <v>111.79840020610487</v>
      </c>
      <c r="Q1130" s="1">
        <f ca="1">_xlfn.NORM.S.DIST(($L$5+$L$6*ASINH((P1130-$L$3)/$L$4)),TRUE)</f>
        <v>0.12323692355645402</v>
      </c>
      <c r="Y1130" s="3">
        <v>106.78482660298685</v>
      </c>
    </row>
    <row r="1131" spans="14:25" x14ac:dyDescent="0.25">
      <c r="N1131" s="4">
        <v>1129</v>
      </c>
      <c r="O1131" s="4">
        <f ca="1">RAND()</f>
        <v>0.8142085561959107</v>
      </c>
      <c r="P1131" s="4">
        <f t="shared" ca="1" si="17"/>
        <v>140.1675635562155</v>
      </c>
      <c r="Q1131" s="1">
        <f ca="1">_xlfn.NORM.S.DIST(($L$5+$L$6*ASINH((P1131-$L$3)/$L$4)),TRUE)</f>
        <v>0.81420855619591037</v>
      </c>
      <c r="Y1131" s="3">
        <v>116.01948424661987</v>
      </c>
    </row>
    <row r="1132" spans="14:25" x14ac:dyDescent="0.25">
      <c r="N1132" s="4">
        <v>1130</v>
      </c>
      <c r="O1132" s="4">
        <f ca="1">RAND()</f>
        <v>0.16049715855748747</v>
      </c>
      <c r="P1132" s="4">
        <f t="shared" ca="1" si="17"/>
        <v>114.25082035513195</v>
      </c>
      <c r="Q1132" s="1">
        <f ca="1">_xlfn.NORM.S.DIST(($L$5+$L$6*ASINH((P1132-$L$3)/$L$4)),TRUE)</f>
        <v>0.16049715855748767</v>
      </c>
      <c r="Y1132" s="3">
        <v>128.54494732381033</v>
      </c>
    </row>
    <row r="1133" spans="14:25" x14ac:dyDescent="0.25">
      <c r="N1133" s="4">
        <v>1131</v>
      </c>
      <c r="O1133" s="4">
        <f ca="1">RAND()</f>
        <v>9.7742623745913249E-2</v>
      </c>
      <c r="P1133" s="4">
        <f t="shared" ca="1" si="17"/>
        <v>109.77984746240757</v>
      </c>
      <c r="Q1133" s="1">
        <f ca="1">_xlfn.NORM.S.DIST(($L$5+$L$6*ASINH((P1133-$L$3)/$L$4)),TRUE)</f>
        <v>9.7742623745913054E-2</v>
      </c>
      <c r="Y1133" s="3">
        <v>133.33868183253679</v>
      </c>
    </row>
    <row r="1134" spans="14:25" x14ac:dyDescent="0.25">
      <c r="N1134" s="4">
        <v>1132</v>
      </c>
      <c r="O1134" s="4">
        <f ca="1">RAND()</f>
        <v>0.22024371275693533</v>
      </c>
      <c r="P1134" s="4">
        <f t="shared" ca="1" si="17"/>
        <v>117.46067385185208</v>
      </c>
      <c r="Q1134" s="1">
        <f ca="1">_xlfn.NORM.S.DIST(($L$5+$L$6*ASINH((P1134-$L$3)/$L$4)),TRUE)</f>
        <v>0.22024371275693583</v>
      </c>
      <c r="Y1134" s="3">
        <v>151.91682920346665</v>
      </c>
    </row>
    <row r="1135" spans="14:25" x14ac:dyDescent="0.25">
      <c r="N1135" s="4">
        <v>1133</v>
      </c>
      <c r="O1135" s="4">
        <f ca="1">RAND()</f>
        <v>0.87622164920257339</v>
      </c>
      <c r="P1135" s="4">
        <f t="shared" ca="1" si="17"/>
        <v>143.54519687096146</v>
      </c>
      <c r="Q1135" s="1">
        <f ca="1">_xlfn.NORM.S.DIST(($L$5+$L$6*ASINH((P1135-$L$3)/$L$4)),TRUE)</f>
        <v>0.8762216492025735</v>
      </c>
      <c r="Y1135" s="3">
        <v>141.31045966383749</v>
      </c>
    </row>
    <row r="1136" spans="14:25" x14ac:dyDescent="0.25">
      <c r="N1136" s="4">
        <v>1134</v>
      </c>
      <c r="O1136" s="4">
        <f ca="1">RAND()</f>
        <v>0.18053093469654102</v>
      </c>
      <c r="P1136" s="4">
        <f t="shared" ca="1" si="17"/>
        <v>115.40489622359441</v>
      </c>
      <c r="Q1136" s="1">
        <f ca="1">_xlfn.NORM.S.DIST(($L$5+$L$6*ASINH((P1136-$L$3)/$L$4)),TRUE)</f>
        <v>0.18053093469654102</v>
      </c>
      <c r="Y1136" s="3">
        <v>135.10121048289761</v>
      </c>
    </row>
    <row r="1137" spans="14:25" x14ac:dyDescent="0.25">
      <c r="N1137" s="4">
        <v>1135</v>
      </c>
      <c r="O1137" s="4">
        <f ca="1">RAND()</f>
        <v>0.86307014423707418</v>
      </c>
      <c r="P1137" s="4">
        <f t="shared" ca="1" si="17"/>
        <v>142.75164856169823</v>
      </c>
      <c r="Q1137" s="1">
        <f ca="1">_xlfn.NORM.S.DIST(($L$5+$L$6*ASINH((P1137-$L$3)/$L$4)),TRUE)</f>
        <v>0.86307014423707429</v>
      </c>
      <c r="Y1137" s="3">
        <v>128.32999542207119</v>
      </c>
    </row>
    <row r="1138" spans="14:25" x14ac:dyDescent="0.25">
      <c r="N1138" s="4">
        <v>1136</v>
      </c>
      <c r="O1138" s="4">
        <f ca="1">RAND()</f>
        <v>0.48502151183162467</v>
      </c>
      <c r="P1138" s="4">
        <f t="shared" ca="1" si="17"/>
        <v>127.77004542247091</v>
      </c>
      <c r="Q1138" s="1">
        <f ca="1">_xlfn.NORM.S.DIST(($L$5+$L$6*ASINH((P1138-$L$3)/$L$4)),TRUE)</f>
        <v>0.48502151183162512</v>
      </c>
      <c r="Y1138" s="3">
        <v>115.35165132816545</v>
      </c>
    </row>
    <row r="1139" spans="14:25" x14ac:dyDescent="0.25">
      <c r="N1139" s="4">
        <v>1137</v>
      </c>
      <c r="O1139" s="4">
        <f ca="1">RAND()</f>
        <v>0.26694479163796081</v>
      </c>
      <c r="P1139" s="4">
        <f t="shared" ca="1" si="17"/>
        <v>119.60026585593786</v>
      </c>
      <c r="Q1139" s="1">
        <f ca="1">_xlfn.NORM.S.DIST(($L$5+$L$6*ASINH((P1139-$L$3)/$L$4)),TRUE)</f>
        <v>0.26694479163796092</v>
      </c>
      <c r="Y1139" s="3">
        <v>120.21476843941895</v>
      </c>
    </row>
    <row r="1140" spans="14:25" x14ac:dyDescent="0.25">
      <c r="N1140" s="4">
        <v>1138</v>
      </c>
      <c r="O1140" s="4">
        <f ca="1">RAND()</f>
        <v>0.56370488824475984</v>
      </c>
      <c r="P1140" s="4">
        <f t="shared" ca="1" si="17"/>
        <v>130.4656228762143</v>
      </c>
      <c r="Q1140" s="1">
        <f ca="1">_xlfn.NORM.S.DIST(($L$5+$L$6*ASINH((P1140-$L$3)/$L$4)),TRUE)</f>
        <v>0.56370488824475906</v>
      </c>
      <c r="Y1140" s="3">
        <v>131.05886020306895</v>
      </c>
    </row>
    <row r="1141" spans="14:25" x14ac:dyDescent="0.25">
      <c r="N1141" s="4">
        <v>1139</v>
      </c>
      <c r="O1141" s="4">
        <f ca="1">RAND()</f>
        <v>0.31009783090210652</v>
      </c>
      <c r="P1141" s="4">
        <f t="shared" ca="1" si="17"/>
        <v>121.39597902899727</v>
      </c>
      <c r="Q1141" s="1">
        <f ca="1">_xlfn.NORM.S.DIST(($L$5+$L$6*ASINH((P1141-$L$3)/$L$4)),TRUE)</f>
        <v>0.31009783090210685</v>
      </c>
      <c r="Y1141" s="3">
        <v>154.38253294339398</v>
      </c>
    </row>
    <row r="1142" spans="14:25" x14ac:dyDescent="0.25">
      <c r="N1142" s="4">
        <v>1140</v>
      </c>
      <c r="O1142" s="4">
        <f ca="1">RAND()</f>
        <v>0.13678190035273285</v>
      </c>
      <c r="P1142" s="4">
        <f t="shared" ca="1" si="17"/>
        <v>112.74532124816578</v>
      </c>
      <c r="Q1142" s="1">
        <f ca="1">_xlfn.NORM.S.DIST(($L$5+$L$6*ASINH((P1142-$L$3)/$L$4)),TRUE)</f>
        <v>0.13678190035273269</v>
      </c>
      <c r="Y1142" s="3">
        <v>135.34137914350549</v>
      </c>
    </row>
    <row r="1143" spans="14:25" x14ac:dyDescent="0.25">
      <c r="N1143" s="4">
        <v>1141</v>
      </c>
      <c r="O1143" s="4">
        <f ca="1">RAND()</f>
        <v>0.11607927061393164</v>
      </c>
      <c r="P1143" s="4">
        <f t="shared" ca="1" si="17"/>
        <v>111.26640861746273</v>
      </c>
      <c r="Q1143" s="1">
        <f ca="1">_xlfn.NORM.S.DIST(($L$5+$L$6*ASINH((P1143-$L$3)/$L$4)),TRUE)</f>
        <v>0.11607927061393157</v>
      </c>
      <c r="Y1143" s="3">
        <v>147.84823877051866</v>
      </c>
    </row>
    <row r="1144" spans="14:25" x14ac:dyDescent="0.25">
      <c r="N1144" s="4">
        <v>1142</v>
      </c>
      <c r="O1144" s="4">
        <f ca="1">RAND()</f>
        <v>0.63572768811400582</v>
      </c>
      <c r="P1144" s="4">
        <f t="shared" ca="1" si="17"/>
        <v>132.97740286413091</v>
      </c>
      <c r="Q1144" s="1">
        <f ca="1">_xlfn.NORM.S.DIST(($L$5+$L$6*ASINH((P1144-$L$3)/$L$4)),TRUE)</f>
        <v>0.63572768811400682</v>
      </c>
      <c r="Y1144" s="3">
        <v>119.59219819811997</v>
      </c>
    </row>
    <row r="1145" spans="14:25" x14ac:dyDescent="0.25">
      <c r="N1145" s="4">
        <v>1143</v>
      </c>
      <c r="O1145" s="4">
        <f ca="1">RAND()</f>
        <v>0.41897022739088896</v>
      </c>
      <c r="P1145" s="4">
        <f t="shared" ca="1" si="17"/>
        <v>125.46886173380621</v>
      </c>
      <c r="Q1145" s="1">
        <f ca="1">_xlfn.NORM.S.DIST(($L$5+$L$6*ASINH((P1145-$L$3)/$L$4)),TRUE)</f>
        <v>0.41897022739088885</v>
      </c>
      <c r="Y1145" s="3">
        <v>134.30184143034239</v>
      </c>
    </row>
    <row r="1146" spans="14:25" x14ac:dyDescent="0.25">
      <c r="N1146" s="4">
        <v>1144</v>
      </c>
      <c r="O1146" s="4">
        <f ca="1">RAND()</f>
        <v>0.68132198355116003</v>
      </c>
      <c r="P1146" s="4">
        <f t="shared" ca="1" si="17"/>
        <v>134.63416955437074</v>
      </c>
      <c r="Q1146" s="1">
        <f ca="1">_xlfn.NORM.S.DIST(($L$5+$L$6*ASINH((P1146-$L$3)/$L$4)),TRUE)</f>
        <v>0.6813219835511598</v>
      </c>
      <c r="Y1146" s="3">
        <v>126.91398408717316</v>
      </c>
    </row>
    <row r="1147" spans="14:25" x14ac:dyDescent="0.25">
      <c r="N1147" s="4">
        <v>1145</v>
      </c>
      <c r="O1147" s="4">
        <f ca="1">RAND()</f>
        <v>7.6835418913389408E-2</v>
      </c>
      <c r="P1147" s="4">
        <f t="shared" ca="1" si="17"/>
        <v>107.79225307292242</v>
      </c>
      <c r="Q1147" s="1">
        <f ca="1">_xlfn.NORM.S.DIST(($L$5+$L$6*ASINH((P1147-$L$3)/$L$4)),TRUE)</f>
        <v>7.6835418913389658E-2</v>
      </c>
      <c r="Y1147" s="3">
        <v>132.14097997822498</v>
      </c>
    </row>
    <row r="1148" spans="14:25" x14ac:dyDescent="0.25">
      <c r="N1148" s="4">
        <v>1146</v>
      </c>
      <c r="O1148" s="4">
        <f ca="1">RAND()</f>
        <v>0.67048620177155238</v>
      </c>
      <c r="P1148" s="4">
        <f t="shared" ca="1" si="17"/>
        <v>134.23368130970783</v>
      </c>
      <c r="Q1148" s="1">
        <f ca="1">_xlfn.NORM.S.DIST(($L$5+$L$6*ASINH((P1148-$L$3)/$L$4)),TRUE)</f>
        <v>0.67048620177155216</v>
      </c>
      <c r="Y1148" s="3">
        <v>106.93202998657493</v>
      </c>
    </row>
    <row r="1149" spans="14:25" x14ac:dyDescent="0.25">
      <c r="N1149" s="4">
        <v>1147</v>
      </c>
      <c r="O1149" s="4">
        <f ca="1">RAND()</f>
        <v>0.89427196846455603</v>
      </c>
      <c r="P1149" s="4">
        <f t="shared" ca="1" si="17"/>
        <v>144.73222914232684</v>
      </c>
      <c r="Q1149" s="1">
        <f ca="1">_xlfn.NORM.S.DIST(($L$5+$L$6*ASINH((P1149-$L$3)/$L$4)),TRUE)</f>
        <v>0.89427196846455648</v>
      </c>
      <c r="Y1149" s="3">
        <v>118.83383815184018</v>
      </c>
    </row>
    <row r="1150" spans="14:25" x14ac:dyDescent="0.25">
      <c r="N1150" s="4">
        <v>1148</v>
      </c>
      <c r="O1150" s="4">
        <f ca="1">RAND()</f>
        <v>0.44111621656421474</v>
      </c>
      <c r="P1150" s="4">
        <f t="shared" ca="1" si="17"/>
        <v>126.24882240529723</v>
      </c>
      <c r="Q1150" s="1">
        <f ca="1">_xlfn.NORM.S.DIST(($L$5+$L$6*ASINH((P1150-$L$3)/$L$4)),TRUE)</f>
        <v>0.44111621656421507</v>
      </c>
      <c r="Y1150" s="3">
        <v>147.85269515905668</v>
      </c>
    </row>
    <row r="1151" spans="14:25" x14ac:dyDescent="0.25">
      <c r="N1151" s="4">
        <v>1149</v>
      </c>
      <c r="O1151" s="4">
        <f ca="1">RAND()</f>
        <v>0.7952938983294715</v>
      </c>
      <c r="P1151" s="4">
        <f t="shared" ca="1" si="17"/>
        <v>139.27778723381607</v>
      </c>
      <c r="Q1151" s="1">
        <f ca="1">_xlfn.NORM.S.DIST(($L$5+$L$6*ASINH((P1151-$L$3)/$L$4)),TRUE)</f>
        <v>0.7952938983294715</v>
      </c>
      <c r="Y1151" s="3">
        <v>149.5442988436281</v>
      </c>
    </row>
    <row r="1152" spans="14:25" x14ac:dyDescent="0.25">
      <c r="N1152" s="4">
        <v>1150</v>
      </c>
      <c r="O1152" s="4">
        <f ca="1">RAND()</f>
        <v>0.211474958770826</v>
      </c>
      <c r="P1152" s="4">
        <f t="shared" ca="1" si="17"/>
        <v>117.02881609041573</v>
      </c>
      <c r="Q1152" s="1">
        <f ca="1">_xlfn.NORM.S.DIST(($L$5+$L$6*ASINH((P1152-$L$3)/$L$4)),TRUE)</f>
        <v>0.21147495877082634</v>
      </c>
      <c r="Y1152" s="3">
        <v>119.02208532623656</v>
      </c>
    </row>
    <row r="1153" spans="14:25" x14ac:dyDescent="0.25">
      <c r="N1153" s="4">
        <v>1151</v>
      </c>
      <c r="O1153" s="4">
        <f ca="1">RAND()</f>
        <v>0.23841896447109889</v>
      </c>
      <c r="P1153" s="4">
        <f t="shared" ca="1" si="17"/>
        <v>118.32288290489907</v>
      </c>
      <c r="Q1153" s="1">
        <f ca="1">_xlfn.NORM.S.DIST(($L$5+$L$6*ASINH((P1153-$L$3)/$L$4)),TRUE)</f>
        <v>0.23841896447109875</v>
      </c>
      <c r="Y1153" s="3">
        <v>114.97440034832687</v>
      </c>
    </row>
    <row r="1154" spans="14:25" x14ac:dyDescent="0.25">
      <c r="N1154" s="4">
        <v>1152</v>
      </c>
      <c r="O1154" s="4">
        <f ca="1">RAND()</f>
        <v>0.52597650695547382</v>
      </c>
      <c r="P1154" s="4">
        <f t="shared" ca="1" si="17"/>
        <v>129.17321235563796</v>
      </c>
      <c r="Q1154" s="1">
        <f ca="1">_xlfn.NORM.S.DIST(($L$5+$L$6*ASINH((P1154-$L$3)/$L$4)),TRUE)</f>
        <v>0.52597650695547382</v>
      </c>
      <c r="Y1154" s="3">
        <v>134.83727017177847</v>
      </c>
    </row>
    <row r="1155" spans="14:25" x14ac:dyDescent="0.25">
      <c r="N1155" s="4">
        <v>1153</v>
      </c>
      <c r="O1155" s="4">
        <f ca="1">RAND()</f>
        <v>0.79032165030227186</v>
      </c>
      <c r="P1155" s="4">
        <f t="shared" ca="1" si="17"/>
        <v>139.05161017120582</v>
      </c>
      <c r="Q1155" s="1">
        <f ca="1">_xlfn.NORM.S.DIST(($L$5+$L$6*ASINH((P1155-$L$3)/$L$4)),TRUE)</f>
        <v>0.79032165030227208</v>
      </c>
      <c r="Y1155" s="3">
        <v>128.03586210014208</v>
      </c>
    </row>
    <row r="1156" spans="14:25" x14ac:dyDescent="0.25">
      <c r="N1156" s="4">
        <v>1154</v>
      </c>
      <c r="O1156" s="4">
        <f ca="1">RAND()</f>
        <v>0.152211309901926</v>
      </c>
      <c r="P1156" s="4">
        <f t="shared" ref="P1156:P1219" ca="1" si="18">$L$4*SINH((_xlfn.NORM.S.INV(O1156)-$L$5)/$L$6)+$L$3</f>
        <v>113.74406646442421</v>
      </c>
      <c r="Q1156" s="1">
        <f ca="1">_xlfn.NORM.S.DIST(($L$5+$L$6*ASINH((P1156-$L$3)/$L$4)),TRUE)</f>
        <v>0.15221130990192563</v>
      </c>
      <c r="Y1156" s="3">
        <v>132.57859518384515</v>
      </c>
    </row>
    <row r="1157" spans="14:25" x14ac:dyDescent="0.25">
      <c r="N1157" s="4">
        <v>1155</v>
      </c>
      <c r="O1157" s="4">
        <f ca="1">RAND()</f>
        <v>0.75746362856616456</v>
      </c>
      <c r="P1157" s="4">
        <f t="shared" ca="1" si="18"/>
        <v>137.62392016837987</v>
      </c>
      <c r="Q1157" s="1">
        <f ca="1">_xlfn.NORM.S.DIST(($L$5+$L$6*ASINH((P1157-$L$3)/$L$4)),TRUE)</f>
        <v>0.75746362856616467</v>
      </c>
      <c r="Y1157" s="3">
        <v>152.43621299142606</v>
      </c>
    </row>
    <row r="1158" spans="14:25" x14ac:dyDescent="0.25">
      <c r="N1158" s="4">
        <v>1156</v>
      </c>
      <c r="O1158" s="4">
        <f ca="1">RAND()</f>
        <v>0.42791833949999736</v>
      </c>
      <c r="P1158" s="4">
        <f t="shared" ca="1" si="18"/>
        <v>125.78530028023631</v>
      </c>
      <c r="Q1158" s="1">
        <f ca="1">_xlfn.NORM.S.DIST(($L$5+$L$6*ASINH((P1158-$L$3)/$L$4)),TRUE)</f>
        <v>0.4279183394999973</v>
      </c>
      <c r="Y1158" s="3">
        <v>151.12384404132865</v>
      </c>
    </row>
    <row r="1159" spans="14:25" x14ac:dyDescent="0.25">
      <c r="N1159" s="4">
        <v>1157</v>
      </c>
      <c r="O1159" s="4">
        <f ca="1">RAND()</f>
        <v>0.25106617817608212</v>
      </c>
      <c r="P1159" s="4">
        <f t="shared" ca="1" si="18"/>
        <v>118.89963750131865</v>
      </c>
      <c r="Q1159" s="1">
        <f ca="1">_xlfn.NORM.S.DIST(($L$5+$L$6*ASINH((P1159-$L$3)/$L$4)),TRUE)</f>
        <v>0.25106617817608246</v>
      </c>
      <c r="Y1159" s="3">
        <v>138.11495264486456</v>
      </c>
    </row>
    <row r="1160" spans="14:25" x14ac:dyDescent="0.25">
      <c r="N1160" s="4">
        <v>1158</v>
      </c>
      <c r="O1160" s="4">
        <f ca="1">RAND()</f>
        <v>0.24236754612488765</v>
      </c>
      <c r="P1160" s="4">
        <f t="shared" ca="1" si="18"/>
        <v>118.50486256533725</v>
      </c>
      <c r="Q1160" s="1">
        <f ca="1">_xlfn.NORM.S.DIST(($L$5+$L$6*ASINH((P1160-$L$3)/$L$4)),TRUE)</f>
        <v>0.24236754612488753</v>
      </c>
      <c r="Y1160" s="3">
        <v>117.13871428876563</v>
      </c>
    </row>
    <row r="1161" spans="14:25" x14ac:dyDescent="0.25">
      <c r="N1161" s="4">
        <v>1159</v>
      </c>
      <c r="O1161" s="4">
        <f ca="1">RAND()</f>
        <v>4.7394162759821556E-2</v>
      </c>
      <c r="P1161" s="4">
        <f t="shared" ca="1" si="18"/>
        <v>104.07051343625797</v>
      </c>
      <c r="Q1161" s="1">
        <f ca="1">_xlfn.NORM.S.DIST(($L$5+$L$6*ASINH((P1161-$L$3)/$L$4)),TRUE)</f>
        <v>4.7394162759821584E-2</v>
      </c>
      <c r="Y1161" s="3">
        <v>126.50003991619471</v>
      </c>
    </row>
    <row r="1162" spans="14:25" x14ac:dyDescent="0.25">
      <c r="N1162" s="4">
        <v>1160</v>
      </c>
      <c r="O1162" s="4">
        <f ca="1">RAND()</f>
        <v>0.76685679926881856</v>
      </c>
      <c r="P1162" s="4">
        <f t="shared" ca="1" si="18"/>
        <v>138.02124301638764</v>
      </c>
      <c r="Q1162" s="1">
        <f ca="1">_xlfn.NORM.S.DIST(($L$5+$L$6*ASINH((P1162-$L$3)/$L$4)),TRUE)</f>
        <v>0.76685679926881867</v>
      </c>
      <c r="Y1162" s="3">
        <v>147.65073971990836</v>
      </c>
    </row>
    <row r="1163" spans="14:25" x14ac:dyDescent="0.25">
      <c r="N1163" s="4">
        <v>1161</v>
      </c>
      <c r="O1163" s="4">
        <f ca="1">RAND()</f>
        <v>0.95728246270167217</v>
      </c>
      <c r="P1163" s="4">
        <f t="shared" ca="1" si="18"/>
        <v>150.63141420267868</v>
      </c>
      <c r="Q1163" s="1">
        <f ca="1">_xlfn.NORM.S.DIST(($L$5+$L$6*ASINH((P1163-$L$3)/$L$4)),TRUE)</f>
        <v>0.95728246270167205</v>
      </c>
      <c r="Y1163" s="3">
        <v>119.85532739493587</v>
      </c>
    </row>
    <row r="1164" spans="14:25" x14ac:dyDescent="0.25">
      <c r="N1164" s="4">
        <v>1162</v>
      </c>
      <c r="O1164" s="4">
        <f ca="1">RAND()</f>
        <v>0.10223824732007636</v>
      </c>
      <c r="P1164" s="4">
        <f t="shared" ca="1" si="18"/>
        <v>110.16289857595768</v>
      </c>
      <c r="Q1164" s="1">
        <f ca="1">_xlfn.NORM.S.DIST(($L$5+$L$6*ASINH((P1164-$L$3)/$L$4)),TRUE)</f>
        <v>0.10223824732007615</v>
      </c>
      <c r="Y1164" s="3">
        <v>110.61859612702007</v>
      </c>
    </row>
    <row r="1165" spans="14:25" x14ac:dyDescent="0.25">
      <c r="N1165" s="4">
        <v>1163</v>
      </c>
      <c r="O1165" s="4">
        <f ca="1">RAND()</f>
        <v>0.90940993278320226</v>
      </c>
      <c r="P1165" s="4">
        <f t="shared" ca="1" si="18"/>
        <v>145.84120083257213</v>
      </c>
      <c r="Q1165" s="1">
        <f ca="1">_xlfn.NORM.S.DIST(($L$5+$L$6*ASINH((P1165-$L$3)/$L$4)),TRUE)</f>
        <v>0.90940993278320237</v>
      </c>
      <c r="Y1165" s="3">
        <v>127.759508675715</v>
      </c>
    </row>
    <row r="1166" spans="14:25" x14ac:dyDescent="0.25">
      <c r="N1166" s="4">
        <v>1164</v>
      </c>
      <c r="O1166" s="4">
        <f ca="1">RAND()</f>
        <v>0.14018852820030547</v>
      </c>
      <c r="P1166" s="4">
        <f t="shared" ca="1" si="18"/>
        <v>112.97257383800724</v>
      </c>
      <c r="Q1166" s="1">
        <f ca="1">_xlfn.NORM.S.DIST(($L$5+$L$6*ASINH((P1166-$L$3)/$L$4)),TRUE)</f>
        <v>0.14018852820030556</v>
      </c>
      <c r="Y1166" s="3">
        <v>125.74113581053599</v>
      </c>
    </row>
    <row r="1167" spans="14:25" x14ac:dyDescent="0.25">
      <c r="N1167" s="4">
        <v>1165</v>
      </c>
      <c r="O1167" s="4">
        <f ca="1">RAND()</f>
        <v>0.30226693475045974</v>
      </c>
      <c r="P1167" s="4">
        <f t="shared" ca="1" si="18"/>
        <v>121.08031317186015</v>
      </c>
      <c r="Q1167" s="1">
        <f ca="1">_xlfn.NORM.S.DIST(($L$5+$L$6*ASINH((P1167-$L$3)/$L$4)),TRUE)</f>
        <v>0.30226693475045985</v>
      </c>
      <c r="Y1167" s="3">
        <v>125.63105934389841</v>
      </c>
    </row>
    <row r="1168" spans="14:25" x14ac:dyDescent="0.25">
      <c r="N1168" s="4">
        <v>1166</v>
      </c>
      <c r="O1168" s="4">
        <f ca="1">RAND()</f>
        <v>0.17081829956471917</v>
      </c>
      <c r="P1168" s="4">
        <f t="shared" ca="1" si="18"/>
        <v>114.85704487502129</v>
      </c>
      <c r="Q1168" s="1">
        <f ca="1">_xlfn.NORM.S.DIST(($L$5+$L$6*ASINH((P1168-$L$3)/$L$4)),TRUE)</f>
        <v>0.17081829956471919</v>
      </c>
      <c r="Y1168" s="3">
        <v>112.75472651536246</v>
      </c>
    </row>
    <row r="1169" spans="14:25" x14ac:dyDescent="0.25">
      <c r="N1169" s="4">
        <v>1167</v>
      </c>
      <c r="O1169" s="4">
        <f ca="1">RAND()</f>
        <v>0.95322098060976512</v>
      </c>
      <c r="P1169" s="4">
        <f t="shared" ca="1" si="18"/>
        <v>150.09721123819938</v>
      </c>
      <c r="Q1169" s="1">
        <f ca="1">_xlfn.NORM.S.DIST(($L$5+$L$6*ASINH((P1169-$L$3)/$L$4)),TRUE)</f>
        <v>0.95322098060976512</v>
      </c>
      <c r="Y1169" s="3">
        <v>121.11914146318121</v>
      </c>
    </row>
    <row r="1170" spans="14:25" x14ac:dyDescent="0.25">
      <c r="N1170" s="4">
        <v>1168</v>
      </c>
      <c r="O1170" s="4">
        <f ca="1">RAND()</f>
        <v>0.777918347244418</v>
      </c>
      <c r="P1170" s="4">
        <f t="shared" ca="1" si="18"/>
        <v>138.49978805363867</v>
      </c>
      <c r="Q1170" s="1">
        <f ca="1">_xlfn.NORM.S.DIST(($L$5+$L$6*ASINH((P1170-$L$3)/$L$4)),TRUE)</f>
        <v>0.77791834724441822</v>
      </c>
      <c r="Y1170" s="3">
        <v>110.99513648287954</v>
      </c>
    </row>
    <row r="1171" spans="14:25" x14ac:dyDescent="0.25">
      <c r="N1171" s="4">
        <v>1169</v>
      </c>
      <c r="O1171" s="4">
        <f ca="1">RAND()</f>
        <v>0.7220656211679326</v>
      </c>
      <c r="P1171" s="4">
        <f t="shared" ca="1" si="18"/>
        <v>136.18955695487361</v>
      </c>
      <c r="Q1171" s="1">
        <f ca="1">_xlfn.NORM.S.DIST(($L$5+$L$6*ASINH((P1171-$L$3)/$L$4)),TRUE)</f>
        <v>0.72206562116793283</v>
      </c>
      <c r="Y1171" s="3">
        <v>120.04454191702192</v>
      </c>
    </row>
    <row r="1172" spans="14:25" x14ac:dyDescent="0.25">
      <c r="N1172" s="4">
        <v>1170</v>
      </c>
      <c r="O1172" s="4">
        <f ca="1">RAND()</f>
        <v>0.29596059225784888</v>
      </c>
      <c r="P1172" s="4">
        <f t="shared" ca="1" si="18"/>
        <v>120.82307252562076</v>
      </c>
      <c r="Q1172" s="1">
        <f ca="1">_xlfn.NORM.S.DIST(($L$5+$L$6*ASINH((P1172-$L$3)/$L$4)),TRUE)</f>
        <v>0.29596059225784921</v>
      </c>
      <c r="Y1172" s="3">
        <v>145.19849332455721</v>
      </c>
    </row>
    <row r="1173" spans="14:25" x14ac:dyDescent="0.25">
      <c r="N1173" s="4">
        <v>1171</v>
      </c>
      <c r="O1173" s="4">
        <f ca="1">RAND()</f>
        <v>0.96354866895076818</v>
      </c>
      <c r="P1173" s="4">
        <f t="shared" ca="1" si="18"/>
        <v>151.53997765498656</v>
      </c>
      <c r="Q1173" s="1">
        <f ca="1">_xlfn.NORM.S.DIST(($L$5+$L$6*ASINH((P1173-$L$3)/$L$4)),TRUE)</f>
        <v>0.96354866895076829</v>
      </c>
      <c r="Y1173" s="3">
        <v>134.75622873094872</v>
      </c>
    </row>
    <row r="1174" spans="14:25" x14ac:dyDescent="0.25">
      <c r="N1174" s="4">
        <v>1172</v>
      </c>
      <c r="O1174" s="4">
        <f ca="1">RAND()</f>
        <v>0.55967262017402319</v>
      </c>
      <c r="P1174" s="4">
        <f t="shared" ca="1" si="18"/>
        <v>130.32713302460093</v>
      </c>
      <c r="Q1174" s="1">
        <f ca="1">_xlfn.NORM.S.DIST(($L$5+$L$6*ASINH((P1174-$L$3)/$L$4)),TRUE)</f>
        <v>0.55967262017402342</v>
      </c>
      <c r="Y1174" s="3">
        <v>126.11009597016427</v>
      </c>
    </row>
    <row r="1175" spans="14:25" x14ac:dyDescent="0.25">
      <c r="N1175" s="4">
        <v>1173</v>
      </c>
      <c r="O1175" s="4">
        <f ca="1">RAND()</f>
        <v>1.3659370362886225E-3</v>
      </c>
      <c r="P1175" s="4">
        <f t="shared" ca="1" si="18"/>
        <v>82.541586499153524</v>
      </c>
      <c r="Q1175" s="1">
        <f ca="1">_xlfn.NORM.S.DIST(($L$5+$L$6*ASINH((P1175-$L$3)/$L$4)),TRUE)</f>
        <v>1.365937036288616E-3</v>
      </c>
      <c r="Y1175" s="3">
        <v>143.64249687911354</v>
      </c>
    </row>
    <row r="1176" spans="14:25" x14ac:dyDescent="0.25">
      <c r="N1176" s="4">
        <v>1174</v>
      </c>
      <c r="O1176" s="4">
        <f ca="1">RAND()</f>
        <v>0.3915444210060216</v>
      </c>
      <c r="P1176" s="4">
        <f t="shared" ca="1" si="18"/>
        <v>124.4858745049018</v>
      </c>
      <c r="Q1176" s="1">
        <f ca="1">_xlfn.NORM.S.DIST(($L$5+$L$6*ASINH((P1176-$L$3)/$L$4)),TRUE)</f>
        <v>0.39154442100602194</v>
      </c>
      <c r="Y1176" s="3">
        <v>128.1211898269261</v>
      </c>
    </row>
    <row r="1177" spans="14:25" x14ac:dyDescent="0.25">
      <c r="N1177" s="4">
        <v>1175</v>
      </c>
      <c r="O1177" s="4">
        <f ca="1">RAND()</f>
        <v>0.51290942184645194</v>
      </c>
      <c r="P1177" s="4">
        <f t="shared" ca="1" si="18"/>
        <v>128.7262166661622</v>
      </c>
      <c r="Q1177" s="1">
        <f ca="1">_xlfn.NORM.S.DIST(($L$5+$L$6*ASINH((P1177-$L$3)/$L$4)),TRUE)</f>
        <v>0.51290942184645105</v>
      </c>
      <c r="Y1177" s="3">
        <v>148.95776667597033</v>
      </c>
    </row>
    <row r="1178" spans="14:25" x14ac:dyDescent="0.25">
      <c r="N1178" s="4">
        <v>1176</v>
      </c>
      <c r="O1178" s="4">
        <f ca="1">RAND()</f>
        <v>0.74691128370745252</v>
      </c>
      <c r="P1178" s="4">
        <f t="shared" ca="1" si="18"/>
        <v>137.18655421198463</v>
      </c>
      <c r="Q1178" s="1">
        <f ca="1">_xlfn.NORM.S.DIST(($L$5+$L$6*ASINH((P1178-$L$3)/$L$4)),TRUE)</f>
        <v>0.74691128370745197</v>
      </c>
      <c r="Y1178" s="3">
        <v>117.81139993806518</v>
      </c>
    </row>
    <row r="1179" spans="14:25" x14ac:dyDescent="0.25">
      <c r="N1179" s="4">
        <v>1177</v>
      </c>
      <c r="O1179" s="4">
        <f ca="1">RAND()</f>
        <v>0.63373682170583612</v>
      </c>
      <c r="P1179" s="4">
        <f t="shared" ca="1" si="18"/>
        <v>132.906561970626</v>
      </c>
      <c r="Q1179" s="1">
        <f ca="1">_xlfn.NORM.S.DIST(($L$5+$L$6*ASINH((P1179-$L$3)/$L$4)),TRUE)</f>
        <v>0.63373682170583656</v>
      </c>
      <c r="Y1179" s="3">
        <v>117.37038257440703</v>
      </c>
    </row>
    <row r="1180" spans="14:25" x14ac:dyDescent="0.25">
      <c r="N1180" s="4">
        <v>1178</v>
      </c>
      <c r="O1180" s="4">
        <f ca="1">RAND()</f>
        <v>0.74857484009174424</v>
      </c>
      <c r="P1180" s="4">
        <f t="shared" ca="1" si="18"/>
        <v>137.25490761149422</v>
      </c>
      <c r="Q1180" s="1">
        <f ca="1">_xlfn.NORM.S.DIST(($L$5+$L$6*ASINH((P1180-$L$3)/$L$4)),TRUE)</f>
        <v>0.74857484009174413</v>
      </c>
      <c r="Y1180" s="3">
        <v>127.84168639628668</v>
      </c>
    </row>
    <row r="1181" spans="14:25" x14ac:dyDescent="0.25">
      <c r="N1181" s="4">
        <v>1179</v>
      </c>
      <c r="O1181" s="4">
        <f ca="1">RAND()</f>
        <v>0.10275773563456092</v>
      </c>
      <c r="P1181" s="4">
        <f t="shared" ca="1" si="18"/>
        <v>110.20631898074873</v>
      </c>
      <c r="Q1181" s="1">
        <f ca="1">_xlfn.NORM.S.DIST(($L$5+$L$6*ASINH((P1181-$L$3)/$L$4)),TRUE)</f>
        <v>0.10275773563456093</v>
      </c>
      <c r="Y1181" s="3">
        <v>133.39915831339493</v>
      </c>
    </row>
    <row r="1182" spans="14:25" x14ac:dyDescent="0.25">
      <c r="N1182" s="4">
        <v>1180</v>
      </c>
      <c r="O1182" s="4">
        <f ca="1">RAND()</f>
        <v>5.1884196962663331E-2</v>
      </c>
      <c r="P1182" s="4">
        <f t="shared" ca="1" si="18"/>
        <v>104.74392213897094</v>
      </c>
      <c r="Q1182" s="1">
        <f ca="1">_xlfn.NORM.S.DIST(($L$5+$L$6*ASINH((P1182-$L$3)/$L$4)),TRUE)</f>
        <v>5.188419696266338E-2</v>
      </c>
      <c r="Y1182" s="3">
        <v>134.14994400631463</v>
      </c>
    </row>
    <row r="1183" spans="14:25" x14ac:dyDescent="0.25">
      <c r="N1183" s="4">
        <v>1181</v>
      </c>
      <c r="O1183" s="4">
        <f ca="1">RAND()</f>
        <v>0.42684251334455026</v>
      </c>
      <c r="P1183" s="4">
        <f t="shared" ca="1" si="18"/>
        <v>125.74735302992202</v>
      </c>
      <c r="Q1183" s="1">
        <f ca="1">_xlfn.NORM.S.DIST(($L$5+$L$6*ASINH((P1183-$L$3)/$L$4)),TRUE)</f>
        <v>0.42684251334454976</v>
      </c>
      <c r="Y1183" s="3">
        <v>129.53886471622121</v>
      </c>
    </row>
    <row r="1184" spans="14:25" x14ac:dyDescent="0.25">
      <c r="N1184" s="4">
        <v>1182</v>
      </c>
      <c r="O1184" s="4">
        <f ca="1">RAND()</f>
        <v>0.83416346900185501</v>
      </c>
      <c r="P1184" s="4">
        <f t="shared" ca="1" si="18"/>
        <v>141.16544694207943</v>
      </c>
      <c r="Q1184" s="1">
        <f ca="1">_xlfn.NORM.S.DIST(($L$5+$L$6*ASINH((P1184-$L$3)/$L$4)),TRUE)</f>
        <v>0.83416346900185456</v>
      </c>
      <c r="Y1184" s="3">
        <v>130.75539969719534</v>
      </c>
    </row>
    <row r="1185" spans="14:25" x14ac:dyDescent="0.25">
      <c r="N1185" s="4">
        <v>1183</v>
      </c>
      <c r="O1185" s="4">
        <f ca="1">RAND()</f>
        <v>0.57644003691658396</v>
      </c>
      <c r="P1185" s="4">
        <f t="shared" ca="1" si="18"/>
        <v>130.90399109786551</v>
      </c>
      <c r="Q1185" s="1">
        <f ca="1">_xlfn.NORM.S.DIST(($L$5+$L$6*ASINH((P1185-$L$3)/$L$4)),TRUE)</f>
        <v>0.57644003691658408</v>
      </c>
      <c r="Y1185" s="3">
        <v>145.47420913689518</v>
      </c>
    </row>
    <row r="1186" spans="14:25" x14ac:dyDescent="0.25">
      <c r="N1186" s="4">
        <v>1184</v>
      </c>
      <c r="O1186" s="4">
        <f ca="1">RAND()</f>
        <v>0.79725799948611298</v>
      </c>
      <c r="P1186" s="4">
        <f t="shared" ca="1" si="18"/>
        <v>139.36796459729962</v>
      </c>
      <c r="Q1186" s="1">
        <f ca="1">_xlfn.NORM.S.DIST(($L$5+$L$6*ASINH((P1186-$L$3)/$L$4)),TRUE)</f>
        <v>0.79725799948611287</v>
      </c>
      <c r="Y1186" s="3">
        <v>144.14200754113614</v>
      </c>
    </row>
    <row r="1187" spans="14:25" x14ac:dyDescent="0.25">
      <c r="N1187" s="4">
        <v>1185</v>
      </c>
      <c r="O1187" s="4">
        <f ca="1">RAND()</f>
        <v>0.46255016207968547</v>
      </c>
      <c r="P1187" s="4">
        <f t="shared" ca="1" si="18"/>
        <v>126.99479809042333</v>
      </c>
      <c r="Q1187" s="1">
        <f ca="1">_xlfn.NORM.S.DIST(($L$5+$L$6*ASINH((P1187-$L$3)/$L$4)),TRUE)</f>
        <v>0.46255016207968574</v>
      </c>
      <c r="Y1187" s="3">
        <v>123.34669140779091</v>
      </c>
    </row>
    <row r="1188" spans="14:25" x14ac:dyDescent="0.25">
      <c r="N1188" s="4">
        <v>1186</v>
      </c>
      <c r="O1188" s="4">
        <f ca="1">RAND()</f>
        <v>0.25199169037235758</v>
      </c>
      <c r="P1188" s="4">
        <f t="shared" ca="1" si="18"/>
        <v>118.94116428888316</v>
      </c>
      <c r="Q1188" s="1">
        <f ca="1">_xlfn.NORM.S.DIST(($L$5+$L$6*ASINH((P1188-$L$3)/$L$4)),TRUE)</f>
        <v>0.25199169037235758</v>
      </c>
      <c r="Y1188" s="3">
        <v>131.87355631183226</v>
      </c>
    </row>
    <row r="1189" spans="14:25" x14ac:dyDescent="0.25">
      <c r="N1189" s="4">
        <v>1187</v>
      </c>
      <c r="O1189" s="4">
        <f ca="1">RAND()</f>
        <v>1.134084117455203E-2</v>
      </c>
      <c r="P1189" s="4">
        <f t="shared" ca="1" si="18"/>
        <v>94.48155722384351</v>
      </c>
      <c r="Q1189" s="1">
        <f ca="1">_xlfn.NORM.S.DIST(($L$5+$L$6*ASINH((P1189-$L$3)/$L$4)),TRUE)</f>
        <v>1.1340841174552049E-2</v>
      </c>
      <c r="Y1189" s="3">
        <v>109.66430761525459</v>
      </c>
    </row>
    <row r="1190" spans="14:25" x14ac:dyDescent="0.25">
      <c r="N1190" s="4">
        <v>1188</v>
      </c>
      <c r="O1190" s="4">
        <f ca="1">RAND()</f>
        <v>0.39111598314772922</v>
      </c>
      <c r="P1190" s="4">
        <f t="shared" ca="1" si="18"/>
        <v>124.47034140346975</v>
      </c>
      <c r="Q1190" s="1">
        <f ca="1">_xlfn.NORM.S.DIST(($L$5+$L$6*ASINH((P1190-$L$3)/$L$4)),TRUE)</f>
        <v>0.39111598314772933</v>
      </c>
      <c r="Y1190" s="3">
        <v>114.57106916958277</v>
      </c>
    </row>
    <row r="1191" spans="14:25" x14ac:dyDescent="0.25">
      <c r="N1191" s="4">
        <v>1189</v>
      </c>
      <c r="O1191" s="4">
        <f ca="1">RAND()</f>
        <v>0.58639754298605007</v>
      </c>
      <c r="P1191" s="4">
        <f t="shared" ca="1" si="18"/>
        <v>131.24801352317021</v>
      </c>
      <c r="Q1191" s="1">
        <f ca="1">_xlfn.NORM.S.DIST(($L$5+$L$6*ASINH((P1191-$L$3)/$L$4)),TRUE)</f>
        <v>0.58639754298605018</v>
      </c>
      <c r="Y1191" s="3">
        <v>94.903619103607184</v>
      </c>
    </row>
    <row r="1192" spans="14:25" x14ac:dyDescent="0.25">
      <c r="N1192" s="4">
        <v>1190</v>
      </c>
      <c r="O1192" s="4">
        <f ca="1">RAND()</f>
        <v>0.76357854807038683</v>
      </c>
      <c r="P1192" s="4">
        <f t="shared" ca="1" si="18"/>
        <v>137.88167459597395</v>
      </c>
      <c r="Q1192" s="1">
        <f ca="1">_xlfn.NORM.S.DIST(($L$5+$L$6*ASINH((P1192-$L$3)/$L$4)),TRUE)</f>
        <v>0.76357854807038694</v>
      </c>
      <c r="Y1192" s="3">
        <v>109.10854252459863</v>
      </c>
    </row>
    <row r="1193" spans="14:25" x14ac:dyDescent="0.25">
      <c r="N1193" s="4">
        <v>1191</v>
      </c>
      <c r="O1193" s="4">
        <f ca="1">RAND()</f>
        <v>0.24319834147281427</v>
      </c>
      <c r="P1193" s="4">
        <f t="shared" ca="1" si="18"/>
        <v>118.54292562153464</v>
      </c>
      <c r="Q1193" s="1">
        <f ca="1">_xlfn.NORM.S.DIST(($L$5+$L$6*ASINH((P1193-$L$3)/$L$4)),TRUE)</f>
        <v>0.24319834147281444</v>
      </c>
      <c r="Y1193" s="3">
        <v>118.52326508484823</v>
      </c>
    </row>
    <row r="1194" spans="14:25" x14ac:dyDescent="0.25">
      <c r="N1194" s="4">
        <v>1192</v>
      </c>
      <c r="O1194" s="4">
        <f ca="1">RAND()</f>
        <v>0.89371249616993531</v>
      </c>
      <c r="P1194" s="4">
        <f t="shared" ca="1" si="18"/>
        <v>144.69343433444351</v>
      </c>
      <c r="Q1194" s="1">
        <f ca="1">_xlfn.NORM.S.DIST(($L$5+$L$6*ASINH((P1194-$L$3)/$L$4)),TRUE)</f>
        <v>0.89371249616993509</v>
      </c>
      <c r="Y1194" s="3">
        <v>153.26279237084029</v>
      </c>
    </row>
    <row r="1195" spans="14:25" x14ac:dyDescent="0.25">
      <c r="N1195" s="4">
        <v>1193</v>
      </c>
      <c r="O1195" s="4">
        <f ca="1">RAND()</f>
        <v>0.12825984084854958</v>
      </c>
      <c r="P1195" s="4">
        <f t="shared" ca="1" si="18"/>
        <v>112.15811385832993</v>
      </c>
      <c r="Q1195" s="1">
        <f ca="1">_xlfn.NORM.S.DIST(($L$5+$L$6*ASINH((P1195-$L$3)/$L$4)),TRUE)</f>
        <v>0.12825984084854936</v>
      </c>
      <c r="Y1195" s="3">
        <v>132.01869749936441</v>
      </c>
    </row>
    <row r="1196" spans="14:25" x14ac:dyDescent="0.25">
      <c r="N1196" s="4">
        <v>1194</v>
      </c>
      <c r="O1196" s="4">
        <f ca="1">RAND()</f>
        <v>0.26602274575052942</v>
      </c>
      <c r="P1196" s="4">
        <f t="shared" ca="1" si="18"/>
        <v>119.56024156884929</v>
      </c>
      <c r="Q1196" s="1">
        <f ca="1">_xlfn.NORM.S.DIST(($L$5+$L$6*ASINH((P1196-$L$3)/$L$4)),TRUE)</f>
        <v>0.26602274575052931</v>
      </c>
      <c r="Y1196" s="3">
        <v>130.49416390197268</v>
      </c>
    </row>
    <row r="1197" spans="14:25" x14ac:dyDescent="0.25">
      <c r="N1197" s="4">
        <v>1195</v>
      </c>
      <c r="O1197" s="4">
        <f ca="1">RAND()</f>
        <v>0.3932153402116344</v>
      </c>
      <c r="P1197" s="4">
        <f t="shared" ca="1" si="18"/>
        <v>124.54639758729259</v>
      </c>
      <c r="Q1197" s="1">
        <f ca="1">_xlfn.NORM.S.DIST(($L$5+$L$6*ASINH((P1197-$L$3)/$L$4)),TRUE)</f>
        <v>0.39321534021163512</v>
      </c>
      <c r="Y1197" s="3">
        <v>143.27145982172965</v>
      </c>
    </row>
    <row r="1198" spans="14:25" x14ac:dyDescent="0.25">
      <c r="N1198" s="4">
        <v>1196</v>
      </c>
      <c r="O1198" s="4">
        <f ca="1">RAND()</f>
        <v>0.33927246977473602</v>
      </c>
      <c r="P1198" s="4">
        <f t="shared" ca="1" si="18"/>
        <v>122.53930340934892</v>
      </c>
      <c r="Q1198" s="1">
        <f ca="1">_xlfn.NORM.S.DIST(($L$5+$L$6*ASINH((P1198-$L$3)/$L$4)),TRUE)</f>
        <v>0.33927246977473613</v>
      </c>
      <c r="Y1198" s="3">
        <v>138.06461044492553</v>
      </c>
    </row>
    <row r="1199" spans="14:25" x14ac:dyDescent="0.25">
      <c r="N1199" s="4">
        <v>1197</v>
      </c>
      <c r="O1199" s="4">
        <f ca="1">RAND()</f>
        <v>0.43661741401981269</v>
      </c>
      <c r="P1199" s="4">
        <f t="shared" ca="1" si="18"/>
        <v>126.09122009013609</v>
      </c>
      <c r="Q1199" s="1">
        <f ca="1">_xlfn.NORM.S.DIST(($L$5+$L$6*ASINH((P1199-$L$3)/$L$4)),TRUE)</f>
        <v>0.43661741401981258</v>
      </c>
      <c r="Y1199" s="3">
        <v>135.92947785630008</v>
      </c>
    </row>
    <row r="1200" spans="14:25" x14ac:dyDescent="0.25">
      <c r="N1200" s="4">
        <v>1198</v>
      </c>
      <c r="O1200" s="4">
        <f ca="1">RAND()</f>
        <v>0.88755664271847168</v>
      </c>
      <c r="P1200" s="4">
        <f t="shared" ca="1" si="18"/>
        <v>144.27557991441793</v>
      </c>
      <c r="Q1200" s="1">
        <f ca="1">_xlfn.NORM.S.DIST(($L$5+$L$6*ASINH((P1200-$L$3)/$L$4)),TRUE)</f>
        <v>0.88755664271847179</v>
      </c>
      <c r="Y1200" s="3">
        <v>135.67972061046362</v>
      </c>
    </row>
    <row r="1201" spans="14:25" x14ac:dyDescent="0.25">
      <c r="N1201" s="4">
        <v>1199</v>
      </c>
      <c r="O1201" s="4">
        <f ca="1">RAND()</f>
        <v>0.92494723859592054</v>
      </c>
      <c r="P1201" s="4">
        <f t="shared" ca="1" si="18"/>
        <v>147.12698332793846</v>
      </c>
      <c r="Q1201" s="1">
        <f ca="1">_xlfn.NORM.S.DIST(($L$5+$L$6*ASINH((P1201-$L$3)/$L$4)),TRUE)</f>
        <v>0.92494723859592076</v>
      </c>
      <c r="Y1201" s="3">
        <v>113.61520489066585</v>
      </c>
    </row>
    <row r="1202" spans="14:25" x14ac:dyDescent="0.25">
      <c r="N1202" s="4">
        <v>1200</v>
      </c>
      <c r="O1202" s="4">
        <f ca="1">RAND()</f>
        <v>0.18147117839634008</v>
      </c>
      <c r="P1202" s="4">
        <f t="shared" ca="1" si="18"/>
        <v>115.45685757492834</v>
      </c>
      <c r="Q1202" s="1">
        <f ca="1">_xlfn.NORM.S.DIST(($L$5+$L$6*ASINH((P1202-$L$3)/$L$4)),TRUE)</f>
        <v>0.1814711783963403</v>
      </c>
      <c r="Y1202" s="3">
        <v>134.39670912539538</v>
      </c>
    </row>
    <row r="1203" spans="14:25" x14ac:dyDescent="0.25">
      <c r="N1203" s="4">
        <v>1201</v>
      </c>
      <c r="O1203" s="4">
        <f ca="1">RAND()</f>
        <v>0.37942031580895841</v>
      </c>
      <c r="P1203" s="4">
        <f t="shared" ca="1" si="18"/>
        <v>124.04393236695496</v>
      </c>
      <c r="Q1203" s="1">
        <f ca="1">_xlfn.NORM.S.DIST(($L$5+$L$6*ASINH((P1203-$L$3)/$L$4)),TRUE)</f>
        <v>0.37942031580895874</v>
      </c>
      <c r="Y1203" s="3">
        <v>136.08718684296144</v>
      </c>
    </row>
    <row r="1204" spans="14:25" x14ac:dyDescent="0.25">
      <c r="N1204" s="4">
        <v>1202</v>
      </c>
      <c r="O1204" s="4">
        <f ca="1">RAND()</f>
        <v>0.90324323276058105</v>
      </c>
      <c r="P1204" s="4">
        <f t="shared" ca="1" si="18"/>
        <v>145.37479105688038</v>
      </c>
      <c r="Q1204" s="1">
        <f ca="1">_xlfn.NORM.S.DIST(($L$5+$L$6*ASINH((P1204-$L$3)/$L$4)),TRUE)</f>
        <v>0.90324323276058105</v>
      </c>
      <c r="Y1204" s="3">
        <v>132.58993874679072</v>
      </c>
    </row>
    <row r="1205" spans="14:25" x14ac:dyDescent="0.25">
      <c r="N1205" s="4">
        <v>1203</v>
      </c>
      <c r="O1205" s="4">
        <f ca="1">RAND()</f>
        <v>8.1469325712023588E-3</v>
      </c>
      <c r="P1205" s="4">
        <f t="shared" ca="1" si="18"/>
        <v>92.476490662149118</v>
      </c>
      <c r="Q1205" s="1">
        <f ca="1">_xlfn.NORM.S.DIST(($L$5+$L$6*ASINH((P1205-$L$3)/$L$4)),TRUE)</f>
        <v>8.1469325712023692E-3</v>
      </c>
      <c r="Y1205" s="3">
        <v>120.93376713637402</v>
      </c>
    </row>
    <row r="1206" spans="14:25" x14ac:dyDescent="0.25">
      <c r="N1206" s="4">
        <v>1204</v>
      </c>
      <c r="O1206" s="4">
        <f ca="1">RAND()</f>
        <v>0.80037406943442901</v>
      </c>
      <c r="P1206" s="4">
        <f t="shared" ca="1" si="18"/>
        <v>139.51203563626112</v>
      </c>
      <c r="Q1206" s="1">
        <f ca="1">_xlfn.NORM.S.DIST(($L$5+$L$6*ASINH((P1206-$L$3)/$L$4)),TRUE)</f>
        <v>0.80037406943442924</v>
      </c>
      <c r="Y1206" s="3">
        <v>122.71973165768621</v>
      </c>
    </row>
    <row r="1207" spans="14:25" x14ac:dyDescent="0.25">
      <c r="N1207" s="4">
        <v>1205</v>
      </c>
      <c r="O1207" s="4">
        <f ca="1">RAND()</f>
        <v>0.62778480127915137</v>
      </c>
      <c r="P1207" s="4">
        <f t="shared" ca="1" si="18"/>
        <v>132.69538742853234</v>
      </c>
      <c r="Q1207" s="1">
        <f ca="1">_xlfn.NORM.S.DIST(($L$5+$L$6*ASINH((P1207-$L$3)/$L$4)),TRUE)</f>
        <v>0.62778480127915059</v>
      </c>
      <c r="Y1207" s="3">
        <v>143.91445666829173</v>
      </c>
    </row>
    <row r="1208" spans="14:25" x14ac:dyDescent="0.25">
      <c r="N1208" s="4">
        <v>1206</v>
      </c>
      <c r="O1208" s="4">
        <f ca="1">RAND()</f>
        <v>3.3506312860003384E-2</v>
      </c>
      <c r="P1208" s="4">
        <f t="shared" ca="1" si="18"/>
        <v>101.57725837240976</v>
      </c>
      <c r="Q1208" s="1">
        <f ca="1">_xlfn.NORM.S.DIST(($L$5+$L$6*ASINH((P1208-$L$3)/$L$4)),TRUE)</f>
        <v>3.3506312860003266E-2</v>
      </c>
      <c r="Y1208" s="3">
        <v>123.84933148197406</v>
      </c>
    </row>
    <row r="1209" spans="14:25" x14ac:dyDescent="0.25">
      <c r="N1209" s="4">
        <v>1207</v>
      </c>
      <c r="O1209" s="4">
        <f ca="1">RAND()</f>
        <v>0.80319014210480388</v>
      </c>
      <c r="P1209" s="4">
        <f t="shared" ca="1" si="18"/>
        <v>139.64332472886434</v>
      </c>
      <c r="Q1209" s="1">
        <f ca="1">_xlfn.NORM.S.DIST(($L$5+$L$6*ASINH((P1209-$L$3)/$L$4)),TRUE)</f>
        <v>0.80319014210480366</v>
      </c>
      <c r="Y1209" s="3">
        <v>105.7200932646131</v>
      </c>
    </row>
    <row r="1210" spans="14:25" x14ac:dyDescent="0.25">
      <c r="N1210" s="4">
        <v>1208</v>
      </c>
      <c r="O1210" s="4">
        <f ca="1">RAND()</f>
        <v>0.84703689141616256</v>
      </c>
      <c r="P1210" s="4">
        <f t="shared" ca="1" si="18"/>
        <v>141.8484274435057</v>
      </c>
      <c r="Q1210" s="1">
        <f ca="1">_xlfn.NORM.S.DIST(($L$5+$L$6*ASINH((P1210-$L$3)/$L$4)),TRUE)</f>
        <v>0.84703689141616267</v>
      </c>
      <c r="Y1210" s="3">
        <v>133.05277536621946</v>
      </c>
    </row>
    <row r="1211" spans="14:25" x14ac:dyDescent="0.25">
      <c r="N1211" s="4">
        <v>1209</v>
      </c>
      <c r="O1211" s="4">
        <f ca="1">RAND()</f>
        <v>0.25207807646586222</v>
      </c>
      <c r="P1211" s="4">
        <f t="shared" ca="1" si="18"/>
        <v>118.94503580199358</v>
      </c>
      <c r="Q1211" s="1">
        <f ca="1">_xlfn.NORM.S.DIST(($L$5+$L$6*ASINH((P1211-$L$3)/$L$4)),TRUE)</f>
        <v>0.25207807646586183</v>
      </c>
      <c r="Y1211" s="3">
        <v>157.7892661131699</v>
      </c>
    </row>
    <row r="1212" spans="14:25" x14ac:dyDescent="0.25">
      <c r="N1212" s="4">
        <v>1210</v>
      </c>
      <c r="O1212" s="4">
        <f ca="1">RAND()</f>
        <v>0.2883232403495658</v>
      </c>
      <c r="P1212" s="4">
        <f t="shared" ca="1" si="18"/>
        <v>120.50770037215922</v>
      </c>
      <c r="Q1212" s="1">
        <f ca="1">_xlfn.NORM.S.DIST(($L$5+$L$6*ASINH((P1212-$L$3)/$L$4)),TRUE)</f>
        <v>0.28832324034956591</v>
      </c>
      <c r="Y1212" s="3">
        <v>148.02862020151539</v>
      </c>
    </row>
    <row r="1213" spans="14:25" x14ac:dyDescent="0.25">
      <c r="N1213" s="4">
        <v>1211</v>
      </c>
      <c r="O1213" s="4">
        <f ca="1">RAND()</f>
        <v>0.57839502967928269</v>
      </c>
      <c r="P1213" s="4">
        <f t="shared" ca="1" si="18"/>
        <v>130.97143755321645</v>
      </c>
      <c r="Q1213" s="1">
        <f ca="1">_xlfn.NORM.S.DIST(($L$5+$L$6*ASINH((P1213-$L$3)/$L$4)),TRUE)</f>
        <v>0.57839502967928258</v>
      </c>
      <c r="Y1213" s="3">
        <v>128.62110838504321</v>
      </c>
    </row>
    <row r="1214" spans="14:25" x14ac:dyDescent="0.25">
      <c r="N1214" s="4">
        <v>1212</v>
      </c>
      <c r="O1214" s="4">
        <f ca="1">RAND()</f>
        <v>3.6075843071393776E-2</v>
      </c>
      <c r="P1214" s="4">
        <f t="shared" ca="1" si="18"/>
        <v>102.09774886420189</v>
      </c>
      <c r="Q1214" s="1">
        <f ca="1">_xlfn.NORM.S.DIST(($L$5+$L$6*ASINH((P1214-$L$3)/$L$4)),TRUE)</f>
        <v>3.6075843071393665E-2</v>
      </c>
      <c r="Y1214" s="3">
        <v>121.19299394565977</v>
      </c>
    </row>
    <row r="1215" spans="14:25" x14ac:dyDescent="0.25">
      <c r="N1215" s="4">
        <v>1213</v>
      </c>
      <c r="O1215" s="4">
        <f ca="1">RAND()</f>
        <v>2.2473610179324255E-2</v>
      </c>
      <c r="P1215" s="4">
        <f t="shared" ca="1" si="18"/>
        <v>98.852999071199093</v>
      </c>
      <c r="Q1215" s="1">
        <f ca="1">_xlfn.NORM.S.DIST(($L$5+$L$6*ASINH((P1215-$L$3)/$L$4)),TRUE)</f>
        <v>2.2473610179324286E-2</v>
      </c>
      <c r="Y1215" s="3">
        <v>128.40196659515638</v>
      </c>
    </row>
    <row r="1216" spans="14:25" x14ac:dyDescent="0.25">
      <c r="N1216" s="4">
        <v>1214</v>
      </c>
      <c r="O1216" s="4">
        <f ca="1">RAND()</f>
        <v>0.5986891929218735</v>
      </c>
      <c r="P1216" s="4">
        <f t="shared" ca="1" si="18"/>
        <v>131.67459282003466</v>
      </c>
      <c r="Q1216" s="1">
        <f ca="1">_xlfn.NORM.S.DIST(($L$5+$L$6*ASINH((P1216-$L$3)/$L$4)),TRUE)</f>
        <v>0.59868919292187328</v>
      </c>
      <c r="Y1216" s="3">
        <v>133.3566990879778</v>
      </c>
    </row>
    <row r="1217" spans="14:25" x14ac:dyDescent="0.25">
      <c r="N1217" s="4">
        <v>1215</v>
      </c>
      <c r="O1217" s="4">
        <f ca="1">RAND()</f>
        <v>0.22188643049121859</v>
      </c>
      <c r="P1217" s="4">
        <f t="shared" ca="1" si="18"/>
        <v>117.54036775622765</v>
      </c>
      <c r="Q1217" s="1">
        <f ca="1">_xlfn.NORM.S.DIST(($L$5+$L$6*ASINH((P1217-$L$3)/$L$4)),TRUE)</f>
        <v>0.22188643049121848</v>
      </c>
      <c r="Y1217" s="3">
        <v>113.71996864702592</v>
      </c>
    </row>
    <row r="1218" spans="14:25" x14ac:dyDescent="0.25">
      <c r="N1218" s="4">
        <v>1216</v>
      </c>
      <c r="O1218" s="4">
        <f ca="1">RAND()</f>
        <v>0.49969040139224574</v>
      </c>
      <c r="P1218" s="4">
        <f t="shared" ca="1" si="18"/>
        <v>128.27354267025547</v>
      </c>
      <c r="Q1218" s="1">
        <f ca="1">_xlfn.NORM.S.DIST(($L$5+$L$6*ASINH((P1218-$L$3)/$L$4)),TRUE)</f>
        <v>0.49969040139224585</v>
      </c>
      <c r="Y1218" s="3">
        <v>126.48107991451984</v>
      </c>
    </row>
    <row r="1219" spans="14:25" x14ac:dyDescent="0.25">
      <c r="N1219" s="4">
        <v>1217</v>
      </c>
      <c r="O1219" s="4">
        <f ca="1">RAND()</f>
        <v>0.89818977080058082</v>
      </c>
      <c r="P1219" s="4">
        <f t="shared" ca="1" si="18"/>
        <v>145.00796599853359</v>
      </c>
      <c r="Q1219" s="1">
        <f ca="1">_xlfn.NORM.S.DIST(($L$5+$L$6*ASINH((P1219-$L$3)/$L$4)),TRUE)</f>
        <v>0.89818977080058093</v>
      </c>
      <c r="Y1219" s="3">
        <v>142.85535591024097</v>
      </c>
    </row>
    <row r="1220" spans="14:25" x14ac:dyDescent="0.25">
      <c r="N1220" s="4">
        <v>1218</v>
      </c>
      <c r="O1220" s="4">
        <f ca="1">RAND()</f>
        <v>0.63314101781250698</v>
      </c>
      <c r="P1220" s="4">
        <f t="shared" ref="P1220:P1283" ca="1" si="19">$L$4*SINH((_xlfn.NORM.S.INV(O1220)-$L$5)/$L$6)+$L$3</f>
        <v>132.88538199555416</v>
      </c>
      <c r="Q1220" s="1">
        <f ca="1">_xlfn.NORM.S.DIST(($L$5+$L$6*ASINH((P1220-$L$3)/$L$4)),TRUE)</f>
        <v>0.63314101781250653</v>
      </c>
      <c r="Y1220" s="3">
        <v>133.12504517324459</v>
      </c>
    </row>
    <row r="1221" spans="14:25" x14ac:dyDescent="0.25">
      <c r="N1221" s="4">
        <v>1219</v>
      </c>
      <c r="O1221" s="4">
        <f ca="1">RAND()</f>
        <v>0.53263127824248768</v>
      </c>
      <c r="P1221" s="4">
        <f t="shared" ca="1" si="19"/>
        <v>129.4008320001177</v>
      </c>
      <c r="Q1221" s="1">
        <f ca="1">_xlfn.NORM.S.DIST(($L$5+$L$6*ASINH((P1221-$L$3)/$L$4)),TRUE)</f>
        <v>0.5326312782424879</v>
      </c>
      <c r="Y1221" s="3">
        <v>137.69959236080882</v>
      </c>
    </row>
    <row r="1222" spans="14:25" x14ac:dyDescent="0.25">
      <c r="N1222" s="4">
        <v>1220</v>
      </c>
      <c r="O1222" s="4">
        <f ca="1">RAND()</f>
        <v>0.11405129035320438</v>
      </c>
      <c r="P1222" s="4">
        <f t="shared" ca="1" si="19"/>
        <v>111.11120688851156</v>
      </c>
      <c r="Q1222" s="1">
        <f ca="1">_xlfn.NORM.S.DIST(($L$5+$L$6*ASINH((P1222-$L$3)/$L$4)),TRUE)</f>
        <v>0.11405129035320412</v>
      </c>
      <c r="Y1222" s="3">
        <v>120.74155981994221</v>
      </c>
    </row>
    <row r="1223" spans="14:25" x14ac:dyDescent="0.25">
      <c r="N1223" s="4">
        <v>1221</v>
      </c>
      <c r="O1223" s="4">
        <f ca="1">RAND()</f>
        <v>0.86672684317591542</v>
      </c>
      <c r="P1223" s="4">
        <f t="shared" ca="1" si="19"/>
        <v>142.96707456558036</v>
      </c>
      <c r="Q1223" s="1">
        <f ca="1">_xlfn.NORM.S.DIST(($L$5+$L$6*ASINH((P1223-$L$3)/$L$4)),TRUE)</f>
        <v>0.86672684317591531</v>
      </c>
      <c r="Y1223" s="3">
        <v>145.43866276021677</v>
      </c>
    </row>
    <row r="1224" spans="14:25" x14ac:dyDescent="0.25">
      <c r="N1224" s="4">
        <v>1222</v>
      </c>
      <c r="O1224" s="4">
        <f ca="1">RAND()</f>
        <v>0.51164038569744286</v>
      </c>
      <c r="P1224" s="4">
        <f t="shared" ca="1" si="19"/>
        <v>128.68278846933273</v>
      </c>
      <c r="Q1224" s="1">
        <f ca="1">_xlfn.NORM.S.DIST(($L$5+$L$6*ASINH((P1224-$L$3)/$L$4)),TRUE)</f>
        <v>0.51164038569744275</v>
      </c>
      <c r="Y1224" s="3">
        <v>128.90218797774287</v>
      </c>
    </row>
    <row r="1225" spans="14:25" x14ac:dyDescent="0.25">
      <c r="N1225" s="4">
        <v>1223</v>
      </c>
      <c r="O1225" s="4">
        <f ca="1">RAND()</f>
        <v>0.22482756357577882</v>
      </c>
      <c r="P1225" s="4">
        <f t="shared" ca="1" si="19"/>
        <v>117.68213868152034</v>
      </c>
      <c r="Q1225" s="1">
        <f ca="1">_xlfn.NORM.S.DIST(($L$5+$L$6*ASINH((P1225-$L$3)/$L$4)),TRUE)</f>
        <v>0.22482756357577893</v>
      </c>
      <c r="Y1225" s="3">
        <v>131.61997500327124</v>
      </c>
    </row>
    <row r="1226" spans="14:25" x14ac:dyDescent="0.25">
      <c r="N1226" s="4">
        <v>1224</v>
      </c>
      <c r="O1226" s="4">
        <f ca="1">RAND()</f>
        <v>0.88161170737674377</v>
      </c>
      <c r="P1226" s="4">
        <f t="shared" ca="1" si="19"/>
        <v>143.88661878812775</v>
      </c>
      <c r="Q1226" s="1">
        <f ca="1">_xlfn.NORM.S.DIST(($L$5+$L$6*ASINH((P1226-$L$3)/$L$4)),TRUE)</f>
        <v>0.88161170737674421</v>
      </c>
      <c r="Y1226" s="3">
        <v>127.66131383821353</v>
      </c>
    </row>
    <row r="1227" spans="14:25" x14ac:dyDescent="0.25">
      <c r="N1227" s="4">
        <v>1225</v>
      </c>
      <c r="O1227" s="4">
        <f ca="1">RAND()</f>
        <v>0.4128931648706381</v>
      </c>
      <c r="P1227" s="4">
        <f t="shared" ca="1" si="19"/>
        <v>125.25284249030241</v>
      </c>
      <c r="Q1227" s="1">
        <f ca="1">_xlfn.NORM.S.DIST(($L$5+$L$6*ASINH((P1227-$L$3)/$L$4)),TRUE)</f>
        <v>0.41289316487063799</v>
      </c>
      <c r="Y1227" s="3">
        <v>113.43440012929497</v>
      </c>
    </row>
    <row r="1228" spans="14:25" x14ac:dyDescent="0.25">
      <c r="N1228" s="4">
        <v>1226</v>
      </c>
      <c r="O1228" s="4">
        <f ca="1">RAND()</f>
        <v>0.13188042536239719</v>
      </c>
      <c r="P1228" s="4">
        <f t="shared" ca="1" si="19"/>
        <v>112.41098704977178</v>
      </c>
      <c r="Q1228" s="1">
        <f ca="1">_xlfn.NORM.S.DIST(($L$5+$L$6*ASINH((P1228-$L$3)/$L$4)),TRUE)</f>
        <v>0.13188042536239694</v>
      </c>
      <c r="Y1228" s="3">
        <v>127.98598115820695</v>
      </c>
    </row>
    <row r="1229" spans="14:25" x14ac:dyDescent="0.25">
      <c r="N1229" s="4">
        <v>1227</v>
      </c>
      <c r="O1229" s="4">
        <f ca="1">RAND()</f>
        <v>0.78043112511199497</v>
      </c>
      <c r="P1229" s="4">
        <f t="shared" ca="1" si="19"/>
        <v>138.61022309485477</v>
      </c>
      <c r="Q1229" s="1">
        <f ca="1">_xlfn.NORM.S.DIST(($L$5+$L$6*ASINH((P1229-$L$3)/$L$4)),TRUE)</f>
        <v>0.78043112511199531</v>
      </c>
      <c r="Y1229" s="3">
        <v>99.250164126965458</v>
      </c>
    </row>
    <row r="1230" spans="14:25" x14ac:dyDescent="0.25">
      <c r="N1230" s="4">
        <v>1228</v>
      </c>
      <c r="O1230" s="4">
        <f ca="1">RAND()</f>
        <v>5.4823736576107063E-2</v>
      </c>
      <c r="P1230" s="4">
        <f t="shared" ca="1" si="19"/>
        <v>105.15893498485552</v>
      </c>
      <c r="Q1230" s="1">
        <f ca="1">_xlfn.NORM.S.DIST(($L$5+$L$6*ASINH((P1230-$L$3)/$L$4)),TRUE)</f>
        <v>5.4823736576107091E-2</v>
      </c>
      <c r="Y1230" s="3">
        <v>130.0964359829776</v>
      </c>
    </row>
    <row r="1231" spans="14:25" x14ac:dyDescent="0.25">
      <c r="N1231" s="4">
        <v>1229</v>
      </c>
      <c r="O1231" s="4">
        <f ca="1">RAND()</f>
        <v>0.30802690466423488</v>
      </c>
      <c r="P1231" s="4">
        <f t="shared" ca="1" si="19"/>
        <v>121.31289171395791</v>
      </c>
      <c r="Q1231" s="1">
        <f ca="1">_xlfn.NORM.S.DIST(($L$5+$L$6*ASINH((P1231-$L$3)/$L$4)),TRUE)</f>
        <v>0.30802690466423588</v>
      </c>
      <c r="Y1231" s="3">
        <v>120.73467824131639</v>
      </c>
    </row>
    <row r="1232" spans="14:25" x14ac:dyDescent="0.25">
      <c r="N1232" s="4">
        <v>1230</v>
      </c>
      <c r="O1232" s="4">
        <f ca="1">RAND()</f>
        <v>0.16896181924552311</v>
      </c>
      <c r="P1232" s="4">
        <f t="shared" ca="1" si="19"/>
        <v>114.7499128916929</v>
      </c>
      <c r="Q1232" s="1">
        <f ca="1">_xlfn.NORM.S.DIST(($L$5+$L$6*ASINH((P1232-$L$3)/$L$4)),TRUE)</f>
        <v>0.16896181924552273</v>
      </c>
      <c r="Y1232" s="3">
        <v>131.37474099051258</v>
      </c>
    </row>
    <row r="1233" spans="14:25" x14ac:dyDescent="0.25">
      <c r="N1233" s="4">
        <v>1231</v>
      </c>
      <c r="O1233" s="4">
        <f ca="1">RAND()</f>
        <v>0.6186848264345044</v>
      </c>
      <c r="P1233" s="4">
        <f t="shared" ca="1" si="19"/>
        <v>132.37419675200979</v>
      </c>
      <c r="Q1233" s="1">
        <f ca="1">_xlfn.NORM.S.DIST(($L$5+$L$6*ASINH((P1233-$L$3)/$L$4)),TRUE)</f>
        <v>0.61868482643450451</v>
      </c>
      <c r="Y1233" s="3">
        <v>144.44939363752752</v>
      </c>
    </row>
    <row r="1234" spans="14:25" x14ac:dyDescent="0.25">
      <c r="N1234" s="4">
        <v>1232</v>
      </c>
      <c r="O1234" s="4">
        <f ca="1">RAND()</f>
        <v>0.76965112617678033</v>
      </c>
      <c r="P1234" s="4">
        <f t="shared" ca="1" si="19"/>
        <v>138.14100150737556</v>
      </c>
      <c r="Q1234" s="1">
        <f ca="1">_xlfn.NORM.S.DIST(($L$5+$L$6*ASINH((P1234-$L$3)/$L$4)),TRUE)</f>
        <v>0.76965112617678111</v>
      </c>
      <c r="Y1234" s="3">
        <v>126.82377110265574</v>
      </c>
    </row>
    <row r="1235" spans="14:25" x14ac:dyDescent="0.25">
      <c r="N1235" s="4">
        <v>1233</v>
      </c>
      <c r="O1235" s="4">
        <f ca="1">RAND()</f>
        <v>0.45170425262468783</v>
      </c>
      <c r="P1235" s="4">
        <f t="shared" ca="1" si="19"/>
        <v>126.61826602055658</v>
      </c>
      <c r="Q1235" s="1">
        <f ca="1">_xlfn.NORM.S.DIST(($L$5+$L$6*ASINH((P1235-$L$3)/$L$4)),TRUE)</f>
        <v>0.45170425262468838</v>
      </c>
      <c r="Y1235" s="3">
        <v>108.9248122994231</v>
      </c>
    </row>
    <row r="1236" spans="14:25" x14ac:dyDescent="0.25">
      <c r="N1236" s="4">
        <v>1234</v>
      </c>
      <c r="O1236" s="4">
        <f ca="1">RAND()</f>
        <v>0.35036977577918682</v>
      </c>
      <c r="P1236" s="4">
        <f t="shared" ca="1" si="19"/>
        <v>122.96229658638154</v>
      </c>
      <c r="Q1236" s="1">
        <f ca="1">_xlfn.NORM.S.DIST(($L$5+$L$6*ASINH((P1236-$L$3)/$L$4)),TRUE)</f>
        <v>0.35036977577918649</v>
      </c>
      <c r="Y1236" s="3">
        <v>128.72668675636379</v>
      </c>
    </row>
    <row r="1237" spans="14:25" x14ac:dyDescent="0.25">
      <c r="N1237" s="4">
        <v>1235</v>
      </c>
      <c r="O1237" s="4">
        <f ca="1">RAND()</f>
        <v>0.32495241908372918</v>
      </c>
      <c r="P1237" s="4">
        <f t="shared" ca="1" si="19"/>
        <v>121.98417406215533</v>
      </c>
      <c r="Q1237" s="1">
        <f ca="1">_xlfn.NORM.S.DIST(($L$5+$L$6*ASINH((P1237-$L$3)/$L$4)),TRUE)</f>
        <v>0.32495241908372946</v>
      </c>
      <c r="Y1237" s="3">
        <v>105.57955659195463</v>
      </c>
    </row>
    <row r="1238" spans="14:25" x14ac:dyDescent="0.25">
      <c r="N1238" s="4">
        <v>1236</v>
      </c>
      <c r="O1238" s="4">
        <f ca="1">RAND()</f>
        <v>0.92124559268765072</v>
      </c>
      <c r="P1238" s="4">
        <f t="shared" ca="1" si="19"/>
        <v>146.80426985283793</v>
      </c>
      <c r="Q1238" s="1">
        <f ca="1">_xlfn.NORM.S.DIST(($L$5+$L$6*ASINH((P1238-$L$3)/$L$4)),TRUE)</f>
        <v>0.92124559268765049</v>
      </c>
      <c r="Y1238" s="3">
        <v>102.93152309073498</v>
      </c>
    </row>
    <row r="1239" spans="14:25" x14ac:dyDescent="0.25">
      <c r="N1239" s="4">
        <v>1237</v>
      </c>
      <c r="O1239" s="4">
        <f ca="1">RAND()</f>
        <v>0.43436963222147107</v>
      </c>
      <c r="P1239" s="4">
        <f t="shared" ca="1" si="19"/>
        <v>126.01232474379971</v>
      </c>
      <c r="Q1239" s="1">
        <f ca="1">_xlfn.NORM.S.DIST(($L$5+$L$6*ASINH((P1239-$L$3)/$L$4)),TRUE)</f>
        <v>0.43436963222147101</v>
      </c>
      <c r="Y1239" s="3">
        <v>139.2013672540869</v>
      </c>
    </row>
    <row r="1240" spans="14:25" x14ac:dyDescent="0.25">
      <c r="N1240" s="4">
        <v>1238</v>
      </c>
      <c r="O1240" s="4">
        <f ca="1">RAND()</f>
        <v>0.51623606173802017</v>
      </c>
      <c r="P1240" s="4">
        <f t="shared" ca="1" si="19"/>
        <v>128.84003901211724</v>
      </c>
      <c r="Q1240" s="1">
        <f ca="1">_xlfn.NORM.S.DIST(($L$5+$L$6*ASINH((P1240-$L$3)/$L$4)),TRUE)</f>
        <v>0.51623606173802072</v>
      </c>
      <c r="Y1240" s="3">
        <v>129.01969701534372</v>
      </c>
    </row>
    <row r="1241" spans="14:25" x14ac:dyDescent="0.25">
      <c r="N1241" s="4">
        <v>1239</v>
      </c>
      <c r="O1241" s="4">
        <f ca="1">RAND()</f>
        <v>0.45200296619511815</v>
      </c>
      <c r="P1241" s="4">
        <f t="shared" ca="1" si="19"/>
        <v>126.62866083741231</v>
      </c>
      <c r="Q1241" s="1">
        <f ca="1">_xlfn.NORM.S.DIST(($L$5+$L$6*ASINH((P1241-$L$3)/$L$4)),TRUE)</f>
        <v>0.45200296619511798</v>
      </c>
      <c r="Y1241" s="3">
        <v>125.43737934758914</v>
      </c>
    </row>
    <row r="1242" spans="14:25" x14ac:dyDescent="0.25">
      <c r="N1242" s="4">
        <v>1240</v>
      </c>
      <c r="O1242" s="4">
        <f ca="1">RAND()</f>
        <v>0.99233610744923328</v>
      </c>
      <c r="P1242" s="4">
        <f t="shared" ca="1" si="19"/>
        <v>159.21939021031972</v>
      </c>
      <c r="Q1242" s="1">
        <f ca="1">_xlfn.NORM.S.DIST(($L$5+$L$6*ASINH((P1242-$L$3)/$L$4)),TRUE)</f>
        <v>0.99233610744923328</v>
      </c>
      <c r="Y1242" s="3">
        <v>142.1654538096501</v>
      </c>
    </row>
    <row r="1243" spans="14:25" x14ac:dyDescent="0.25">
      <c r="N1243" s="4">
        <v>1241</v>
      </c>
      <c r="O1243" s="4">
        <f ca="1">RAND()</f>
        <v>0.96636221978752501</v>
      </c>
      <c r="P1243" s="4">
        <f t="shared" ca="1" si="19"/>
        <v>151.98887986272172</v>
      </c>
      <c r="Q1243" s="1">
        <f ca="1">_xlfn.NORM.S.DIST(($L$5+$L$6*ASINH((P1243-$L$3)/$L$4)),TRUE)</f>
        <v>0.96636221978752501</v>
      </c>
      <c r="Y1243" s="3">
        <v>148.58503405347278</v>
      </c>
    </row>
    <row r="1244" spans="14:25" x14ac:dyDescent="0.25">
      <c r="N1244" s="4">
        <v>1242</v>
      </c>
      <c r="O1244" s="4">
        <f ca="1">RAND()</f>
        <v>0.48453422002396929</v>
      </c>
      <c r="P1244" s="4">
        <f t="shared" ca="1" si="19"/>
        <v>127.75329070830273</v>
      </c>
      <c r="Q1244" s="1">
        <f ca="1">_xlfn.NORM.S.DIST(($L$5+$L$6*ASINH((P1244-$L$3)/$L$4)),TRUE)</f>
        <v>0.48453422002396945</v>
      </c>
      <c r="Y1244" s="3">
        <v>125.11229538195401</v>
      </c>
    </row>
    <row r="1245" spans="14:25" x14ac:dyDescent="0.25">
      <c r="N1245" s="4">
        <v>1243</v>
      </c>
      <c r="O1245" s="4">
        <f ca="1">RAND()</f>
        <v>0.33732185467214415</v>
      </c>
      <c r="P1245" s="4">
        <f t="shared" ca="1" si="19"/>
        <v>122.46432417131399</v>
      </c>
      <c r="Q1245" s="1">
        <f ca="1">_xlfn.NORM.S.DIST(($L$5+$L$6*ASINH((P1245-$L$3)/$L$4)),TRUE)</f>
        <v>0.33732185467214437</v>
      </c>
      <c r="Y1245" s="3">
        <v>139.0013113857085</v>
      </c>
    </row>
    <row r="1246" spans="14:25" x14ac:dyDescent="0.25">
      <c r="N1246" s="4">
        <v>1244</v>
      </c>
      <c r="O1246" s="4">
        <f ca="1">RAND()</f>
        <v>0.95395527043797101</v>
      </c>
      <c r="P1246" s="4">
        <f t="shared" ca="1" si="19"/>
        <v>150.19103315663276</v>
      </c>
      <c r="Q1246" s="1">
        <f ca="1">_xlfn.NORM.S.DIST(($L$5+$L$6*ASINH((P1246-$L$3)/$L$4)),TRUE)</f>
        <v>0.95395527043797113</v>
      </c>
      <c r="Y1246" s="3">
        <v>133.27913629389008</v>
      </c>
    </row>
    <row r="1247" spans="14:25" x14ac:dyDescent="0.25">
      <c r="N1247" s="4">
        <v>1245</v>
      </c>
      <c r="O1247" s="4">
        <f ca="1">RAND()</f>
        <v>0.28463223157024375</v>
      </c>
      <c r="P1247" s="4">
        <f t="shared" ca="1" si="19"/>
        <v>120.35370515627358</v>
      </c>
      <c r="Q1247" s="1">
        <f ca="1">_xlfn.NORM.S.DIST(($L$5+$L$6*ASINH((P1247-$L$3)/$L$4)),TRUE)</f>
        <v>0.28463223157024403</v>
      </c>
      <c r="Y1247" s="3">
        <v>115.512047735579</v>
      </c>
    </row>
    <row r="1248" spans="14:25" x14ac:dyDescent="0.25">
      <c r="N1248" s="4">
        <v>1246</v>
      </c>
      <c r="O1248" s="4">
        <f ca="1">RAND()</f>
        <v>0.91033499012315766</v>
      </c>
      <c r="P1248" s="4">
        <f t="shared" ca="1" si="19"/>
        <v>145.91309574489208</v>
      </c>
      <c r="Q1248" s="1">
        <f ca="1">_xlfn.NORM.S.DIST(($L$5+$L$6*ASINH((P1248-$L$3)/$L$4)),TRUE)</f>
        <v>0.91033499012315733</v>
      </c>
      <c r="Y1248" s="3">
        <v>135.56394087880062</v>
      </c>
    </row>
    <row r="1249" spans="14:25" x14ac:dyDescent="0.25">
      <c r="N1249" s="4">
        <v>1247</v>
      </c>
      <c r="O1249" s="4">
        <f ca="1">RAND()</f>
        <v>0.72000666691014181</v>
      </c>
      <c r="P1249" s="4">
        <f t="shared" ca="1" si="19"/>
        <v>136.108778237113</v>
      </c>
      <c r="Q1249" s="1">
        <f ca="1">_xlfn.NORM.S.DIST(($L$5+$L$6*ASINH((P1249-$L$3)/$L$4)),TRUE)</f>
        <v>0.72000666691014181</v>
      </c>
      <c r="Y1249" s="3">
        <v>127.36752056644067</v>
      </c>
    </row>
    <row r="1250" spans="14:25" x14ac:dyDescent="0.25">
      <c r="N1250" s="4">
        <v>1248</v>
      </c>
      <c r="O1250" s="4">
        <f ca="1">RAND()</f>
        <v>0.3251410106360938</v>
      </c>
      <c r="P1250" s="4">
        <f t="shared" ca="1" si="19"/>
        <v>121.99155781797404</v>
      </c>
      <c r="Q1250" s="1">
        <f ca="1">_xlfn.NORM.S.DIST(($L$5+$L$6*ASINH((P1250-$L$3)/$L$4)),TRUE)</f>
        <v>0.32514101063609402</v>
      </c>
      <c r="Y1250" s="3">
        <v>133.59566971677191</v>
      </c>
    </row>
    <row r="1251" spans="14:25" x14ac:dyDescent="0.25">
      <c r="N1251" s="4">
        <v>1249</v>
      </c>
      <c r="O1251" s="4">
        <f ca="1">RAND()</f>
        <v>0.44042430233116492</v>
      </c>
      <c r="P1251" s="4">
        <f t="shared" ca="1" si="19"/>
        <v>126.22460878480773</v>
      </c>
      <c r="Q1251" s="1">
        <f ca="1">_xlfn.NORM.S.DIST(($L$5+$L$6*ASINH((P1251-$L$3)/$L$4)),TRUE)</f>
        <v>0.44042430233116503</v>
      </c>
      <c r="Y1251" s="3">
        <v>129.41032719128359</v>
      </c>
    </row>
    <row r="1252" spans="14:25" x14ac:dyDescent="0.25">
      <c r="N1252" s="4">
        <v>1250</v>
      </c>
      <c r="O1252" s="4">
        <f ca="1">RAND()</f>
        <v>0.81215675008593424</v>
      </c>
      <c r="P1252" s="4">
        <f t="shared" ca="1" si="19"/>
        <v>140.06861473431371</v>
      </c>
      <c r="Q1252" s="1">
        <f ca="1">_xlfn.NORM.S.DIST(($L$5+$L$6*ASINH((P1252-$L$3)/$L$4)),TRUE)</f>
        <v>0.81215675008593413</v>
      </c>
      <c r="Y1252" s="3">
        <v>136.32045420562051</v>
      </c>
    </row>
    <row r="1253" spans="14:25" x14ac:dyDescent="0.25">
      <c r="N1253" s="4">
        <v>1251</v>
      </c>
      <c r="O1253" s="4">
        <f ca="1">RAND()</f>
        <v>0.23566488106444028</v>
      </c>
      <c r="P1253" s="4">
        <f t="shared" ca="1" si="19"/>
        <v>118.19487945461258</v>
      </c>
      <c r="Q1253" s="1">
        <f ca="1">_xlfn.NORM.S.DIST(($L$5+$L$6*ASINH((P1253-$L$3)/$L$4)),TRUE)</f>
        <v>0.23566488106444036</v>
      </c>
      <c r="Y1253" s="3">
        <v>125.26064278687909</v>
      </c>
    </row>
    <row r="1254" spans="14:25" x14ac:dyDescent="0.25">
      <c r="N1254" s="4">
        <v>1252</v>
      </c>
      <c r="O1254" s="4">
        <f ca="1">RAND()</f>
        <v>0.24214873049728181</v>
      </c>
      <c r="P1254" s="4">
        <f t="shared" ca="1" si="19"/>
        <v>118.49482454989317</v>
      </c>
      <c r="Q1254" s="1">
        <f ca="1">_xlfn.NORM.S.DIST(($L$5+$L$6*ASINH((P1254-$L$3)/$L$4)),TRUE)</f>
        <v>0.24214873049728169</v>
      </c>
      <c r="Y1254" s="3">
        <v>127.71814018207935</v>
      </c>
    </row>
    <row r="1255" spans="14:25" x14ac:dyDescent="0.25">
      <c r="N1255" s="4">
        <v>1253</v>
      </c>
      <c r="O1255" s="4">
        <f ca="1">RAND()</f>
        <v>0.35419092230506577</v>
      </c>
      <c r="P1255" s="4">
        <f t="shared" ca="1" si="19"/>
        <v>123.10660277634385</v>
      </c>
      <c r="Q1255" s="1">
        <f ca="1">_xlfn.NORM.S.DIST(($L$5+$L$6*ASINH((P1255-$L$3)/$L$4)),TRUE)</f>
        <v>0.35419092230506533</v>
      </c>
      <c r="Y1255" s="3">
        <v>129.56029037724156</v>
      </c>
    </row>
    <row r="1256" spans="14:25" x14ac:dyDescent="0.25">
      <c r="N1256" s="4">
        <v>1254</v>
      </c>
      <c r="O1256" s="4">
        <f ca="1">RAND()</f>
        <v>0.57319387888771545</v>
      </c>
      <c r="P1256" s="4">
        <f t="shared" ca="1" si="19"/>
        <v>130.79209549091419</v>
      </c>
      <c r="Q1256" s="1">
        <f ca="1">_xlfn.NORM.S.DIST(($L$5+$L$6*ASINH((P1256-$L$3)/$L$4)),TRUE)</f>
        <v>0.57319387888771534</v>
      </c>
      <c r="Y1256" s="3">
        <v>130.15030184314338</v>
      </c>
    </row>
    <row r="1257" spans="14:25" x14ac:dyDescent="0.25">
      <c r="N1257" s="4">
        <v>1255</v>
      </c>
      <c r="O1257" s="4">
        <f ca="1">RAND()</f>
        <v>0.87952154031149499</v>
      </c>
      <c r="P1257" s="4">
        <f t="shared" ca="1" si="19"/>
        <v>143.75300750196641</v>
      </c>
      <c r="Q1257" s="1">
        <f ca="1">_xlfn.NORM.S.DIST(($L$5+$L$6*ASINH((P1257-$L$3)/$L$4)),TRUE)</f>
        <v>0.87952154031149521</v>
      </c>
      <c r="Y1257" s="3">
        <v>133.55963406971105</v>
      </c>
    </row>
    <row r="1258" spans="14:25" x14ac:dyDescent="0.25">
      <c r="N1258" s="4">
        <v>1256</v>
      </c>
      <c r="O1258" s="4">
        <f ca="1">RAND()</f>
        <v>0.84662668581902478</v>
      </c>
      <c r="P1258" s="4">
        <f t="shared" ca="1" si="19"/>
        <v>141.82612520967209</v>
      </c>
      <c r="Q1258" s="1">
        <f ca="1">_xlfn.NORM.S.DIST(($L$5+$L$6*ASINH((P1258-$L$3)/$L$4)),TRUE)</f>
        <v>0.84662668581902412</v>
      </c>
      <c r="Y1258" s="3">
        <v>138.61503799613942</v>
      </c>
    </row>
    <row r="1259" spans="14:25" x14ac:dyDescent="0.25">
      <c r="N1259" s="4">
        <v>1257</v>
      </c>
      <c r="O1259" s="4">
        <f ca="1">RAND()</f>
        <v>0.17230259156683081</v>
      </c>
      <c r="P1259" s="4">
        <f t="shared" ca="1" si="19"/>
        <v>114.94212367355752</v>
      </c>
      <c r="Q1259" s="1">
        <f ca="1">_xlfn.NORM.S.DIST(($L$5+$L$6*ASINH((P1259-$L$3)/$L$4)),TRUE)</f>
        <v>0.17230259156683006</v>
      </c>
      <c r="Y1259" s="3">
        <v>125.28043957665929</v>
      </c>
    </row>
    <row r="1260" spans="14:25" x14ac:dyDescent="0.25">
      <c r="N1260" s="4">
        <v>1258</v>
      </c>
      <c r="O1260" s="4">
        <f ca="1">RAND()</f>
        <v>0.55017213411215238</v>
      </c>
      <c r="P1260" s="4">
        <f t="shared" ca="1" si="19"/>
        <v>130.0012932112279</v>
      </c>
      <c r="Q1260" s="1">
        <f ca="1">_xlfn.NORM.S.DIST(($L$5+$L$6*ASINH((P1260-$L$3)/$L$4)),TRUE)</f>
        <v>0.55017213411215227</v>
      </c>
      <c r="Y1260" s="3">
        <v>148.30987358112736</v>
      </c>
    </row>
    <row r="1261" spans="14:25" x14ac:dyDescent="0.25">
      <c r="N1261" s="4">
        <v>1259</v>
      </c>
      <c r="O1261" s="4">
        <f ca="1">RAND()</f>
        <v>0.47653992014424074</v>
      </c>
      <c r="P1261" s="4">
        <f t="shared" ca="1" si="19"/>
        <v>127.4780975680096</v>
      </c>
      <c r="Q1261" s="1">
        <f ca="1">_xlfn.NORM.S.DIST(($L$5+$L$6*ASINH((P1261-$L$3)/$L$4)),TRUE)</f>
        <v>0.47653992014424096</v>
      </c>
      <c r="Y1261" s="3">
        <v>111.69087648243202</v>
      </c>
    </row>
    <row r="1262" spans="14:25" x14ac:dyDescent="0.25">
      <c r="N1262" s="4">
        <v>1260</v>
      </c>
      <c r="O1262" s="4">
        <f ca="1">RAND()</f>
        <v>0.75772110222889788</v>
      </c>
      <c r="P1262" s="4">
        <f t="shared" ca="1" si="19"/>
        <v>137.63470723924834</v>
      </c>
      <c r="Q1262" s="1">
        <f ca="1">_xlfn.NORM.S.DIST(($L$5+$L$6*ASINH((P1262-$L$3)/$L$4)),TRUE)</f>
        <v>0.75772110222889744</v>
      </c>
      <c r="Y1262" s="3">
        <v>130.51688180523695</v>
      </c>
    </row>
    <row r="1263" spans="14:25" x14ac:dyDescent="0.25">
      <c r="N1263" s="4">
        <v>1261</v>
      </c>
      <c r="O1263" s="4">
        <f ca="1">RAND()</f>
        <v>0.90442270914315881</v>
      </c>
      <c r="P1263" s="4">
        <f t="shared" ca="1" si="19"/>
        <v>145.46233722363118</v>
      </c>
      <c r="Q1263" s="1">
        <f ca="1">_xlfn.NORM.S.DIST(($L$5+$L$6*ASINH((P1263-$L$3)/$L$4)),TRUE)</f>
        <v>0.90442270914315881</v>
      </c>
      <c r="Y1263" s="3">
        <v>135.37372580080898</v>
      </c>
    </row>
    <row r="1264" spans="14:25" x14ac:dyDescent="0.25">
      <c r="N1264" s="4">
        <v>1262</v>
      </c>
      <c r="O1264" s="4">
        <f ca="1">RAND()</f>
        <v>0.95643432210991253</v>
      </c>
      <c r="P1264" s="4">
        <f t="shared" ca="1" si="19"/>
        <v>150.51667333917317</v>
      </c>
      <c r="Q1264" s="1">
        <f ca="1">_xlfn.NORM.S.DIST(($L$5+$L$6*ASINH((P1264-$L$3)/$L$4)),TRUE)</f>
        <v>0.95643432210991264</v>
      </c>
      <c r="Y1264" s="3">
        <v>114.24045495557871</v>
      </c>
    </row>
    <row r="1265" spans="14:25" x14ac:dyDescent="0.25">
      <c r="N1265" s="4">
        <v>1263</v>
      </c>
      <c r="O1265" s="4">
        <f ca="1">RAND()</f>
        <v>0.96273491506513409</v>
      </c>
      <c r="P1265" s="4">
        <f t="shared" ca="1" si="19"/>
        <v>151.41530826756539</v>
      </c>
      <c r="Q1265" s="1">
        <f ca="1">_xlfn.NORM.S.DIST(($L$5+$L$6*ASINH((P1265-$L$3)/$L$4)),TRUE)</f>
        <v>0.96273491506513409</v>
      </c>
      <c r="Y1265" s="3">
        <v>146.93242830104089</v>
      </c>
    </row>
    <row r="1266" spans="14:25" x14ac:dyDescent="0.25">
      <c r="N1266" s="4">
        <v>1264</v>
      </c>
      <c r="O1266" s="4">
        <f ca="1">RAND()</f>
        <v>0.32996102118616266</v>
      </c>
      <c r="P1266" s="4">
        <f t="shared" ca="1" si="19"/>
        <v>122.17959499159366</v>
      </c>
      <c r="Q1266" s="1">
        <f ca="1">_xlfn.NORM.S.DIST(($L$5+$L$6*ASINH((P1266-$L$3)/$L$4)),TRUE)</f>
        <v>0.32996102118616283</v>
      </c>
      <c r="Y1266" s="3">
        <v>140.68016599518259</v>
      </c>
    </row>
    <row r="1267" spans="14:25" x14ac:dyDescent="0.25">
      <c r="N1267" s="4">
        <v>1265</v>
      </c>
      <c r="O1267" s="4">
        <f ca="1">RAND()</f>
        <v>0.73622621116683951</v>
      </c>
      <c r="P1267" s="4">
        <f t="shared" ca="1" si="19"/>
        <v>136.7525060373577</v>
      </c>
      <c r="Q1267" s="1">
        <f ca="1">_xlfn.NORM.S.DIST(($L$5+$L$6*ASINH((P1267-$L$3)/$L$4)),TRUE)</f>
        <v>0.73622621116683906</v>
      </c>
      <c r="Y1267" s="3">
        <v>125.55551543170643</v>
      </c>
    </row>
    <row r="1268" spans="14:25" x14ac:dyDescent="0.25">
      <c r="N1268" s="4">
        <v>1266</v>
      </c>
      <c r="O1268" s="4">
        <f ca="1">RAND()</f>
        <v>0.66819683332137525</v>
      </c>
      <c r="P1268" s="4">
        <f t="shared" ca="1" si="19"/>
        <v>134.14966280389314</v>
      </c>
      <c r="Q1268" s="1">
        <f ca="1">_xlfn.NORM.S.DIST(($L$5+$L$6*ASINH((P1268-$L$3)/$L$4)),TRUE)</f>
        <v>0.66819683332137558</v>
      </c>
      <c r="Y1268" s="3">
        <v>141.29334592155948</v>
      </c>
    </row>
    <row r="1269" spans="14:25" x14ac:dyDescent="0.25">
      <c r="N1269" s="4">
        <v>1267</v>
      </c>
      <c r="O1269" s="4">
        <f ca="1">RAND()</f>
        <v>0.4741596974147787</v>
      </c>
      <c r="P1269" s="4">
        <f t="shared" ca="1" si="19"/>
        <v>127.39603415581129</v>
      </c>
      <c r="Q1269" s="1">
        <f ca="1">_xlfn.NORM.S.DIST(($L$5+$L$6*ASINH((P1269-$L$3)/$L$4)),TRUE)</f>
        <v>0.47415969741477881</v>
      </c>
      <c r="Y1269" s="3">
        <v>147.24838448800466</v>
      </c>
    </row>
    <row r="1270" spans="14:25" x14ac:dyDescent="0.25">
      <c r="N1270" s="4">
        <v>1268</v>
      </c>
      <c r="O1270" s="4">
        <f ca="1">RAND()</f>
        <v>0.67182929324869589</v>
      </c>
      <c r="P1270" s="4">
        <f t="shared" ca="1" si="19"/>
        <v>134.28306586579583</v>
      </c>
      <c r="Q1270" s="1">
        <f ca="1">_xlfn.NORM.S.DIST(($L$5+$L$6*ASINH((P1270-$L$3)/$L$4)),TRUE)</f>
        <v>0.67182929324869667</v>
      </c>
      <c r="Y1270" s="3">
        <v>123.04787927813912</v>
      </c>
    </row>
    <row r="1271" spans="14:25" x14ac:dyDescent="0.25">
      <c r="N1271" s="4">
        <v>1269</v>
      </c>
      <c r="O1271" s="4">
        <f ca="1">RAND()</f>
        <v>0.22752147906588471</v>
      </c>
      <c r="P1271" s="4">
        <f t="shared" ca="1" si="19"/>
        <v>117.81098745236659</v>
      </c>
      <c r="Q1271" s="1">
        <f ca="1">_xlfn.NORM.S.DIST(($L$5+$L$6*ASINH((P1271-$L$3)/$L$4)),TRUE)</f>
        <v>0.22752147906588438</v>
      </c>
      <c r="Y1271" s="3">
        <v>117.75323980083027</v>
      </c>
    </row>
    <row r="1272" spans="14:25" x14ac:dyDescent="0.25">
      <c r="N1272" s="4">
        <v>1270</v>
      </c>
      <c r="O1272" s="4">
        <f ca="1">RAND()</f>
        <v>0.5086024762395307</v>
      </c>
      <c r="P1272" s="4">
        <f t="shared" ca="1" si="19"/>
        <v>128.57880627207516</v>
      </c>
      <c r="Q1272" s="1">
        <f ca="1">_xlfn.NORM.S.DIST(($L$5+$L$6*ASINH((P1272-$L$3)/$L$4)),TRUE)</f>
        <v>0.50860247623953059</v>
      </c>
      <c r="Y1272" s="3">
        <v>135.71943642724924</v>
      </c>
    </row>
    <row r="1273" spans="14:25" x14ac:dyDescent="0.25">
      <c r="N1273" s="4">
        <v>1271</v>
      </c>
      <c r="O1273" s="4">
        <f ca="1">RAND()</f>
        <v>0.64064555006637613</v>
      </c>
      <c r="P1273" s="4">
        <f t="shared" ca="1" si="19"/>
        <v>133.15285921382514</v>
      </c>
      <c r="Q1273" s="1">
        <f ca="1">_xlfn.NORM.S.DIST(($L$5+$L$6*ASINH((P1273-$L$3)/$L$4)),TRUE)</f>
        <v>0.64064555006637625</v>
      </c>
      <c r="Y1273" s="3">
        <v>115.84777071629659</v>
      </c>
    </row>
    <row r="1274" spans="14:25" x14ac:dyDescent="0.25">
      <c r="N1274" s="4">
        <v>1272</v>
      </c>
      <c r="O1274" s="4">
        <f ca="1">RAND()</f>
        <v>0.14235230817034361</v>
      </c>
      <c r="P1274" s="4">
        <f t="shared" ca="1" si="19"/>
        <v>113.11484381509729</v>
      </c>
      <c r="Q1274" s="1">
        <f ca="1">_xlfn.NORM.S.DIST(($L$5+$L$6*ASINH((P1274-$L$3)/$L$4)),TRUE)</f>
        <v>0.14235230817034358</v>
      </c>
      <c r="Y1274" s="3">
        <v>132.85194465884331</v>
      </c>
    </row>
    <row r="1275" spans="14:25" x14ac:dyDescent="0.25">
      <c r="N1275" s="4">
        <v>1273</v>
      </c>
      <c r="O1275" s="4">
        <f ca="1">RAND()</f>
        <v>0.3189615421025116</v>
      </c>
      <c r="P1275" s="4">
        <f t="shared" ca="1" si="19"/>
        <v>121.74855024083931</v>
      </c>
      <c r="Q1275" s="1">
        <f ca="1">_xlfn.NORM.S.DIST(($L$5+$L$6*ASINH((P1275-$L$3)/$L$4)),TRUE)</f>
        <v>0.31896154210251138</v>
      </c>
      <c r="Y1275" s="3">
        <v>118.66614839285955</v>
      </c>
    </row>
    <row r="1276" spans="14:25" x14ac:dyDescent="0.25">
      <c r="N1276" s="4">
        <v>1274</v>
      </c>
      <c r="O1276" s="4">
        <f ca="1">RAND()</f>
        <v>0.33989780499590916</v>
      </c>
      <c r="P1276" s="4">
        <f t="shared" ca="1" si="19"/>
        <v>122.56329962826094</v>
      </c>
      <c r="Q1276" s="1">
        <f ca="1">_xlfn.NORM.S.DIST(($L$5+$L$6*ASINH((P1276-$L$3)/$L$4)),TRUE)</f>
        <v>0.33989780499590894</v>
      </c>
      <c r="Y1276" s="3">
        <v>114.72367664081303</v>
      </c>
    </row>
    <row r="1277" spans="14:25" x14ac:dyDescent="0.25">
      <c r="N1277" s="4">
        <v>1275</v>
      </c>
      <c r="O1277" s="4">
        <f ca="1">RAND()</f>
        <v>2.3598196225736778E-2</v>
      </c>
      <c r="P1277" s="4">
        <f t="shared" ca="1" si="19"/>
        <v>99.178522979298009</v>
      </c>
      <c r="Q1277" s="1">
        <f ca="1">_xlfn.NORM.S.DIST(($L$5+$L$6*ASINH((P1277-$L$3)/$L$4)),TRUE)</f>
        <v>2.3598196225736758E-2</v>
      </c>
      <c r="Y1277" s="3">
        <v>108.40035508944767</v>
      </c>
    </row>
    <row r="1278" spans="14:25" x14ac:dyDescent="0.25">
      <c r="N1278" s="4">
        <v>1276</v>
      </c>
      <c r="O1278" s="4">
        <f ca="1">RAND()</f>
        <v>0.29072033851548162</v>
      </c>
      <c r="P1278" s="4">
        <f t="shared" ca="1" si="19"/>
        <v>120.60715177619834</v>
      </c>
      <c r="Q1278" s="1">
        <f ca="1">_xlfn.NORM.S.DIST(($L$5+$L$6*ASINH((P1278-$L$3)/$L$4)),TRUE)</f>
        <v>0.2907203385154814</v>
      </c>
      <c r="Y1278" s="3">
        <v>139.79132422802888</v>
      </c>
    </row>
    <row r="1279" spans="14:25" x14ac:dyDescent="0.25">
      <c r="N1279" s="4">
        <v>1277</v>
      </c>
      <c r="O1279" s="4">
        <f ca="1">RAND()</f>
        <v>0.77696842684809864</v>
      </c>
      <c r="P1279" s="4">
        <f t="shared" ca="1" si="19"/>
        <v>138.45821165449604</v>
      </c>
      <c r="Q1279" s="1">
        <f ca="1">_xlfn.NORM.S.DIST(($L$5+$L$6*ASINH((P1279-$L$3)/$L$4)),TRUE)</f>
        <v>0.77696842684809875</v>
      </c>
      <c r="Y1279" s="3">
        <v>154.55081519385038</v>
      </c>
    </row>
    <row r="1280" spans="14:25" x14ac:dyDescent="0.25">
      <c r="N1280" s="4">
        <v>1278</v>
      </c>
      <c r="O1280" s="4">
        <f ca="1">RAND()</f>
        <v>0.30581443695227617</v>
      </c>
      <c r="P1280" s="4">
        <f t="shared" ca="1" si="19"/>
        <v>121.22381689275632</v>
      </c>
      <c r="Q1280" s="1">
        <f ca="1">_xlfn.NORM.S.DIST(($L$5+$L$6*ASINH((P1280-$L$3)/$L$4)),TRUE)</f>
        <v>0.305814436952276</v>
      </c>
      <c r="Y1280" s="3">
        <v>106.52249329655491</v>
      </c>
    </row>
    <row r="1281" spans="14:25" x14ac:dyDescent="0.25">
      <c r="N1281" s="4">
        <v>1279</v>
      </c>
      <c r="O1281" s="4">
        <f ca="1">RAND()</f>
        <v>0.99979121839489382</v>
      </c>
      <c r="P1281" s="4">
        <f t="shared" ca="1" si="19"/>
        <v>172.1950601215562</v>
      </c>
      <c r="Q1281" s="1">
        <f ca="1">_xlfn.NORM.S.DIST(($L$5+$L$6*ASINH((P1281-$L$3)/$L$4)),TRUE)</f>
        <v>0.99979121839489382</v>
      </c>
      <c r="Y1281" s="3">
        <v>133.07693649783934</v>
      </c>
    </row>
    <row r="1282" spans="14:25" x14ac:dyDescent="0.25">
      <c r="N1282" s="4">
        <v>1280</v>
      </c>
      <c r="O1282" s="4">
        <f ca="1">RAND()</f>
        <v>0.28748195831643586</v>
      </c>
      <c r="P1282" s="4">
        <f t="shared" ca="1" si="19"/>
        <v>120.47269339206153</v>
      </c>
      <c r="Q1282" s="1">
        <f ca="1">_xlfn.NORM.S.DIST(($L$5+$L$6*ASINH((P1282-$L$3)/$L$4)),TRUE)</f>
        <v>0.28748195831643586</v>
      </c>
      <c r="Y1282" s="3">
        <v>124.28568117488493</v>
      </c>
    </row>
    <row r="1283" spans="14:25" x14ac:dyDescent="0.25">
      <c r="N1283" s="4">
        <v>1281</v>
      </c>
      <c r="O1283" s="4">
        <f ca="1">RAND()</f>
        <v>0.73479225024281825</v>
      </c>
      <c r="P1283" s="4">
        <f t="shared" ca="1" si="19"/>
        <v>136.69488573691496</v>
      </c>
      <c r="Q1283" s="1">
        <f ca="1">_xlfn.NORM.S.DIST(($L$5+$L$6*ASINH((P1283-$L$3)/$L$4)),TRUE)</f>
        <v>0.73479225024281802</v>
      </c>
      <c r="Y1283" s="3">
        <v>130.89768622620051</v>
      </c>
    </row>
    <row r="1284" spans="14:25" x14ac:dyDescent="0.25">
      <c r="N1284" s="4">
        <v>1282</v>
      </c>
      <c r="O1284" s="4">
        <f ca="1">RAND()</f>
        <v>0.49346384134049515</v>
      </c>
      <c r="P1284" s="4">
        <f t="shared" ref="P1284:P1347" ca="1" si="20">$L$4*SINH((_xlfn.NORM.S.INV(O1284)-$L$5)/$L$6)+$L$3</f>
        <v>128.06000929108296</v>
      </c>
      <c r="Q1284" s="1">
        <f ca="1">_xlfn.NORM.S.DIST(($L$5+$L$6*ASINH((P1284-$L$3)/$L$4)),TRUE)</f>
        <v>0.49346384134049465</v>
      </c>
      <c r="Y1284" s="3">
        <v>116.84976737830361</v>
      </c>
    </row>
    <row r="1285" spans="14:25" x14ac:dyDescent="0.25">
      <c r="N1285" s="4">
        <v>1283</v>
      </c>
      <c r="O1285" s="4">
        <f ca="1">RAND()</f>
        <v>0.68936655562351778</v>
      </c>
      <c r="P1285" s="4">
        <f t="shared" ca="1" si="20"/>
        <v>134.93471665995685</v>
      </c>
      <c r="Q1285" s="1">
        <f ca="1">_xlfn.NORM.S.DIST(($L$5+$L$6*ASINH((P1285-$L$3)/$L$4)),TRUE)</f>
        <v>0.68936655562351756</v>
      </c>
      <c r="Y1285" s="3">
        <v>123.86829316067599</v>
      </c>
    </row>
    <row r="1286" spans="14:25" x14ac:dyDescent="0.25">
      <c r="N1286" s="4">
        <v>1284</v>
      </c>
      <c r="O1286" s="4">
        <f ca="1">RAND()</f>
        <v>0.48034724101311399</v>
      </c>
      <c r="P1286" s="4">
        <f t="shared" ca="1" si="20"/>
        <v>127.60923810717031</v>
      </c>
      <c r="Q1286" s="1">
        <f ca="1">_xlfn.NORM.S.DIST(($L$5+$L$6*ASINH((P1286-$L$3)/$L$4)),TRUE)</f>
        <v>0.48034724101311399</v>
      </c>
      <c r="Y1286" s="3">
        <v>106.68911984406331</v>
      </c>
    </row>
    <row r="1287" spans="14:25" x14ac:dyDescent="0.25">
      <c r="N1287" s="4">
        <v>1285</v>
      </c>
      <c r="O1287" s="4">
        <f ca="1">RAND()</f>
        <v>0.34754670198587712</v>
      </c>
      <c r="P1287" s="4">
        <f t="shared" ca="1" si="20"/>
        <v>122.8552507661782</v>
      </c>
      <c r="Q1287" s="1">
        <f ca="1">_xlfn.NORM.S.DIST(($L$5+$L$6*ASINH((P1287-$L$3)/$L$4)),TRUE)</f>
        <v>0.34754670198587723</v>
      </c>
      <c r="Y1287" s="3">
        <v>125.21763727260674</v>
      </c>
    </row>
    <row r="1288" spans="14:25" x14ac:dyDescent="0.25">
      <c r="N1288" s="4">
        <v>1286</v>
      </c>
      <c r="O1288" s="4">
        <f ca="1">RAND()</f>
        <v>0.76616857616189982</v>
      </c>
      <c r="P1288" s="4">
        <f t="shared" ca="1" si="20"/>
        <v>137.99186022019478</v>
      </c>
      <c r="Q1288" s="1">
        <f ca="1">_xlfn.NORM.S.DIST(($L$5+$L$6*ASINH((P1288-$L$3)/$L$4)),TRUE)</f>
        <v>0.76616857616189971</v>
      </c>
      <c r="Y1288" s="3">
        <v>121.01791397137485</v>
      </c>
    </row>
    <row r="1289" spans="14:25" x14ac:dyDescent="0.25">
      <c r="N1289" s="4">
        <v>1287</v>
      </c>
      <c r="O1289" s="4">
        <f ca="1">RAND()</f>
        <v>0.87944609826962783</v>
      </c>
      <c r="P1289" s="4">
        <f t="shared" ca="1" si="20"/>
        <v>143.74821421355676</v>
      </c>
      <c r="Q1289" s="1">
        <f ca="1">_xlfn.NORM.S.DIST(($L$5+$L$6*ASINH((P1289-$L$3)/$L$4)),TRUE)</f>
        <v>0.87944609826962783</v>
      </c>
      <c r="Y1289" s="3">
        <v>148.30471202323685</v>
      </c>
    </row>
    <row r="1290" spans="14:25" x14ac:dyDescent="0.25">
      <c r="N1290" s="4">
        <v>1288</v>
      </c>
      <c r="O1290" s="4">
        <f ca="1">RAND()</f>
        <v>0.14120164950669245</v>
      </c>
      <c r="P1290" s="4">
        <f t="shared" ca="1" si="20"/>
        <v>113.03938368749236</v>
      </c>
      <c r="Q1290" s="1">
        <f ca="1">_xlfn.NORM.S.DIST(($L$5+$L$6*ASINH((P1290-$L$3)/$L$4)),TRUE)</f>
        <v>0.14120164950669234</v>
      </c>
      <c r="Y1290" s="3">
        <v>129.13701655493901</v>
      </c>
    </row>
    <row r="1291" spans="14:25" x14ac:dyDescent="0.25">
      <c r="N1291" s="4">
        <v>1289</v>
      </c>
      <c r="O1291" s="4">
        <f ca="1">RAND()</f>
        <v>8.9805078837290608E-2</v>
      </c>
      <c r="P1291" s="4">
        <f t="shared" ca="1" si="20"/>
        <v>109.06874061247551</v>
      </c>
      <c r="Q1291" s="1">
        <f ca="1">_xlfn.NORM.S.DIST(($L$5+$L$6*ASINH((P1291-$L$3)/$L$4)),TRUE)</f>
        <v>8.9805078837290678E-2</v>
      </c>
      <c r="Y1291" s="3">
        <v>128.56123192510296</v>
      </c>
    </row>
    <row r="1292" spans="14:25" x14ac:dyDescent="0.25">
      <c r="N1292" s="4">
        <v>1290</v>
      </c>
      <c r="O1292" s="4">
        <f ca="1">RAND()</f>
        <v>0.43421316226544637</v>
      </c>
      <c r="P1292" s="4">
        <f t="shared" ca="1" si="20"/>
        <v>126.00682892221506</v>
      </c>
      <c r="Q1292" s="1">
        <f ca="1">_xlfn.NORM.S.DIST(($L$5+$L$6*ASINH((P1292-$L$3)/$L$4)),TRUE)</f>
        <v>0.43421316226544643</v>
      </c>
      <c r="Y1292" s="3">
        <v>133.77585504764886</v>
      </c>
    </row>
    <row r="1293" spans="14:25" x14ac:dyDescent="0.25">
      <c r="N1293" s="4">
        <v>1291</v>
      </c>
      <c r="O1293" s="4">
        <f ca="1">RAND()</f>
        <v>0.88793699177060836</v>
      </c>
      <c r="P1293" s="4">
        <f t="shared" ca="1" si="20"/>
        <v>144.30093662037228</v>
      </c>
      <c r="Q1293" s="1">
        <f ca="1">_xlfn.NORM.S.DIST(($L$5+$L$6*ASINH((P1293-$L$3)/$L$4)),TRUE)</f>
        <v>0.8879369917706087</v>
      </c>
      <c r="Y1293" s="3">
        <v>113.00743266233908</v>
      </c>
    </row>
    <row r="1294" spans="14:25" x14ac:dyDescent="0.25">
      <c r="N1294" s="4">
        <v>1292</v>
      </c>
      <c r="O1294" s="4">
        <f ca="1">RAND()</f>
        <v>0.81835404104332432</v>
      </c>
      <c r="P1294" s="4">
        <f t="shared" ca="1" si="20"/>
        <v>140.36943798877124</v>
      </c>
      <c r="Q1294" s="1">
        <f ca="1">_xlfn.NORM.S.DIST(($L$5+$L$6*ASINH((P1294-$L$3)/$L$4)),TRUE)</f>
        <v>0.81835404104332421</v>
      </c>
      <c r="Y1294" s="3">
        <v>127.62294206546812</v>
      </c>
    </row>
    <row r="1295" spans="14:25" x14ac:dyDescent="0.25">
      <c r="N1295" s="4">
        <v>1293</v>
      </c>
      <c r="O1295" s="4">
        <f ca="1">RAND()</f>
        <v>0.80929917109463678</v>
      </c>
      <c r="P1295" s="4">
        <f t="shared" ca="1" si="20"/>
        <v>139.931841480874</v>
      </c>
      <c r="Q1295" s="1">
        <f ca="1">_xlfn.NORM.S.DIST(($L$5+$L$6*ASINH((P1295-$L$3)/$L$4)),TRUE)</f>
        <v>0.80929917109463667</v>
      </c>
      <c r="Y1295" s="3">
        <v>123.36183512642927</v>
      </c>
    </row>
    <row r="1296" spans="14:25" x14ac:dyDescent="0.25">
      <c r="N1296" s="4">
        <v>1294</v>
      </c>
      <c r="O1296" s="4">
        <f ca="1">RAND()</f>
        <v>0.13865738564813046</v>
      </c>
      <c r="P1296" s="4">
        <f t="shared" ca="1" si="20"/>
        <v>112.87093548465775</v>
      </c>
      <c r="Q1296" s="1">
        <f ca="1">_xlfn.NORM.S.DIST(($L$5+$L$6*ASINH((P1296-$L$3)/$L$4)),TRUE)</f>
        <v>0.13865738564813038</v>
      </c>
      <c r="Y1296" s="3">
        <v>114.74692640846096</v>
      </c>
    </row>
    <row r="1297" spans="14:25" x14ac:dyDescent="0.25">
      <c r="N1297" s="4">
        <v>1295</v>
      </c>
      <c r="O1297" s="4">
        <f ca="1">RAND()</f>
        <v>0.44066142444798984</v>
      </c>
      <c r="P1297" s="4">
        <f t="shared" ca="1" si="20"/>
        <v>126.23290792998922</v>
      </c>
      <c r="Q1297" s="1">
        <f ca="1">_xlfn.NORM.S.DIST(($L$5+$L$6*ASINH((P1297-$L$3)/$L$4)),TRUE)</f>
        <v>0.44066142444798984</v>
      </c>
      <c r="Y1297" s="3">
        <v>131.19696191434056</v>
      </c>
    </row>
    <row r="1298" spans="14:25" x14ac:dyDescent="0.25">
      <c r="N1298" s="4">
        <v>1296</v>
      </c>
      <c r="O1298" s="4">
        <f ca="1">RAND()</f>
        <v>0.84335319708801049</v>
      </c>
      <c r="P1298" s="4">
        <f t="shared" ca="1" si="20"/>
        <v>141.64947200314873</v>
      </c>
      <c r="Q1298" s="1">
        <f ca="1">_xlfn.NORM.S.DIST(($L$5+$L$6*ASINH((P1298-$L$3)/$L$4)),TRUE)</f>
        <v>0.84335319708801104</v>
      </c>
      <c r="Y1298" s="3">
        <v>109.94870937511317</v>
      </c>
    </row>
    <row r="1299" spans="14:25" x14ac:dyDescent="0.25">
      <c r="N1299" s="4">
        <v>1297</v>
      </c>
      <c r="O1299" s="4">
        <f ca="1">RAND()</f>
        <v>0.75769156241452473</v>
      </c>
      <c r="P1299" s="4">
        <f t="shared" ca="1" si="20"/>
        <v>137.63346935563993</v>
      </c>
      <c r="Q1299" s="1">
        <f ca="1">_xlfn.NORM.S.DIST(($L$5+$L$6*ASINH((P1299-$L$3)/$L$4)),TRUE)</f>
        <v>0.75769156241452451</v>
      </c>
      <c r="Y1299" s="3">
        <v>150.23973271688374</v>
      </c>
    </row>
    <row r="1300" spans="14:25" x14ac:dyDescent="0.25">
      <c r="N1300" s="4">
        <v>1298</v>
      </c>
      <c r="O1300" s="4">
        <f ca="1">RAND()</f>
        <v>0.11253425729655553</v>
      </c>
      <c r="P1300" s="4">
        <f t="shared" ca="1" si="20"/>
        <v>110.99373863660988</v>
      </c>
      <c r="Q1300" s="1">
        <f ca="1">_xlfn.NORM.S.DIST(($L$5+$L$6*ASINH((P1300-$L$3)/$L$4)),TRUE)</f>
        <v>0.1125342572965555</v>
      </c>
      <c r="Y1300" s="3">
        <v>155.17810652887761</v>
      </c>
    </row>
    <row r="1301" spans="14:25" x14ac:dyDescent="0.25">
      <c r="N1301" s="4">
        <v>1299</v>
      </c>
      <c r="O1301" s="4">
        <f ca="1">RAND()</f>
        <v>0.27136212462804887</v>
      </c>
      <c r="P1301" s="4">
        <f t="shared" ca="1" si="20"/>
        <v>119.79094846226678</v>
      </c>
      <c r="Q1301" s="1">
        <f ca="1">_xlfn.NORM.S.DIST(($L$5+$L$6*ASINH((P1301-$L$3)/$L$4)),TRUE)</f>
        <v>0.27136212462804893</v>
      </c>
      <c r="Y1301" s="3">
        <v>126.18675438915103</v>
      </c>
    </row>
    <row r="1302" spans="14:25" x14ac:dyDescent="0.25">
      <c r="N1302" s="4">
        <v>1300</v>
      </c>
      <c r="O1302" s="4">
        <f ca="1">RAND()</f>
        <v>0.70182375071521497</v>
      </c>
      <c r="P1302" s="4">
        <f t="shared" ca="1" si="20"/>
        <v>135.40608918654428</v>
      </c>
      <c r="Q1302" s="1">
        <f ca="1">_xlfn.NORM.S.DIST(($L$5+$L$6*ASINH((P1302-$L$3)/$L$4)),TRUE)</f>
        <v>0.70182375071521552</v>
      </c>
      <c r="Y1302" s="3">
        <v>96.286566588622108</v>
      </c>
    </row>
    <row r="1303" spans="14:25" x14ac:dyDescent="0.25">
      <c r="N1303" s="4">
        <v>1301</v>
      </c>
      <c r="O1303" s="4">
        <f ca="1">RAND()</f>
        <v>0.50079842151373422</v>
      </c>
      <c r="P1303" s="4">
        <f t="shared" ca="1" si="20"/>
        <v>128.31151667138198</v>
      </c>
      <c r="Q1303" s="1">
        <f ca="1">_xlfn.NORM.S.DIST(($L$5+$L$6*ASINH((P1303-$L$3)/$L$4)),TRUE)</f>
        <v>0.50079842151373466</v>
      </c>
      <c r="Y1303" s="3">
        <v>136.81442532708741</v>
      </c>
    </row>
    <row r="1304" spans="14:25" x14ac:dyDescent="0.25">
      <c r="N1304" s="4">
        <v>1302</v>
      </c>
      <c r="O1304" s="4">
        <f ca="1">RAND()</f>
        <v>0.728870463972914</v>
      </c>
      <c r="P1304" s="4">
        <f t="shared" ca="1" si="20"/>
        <v>136.45842761994183</v>
      </c>
      <c r="Q1304" s="1">
        <f ca="1">_xlfn.NORM.S.DIST(($L$5+$L$6*ASINH((P1304-$L$3)/$L$4)),TRUE)</f>
        <v>0.72887046397291411</v>
      </c>
      <c r="Y1304" s="3">
        <v>127.0178420748165</v>
      </c>
    </row>
    <row r="1305" spans="14:25" x14ac:dyDescent="0.25">
      <c r="N1305" s="4">
        <v>1303</v>
      </c>
      <c r="O1305" s="4">
        <f ca="1">RAND()</f>
        <v>0.46015644795819532</v>
      </c>
      <c r="P1305" s="4">
        <f t="shared" ca="1" si="20"/>
        <v>126.91184777849328</v>
      </c>
      <c r="Q1305" s="1">
        <f ca="1">_xlfn.NORM.S.DIST(($L$5+$L$6*ASINH((P1305-$L$3)/$L$4)),TRUE)</f>
        <v>0.46015644795819538</v>
      </c>
      <c r="Y1305" s="3">
        <v>134.94701753331134</v>
      </c>
    </row>
    <row r="1306" spans="14:25" x14ac:dyDescent="0.25">
      <c r="N1306" s="4">
        <v>1304</v>
      </c>
      <c r="O1306" s="4">
        <f ca="1">RAND()</f>
        <v>0.20508763347543291</v>
      </c>
      <c r="P1306" s="4">
        <f t="shared" ca="1" si="20"/>
        <v>116.70701558220536</v>
      </c>
      <c r="Q1306" s="1">
        <f ca="1">_xlfn.NORM.S.DIST(($L$5+$L$6*ASINH((P1306-$L$3)/$L$4)),TRUE)</f>
        <v>0.20508763347543327</v>
      </c>
      <c r="Y1306" s="3">
        <v>124.2747774313133</v>
      </c>
    </row>
    <row r="1307" spans="14:25" x14ac:dyDescent="0.25">
      <c r="N1307" s="4">
        <v>1305</v>
      </c>
      <c r="O1307" s="4">
        <f ca="1">RAND()</f>
        <v>8.1163063996773199E-2</v>
      </c>
      <c r="P1307" s="4">
        <f t="shared" ca="1" si="20"/>
        <v>108.23600907330959</v>
      </c>
      <c r="Q1307" s="1">
        <f ca="1">_xlfn.NORM.S.DIST(($L$5+$L$6*ASINH((P1307-$L$3)/$L$4)),TRUE)</f>
        <v>8.1163063996772922E-2</v>
      </c>
      <c r="Y1307" s="3">
        <v>130.4407951705752</v>
      </c>
    </row>
    <row r="1308" spans="14:25" x14ac:dyDescent="0.25">
      <c r="N1308" s="4">
        <v>1306</v>
      </c>
      <c r="O1308" s="4">
        <f ca="1">RAND()</f>
        <v>0.80691809587281516</v>
      </c>
      <c r="P1308" s="4">
        <f t="shared" ca="1" si="20"/>
        <v>139.81877093354817</v>
      </c>
      <c r="Q1308" s="1">
        <f ca="1">_xlfn.NORM.S.DIST(($L$5+$L$6*ASINH((P1308-$L$3)/$L$4)),TRUE)</f>
        <v>0.80691809587281449</v>
      </c>
      <c r="Y1308" s="3">
        <v>140.47476305901048</v>
      </c>
    </row>
    <row r="1309" spans="14:25" x14ac:dyDescent="0.25">
      <c r="N1309" s="4">
        <v>1307</v>
      </c>
      <c r="O1309" s="4">
        <f ca="1">RAND()</f>
        <v>0.14139187208807791</v>
      </c>
      <c r="P1309" s="4">
        <f t="shared" ca="1" si="20"/>
        <v>113.05188908949492</v>
      </c>
      <c r="Q1309" s="1">
        <f ca="1">_xlfn.NORM.S.DIST(($L$5+$L$6*ASINH((P1309-$L$3)/$L$4)),TRUE)</f>
        <v>0.14139187208807769</v>
      </c>
      <c r="Y1309" s="3">
        <v>117.99632881058781</v>
      </c>
    </row>
    <row r="1310" spans="14:25" x14ac:dyDescent="0.25">
      <c r="N1310" s="4">
        <v>1308</v>
      </c>
      <c r="O1310" s="4">
        <f ca="1">RAND()</f>
        <v>0.32404135396767608</v>
      </c>
      <c r="P1310" s="4">
        <f t="shared" ca="1" si="20"/>
        <v>121.9484754282977</v>
      </c>
      <c r="Q1310" s="1">
        <f ca="1">_xlfn.NORM.S.DIST(($L$5+$L$6*ASINH((P1310-$L$3)/$L$4)),TRUE)</f>
        <v>0.32404135396767586</v>
      </c>
      <c r="Y1310" s="3">
        <v>135.71380552043536</v>
      </c>
    </row>
    <row r="1311" spans="14:25" x14ac:dyDescent="0.25">
      <c r="N1311" s="4">
        <v>1309</v>
      </c>
      <c r="O1311" s="4">
        <f ca="1">RAND()</f>
        <v>0.35739952873708225</v>
      </c>
      <c r="P1311" s="4">
        <f t="shared" ca="1" si="20"/>
        <v>123.22727077292085</v>
      </c>
      <c r="Q1311" s="1">
        <f ca="1">_xlfn.NORM.S.DIST(($L$5+$L$6*ASINH((P1311-$L$3)/$L$4)),TRUE)</f>
        <v>0.35739952873708269</v>
      </c>
      <c r="Y1311" s="3">
        <v>137.68271587914089</v>
      </c>
    </row>
    <row r="1312" spans="14:25" x14ac:dyDescent="0.25">
      <c r="N1312" s="4">
        <v>1310</v>
      </c>
      <c r="O1312" s="4">
        <f ca="1">RAND()</f>
        <v>0.19358709997057033</v>
      </c>
      <c r="P1312" s="4">
        <f t="shared" ca="1" si="20"/>
        <v>116.11082883501432</v>
      </c>
      <c r="Q1312" s="1">
        <f ca="1">_xlfn.NORM.S.DIST(($L$5+$L$6*ASINH((P1312-$L$3)/$L$4)),TRUE)</f>
        <v>0.19358709997057008</v>
      </c>
      <c r="Y1312" s="3">
        <v>142.69667803925105</v>
      </c>
    </row>
    <row r="1313" spans="14:25" x14ac:dyDescent="0.25">
      <c r="N1313" s="4">
        <v>1311</v>
      </c>
      <c r="O1313" s="4">
        <f ca="1">RAND()</f>
        <v>0.9690869894464702</v>
      </c>
      <c r="P1313" s="4">
        <f t="shared" ca="1" si="20"/>
        <v>152.45328240657389</v>
      </c>
      <c r="Q1313" s="1">
        <f ca="1">_xlfn.NORM.S.DIST(($L$5+$L$6*ASINH((P1313-$L$3)/$L$4)),TRUE)</f>
        <v>0.9690869894464702</v>
      </c>
      <c r="Y1313" s="3">
        <v>127.41248718962193</v>
      </c>
    </row>
    <row r="1314" spans="14:25" x14ac:dyDescent="0.25">
      <c r="N1314" s="4">
        <v>1312</v>
      </c>
      <c r="O1314" s="4">
        <f ca="1">RAND()</f>
        <v>0.49881566215582718</v>
      </c>
      <c r="P1314" s="4">
        <f t="shared" ca="1" si="20"/>
        <v>128.24355878996747</v>
      </c>
      <c r="Q1314" s="1">
        <f ca="1">_xlfn.NORM.S.DIST(($L$5+$L$6*ASINH((P1314-$L$3)/$L$4)),TRUE)</f>
        <v>0.49881566215582746</v>
      </c>
      <c r="Y1314" s="3">
        <v>124.88424359284548</v>
      </c>
    </row>
    <row r="1315" spans="14:25" x14ac:dyDescent="0.25">
      <c r="N1315" s="4">
        <v>1313</v>
      </c>
      <c r="O1315" s="4">
        <f ca="1">RAND()</f>
        <v>0.35519910092486473</v>
      </c>
      <c r="P1315" s="4">
        <f t="shared" ca="1" si="20"/>
        <v>123.14456701239807</v>
      </c>
      <c r="Q1315" s="1">
        <f ca="1">_xlfn.NORM.S.DIST(($L$5+$L$6*ASINH((P1315-$L$3)/$L$4)),TRUE)</f>
        <v>0.35519910092486351</v>
      </c>
      <c r="Y1315" s="3">
        <v>124.65379207299831</v>
      </c>
    </row>
    <row r="1316" spans="14:25" x14ac:dyDescent="0.25">
      <c r="N1316" s="4">
        <v>1314</v>
      </c>
      <c r="O1316" s="4">
        <f ca="1">RAND()</f>
        <v>0.27846251317319537</v>
      </c>
      <c r="P1316" s="4">
        <f t="shared" ca="1" si="20"/>
        <v>120.09388118354317</v>
      </c>
      <c r="Q1316" s="1">
        <f ca="1">_xlfn.NORM.S.DIST(($L$5+$L$6*ASINH((P1316-$L$3)/$L$4)),TRUE)</f>
        <v>0.2784625131731952</v>
      </c>
      <c r="Y1316" s="3">
        <v>120.13246095531022</v>
      </c>
    </row>
    <row r="1317" spans="14:25" x14ac:dyDescent="0.25">
      <c r="N1317" s="4">
        <v>1315</v>
      </c>
      <c r="O1317" s="4">
        <f ca="1">RAND()</f>
        <v>0.61978669806524456</v>
      </c>
      <c r="P1317" s="4">
        <f t="shared" ca="1" si="20"/>
        <v>132.41298643620098</v>
      </c>
      <c r="Q1317" s="1">
        <f ca="1">_xlfn.NORM.S.DIST(($L$5+$L$6*ASINH((P1317-$L$3)/$L$4)),TRUE)</f>
        <v>0.61978669806524544</v>
      </c>
      <c r="Y1317" s="3">
        <v>126.73608122518371</v>
      </c>
    </row>
    <row r="1318" spans="14:25" x14ac:dyDescent="0.25">
      <c r="N1318" s="4">
        <v>1316</v>
      </c>
      <c r="O1318" s="4">
        <f ca="1">RAND()</f>
        <v>0.9590695690407568</v>
      </c>
      <c r="P1318" s="4">
        <f t="shared" ca="1" si="20"/>
        <v>150.87916949384692</v>
      </c>
      <c r="Q1318" s="1">
        <f ca="1">_xlfn.NORM.S.DIST(($L$5+$L$6*ASINH((P1318-$L$3)/$L$4)),TRUE)</f>
        <v>0.95906956904075691</v>
      </c>
      <c r="Y1318" s="3">
        <v>122.5222900096081</v>
      </c>
    </row>
    <row r="1319" spans="14:25" x14ac:dyDescent="0.25">
      <c r="N1319" s="4">
        <v>1317</v>
      </c>
      <c r="O1319" s="4">
        <f ca="1">RAND()</f>
        <v>0.45140163681530177</v>
      </c>
      <c r="P1319" s="4">
        <f t="shared" ca="1" si="20"/>
        <v>126.60773391525886</v>
      </c>
      <c r="Q1319" s="1">
        <f ca="1">_xlfn.NORM.S.DIST(($L$5+$L$6*ASINH((P1319-$L$3)/$L$4)),TRUE)</f>
        <v>0.45140163681530171</v>
      </c>
      <c r="Y1319" s="3">
        <v>113.60375735731211</v>
      </c>
    </row>
    <row r="1320" spans="14:25" x14ac:dyDescent="0.25">
      <c r="N1320" s="4">
        <v>1318</v>
      </c>
      <c r="O1320" s="4">
        <f ca="1">RAND()</f>
        <v>0.69418126236383559</v>
      </c>
      <c r="P1320" s="4">
        <f t="shared" ca="1" si="20"/>
        <v>135.11600809407764</v>
      </c>
      <c r="Q1320" s="1">
        <f ca="1">_xlfn.NORM.S.DIST(($L$5+$L$6*ASINH((P1320-$L$3)/$L$4)),TRUE)</f>
        <v>0.69418126236383593</v>
      </c>
      <c r="Y1320" s="3">
        <v>121.39702754286739</v>
      </c>
    </row>
    <row r="1321" spans="14:25" x14ac:dyDescent="0.25">
      <c r="N1321" s="4">
        <v>1319</v>
      </c>
      <c r="O1321" s="4">
        <f ca="1">RAND()</f>
        <v>0.83119744218295422</v>
      </c>
      <c r="P1321" s="4">
        <f t="shared" ca="1" si="20"/>
        <v>141.01274111421839</v>
      </c>
      <c r="Q1321" s="1">
        <f ca="1">_xlfn.NORM.S.DIST(($L$5+$L$6*ASINH((P1321-$L$3)/$L$4)),TRUE)</f>
        <v>0.8311974421829541</v>
      </c>
      <c r="Y1321" s="3">
        <v>153.97800097142539</v>
      </c>
    </row>
    <row r="1322" spans="14:25" x14ac:dyDescent="0.25">
      <c r="N1322" s="4">
        <v>1320</v>
      </c>
      <c r="O1322" s="4">
        <f ca="1">RAND()</f>
        <v>0.70661949782829581</v>
      </c>
      <c r="P1322" s="4">
        <f t="shared" ca="1" si="20"/>
        <v>135.58964571691604</v>
      </c>
      <c r="Q1322" s="1">
        <f ca="1">_xlfn.NORM.S.DIST(($L$5+$L$6*ASINH((P1322-$L$3)/$L$4)),TRUE)</f>
        <v>0.70661949782829647</v>
      </c>
      <c r="Y1322" s="3">
        <v>112.25312450329128</v>
      </c>
    </row>
    <row r="1323" spans="14:25" x14ac:dyDescent="0.25">
      <c r="N1323" s="4">
        <v>1321</v>
      </c>
      <c r="O1323" s="4">
        <f ca="1">RAND()</f>
        <v>0.46138500004152849</v>
      </c>
      <c r="P1323" s="4">
        <f t="shared" ca="1" si="20"/>
        <v>126.9544314271952</v>
      </c>
      <c r="Q1323" s="1">
        <f ca="1">_xlfn.NORM.S.DIST(($L$5+$L$6*ASINH((P1323-$L$3)/$L$4)),TRUE)</f>
        <v>0.46138500004152833</v>
      </c>
      <c r="Y1323" s="3">
        <v>100.01785864870224</v>
      </c>
    </row>
    <row r="1324" spans="14:25" x14ac:dyDescent="0.25">
      <c r="N1324" s="4">
        <v>1322</v>
      </c>
      <c r="O1324" s="4">
        <f ca="1">RAND()</f>
        <v>0.70487484461419336</v>
      </c>
      <c r="P1324" s="4">
        <f t="shared" ca="1" si="20"/>
        <v>135.52272861352174</v>
      </c>
      <c r="Q1324" s="1">
        <f ca="1">_xlfn.NORM.S.DIST(($L$5+$L$6*ASINH((P1324-$L$3)/$L$4)),TRUE)</f>
        <v>0.7048748446141937</v>
      </c>
      <c r="Y1324" s="3">
        <v>100.62081974876587</v>
      </c>
    </row>
    <row r="1325" spans="14:25" x14ac:dyDescent="0.25">
      <c r="N1325" s="4">
        <v>1323</v>
      </c>
      <c r="O1325" s="4">
        <f ca="1">RAND()</f>
        <v>0.62625073020935518</v>
      </c>
      <c r="P1325" s="4">
        <f t="shared" ca="1" si="20"/>
        <v>132.64110369856982</v>
      </c>
      <c r="Q1325" s="1">
        <f ca="1">_xlfn.NORM.S.DIST(($L$5+$L$6*ASINH((P1325-$L$3)/$L$4)),TRUE)</f>
        <v>0.62625073020935496</v>
      </c>
      <c r="Y1325" s="3">
        <v>122.75796880300408</v>
      </c>
    </row>
    <row r="1326" spans="14:25" x14ac:dyDescent="0.25">
      <c r="N1326" s="4">
        <v>1324</v>
      </c>
      <c r="O1326" s="4">
        <f ca="1">RAND()</f>
        <v>0.84605772944180524</v>
      </c>
      <c r="P1326" s="4">
        <f t="shared" ca="1" si="20"/>
        <v>141.79525368867456</v>
      </c>
      <c r="Q1326" s="1">
        <f ca="1">_xlfn.NORM.S.DIST(($L$5+$L$6*ASINH((P1326-$L$3)/$L$4)),TRUE)</f>
        <v>0.8460577294418048</v>
      </c>
      <c r="Y1326" s="3">
        <v>146.84098894093313</v>
      </c>
    </row>
    <row r="1327" spans="14:25" x14ac:dyDescent="0.25">
      <c r="N1327" s="4">
        <v>1325</v>
      </c>
      <c r="O1327" s="4">
        <f ca="1">RAND()</f>
        <v>0.67320427713126674</v>
      </c>
      <c r="P1327" s="4">
        <f t="shared" ca="1" si="20"/>
        <v>134.33369615225405</v>
      </c>
      <c r="Q1327" s="1">
        <f ca="1">_xlfn.NORM.S.DIST(($L$5+$L$6*ASINH((P1327-$L$3)/$L$4)),TRUE)</f>
        <v>0.67320427713126652</v>
      </c>
      <c r="Y1327" s="3">
        <v>137.58120438901929</v>
      </c>
    </row>
    <row r="1328" spans="14:25" x14ac:dyDescent="0.25">
      <c r="N1328" s="4">
        <v>1326</v>
      </c>
      <c r="O1328" s="4">
        <f ca="1">RAND()</f>
        <v>0.35303927958291415</v>
      </c>
      <c r="P1328" s="4">
        <f t="shared" ca="1" si="20"/>
        <v>123.0631805474365</v>
      </c>
      <c r="Q1328" s="1">
        <f ca="1">_xlfn.NORM.S.DIST(($L$5+$L$6*ASINH((P1328-$L$3)/$L$4)),TRUE)</f>
        <v>0.35303927958291448</v>
      </c>
      <c r="Y1328" s="3">
        <v>101.85284079221944</v>
      </c>
    </row>
    <row r="1329" spans="14:25" x14ac:dyDescent="0.25">
      <c r="N1329" s="4">
        <v>1327</v>
      </c>
      <c r="O1329" s="4">
        <f ca="1">RAND()</f>
        <v>0.44531680941395213</v>
      </c>
      <c r="P1329" s="4">
        <f t="shared" ca="1" si="20"/>
        <v>126.39563050194073</v>
      </c>
      <c r="Q1329" s="1">
        <f ca="1">_xlfn.NORM.S.DIST(($L$5+$L$6*ASINH((P1329-$L$3)/$L$4)),TRUE)</f>
        <v>0.44531680941395191</v>
      </c>
      <c r="Y1329" s="3">
        <v>134.63830648545482</v>
      </c>
    </row>
    <row r="1330" spans="14:25" x14ac:dyDescent="0.25">
      <c r="N1330" s="4">
        <v>1328</v>
      </c>
      <c r="O1330" s="4">
        <f ca="1">RAND()</f>
        <v>7.8363816175699208E-2</v>
      </c>
      <c r="P1330" s="4">
        <f t="shared" ca="1" si="20"/>
        <v>107.95120157925911</v>
      </c>
      <c r="Q1330" s="1">
        <f ca="1">_xlfn.NORM.S.DIST(($L$5+$L$6*ASINH((P1330-$L$3)/$L$4)),TRUE)</f>
        <v>7.8363816175698861E-2</v>
      </c>
      <c r="Y1330" s="3">
        <v>110.14651818263603</v>
      </c>
    </row>
    <row r="1331" spans="14:25" x14ac:dyDescent="0.25">
      <c r="N1331" s="4">
        <v>1329</v>
      </c>
      <c r="O1331" s="4">
        <f ca="1">RAND()</f>
        <v>0.76508698183888091</v>
      </c>
      <c r="P1331" s="4">
        <f t="shared" ca="1" si="20"/>
        <v>137.94577180698593</v>
      </c>
      <c r="Q1331" s="1">
        <f ca="1">_xlfn.NORM.S.DIST(($L$5+$L$6*ASINH((P1331-$L$3)/$L$4)),TRUE)</f>
        <v>0.76508698183888124</v>
      </c>
      <c r="Y1331" s="3">
        <v>143.58143481010629</v>
      </c>
    </row>
    <row r="1332" spans="14:25" x14ac:dyDescent="0.25">
      <c r="N1332" s="4">
        <v>1330</v>
      </c>
      <c r="O1332" s="4">
        <f ca="1">RAND()</f>
        <v>0.71964324265018786</v>
      </c>
      <c r="P1332" s="4">
        <f t="shared" ca="1" si="20"/>
        <v>136.09454698167531</v>
      </c>
      <c r="Q1332" s="1">
        <f ca="1">_xlfn.NORM.S.DIST(($L$5+$L$6*ASINH((P1332-$L$3)/$L$4)),TRUE)</f>
        <v>0.71964324265018798</v>
      </c>
      <c r="Y1332" s="3">
        <v>121.67755221895382</v>
      </c>
    </row>
    <row r="1333" spans="14:25" x14ac:dyDescent="0.25">
      <c r="N1333" s="4">
        <v>1331</v>
      </c>
      <c r="O1333" s="4">
        <f ca="1">RAND()</f>
        <v>0.44683427528200581</v>
      </c>
      <c r="P1333" s="4">
        <f t="shared" ca="1" si="20"/>
        <v>126.44858610559646</v>
      </c>
      <c r="Q1333" s="1">
        <f ca="1">_xlfn.NORM.S.DIST(($L$5+$L$6*ASINH((P1333-$L$3)/$L$4)),TRUE)</f>
        <v>0.44683427528200542</v>
      </c>
      <c r="Y1333" s="3">
        <v>139.14649403301428</v>
      </c>
    </row>
    <row r="1334" spans="14:25" x14ac:dyDescent="0.25">
      <c r="N1334" s="4">
        <v>1332</v>
      </c>
      <c r="O1334" s="4">
        <f ca="1">RAND()</f>
        <v>0.34211922622227708</v>
      </c>
      <c r="P1334" s="4">
        <f t="shared" ca="1" si="20"/>
        <v>122.64838457561241</v>
      </c>
      <c r="Q1334" s="1">
        <f ca="1">_xlfn.NORM.S.DIST(($L$5+$L$6*ASINH((P1334-$L$3)/$L$4)),TRUE)</f>
        <v>0.34211922622227658</v>
      </c>
      <c r="Y1334" s="3">
        <v>114.34235509008329</v>
      </c>
    </row>
    <row r="1335" spans="14:25" x14ac:dyDescent="0.25">
      <c r="N1335" s="4">
        <v>1333</v>
      </c>
      <c r="O1335" s="4">
        <f ca="1">RAND()</f>
        <v>0.32813505259388065</v>
      </c>
      <c r="P1335" s="4">
        <f t="shared" ca="1" si="20"/>
        <v>122.108512573981</v>
      </c>
      <c r="Q1335" s="1">
        <f ca="1">_xlfn.NORM.S.DIST(($L$5+$L$6*ASINH((P1335-$L$3)/$L$4)),TRUE)</f>
        <v>0.32813505259388048</v>
      </c>
      <c r="Y1335" s="3">
        <v>114.26289536405525</v>
      </c>
    </row>
    <row r="1336" spans="14:25" x14ac:dyDescent="0.25">
      <c r="N1336" s="4">
        <v>1334</v>
      </c>
      <c r="O1336" s="4">
        <f ca="1">RAND()</f>
        <v>0.62888185114034612</v>
      </c>
      <c r="P1336" s="4">
        <f t="shared" ca="1" si="20"/>
        <v>132.73424257671584</v>
      </c>
      <c r="Q1336" s="1">
        <f ca="1">_xlfn.NORM.S.DIST(($L$5+$L$6*ASINH((P1336-$L$3)/$L$4)),TRUE)</f>
        <v>0.62888185114034656</v>
      </c>
      <c r="Y1336" s="3">
        <v>108.89329965601434</v>
      </c>
    </row>
    <row r="1337" spans="14:25" x14ac:dyDescent="0.25">
      <c r="N1337" s="4">
        <v>1335</v>
      </c>
      <c r="O1337" s="4">
        <f ca="1">RAND()</f>
        <v>0.91348593273647738</v>
      </c>
      <c r="P1337" s="4">
        <f t="shared" ca="1" si="20"/>
        <v>146.16203952009676</v>
      </c>
      <c r="Q1337" s="1">
        <f ca="1">_xlfn.NORM.S.DIST(($L$5+$L$6*ASINH((P1337-$L$3)/$L$4)),TRUE)</f>
        <v>0.91348593273647749</v>
      </c>
      <c r="Y1337" s="3">
        <v>137.72294202087099</v>
      </c>
    </row>
    <row r="1338" spans="14:25" x14ac:dyDescent="0.25">
      <c r="N1338" s="4">
        <v>1336</v>
      </c>
      <c r="O1338" s="4">
        <f ca="1">RAND()</f>
        <v>0.1812686755670061</v>
      </c>
      <c r="P1338" s="4">
        <f t="shared" ca="1" si="20"/>
        <v>115.44568191844874</v>
      </c>
      <c r="Q1338" s="1">
        <f ca="1">_xlfn.NORM.S.DIST(($L$5+$L$6*ASINH((P1338-$L$3)/$L$4)),TRUE)</f>
        <v>0.18126867556700635</v>
      </c>
      <c r="Y1338" s="3">
        <v>141.10166075564729</v>
      </c>
    </row>
    <row r="1339" spans="14:25" x14ac:dyDescent="0.25">
      <c r="N1339" s="4">
        <v>1337</v>
      </c>
      <c r="O1339" s="4">
        <f ca="1">RAND()</f>
        <v>0.26306927098207666</v>
      </c>
      <c r="P1339" s="4">
        <f t="shared" ca="1" si="20"/>
        <v>119.43150746080029</v>
      </c>
      <c r="Q1339" s="1">
        <f ca="1">_xlfn.NORM.S.DIST(($L$5+$L$6*ASINH((P1339-$L$3)/$L$4)),TRUE)</f>
        <v>0.26306927098207639</v>
      </c>
      <c r="Y1339" s="3">
        <v>118.67338458942854</v>
      </c>
    </row>
    <row r="1340" spans="14:25" x14ac:dyDescent="0.25">
      <c r="N1340" s="4">
        <v>1338</v>
      </c>
      <c r="O1340" s="4">
        <f ca="1">RAND()</f>
        <v>0.93766371565249185</v>
      </c>
      <c r="P1340" s="4">
        <f t="shared" ca="1" si="20"/>
        <v>148.33426448665892</v>
      </c>
      <c r="Q1340" s="1">
        <f ca="1">_xlfn.NORM.S.DIST(($L$5+$L$6*ASINH((P1340-$L$3)/$L$4)),TRUE)</f>
        <v>0.93766371565249207</v>
      </c>
      <c r="Y1340" s="3">
        <v>129.69382947342683</v>
      </c>
    </row>
    <row r="1341" spans="14:25" x14ac:dyDescent="0.25">
      <c r="N1341" s="4">
        <v>1339</v>
      </c>
      <c r="O1341" s="4">
        <f ca="1">RAND()</f>
        <v>0.89576700407572996</v>
      </c>
      <c r="P1341" s="4">
        <f t="shared" ca="1" si="20"/>
        <v>144.83659967713132</v>
      </c>
      <c r="Q1341" s="1">
        <f ca="1">_xlfn.NORM.S.DIST(($L$5+$L$6*ASINH((P1341-$L$3)/$L$4)),TRUE)</f>
        <v>0.89576700407572962</v>
      </c>
      <c r="Y1341" s="3">
        <v>117.93912395019393</v>
      </c>
    </row>
    <row r="1342" spans="14:25" x14ac:dyDescent="0.25">
      <c r="N1342" s="4">
        <v>1340</v>
      </c>
      <c r="O1342" s="4">
        <f ca="1">RAND()</f>
        <v>0.827575307607611</v>
      </c>
      <c r="P1342" s="4">
        <f t="shared" ca="1" si="20"/>
        <v>140.82843927368279</v>
      </c>
      <c r="Q1342" s="1">
        <f ca="1">_xlfn.NORM.S.DIST(($L$5+$L$6*ASINH((P1342-$L$3)/$L$4)),TRUE)</f>
        <v>0.82757530760761111</v>
      </c>
      <c r="Y1342" s="3">
        <v>118.32640232537739</v>
      </c>
    </row>
    <row r="1343" spans="14:25" x14ac:dyDescent="0.25">
      <c r="N1343" s="4">
        <v>1341</v>
      </c>
      <c r="O1343" s="4">
        <f ca="1">RAND()</f>
        <v>0.84355472172945956</v>
      </c>
      <c r="P1343" s="4">
        <f t="shared" ca="1" si="20"/>
        <v>141.66028040567673</v>
      </c>
      <c r="Q1343" s="1">
        <f ca="1">_xlfn.NORM.S.DIST(($L$5+$L$6*ASINH((P1343-$L$3)/$L$4)),TRUE)</f>
        <v>0.84355472172945978</v>
      </c>
      <c r="Y1343" s="3">
        <v>135.15456760570723</v>
      </c>
    </row>
    <row r="1344" spans="14:25" x14ac:dyDescent="0.25">
      <c r="N1344" s="4">
        <v>1342</v>
      </c>
      <c r="O1344" s="4">
        <f ca="1">RAND()</f>
        <v>9.0971851829055095E-2</v>
      </c>
      <c r="P1344" s="4">
        <f t="shared" ca="1" si="20"/>
        <v>109.17627140536081</v>
      </c>
      <c r="Q1344" s="1">
        <f ca="1">_xlfn.NORM.S.DIST(($L$5+$L$6*ASINH((P1344-$L$3)/$L$4)),TRUE)</f>
        <v>9.0971851829055164E-2</v>
      </c>
      <c r="Y1344" s="3">
        <v>149.41908463712593</v>
      </c>
    </row>
    <row r="1345" spans="14:25" x14ac:dyDescent="0.25">
      <c r="N1345" s="4">
        <v>1343</v>
      </c>
      <c r="O1345" s="4">
        <f ca="1">RAND()</f>
        <v>0.66740381055974329</v>
      </c>
      <c r="P1345" s="4">
        <f t="shared" ca="1" si="20"/>
        <v>134.12060569362458</v>
      </c>
      <c r="Q1345" s="1">
        <f ca="1">_xlfn.NORM.S.DIST(($L$5+$L$6*ASINH((P1345-$L$3)/$L$4)),TRUE)</f>
        <v>0.6674038105597434</v>
      </c>
      <c r="Y1345" s="3">
        <v>126.28783990170507</v>
      </c>
    </row>
    <row r="1346" spans="14:25" x14ac:dyDescent="0.25">
      <c r="N1346" s="4">
        <v>1344</v>
      </c>
      <c r="O1346" s="4">
        <f ca="1">RAND()</f>
        <v>0.24244204192529084</v>
      </c>
      <c r="P1346" s="4">
        <f t="shared" ca="1" si="20"/>
        <v>118.50827877539804</v>
      </c>
      <c r="Q1346" s="1">
        <f ca="1">_xlfn.NORM.S.DIST(($L$5+$L$6*ASINH((P1346-$L$3)/$L$4)),TRUE)</f>
        <v>0.24244204192529079</v>
      </c>
      <c r="Y1346" s="3">
        <v>132.33607440026975</v>
      </c>
    </row>
    <row r="1347" spans="14:25" x14ac:dyDescent="0.25">
      <c r="N1347" s="4">
        <v>1345</v>
      </c>
      <c r="O1347" s="4">
        <f ca="1">RAND()</f>
        <v>0.68542153519758953</v>
      </c>
      <c r="P1347" s="4">
        <f t="shared" ca="1" si="20"/>
        <v>134.78697060336191</v>
      </c>
      <c r="Q1347" s="1">
        <f ca="1">_xlfn.NORM.S.DIST(($L$5+$L$6*ASINH((P1347-$L$3)/$L$4)),TRUE)</f>
        <v>0.68542153519758975</v>
      </c>
      <c r="Y1347" s="3">
        <v>138.43551954105277</v>
      </c>
    </row>
    <row r="1348" spans="14:25" x14ac:dyDescent="0.25">
      <c r="N1348" s="4">
        <v>1346</v>
      </c>
      <c r="O1348" s="4">
        <f ca="1">RAND()</f>
        <v>0.31396999044591856</v>
      </c>
      <c r="P1348" s="4">
        <f t="shared" ref="P1348:P1411" ca="1" si="21">$L$4*SINH((_xlfn.NORM.S.INV(O1348)-$L$5)/$L$6)+$L$3</f>
        <v>121.55059987816389</v>
      </c>
      <c r="Q1348" s="1">
        <f ca="1">_xlfn.NORM.S.DIST(($L$5+$L$6*ASINH((P1348-$L$3)/$L$4)),TRUE)</f>
        <v>0.31396999044591822</v>
      </c>
      <c r="Y1348" s="3">
        <v>124.80741079153044</v>
      </c>
    </row>
    <row r="1349" spans="14:25" x14ac:dyDescent="0.25">
      <c r="N1349" s="4">
        <v>1347</v>
      </c>
      <c r="O1349" s="4">
        <f ca="1">RAND()</f>
        <v>0.52444333048750558</v>
      </c>
      <c r="P1349" s="4">
        <f t="shared" ca="1" si="21"/>
        <v>129.12077446350753</v>
      </c>
      <c r="Q1349" s="1">
        <f ca="1">_xlfn.NORM.S.DIST(($L$5+$L$6*ASINH((P1349-$L$3)/$L$4)),TRUE)</f>
        <v>0.52444333048750436</v>
      </c>
      <c r="Y1349" s="3">
        <v>129.01201092152257</v>
      </c>
    </row>
    <row r="1350" spans="14:25" x14ac:dyDescent="0.25">
      <c r="N1350" s="4">
        <v>1348</v>
      </c>
      <c r="O1350" s="4">
        <f ca="1">RAND()</f>
        <v>0.17249528623037158</v>
      </c>
      <c r="P1350" s="4">
        <f t="shared" ca="1" si="21"/>
        <v>114.95313184551503</v>
      </c>
      <c r="Q1350" s="1">
        <f ca="1">_xlfn.NORM.S.DIST(($L$5+$L$6*ASINH((P1350-$L$3)/$L$4)),TRUE)</f>
        <v>0.17249528623037189</v>
      </c>
      <c r="Y1350" s="3">
        <v>139.52255117371479</v>
      </c>
    </row>
    <row r="1351" spans="14:25" x14ac:dyDescent="0.25">
      <c r="N1351" s="4">
        <v>1349</v>
      </c>
      <c r="O1351" s="4">
        <f ca="1">RAND()</f>
        <v>0.75488041678615736</v>
      </c>
      <c r="P1351" s="4">
        <f t="shared" ca="1" si="21"/>
        <v>137.51600639273221</v>
      </c>
      <c r="Q1351" s="1">
        <f ca="1">_xlfn.NORM.S.DIST(($L$5+$L$6*ASINH((P1351-$L$3)/$L$4)),TRUE)</f>
        <v>0.75488041678615714</v>
      </c>
      <c r="Y1351" s="3">
        <v>120.64410063025012</v>
      </c>
    </row>
    <row r="1352" spans="14:25" x14ac:dyDescent="0.25">
      <c r="N1352" s="4">
        <v>1350</v>
      </c>
      <c r="O1352" s="4">
        <f ca="1">RAND()</f>
        <v>3.5546662780466698E-2</v>
      </c>
      <c r="P1352" s="4">
        <f t="shared" ca="1" si="21"/>
        <v>101.99321213373982</v>
      </c>
      <c r="Q1352" s="1">
        <f ca="1">_xlfn.NORM.S.DIST(($L$5+$L$6*ASINH((P1352-$L$3)/$L$4)),TRUE)</f>
        <v>3.5546662780466746E-2</v>
      </c>
      <c r="Y1352" s="3">
        <v>104.421535936659</v>
      </c>
    </row>
    <row r="1353" spans="14:25" x14ac:dyDescent="0.25">
      <c r="N1353" s="4">
        <v>1351</v>
      </c>
      <c r="O1353" s="4">
        <f ca="1">RAND()</f>
        <v>0.50320399557332385</v>
      </c>
      <c r="P1353" s="4">
        <f t="shared" ca="1" si="21"/>
        <v>128.39393798918695</v>
      </c>
      <c r="Q1353" s="1">
        <f ca="1">_xlfn.NORM.S.DIST(($L$5+$L$6*ASINH((P1353-$L$3)/$L$4)),TRUE)</f>
        <v>0.50320399557332374</v>
      </c>
      <c r="Y1353" s="3">
        <v>126.22229316432281</v>
      </c>
    </row>
    <row r="1354" spans="14:25" x14ac:dyDescent="0.25">
      <c r="N1354" s="4">
        <v>1352</v>
      </c>
      <c r="O1354" s="4">
        <f ca="1">RAND()</f>
        <v>0.8766748547572667</v>
      </c>
      <c r="P1354" s="4">
        <f t="shared" ca="1" si="21"/>
        <v>143.57351625129093</v>
      </c>
      <c r="Q1354" s="1">
        <f ca="1">_xlfn.NORM.S.DIST(($L$5+$L$6*ASINH((P1354-$L$3)/$L$4)),TRUE)</f>
        <v>0.8766748547572667</v>
      </c>
      <c r="Y1354" s="3">
        <v>140.22292310370449</v>
      </c>
    </row>
    <row r="1355" spans="14:25" x14ac:dyDescent="0.25">
      <c r="N1355" s="4">
        <v>1353</v>
      </c>
      <c r="O1355" s="4">
        <f ca="1">RAND()</f>
        <v>0.11775191166475896</v>
      </c>
      <c r="P1355" s="4">
        <f t="shared" ca="1" si="21"/>
        <v>111.39288540836078</v>
      </c>
      <c r="Q1355" s="1">
        <f ca="1">_xlfn.NORM.S.DIST(($L$5+$L$6*ASINH((P1355-$L$3)/$L$4)),TRUE)</f>
        <v>0.11775191166475864</v>
      </c>
      <c r="Y1355" s="3">
        <v>99.441120606032058</v>
      </c>
    </row>
    <row r="1356" spans="14:25" x14ac:dyDescent="0.25">
      <c r="N1356" s="4">
        <v>1354</v>
      </c>
      <c r="O1356" s="4">
        <f ca="1">RAND()</f>
        <v>0.84899218313760194</v>
      </c>
      <c r="P1356" s="4">
        <f t="shared" ca="1" si="21"/>
        <v>141.95525269345646</v>
      </c>
      <c r="Q1356" s="1">
        <f ca="1">_xlfn.NORM.S.DIST(($L$5+$L$6*ASINH((P1356-$L$3)/$L$4)),TRUE)</f>
        <v>0.84899218313760172</v>
      </c>
      <c r="Y1356" s="3">
        <v>142.21433193043535</v>
      </c>
    </row>
    <row r="1357" spans="14:25" x14ac:dyDescent="0.25">
      <c r="N1357" s="4">
        <v>1355</v>
      </c>
      <c r="O1357" s="4">
        <f ca="1">RAND()</f>
        <v>0.81848278589695456</v>
      </c>
      <c r="P1357" s="4">
        <f t="shared" ca="1" si="21"/>
        <v>140.37575044574987</v>
      </c>
      <c r="Q1357" s="1">
        <f ca="1">_xlfn.NORM.S.DIST(($L$5+$L$6*ASINH((P1357-$L$3)/$L$4)),TRUE)</f>
        <v>0.81848278589695433</v>
      </c>
      <c r="Y1357" s="3">
        <v>142.90088991967289</v>
      </c>
    </row>
    <row r="1358" spans="14:25" x14ac:dyDescent="0.25">
      <c r="N1358" s="4">
        <v>1356</v>
      </c>
      <c r="O1358" s="4">
        <f ca="1">RAND()</f>
        <v>0.49621578738643346</v>
      </c>
      <c r="P1358" s="4">
        <f t="shared" ca="1" si="21"/>
        <v>128.154414703854</v>
      </c>
      <c r="Q1358" s="1">
        <f ca="1">_xlfn.NORM.S.DIST(($L$5+$L$6*ASINH((P1358-$L$3)/$L$4)),TRUE)</f>
        <v>0.49621578738643302</v>
      </c>
      <c r="Y1358" s="3">
        <v>138.82976403063068</v>
      </c>
    </row>
    <row r="1359" spans="14:25" x14ac:dyDescent="0.25">
      <c r="N1359" s="4">
        <v>1357</v>
      </c>
      <c r="O1359" s="4">
        <f ca="1">RAND()</f>
        <v>0.13813285030167799</v>
      </c>
      <c r="P1359" s="4">
        <f t="shared" ca="1" si="21"/>
        <v>112.83592893765361</v>
      </c>
      <c r="Q1359" s="1">
        <f ca="1">_xlfn.NORM.S.DIST(($L$5+$L$6*ASINH((P1359-$L$3)/$L$4)),TRUE)</f>
        <v>0.13813285030167788</v>
      </c>
      <c r="Y1359" s="3">
        <v>122.08398892798405</v>
      </c>
    </row>
    <row r="1360" spans="14:25" x14ac:dyDescent="0.25">
      <c r="N1360" s="4">
        <v>1358</v>
      </c>
      <c r="O1360" s="4">
        <f ca="1">RAND()</f>
        <v>0.35389683727758758</v>
      </c>
      <c r="P1360" s="4">
        <f t="shared" ca="1" si="21"/>
        <v>123.09552008282685</v>
      </c>
      <c r="Q1360" s="1">
        <f ca="1">_xlfn.NORM.S.DIST(($L$5+$L$6*ASINH((P1360-$L$3)/$L$4)),TRUE)</f>
        <v>0.35389683727758725</v>
      </c>
      <c r="Y1360" s="3">
        <v>142.80623947556381</v>
      </c>
    </row>
    <row r="1361" spans="14:25" x14ac:dyDescent="0.25">
      <c r="N1361" s="4">
        <v>1359</v>
      </c>
      <c r="O1361" s="4">
        <f ca="1">RAND()</f>
        <v>0.87423267483981248</v>
      </c>
      <c r="P1361" s="4">
        <f t="shared" ca="1" si="21"/>
        <v>143.42172254316964</v>
      </c>
      <c r="Q1361" s="1">
        <f ca="1">_xlfn.NORM.S.DIST(($L$5+$L$6*ASINH((P1361-$L$3)/$L$4)),TRUE)</f>
        <v>0.87423267483981215</v>
      </c>
      <c r="Y1361" s="3">
        <v>124.89003361953203</v>
      </c>
    </row>
    <row r="1362" spans="14:25" x14ac:dyDescent="0.25">
      <c r="N1362" s="4">
        <v>1360</v>
      </c>
      <c r="O1362" s="4">
        <f ca="1">RAND()</f>
        <v>0.83212561420548925</v>
      </c>
      <c r="P1362" s="4">
        <f t="shared" ca="1" si="21"/>
        <v>141.06035182808884</v>
      </c>
      <c r="Q1362" s="1">
        <f ca="1">_xlfn.NORM.S.DIST(($L$5+$L$6*ASINH((P1362-$L$3)/$L$4)),TRUE)</f>
        <v>0.83212561420548903</v>
      </c>
      <c r="Y1362" s="3">
        <v>120.3284791214104</v>
      </c>
    </row>
    <row r="1363" spans="14:25" x14ac:dyDescent="0.25">
      <c r="N1363" s="4">
        <v>1361</v>
      </c>
      <c r="O1363" s="4">
        <f ca="1">RAND()</f>
        <v>0.30772463765508218</v>
      </c>
      <c r="P1363" s="4">
        <f t="shared" ca="1" si="21"/>
        <v>121.30074125582429</v>
      </c>
      <c r="Q1363" s="1">
        <f ca="1">_xlfn.NORM.S.DIST(($L$5+$L$6*ASINH((P1363-$L$3)/$L$4)),TRUE)</f>
        <v>0.30772463765508218</v>
      </c>
      <c r="Y1363" s="3">
        <v>109.75754345552718</v>
      </c>
    </row>
    <row r="1364" spans="14:25" x14ac:dyDescent="0.25">
      <c r="N1364" s="4">
        <v>1362</v>
      </c>
      <c r="O1364" s="4">
        <f ca="1">RAND()</f>
        <v>0.1029931826282845</v>
      </c>
      <c r="P1364" s="4">
        <f t="shared" ca="1" si="21"/>
        <v>110.22594274717774</v>
      </c>
      <c r="Q1364" s="1">
        <f ca="1">_xlfn.NORM.S.DIST(($L$5+$L$6*ASINH((P1364-$L$3)/$L$4)),TRUE)</f>
        <v>0.10299318262828454</v>
      </c>
      <c r="Y1364" s="3">
        <v>151.39322513768261</v>
      </c>
    </row>
    <row r="1365" spans="14:25" x14ac:dyDescent="0.25">
      <c r="N1365" s="4">
        <v>1363</v>
      </c>
      <c r="O1365" s="4">
        <f ca="1">RAND()</f>
        <v>0.49640344978391215</v>
      </c>
      <c r="P1365" s="4">
        <f t="shared" ca="1" si="21"/>
        <v>128.16085064198143</v>
      </c>
      <c r="Q1365" s="1">
        <f ca="1">_xlfn.NORM.S.DIST(($L$5+$L$6*ASINH((P1365-$L$3)/$L$4)),TRUE)</f>
        <v>0.49640344978391204</v>
      </c>
      <c r="Y1365" s="3">
        <v>111.63011607453215</v>
      </c>
    </row>
    <row r="1366" spans="14:25" x14ac:dyDescent="0.25">
      <c r="N1366" s="4">
        <v>1364</v>
      </c>
      <c r="O1366" s="4">
        <f ca="1">RAND()</f>
        <v>0.75962426826294249</v>
      </c>
      <c r="P1366" s="4">
        <f t="shared" ca="1" si="21"/>
        <v>137.71461938073725</v>
      </c>
      <c r="Q1366" s="1">
        <f ca="1">_xlfn.NORM.S.DIST(($L$5+$L$6*ASINH((P1366-$L$3)/$L$4)),TRUE)</f>
        <v>0.75962426826294305</v>
      </c>
      <c r="Y1366" s="3">
        <v>143.3802161455948</v>
      </c>
    </row>
    <row r="1367" spans="14:25" x14ac:dyDescent="0.25">
      <c r="N1367" s="4">
        <v>1365</v>
      </c>
      <c r="O1367" s="4">
        <f ca="1">RAND()</f>
        <v>0.97931343095762735</v>
      </c>
      <c r="P1367" s="4">
        <f t="shared" ca="1" si="21"/>
        <v>154.56366554120876</v>
      </c>
      <c r="Q1367" s="1">
        <f ca="1">_xlfn.NORM.S.DIST(($L$5+$L$6*ASINH((P1367-$L$3)/$L$4)),TRUE)</f>
        <v>0.97931343095762735</v>
      </c>
      <c r="Y1367" s="3">
        <v>127.75411118536921</v>
      </c>
    </row>
    <row r="1368" spans="14:25" x14ac:dyDescent="0.25">
      <c r="N1368" s="4">
        <v>1366</v>
      </c>
      <c r="O1368" s="4">
        <f ca="1">RAND()</f>
        <v>0.61500158199338206</v>
      </c>
      <c r="P1368" s="4">
        <f t="shared" ca="1" si="21"/>
        <v>132.24472685078663</v>
      </c>
      <c r="Q1368" s="1">
        <f ca="1">_xlfn.NORM.S.DIST(($L$5+$L$6*ASINH((P1368-$L$3)/$L$4)),TRUE)</f>
        <v>0.61500158199338206</v>
      </c>
      <c r="Y1368" s="3">
        <v>141.99666574937825</v>
      </c>
    </row>
    <row r="1369" spans="14:25" x14ac:dyDescent="0.25">
      <c r="N1369" s="4">
        <v>1367</v>
      </c>
      <c r="O1369" s="4">
        <f ca="1">RAND()</f>
        <v>0.97928444563032757</v>
      </c>
      <c r="P1369" s="4">
        <f t="shared" ca="1" si="21"/>
        <v>154.55656968252237</v>
      </c>
      <c r="Q1369" s="1">
        <f ca="1">_xlfn.NORM.S.DIST(($L$5+$L$6*ASINH((P1369-$L$3)/$L$4)),TRUE)</f>
        <v>0.97928444563032757</v>
      </c>
      <c r="Y1369" s="3">
        <v>118.53973613677178</v>
      </c>
    </row>
    <row r="1370" spans="14:25" x14ac:dyDescent="0.25">
      <c r="N1370" s="4">
        <v>1368</v>
      </c>
      <c r="O1370" s="4">
        <f ca="1">RAND()</f>
        <v>0.40262970528184461</v>
      </c>
      <c r="P1370" s="4">
        <f t="shared" ca="1" si="21"/>
        <v>124.88577952296293</v>
      </c>
      <c r="Q1370" s="1">
        <f ca="1">_xlfn.NORM.S.DIST(($L$5+$L$6*ASINH((P1370-$L$3)/$L$4)),TRUE)</f>
        <v>0.4026297052818445</v>
      </c>
      <c r="Y1370" s="3">
        <v>132.53924869912493</v>
      </c>
    </row>
    <row r="1371" spans="14:25" x14ac:dyDescent="0.25">
      <c r="N1371" s="4">
        <v>1369</v>
      </c>
      <c r="O1371" s="4">
        <f ca="1">RAND()</f>
        <v>0.48547602680871582</v>
      </c>
      <c r="P1371" s="4">
        <f t="shared" ca="1" si="21"/>
        <v>127.78567126550573</v>
      </c>
      <c r="Q1371" s="1">
        <f ca="1">_xlfn.NORM.S.DIST(($L$5+$L$6*ASINH((P1371-$L$3)/$L$4)),TRUE)</f>
        <v>0.48547602680871593</v>
      </c>
      <c r="Y1371" s="3">
        <v>109.99001061381747</v>
      </c>
    </row>
    <row r="1372" spans="14:25" x14ac:dyDescent="0.25">
      <c r="N1372" s="4">
        <v>1370</v>
      </c>
      <c r="O1372" s="4">
        <f ca="1">RAND()</f>
        <v>0.27348123579659178</v>
      </c>
      <c r="P1372" s="4">
        <f t="shared" ca="1" si="21"/>
        <v>119.88181106894791</v>
      </c>
      <c r="Q1372" s="1">
        <f ca="1">_xlfn.NORM.S.DIST(($L$5+$L$6*ASINH((P1372-$L$3)/$L$4)),TRUE)</f>
        <v>0.27348123579659162</v>
      </c>
      <c r="Y1372" s="3">
        <v>154.03477218804227</v>
      </c>
    </row>
    <row r="1373" spans="14:25" x14ac:dyDescent="0.25">
      <c r="N1373" s="4">
        <v>1371</v>
      </c>
      <c r="O1373" s="4">
        <f ca="1">RAND()</f>
        <v>0.99646202657265148</v>
      </c>
      <c r="P1373" s="4">
        <f t="shared" ca="1" si="21"/>
        <v>162.42606310070218</v>
      </c>
      <c r="Q1373" s="1">
        <f ca="1">_xlfn.NORM.S.DIST(($L$5+$L$6*ASINH((P1373-$L$3)/$L$4)),TRUE)</f>
        <v>0.99646202657265148</v>
      </c>
      <c r="Y1373" s="3">
        <v>130.67524780705833</v>
      </c>
    </row>
    <row r="1374" spans="14:25" x14ac:dyDescent="0.25">
      <c r="N1374" s="4">
        <v>1372</v>
      </c>
      <c r="O1374" s="4">
        <f ca="1">RAND()</f>
        <v>0.68001585190556613</v>
      </c>
      <c r="P1374" s="4">
        <f t="shared" ca="1" si="21"/>
        <v>134.58563890991036</v>
      </c>
      <c r="Q1374" s="1">
        <f ca="1">_xlfn.NORM.S.DIST(($L$5+$L$6*ASINH((P1374-$L$3)/$L$4)),TRUE)</f>
        <v>0.68001585190556602</v>
      </c>
      <c r="Y1374" s="3">
        <v>148.54149526101787</v>
      </c>
    </row>
    <row r="1375" spans="14:25" x14ac:dyDescent="0.25">
      <c r="N1375" s="4">
        <v>1373</v>
      </c>
      <c r="O1375" s="4">
        <f ca="1">RAND()</f>
        <v>0.98066806783156069</v>
      </c>
      <c r="P1375" s="4">
        <f t="shared" ca="1" si="21"/>
        <v>154.90486700894226</v>
      </c>
      <c r="Q1375" s="1">
        <f ca="1">_xlfn.NORM.S.DIST(($L$5+$L$6*ASINH((P1375-$L$3)/$L$4)),TRUE)</f>
        <v>0.98066806783156069</v>
      </c>
      <c r="Y1375" s="3">
        <v>161.84648386642127</v>
      </c>
    </row>
    <row r="1376" spans="14:25" x14ac:dyDescent="0.25">
      <c r="N1376" s="4">
        <v>1374</v>
      </c>
      <c r="O1376" s="4">
        <f ca="1">RAND()</f>
        <v>0.80797887566188098</v>
      </c>
      <c r="P1376" s="4">
        <f t="shared" ca="1" si="21"/>
        <v>139.8690453105298</v>
      </c>
      <c r="Q1376" s="1">
        <f ca="1">_xlfn.NORM.S.DIST(($L$5+$L$6*ASINH((P1376-$L$3)/$L$4)),TRUE)</f>
        <v>0.8079788756618812</v>
      </c>
      <c r="Y1376" s="3">
        <v>137.6171080582414</v>
      </c>
    </row>
    <row r="1377" spans="14:25" x14ac:dyDescent="0.25">
      <c r="N1377" s="4">
        <v>1375</v>
      </c>
      <c r="O1377" s="4">
        <f ca="1">RAND()</f>
        <v>0.45423219776558454</v>
      </c>
      <c r="P1377" s="4">
        <f t="shared" ca="1" si="21"/>
        <v>126.70618929645582</v>
      </c>
      <c r="Q1377" s="1">
        <f ca="1">_xlfn.NORM.S.DIST(($L$5+$L$6*ASINH((P1377-$L$3)/$L$4)),TRUE)</f>
        <v>0.45423219776558421</v>
      </c>
      <c r="Y1377" s="3">
        <v>100.3483151191803</v>
      </c>
    </row>
    <row r="1378" spans="14:25" x14ac:dyDescent="0.25">
      <c r="N1378" s="4">
        <v>1376</v>
      </c>
      <c r="O1378" s="4">
        <f ca="1">RAND()</f>
        <v>0.29763279373746099</v>
      </c>
      <c r="P1378" s="4">
        <f t="shared" ca="1" si="21"/>
        <v>120.89155524806411</v>
      </c>
      <c r="Q1378" s="1">
        <f ca="1">_xlfn.NORM.S.DIST(($L$5+$L$6*ASINH((P1378-$L$3)/$L$4)),TRUE)</f>
        <v>0.2976327937374611</v>
      </c>
      <c r="Y1378" s="3">
        <v>130.67650217036277</v>
      </c>
    </row>
    <row r="1379" spans="14:25" x14ac:dyDescent="0.25">
      <c r="N1379" s="4">
        <v>1377</v>
      </c>
      <c r="O1379" s="4">
        <f ca="1">RAND()</f>
        <v>0.46420364239985923</v>
      </c>
      <c r="P1379" s="4">
        <f t="shared" ca="1" si="21"/>
        <v>127.05205005229155</v>
      </c>
      <c r="Q1379" s="1">
        <f ca="1">_xlfn.NORM.S.DIST(($L$5+$L$6*ASINH((P1379-$L$3)/$L$4)),TRUE)</f>
        <v>0.4642036423998594</v>
      </c>
      <c r="Y1379" s="3">
        <v>141.28442715542386</v>
      </c>
    </row>
    <row r="1380" spans="14:25" x14ac:dyDescent="0.25">
      <c r="N1380" s="4">
        <v>1378</v>
      </c>
      <c r="O1380" s="4">
        <f ca="1">RAND()</f>
        <v>0.98064129083363061</v>
      </c>
      <c r="P1380" s="4">
        <f t="shared" ca="1" si="21"/>
        <v>154.89793297047106</v>
      </c>
      <c r="Q1380" s="1">
        <f ca="1">_xlfn.NORM.S.DIST(($L$5+$L$6*ASINH((P1380-$L$3)/$L$4)),TRUE)</f>
        <v>0.98064129083363061</v>
      </c>
      <c r="Y1380" s="3">
        <v>147.89486649556252</v>
      </c>
    </row>
    <row r="1381" spans="14:25" x14ac:dyDescent="0.25">
      <c r="N1381" s="4">
        <v>1379</v>
      </c>
      <c r="O1381" s="4">
        <f ca="1">RAND()</f>
        <v>0.54565254801771435</v>
      </c>
      <c r="P1381" s="4">
        <f t="shared" ca="1" si="21"/>
        <v>129.84646710560881</v>
      </c>
      <c r="Q1381" s="1">
        <f ca="1">_xlfn.NORM.S.DIST(($L$5+$L$6*ASINH((P1381-$L$3)/$L$4)),TRUE)</f>
        <v>0.54565254801771435</v>
      </c>
      <c r="Y1381" s="3">
        <v>118.17432282611429</v>
      </c>
    </row>
    <row r="1382" spans="14:25" x14ac:dyDescent="0.25">
      <c r="N1382" s="4">
        <v>1380</v>
      </c>
      <c r="O1382" s="4">
        <f ca="1">RAND()</f>
        <v>0.31658513009651756</v>
      </c>
      <c r="P1382" s="4">
        <f t="shared" ca="1" si="21"/>
        <v>121.65449769557483</v>
      </c>
      <c r="Q1382" s="1">
        <f ca="1">_xlfn.NORM.S.DIST(($L$5+$L$6*ASINH((P1382-$L$3)/$L$4)),TRUE)</f>
        <v>0.31658513009651756</v>
      </c>
      <c r="Y1382" s="3">
        <v>126.14473095967902</v>
      </c>
    </row>
    <row r="1383" spans="14:25" x14ac:dyDescent="0.25">
      <c r="N1383" s="4">
        <v>1381</v>
      </c>
      <c r="O1383" s="4">
        <f ca="1">RAND()</f>
        <v>0.17758150557834296</v>
      </c>
      <c r="P1383" s="4">
        <f t="shared" ca="1" si="21"/>
        <v>115.24070088388308</v>
      </c>
      <c r="Q1383" s="1">
        <f ca="1">_xlfn.NORM.S.DIST(($L$5+$L$6*ASINH((P1383-$L$3)/$L$4)),TRUE)</f>
        <v>0.1775815055783431</v>
      </c>
      <c r="Y1383" s="3">
        <v>119.53208108194798</v>
      </c>
    </row>
    <row r="1384" spans="14:25" x14ac:dyDescent="0.25">
      <c r="N1384" s="4">
        <v>1382</v>
      </c>
      <c r="O1384" s="4">
        <f ca="1">RAND()</f>
        <v>6.8866696570327401E-2</v>
      </c>
      <c r="P1384" s="4">
        <f t="shared" ca="1" si="21"/>
        <v>106.91980828751025</v>
      </c>
      <c r="Q1384" s="1">
        <f ca="1">_xlfn.NORM.S.DIST(($L$5+$L$6*ASINH((P1384-$L$3)/$L$4)),TRUE)</f>
        <v>6.8866696570327471E-2</v>
      </c>
      <c r="Y1384" s="3">
        <v>117.93114224478876</v>
      </c>
    </row>
    <row r="1385" spans="14:25" x14ac:dyDescent="0.25">
      <c r="N1385" s="4">
        <v>1383</v>
      </c>
      <c r="O1385" s="4">
        <f ca="1">RAND()</f>
        <v>0.48050808958818592</v>
      </c>
      <c r="P1385" s="4">
        <f t="shared" ca="1" si="21"/>
        <v>127.61477518357964</v>
      </c>
      <c r="Q1385" s="1">
        <f ca="1">_xlfn.NORM.S.DIST(($L$5+$L$6*ASINH((P1385-$L$3)/$L$4)),TRUE)</f>
        <v>0.48050808958818597</v>
      </c>
      <c r="Y1385" s="3">
        <v>142.64741833556033</v>
      </c>
    </row>
    <row r="1386" spans="14:25" x14ac:dyDescent="0.25">
      <c r="N1386" s="4">
        <v>1384</v>
      </c>
      <c r="O1386" s="4">
        <f ca="1">RAND()</f>
        <v>0.29455591422939786</v>
      </c>
      <c r="P1386" s="4">
        <f t="shared" ca="1" si="21"/>
        <v>120.76539078652465</v>
      </c>
      <c r="Q1386" s="1">
        <f ca="1">_xlfn.NORM.S.DIST(($L$5+$L$6*ASINH((P1386-$L$3)/$L$4)),TRUE)</f>
        <v>0.29455591422939764</v>
      </c>
      <c r="Y1386" s="3">
        <v>112.68830532731775</v>
      </c>
    </row>
    <row r="1387" spans="14:25" x14ac:dyDescent="0.25">
      <c r="N1387" s="4">
        <v>1385</v>
      </c>
      <c r="O1387" s="4">
        <f ca="1">RAND()</f>
        <v>0.34877167233525819</v>
      </c>
      <c r="P1387" s="4">
        <f t="shared" ca="1" si="21"/>
        <v>122.901745175466</v>
      </c>
      <c r="Q1387" s="1">
        <f ca="1">_xlfn.NORM.S.DIST(($L$5+$L$6*ASINH((P1387-$L$3)/$L$4)),TRUE)</f>
        <v>0.3487716723352578</v>
      </c>
      <c r="Y1387" s="3">
        <v>116.78940225634634</v>
      </c>
    </row>
    <row r="1388" spans="14:25" x14ac:dyDescent="0.25">
      <c r="N1388" s="4">
        <v>1386</v>
      </c>
      <c r="O1388" s="4">
        <f ca="1">RAND()</f>
        <v>0.58260333456483504</v>
      </c>
      <c r="P1388" s="4">
        <f t="shared" ca="1" si="21"/>
        <v>131.11677874716622</v>
      </c>
      <c r="Q1388" s="1">
        <f ca="1">_xlfn.NORM.S.DIST(($L$5+$L$6*ASINH((P1388-$L$3)/$L$4)),TRUE)</f>
        <v>0.58260333456483493</v>
      </c>
      <c r="Y1388" s="3">
        <v>138.91770901808084</v>
      </c>
    </row>
    <row r="1389" spans="14:25" x14ac:dyDescent="0.25">
      <c r="N1389" s="4">
        <v>1387</v>
      </c>
      <c r="O1389" s="4">
        <f ca="1">RAND()</f>
        <v>0.273526169414678</v>
      </c>
      <c r="P1389" s="4">
        <f t="shared" ca="1" si="21"/>
        <v>119.88373349507953</v>
      </c>
      <c r="Q1389" s="1">
        <f ca="1">_xlfn.NORM.S.DIST(($L$5+$L$6*ASINH((P1389-$L$3)/$L$4)),TRUE)</f>
        <v>0.27352616941467822</v>
      </c>
      <c r="Y1389" s="3">
        <v>118.1288919108099</v>
      </c>
    </row>
    <row r="1390" spans="14:25" x14ac:dyDescent="0.25">
      <c r="N1390" s="4">
        <v>1388</v>
      </c>
      <c r="O1390" s="4">
        <f ca="1">RAND()</f>
        <v>0.39340533341832962</v>
      </c>
      <c r="P1390" s="4">
        <f t="shared" ca="1" si="21"/>
        <v>124.55327376523748</v>
      </c>
      <c r="Q1390" s="1">
        <f ca="1">_xlfn.NORM.S.DIST(($L$5+$L$6*ASINH((P1390-$L$3)/$L$4)),TRUE)</f>
        <v>0.39340533341833006</v>
      </c>
      <c r="Y1390" s="3">
        <v>111.41861622745363</v>
      </c>
    </row>
    <row r="1391" spans="14:25" x14ac:dyDescent="0.25">
      <c r="N1391" s="4">
        <v>1389</v>
      </c>
      <c r="O1391" s="4">
        <f ca="1">RAND()</f>
        <v>0.9947132830770874</v>
      </c>
      <c r="P1391" s="4">
        <f t="shared" ca="1" si="21"/>
        <v>160.79838839700793</v>
      </c>
      <c r="Q1391" s="1">
        <f ca="1">_xlfn.NORM.S.DIST(($L$5+$L$6*ASINH((P1391-$L$3)/$L$4)),TRUE)</f>
        <v>0.9947132830770874</v>
      </c>
      <c r="Y1391" s="3">
        <v>130.96676647397902</v>
      </c>
    </row>
    <row r="1392" spans="14:25" x14ac:dyDescent="0.25">
      <c r="N1392" s="4">
        <v>1390</v>
      </c>
      <c r="O1392" s="4">
        <f ca="1">RAND()</f>
        <v>1.1029536687569341E-2</v>
      </c>
      <c r="P1392" s="4">
        <f t="shared" ca="1" si="21"/>
        <v>94.310344568576014</v>
      </c>
      <c r="Q1392" s="1">
        <f ca="1">_xlfn.NORM.S.DIST(($L$5+$L$6*ASINH((P1392-$L$3)/$L$4)),TRUE)</f>
        <v>1.1029536687569381E-2</v>
      </c>
      <c r="Y1392" s="3">
        <v>124.78328554374448</v>
      </c>
    </row>
    <row r="1393" spans="14:25" x14ac:dyDescent="0.25">
      <c r="N1393" s="4">
        <v>1391</v>
      </c>
      <c r="O1393" s="4">
        <f ca="1">RAND()</f>
        <v>0.51784718965639676</v>
      </c>
      <c r="P1393" s="4">
        <f t="shared" ca="1" si="21"/>
        <v>128.89515582490225</v>
      </c>
      <c r="Q1393" s="1">
        <f ca="1">_xlfn.NORM.S.DIST(($L$5+$L$6*ASINH((P1393-$L$3)/$L$4)),TRUE)</f>
        <v>0.5178471896563972</v>
      </c>
      <c r="Y1393" s="3">
        <v>106.8177691448947</v>
      </c>
    </row>
    <row r="1394" spans="14:25" x14ac:dyDescent="0.25">
      <c r="N1394" s="4">
        <v>1392</v>
      </c>
      <c r="O1394" s="4">
        <f ca="1">RAND()</f>
        <v>0.93633886520461418</v>
      </c>
      <c r="P1394" s="4">
        <f t="shared" ca="1" si="21"/>
        <v>148.20032961113358</v>
      </c>
      <c r="Q1394" s="1">
        <f ca="1">_xlfn.NORM.S.DIST(($L$5+$L$6*ASINH((P1394-$L$3)/$L$4)),TRUE)</f>
        <v>0.93633886520461451</v>
      </c>
      <c r="Y1394" s="3">
        <v>125.37754343344787</v>
      </c>
    </row>
    <row r="1395" spans="14:25" x14ac:dyDescent="0.25">
      <c r="N1395" s="4">
        <v>1393</v>
      </c>
      <c r="O1395" s="4">
        <f ca="1">RAND()</f>
        <v>0.7431179525629833</v>
      </c>
      <c r="P1395" s="4">
        <f t="shared" ca="1" si="21"/>
        <v>137.03148998940455</v>
      </c>
      <c r="Q1395" s="1">
        <f ca="1">_xlfn.NORM.S.DIST(($L$5+$L$6*ASINH((P1395-$L$3)/$L$4)),TRUE)</f>
        <v>0.74311795256298341</v>
      </c>
      <c r="Y1395" s="3">
        <v>129.91924194456118</v>
      </c>
    </row>
    <row r="1396" spans="14:25" x14ac:dyDescent="0.25">
      <c r="N1396" s="4">
        <v>1394</v>
      </c>
      <c r="O1396" s="4">
        <f ca="1">RAND()</f>
        <v>0.96770025948570615</v>
      </c>
      <c r="P1396" s="4">
        <f t="shared" ca="1" si="21"/>
        <v>152.21299374466466</v>
      </c>
      <c r="Q1396" s="1">
        <f ca="1">_xlfn.NORM.S.DIST(($L$5+$L$6*ASINH((P1396-$L$3)/$L$4)),TRUE)</f>
        <v>0.96770025948570626</v>
      </c>
      <c r="Y1396" s="3">
        <v>149.16377017927348</v>
      </c>
    </row>
    <row r="1397" spans="14:25" x14ac:dyDescent="0.25">
      <c r="N1397" s="4">
        <v>1395</v>
      </c>
      <c r="O1397" s="4">
        <f ca="1">RAND()</f>
        <v>0.38335629786136916</v>
      </c>
      <c r="P1397" s="4">
        <f t="shared" ca="1" si="21"/>
        <v>124.1879587338241</v>
      </c>
      <c r="Q1397" s="1">
        <f ca="1">_xlfn.NORM.S.DIST(($L$5+$L$6*ASINH((P1397-$L$3)/$L$4)),TRUE)</f>
        <v>0.38335629786136916</v>
      </c>
      <c r="Y1397" s="3">
        <v>133.60199025610916</v>
      </c>
    </row>
    <row r="1398" spans="14:25" x14ac:dyDescent="0.25">
      <c r="N1398" s="4">
        <v>1396</v>
      </c>
      <c r="O1398" s="4">
        <f ca="1">RAND()</f>
        <v>0.65124819973910908</v>
      </c>
      <c r="P1398" s="4">
        <f t="shared" ca="1" si="21"/>
        <v>133.53353051381529</v>
      </c>
      <c r="Q1398" s="1">
        <f ca="1">_xlfn.NORM.S.DIST(($L$5+$L$6*ASINH((P1398-$L$3)/$L$4)),TRUE)</f>
        <v>0.65124819973910897</v>
      </c>
      <c r="Y1398" s="3">
        <v>127.57931198503849</v>
      </c>
    </row>
    <row r="1399" spans="14:25" x14ac:dyDescent="0.25">
      <c r="N1399" s="4">
        <v>1397</v>
      </c>
      <c r="O1399" s="4">
        <f ca="1">RAND()</f>
        <v>0.89984786581710996</v>
      </c>
      <c r="P1399" s="4">
        <f t="shared" ca="1" si="21"/>
        <v>145.12689070036419</v>
      </c>
      <c r="Q1399" s="1">
        <f ca="1">_xlfn.NORM.S.DIST(($L$5+$L$6*ASINH((P1399-$L$3)/$L$4)),TRUE)</f>
        <v>0.89984786581710985</v>
      </c>
      <c r="Y1399" s="3">
        <v>119.2419202858285</v>
      </c>
    </row>
    <row r="1400" spans="14:25" x14ac:dyDescent="0.25">
      <c r="N1400" s="4">
        <v>1398</v>
      </c>
      <c r="O1400" s="4">
        <f ca="1">RAND()</f>
        <v>0.27239922074161127</v>
      </c>
      <c r="P1400" s="4">
        <f t="shared" ca="1" si="21"/>
        <v>119.83546565334544</v>
      </c>
      <c r="Q1400" s="1">
        <f ca="1">_xlfn.NORM.S.DIST(($L$5+$L$6*ASINH((P1400-$L$3)/$L$4)),TRUE)</f>
        <v>0.27239922074161083</v>
      </c>
      <c r="Y1400" s="3">
        <v>122.71070708709797</v>
      </c>
    </row>
    <row r="1401" spans="14:25" x14ac:dyDescent="0.25">
      <c r="N1401" s="4">
        <v>1399</v>
      </c>
      <c r="O1401" s="4">
        <f ca="1">RAND()</f>
        <v>0.48981460031229329</v>
      </c>
      <c r="P1401" s="4">
        <f t="shared" ca="1" si="21"/>
        <v>127.93473978036158</v>
      </c>
      <c r="Q1401" s="1">
        <f ca="1">_xlfn.NORM.S.DIST(($L$5+$L$6*ASINH((P1401-$L$3)/$L$4)),TRUE)</f>
        <v>0.48981460031229301</v>
      </c>
      <c r="Y1401" s="3">
        <v>126.42568617526159</v>
      </c>
    </row>
    <row r="1402" spans="14:25" x14ac:dyDescent="0.25">
      <c r="N1402" s="4">
        <v>1400</v>
      </c>
      <c r="O1402" s="4">
        <f ca="1">RAND()</f>
        <v>0.33644312851667801</v>
      </c>
      <c r="P1402" s="4">
        <f t="shared" ca="1" si="21"/>
        <v>122.43048330741544</v>
      </c>
      <c r="Q1402" s="1">
        <f ca="1">_xlfn.NORM.S.DIST(($L$5+$L$6*ASINH((P1402-$L$3)/$L$4)),TRUE)</f>
        <v>0.33644312851667729</v>
      </c>
      <c r="Y1402" s="3">
        <v>119.28311950329407</v>
      </c>
    </row>
    <row r="1403" spans="14:25" x14ac:dyDescent="0.25">
      <c r="N1403" s="4">
        <v>1401</v>
      </c>
      <c r="O1403" s="4">
        <f ca="1">RAND()</f>
        <v>0.7035420532913661</v>
      </c>
      <c r="P1403" s="4">
        <f t="shared" ca="1" si="21"/>
        <v>135.47171770792434</v>
      </c>
      <c r="Q1403" s="1">
        <f ca="1">_xlfn.NORM.S.DIST(($L$5+$L$6*ASINH((P1403-$L$3)/$L$4)),TRUE)</f>
        <v>0.7035420532913661</v>
      </c>
      <c r="Y1403" s="3">
        <v>105.12613112174363</v>
      </c>
    </row>
    <row r="1404" spans="14:25" x14ac:dyDescent="0.25">
      <c r="N1404" s="4">
        <v>1402</v>
      </c>
      <c r="O1404" s="4">
        <f ca="1">RAND()</f>
        <v>0.66380284093704844</v>
      </c>
      <c r="P1404" s="4">
        <f t="shared" ca="1" si="21"/>
        <v>133.9889564807998</v>
      </c>
      <c r="Q1404" s="1">
        <f ca="1">_xlfn.NORM.S.DIST(($L$5+$L$6*ASINH((P1404-$L$3)/$L$4)),TRUE)</f>
        <v>0.66380284093704756</v>
      </c>
      <c r="Y1404" s="3">
        <v>160.05282065705188</v>
      </c>
    </row>
    <row r="1405" spans="14:25" x14ac:dyDescent="0.25">
      <c r="N1405" s="4">
        <v>1403</v>
      </c>
      <c r="O1405" s="4">
        <f ca="1">RAND()</f>
        <v>0.17223872675390783</v>
      </c>
      <c r="P1405" s="4">
        <f t="shared" ca="1" si="21"/>
        <v>114.93847336916522</v>
      </c>
      <c r="Q1405" s="1">
        <f ca="1">_xlfn.NORM.S.DIST(($L$5+$L$6*ASINH((P1405-$L$3)/$L$4)),TRUE)</f>
        <v>0.17223872675390803</v>
      </c>
      <c r="Y1405" s="3">
        <v>136.27894405892525</v>
      </c>
    </row>
    <row r="1406" spans="14:25" x14ac:dyDescent="0.25">
      <c r="N1406" s="4">
        <v>1404</v>
      </c>
      <c r="O1406" s="4">
        <f ca="1">RAND()</f>
        <v>3.0189558359795643E-2</v>
      </c>
      <c r="P1406" s="4">
        <f t="shared" ca="1" si="21"/>
        <v>100.8521675365309</v>
      </c>
      <c r="Q1406" s="1">
        <f ca="1">_xlfn.NORM.S.DIST(($L$5+$L$6*ASINH((P1406-$L$3)/$L$4)),TRUE)</f>
        <v>3.0189558359795667E-2</v>
      </c>
      <c r="Y1406" s="3">
        <v>123.29342459048424</v>
      </c>
    </row>
    <row r="1407" spans="14:25" x14ac:dyDescent="0.25">
      <c r="N1407" s="4">
        <v>1405</v>
      </c>
      <c r="O1407" s="4">
        <f ca="1">RAND()</f>
        <v>0.64886869544490189</v>
      </c>
      <c r="P1407" s="4">
        <f t="shared" ca="1" si="21"/>
        <v>133.44779973718505</v>
      </c>
      <c r="Q1407" s="1">
        <f ca="1">_xlfn.NORM.S.DIST(($L$5+$L$6*ASINH((P1407-$L$3)/$L$4)),TRUE)</f>
        <v>0.64886869544490144</v>
      </c>
      <c r="Y1407" s="3">
        <v>143.3117323403836</v>
      </c>
    </row>
    <row r="1408" spans="14:25" x14ac:dyDescent="0.25">
      <c r="N1408" s="4">
        <v>1406</v>
      </c>
      <c r="O1408" s="4">
        <f ca="1">RAND()</f>
        <v>0.30462711109956031</v>
      </c>
      <c r="P1408" s="4">
        <f t="shared" ca="1" si="21"/>
        <v>121.17588122909233</v>
      </c>
      <c r="Q1408" s="1">
        <f ca="1">_xlfn.NORM.S.DIST(($L$5+$L$6*ASINH((P1408-$L$3)/$L$4)),TRUE)</f>
        <v>0.30462711109956103</v>
      </c>
      <c r="Y1408" s="3">
        <v>119.789543511494</v>
      </c>
    </row>
    <row r="1409" spans="14:25" x14ac:dyDescent="0.25">
      <c r="N1409" s="4">
        <v>1407</v>
      </c>
      <c r="O1409" s="4">
        <f ca="1">RAND()</f>
        <v>0.89388632485246533</v>
      </c>
      <c r="P1409" s="4">
        <f t="shared" ca="1" si="21"/>
        <v>144.70547277522465</v>
      </c>
      <c r="Q1409" s="1">
        <f ca="1">_xlfn.NORM.S.DIST(($L$5+$L$6*ASINH((P1409-$L$3)/$L$4)),TRUE)</f>
        <v>0.89388632485246544</v>
      </c>
      <c r="Y1409" s="3">
        <v>126.64043483476424</v>
      </c>
    </row>
    <row r="1410" spans="14:25" x14ac:dyDescent="0.25">
      <c r="N1410" s="4">
        <v>1408</v>
      </c>
      <c r="O1410" s="4">
        <f ca="1">RAND()</f>
        <v>0.22144602964545712</v>
      </c>
      <c r="P1410" s="4">
        <f t="shared" ca="1" si="21"/>
        <v>117.51903865551876</v>
      </c>
      <c r="Q1410" s="1">
        <f ca="1">_xlfn.NORM.S.DIST(($L$5+$L$6*ASINH((P1410-$L$3)/$L$4)),TRUE)</f>
        <v>0.22144602964545734</v>
      </c>
      <c r="Y1410" s="3">
        <v>144.79116326542609</v>
      </c>
    </row>
    <row r="1411" spans="14:25" x14ac:dyDescent="0.25">
      <c r="N1411" s="4">
        <v>1409</v>
      </c>
      <c r="O1411" s="4">
        <f ca="1">RAND()</f>
        <v>0.6376072634646357</v>
      </c>
      <c r="P1411" s="4">
        <f t="shared" ca="1" si="21"/>
        <v>133.04438200098346</v>
      </c>
      <c r="Q1411" s="1">
        <f ca="1">_xlfn.NORM.S.DIST(($L$5+$L$6*ASINH((P1411-$L$3)/$L$4)),TRUE)</f>
        <v>0.63760726346463636</v>
      </c>
      <c r="Y1411" s="3">
        <v>122.45561524101839</v>
      </c>
    </row>
    <row r="1412" spans="14:25" x14ac:dyDescent="0.25">
      <c r="N1412" s="4">
        <v>1410</v>
      </c>
      <c r="O1412" s="4">
        <f ca="1">RAND()</f>
        <v>2.5681006952272822E-2</v>
      </c>
      <c r="P1412" s="4">
        <f t="shared" ref="P1412:P1475" ca="1" si="22">$L$4*SINH((_xlfn.NORM.S.INV(O1412)-$L$5)/$L$6)+$L$3</f>
        <v>99.74716076354602</v>
      </c>
      <c r="Q1412" s="1">
        <f ca="1">_xlfn.NORM.S.DIST(($L$5+$L$6*ASINH((P1412-$L$3)/$L$4)),TRUE)</f>
        <v>2.5681006952272767E-2</v>
      </c>
      <c r="Y1412" s="3">
        <v>143.29501705851078</v>
      </c>
    </row>
    <row r="1413" spans="14:25" x14ac:dyDescent="0.25">
      <c r="N1413" s="4">
        <v>1411</v>
      </c>
      <c r="O1413" s="4">
        <f ca="1">RAND()</f>
        <v>0.52053428871395624</v>
      </c>
      <c r="P1413" s="4">
        <f t="shared" ca="1" si="22"/>
        <v>128.98707241107934</v>
      </c>
      <c r="Q1413" s="1">
        <f ca="1">_xlfn.NORM.S.DIST(($L$5+$L$6*ASINH((P1413-$L$3)/$L$4)),TRUE)</f>
        <v>0.52053428871395679</v>
      </c>
      <c r="Y1413" s="3">
        <v>144.78839560239166</v>
      </c>
    </row>
    <row r="1414" spans="14:25" x14ac:dyDescent="0.25">
      <c r="N1414" s="4">
        <v>1412</v>
      </c>
      <c r="O1414" s="4">
        <f ca="1">RAND()</f>
        <v>0.46503189302021419</v>
      </c>
      <c r="P1414" s="4">
        <f t="shared" ca="1" si="22"/>
        <v>127.08071436106469</v>
      </c>
      <c r="Q1414" s="1">
        <f ca="1">_xlfn.NORM.S.DIST(($L$5+$L$6*ASINH((P1414-$L$3)/$L$4)),TRUE)</f>
        <v>0.46503189302021436</v>
      </c>
      <c r="Y1414" s="3">
        <v>121.9253856879367</v>
      </c>
    </row>
    <row r="1415" spans="14:25" x14ac:dyDescent="0.25">
      <c r="N1415" s="4">
        <v>1413</v>
      </c>
      <c r="O1415" s="4">
        <f ca="1">RAND()</f>
        <v>0.9194243209336237</v>
      </c>
      <c r="P1415" s="4">
        <f t="shared" ca="1" si="22"/>
        <v>146.64954477436694</v>
      </c>
      <c r="Q1415" s="1">
        <f ca="1">_xlfn.NORM.S.DIST(($L$5+$L$6*ASINH((P1415-$L$3)/$L$4)),TRUE)</f>
        <v>0.91942432093362392</v>
      </c>
      <c r="Y1415" s="3">
        <v>143.35236538241918</v>
      </c>
    </row>
    <row r="1416" spans="14:25" x14ac:dyDescent="0.25">
      <c r="N1416" s="4">
        <v>1414</v>
      </c>
      <c r="O1416" s="4">
        <f ca="1">RAND()</f>
        <v>0.3518946906957483</v>
      </c>
      <c r="P1416" s="4">
        <f t="shared" ca="1" si="22"/>
        <v>123.01996491424859</v>
      </c>
      <c r="Q1416" s="1">
        <f ca="1">_xlfn.NORM.S.DIST(($L$5+$L$6*ASINH((P1416-$L$3)/$L$4)),TRUE)</f>
        <v>0.35189469069574814</v>
      </c>
      <c r="Y1416" s="3">
        <v>116.38510821750937</v>
      </c>
    </row>
    <row r="1417" spans="14:25" x14ac:dyDescent="0.25">
      <c r="N1417" s="4">
        <v>1415</v>
      </c>
      <c r="O1417" s="4">
        <f ca="1">RAND()</f>
        <v>2.6678054346500391E-2</v>
      </c>
      <c r="P1417" s="4">
        <f t="shared" ca="1" si="22"/>
        <v>100.00526015565224</v>
      </c>
      <c r="Q1417" s="1">
        <f ca="1">_xlfn.NORM.S.DIST(($L$5+$L$6*ASINH((P1417-$L$3)/$L$4)),TRUE)</f>
        <v>2.6678054346500432E-2</v>
      </c>
      <c r="Y1417" s="3">
        <v>143.05293078188515</v>
      </c>
    </row>
    <row r="1418" spans="14:25" x14ac:dyDescent="0.25">
      <c r="N1418" s="4">
        <v>1416</v>
      </c>
      <c r="O1418" s="4">
        <f ca="1">RAND()</f>
        <v>0.20208128909282674</v>
      </c>
      <c r="P1418" s="4">
        <f t="shared" ca="1" si="22"/>
        <v>116.55331550958721</v>
      </c>
      <c r="Q1418" s="1">
        <f ca="1">_xlfn.NORM.S.DIST(($L$5+$L$6*ASINH((P1418-$L$3)/$L$4)),TRUE)</f>
        <v>0.20208128909282608</v>
      </c>
      <c r="Y1418" s="3">
        <v>103.74323776390951</v>
      </c>
    </row>
    <row r="1419" spans="14:25" x14ac:dyDescent="0.25">
      <c r="N1419" s="4">
        <v>1417</v>
      </c>
      <c r="O1419" s="4">
        <f ca="1">RAND()</f>
        <v>0.48597037991270142</v>
      </c>
      <c r="P1419" s="4">
        <f t="shared" ca="1" si="22"/>
        <v>127.8026646585779</v>
      </c>
      <c r="Q1419" s="1">
        <f ca="1">_xlfn.NORM.S.DIST(($L$5+$L$6*ASINH((P1419-$L$3)/$L$4)),TRUE)</f>
        <v>0.48597037991270109</v>
      </c>
      <c r="Y1419" s="3">
        <v>133.62560096957952</v>
      </c>
    </row>
    <row r="1420" spans="14:25" x14ac:dyDescent="0.25">
      <c r="N1420" s="4">
        <v>1418</v>
      </c>
      <c r="O1420" s="4">
        <f ca="1">RAND()</f>
        <v>0.49625266397185708</v>
      </c>
      <c r="P1420" s="4">
        <f t="shared" ca="1" si="22"/>
        <v>128.15567941511347</v>
      </c>
      <c r="Q1420" s="1">
        <f ca="1">_xlfn.NORM.S.DIST(($L$5+$L$6*ASINH((P1420-$L$3)/$L$4)),TRUE)</f>
        <v>0.49625266397185597</v>
      </c>
      <c r="Y1420" s="3">
        <v>149.28323645472651</v>
      </c>
    </row>
    <row r="1421" spans="14:25" x14ac:dyDescent="0.25">
      <c r="N1421" s="4">
        <v>1419</v>
      </c>
      <c r="O1421" s="4">
        <f ca="1">RAND()</f>
        <v>0.17494508290303101</v>
      </c>
      <c r="P1421" s="4">
        <f t="shared" ca="1" si="22"/>
        <v>115.09235355137542</v>
      </c>
      <c r="Q1421" s="1">
        <f ca="1">_xlfn.NORM.S.DIST(($L$5+$L$6*ASINH((P1421-$L$3)/$L$4)),TRUE)</f>
        <v>0.17494508290303104</v>
      </c>
      <c r="Y1421" s="3">
        <v>140.63658415127225</v>
      </c>
    </row>
    <row r="1422" spans="14:25" x14ac:dyDescent="0.25">
      <c r="N1422" s="4">
        <v>1420</v>
      </c>
      <c r="O1422" s="4">
        <f ca="1">RAND()</f>
        <v>0.74598142287377089</v>
      </c>
      <c r="P1422" s="4">
        <f t="shared" ca="1" si="22"/>
        <v>137.14844130712584</v>
      </c>
      <c r="Q1422" s="1">
        <f ca="1">_xlfn.NORM.S.DIST(($L$5+$L$6*ASINH((P1422-$L$3)/$L$4)),TRUE)</f>
        <v>0.74598142287377089</v>
      </c>
      <c r="Y1422" s="3">
        <v>111.29827432021071</v>
      </c>
    </row>
    <row r="1423" spans="14:25" x14ac:dyDescent="0.25">
      <c r="N1423" s="4">
        <v>1421</v>
      </c>
      <c r="O1423" s="4">
        <f ca="1">RAND()</f>
        <v>0.73220082496688021</v>
      </c>
      <c r="P1423" s="4">
        <f t="shared" ca="1" si="22"/>
        <v>136.59111704095014</v>
      </c>
      <c r="Q1423" s="1">
        <f ca="1">_xlfn.NORM.S.DIST(($L$5+$L$6*ASINH((P1423-$L$3)/$L$4)),TRUE)</f>
        <v>0.7322008249668801</v>
      </c>
      <c r="Y1423" s="3">
        <v>140.24448130036461</v>
      </c>
    </row>
    <row r="1424" spans="14:25" x14ac:dyDescent="0.25">
      <c r="N1424" s="4">
        <v>1422</v>
      </c>
      <c r="O1424" s="4">
        <f ca="1">RAND()</f>
        <v>0.7180472656387743</v>
      </c>
      <c r="P1424" s="4">
        <f t="shared" ca="1" si="22"/>
        <v>136.03214494936506</v>
      </c>
      <c r="Q1424" s="1">
        <f ca="1">_xlfn.NORM.S.DIST(($L$5+$L$6*ASINH((P1424-$L$3)/$L$4)),TRUE)</f>
        <v>0.71804726563877419</v>
      </c>
      <c r="Y1424" s="3">
        <v>121.90482279746938</v>
      </c>
    </row>
    <row r="1425" spans="14:25" x14ac:dyDescent="0.25">
      <c r="N1425" s="4">
        <v>1423</v>
      </c>
      <c r="O1425" s="4">
        <f ca="1">RAND()</f>
        <v>3.4791022159371687E-2</v>
      </c>
      <c r="P1425" s="4">
        <f t="shared" ca="1" si="22"/>
        <v>101.84160798219781</v>
      </c>
      <c r="Q1425" s="1">
        <f ca="1">_xlfn.NORM.S.DIST(($L$5+$L$6*ASINH((P1425-$L$3)/$L$4)),TRUE)</f>
        <v>3.4791022159371708E-2</v>
      </c>
      <c r="Y1425" s="3">
        <v>118.44969244487709</v>
      </c>
    </row>
    <row r="1426" spans="14:25" x14ac:dyDescent="0.25">
      <c r="N1426" s="4">
        <v>1424</v>
      </c>
      <c r="O1426" s="4">
        <f ca="1">RAND()</f>
        <v>0.6237935141499158</v>
      </c>
      <c r="P1426" s="4">
        <f t="shared" ca="1" si="22"/>
        <v>132.55427265580352</v>
      </c>
      <c r="Q1426" s="1">
        <f ca="1">_xlfn.NORM.S.DIST(($L$5+$L$6*ASINH((P1426-$L$3)/$L$4)),TRUE)</f>
        <v>0.62379351414991591</v>
      </c>
      <c r="Y1426" s="3">
        <v>152.07422230379379</v>
      </c>
    </row>
    <row r="1427" spans="14:25" x14ac:dyDescent="0.25">
      <c r="N1427" s="4">
        <v>1425</v>
      </c>
      <c r="O1427" s="4">
        <f ca="1">RAND()</f>
        <v>0.78120636358728446</v>
      </c>
      <c r="P1427" s="4">
        <f t="shared" ca="1" si="22"/>
        <v>138.6444295043687</v>
      </c>
      <c r="Q1427" s="1">
        <f ca="1">_xlfn.NORM.S.DIST(($L$5+$L$6*ASINH((P1427-$L$3)/$L$4)),TRUE)</f>
        <v>0.78120636358728468</v>
      </c>
      <c r="Y1427" s="3">
        <v>159.94278703479921</v>
      </c>
    </row>
    <row r="1428" spans="14:25" x14ac:dyDescent="0.25">
      <c r="N1428" s="4">
        <v>1426</v>
      </c>
      <c r="O1428" s="4">
        <f ca="1">RAND()</f>
        <v>0.89580270219002667</v>
      </c>
      <c r="P1428" s="4">
        <f t="shared" ca="1" si="22"/>
        <v>144.83910446157265</v>
      </c>
      <c r="Q1428" s="1">
        <f ca="1">_xlfn.NORM.S.DIST(($L$5+$L$6*ASINH((P1428-$L$3)/$L$4)),TRUE)</f>
        <v>0.89580270219002678</v>
      </c>
      <c r="Y1428" s="3">
        <v>148.27072472284539</v>
      </c>
    </row>
    <row r="1429" spans="14:25" x14ac:dyDescent="0.25">
      <c r="N1429" s="4">
        <v>1427</v>
      </c>
      <c r="O1429" s="4">
        <f ca="1">RAND()</f>
        <v>7.8198106175533244E-2</v>
      </c>
      <c r="P1429" s="4">
        <f t="shared" ca="1" si="22"/>
        <v>107.93408864025913</v>
      </c>
      <c r="Q1429" s="1">
        <f ca="1">_xlfn.NORM.S.DIST(($L$5+$L$6*ASINH((P1429-$L$3)/$L$4)),TRUE)</f>
        <v>7.8198106175533133E-2</v>
      </c>
      <c r="Y1429" s="3">
        <v>132.32894639600278</v>
      </c>
    </row>
    <row r="1430" spans="14:25" x14ac:dyDescent="0.25">
      <c r="N1430" s="4">
        <v>1428</v>
      </c>
      <c r="O1430" s="4">
        <f ca="1">RAND()</f>
        <v>0.57629865890976384</v>
      </c>
      <c r="P1430" s="4">
        <f t="shared" ca="1" si="22"/>
        <v>130.89911532717167</v>
      </c>
      <c r="Q1430" s="1">
        <f ca="1">_xlfn.NORM.S.DIST(($L$5+$L$6*ASINH((P1430-$L$3)/$L$4)),TRUE)</f>
        <v>0.57629865890976473</v>
      </c>
      <c r="Y1430" s="3">
        <v>112.78734605319976</v>
      </c>
    </row>
    <row r="1431" spans="14:25" x14ac:dyDescent="0.25">
      <c r="N1431" s="4">
        <v>1429</v>
      </c>
      <c r="O1431" s="4">
        <f ca="1">RAND()</f>
        <v>0.17286970878001684</v>
      </c>
      <c r="P1431" s="4">
        <f t="shared" ca="1" si="22"/>
        <v>114.97449757657607</v>
      </c>
      <c r="Q1431" s="1">
        <f ca="1">_xlfn.NORM.S.DIST(($L$5+$L$6*ASINH((P1431-$L$3)/$L$4)),TRUE)</f>
        <v>0.17286970878001673</v>
      </c>
      <c r="Y1431" s="3">
        <v>142.30904357811102</v>
      </c>
    </row>
    <row r="1432" spans="14:25" x14ac:dyDescent="0.25">
      <c r="N1432" s="4">
        <v>1430</v>
      </c>
      <c r="O1432" s="4">
        <f ca="1">RAND()</f>
        <v>0.52464744423523157</v>
      </c>
      <c r="P1432" s="4">
        <f t="shared" ca="1" si="22"/>
        <v>129.12775560448472</v>
      </c>
      <c r="Q1432" s="1">
        <f ca="1">_xlfn.NORM.S.DIST(($L$5+$L$6*ASINH((P1432-$L$3)/$L$4)),TRUE)</f>
        <v>0.52464744423523169</v>
      </c>
      <c r="Y1432" s="3">
        <v>111.83386222592577</v>
      </c>
    </row>
    <row r="1433" spans="14:25" x14ac:dyDescent="0.25">
      <c r="N1433" s="4">
        <v>1431</v>
      </c>
      <c r="O1433" s="4">
        <f ca="1">RAND()</f>
        <v>0.39512309641542953</v>
      </c>
      <c r="P1433" s="4">
        <f t="shared" ca="1" si="22"/>
        <v>124.61539076934621</v>
      </c>
      <c r="Q1433" s="1">
        <f ca="1">_xlfn.NORM.S.DIST(($L$5+$L$6*ASINH((P1433-$L$3)/$L$4)),TRUE)</f>
        <v>0.39512309641542948</v>
      </c>
      <c r="Y1433" s="3">
        <v>113.02495375458645</v>
      </c>
    </row>
    <row r="1434" spans="14:25" x14ac:dyDescent="0.25">
      <c r="N1434" s="4">
        <v>1432</v>
      </c>
      <c r="O1434" s="4">
        <f ca="1">RAND()</f>
        <v>0.49212818043549955</v>
      </c>
      <c r="P1434" s="4">
        <f t="shared" ca="1" si="22"/>
        <v>128.01417068740534</v>
      </c>
      <c r="Q1434" s="1">
        <f ca="1">_xlfn.NORM.S.DIST(($L$5+$L$6*ASINH((P1434-$L$3)/$L$4)),TRUE)</f>
        <v>0.49212818043549889</v>
      </c>
      <c r="Y1434" s="3">
        <v>110.66209271822176</v>
      </c>
    </row>
    <row r="1435" spans="14:25" x14ac:dyDescent="0.25">
      <c r="N1435" s="4">
        <v>1433</v>
      </c>
      <c r="O1435" s="4">
        <f ca="1">RAND()</f>
        <v>0.31798130321199825</v>
      </c>
      <c r="P1435" s="4">
        <f t="shared" ca="1" si="22"/>
        <v>121.70979597278799</v>
      </c>
      <c r="Q1435" s="1">
        <f ca="1">_xlfn.NORM.S.DIST(($L$5+$L$6*ASINH((P1435-$L$3)/$L$4)),TRUE)</f>
        <v>0.31798130321199825</v>
      </c>
      <c r="Y1435" s="3">
        <v>126.5127831775396</v>
      </c>
    </row>
    <row r="1436" spans="14:25" x14ac:dyDescent="0.25">
      <c r="N1436" s="4">
        <v>1434</v>
      </c>
      <c r="O1436" s="4">
        <f ca="1">RAND()</f>
        <v>0.70872741814432383</v>
      </c>
      <c r="P1436" s="4">
        <f t="shared" ca="1" si="22"/>
        <v>135.67071537360374</v>
      </c>
      <c r="Q1436" s="1">
        <f ca="1">_xlfn.NORM.S.DIST(($L$5+$L$6*ASINH((P1436-$L$3)/$L$4)),TRUE)</f>
        <v>0.70872741814432372</v>
      </c>
      <c r="Y1436" s="3">
        <v>132.5431092197588</v>
      </c>
    </row>
    <row r="1437" spans="14:25" x14ac:dyDescent="0.25">
      <c r="N1437" s="4">
        <v>1435</v>
      </c>
      <c r="O1437" s="4">
        <f ca="1">RAND()</f>
        <v>0.82484183210779471</v>
      </c>
      <c r="P1437" s="4">
        <f t="shared" ca="1" si="22"/>
        <v>140.69088712446899</v>
      </c>
      <c r="Q1437" s="1">
        <f ca="1">_xlfn.NORM.S.DIST(($L$5+$L$6*ASINH((P1437-$L$3)/$L$4)),TRUE)</f>
        <v>0.8248418321077946</v>
      </c>
      <c r="Y1437" s="3">
        <v>125.35297544242505</v>
      </c>
    </row>
    <row r="1438" spans="14:25" x14ac:dyDescent="0.25">
      <c r="N1438" s="4">
        <v>1436</v>
      </c>
      <c r="O1438" s="4">
        <f ca="1">RAND()</f>
        <v>4.8572144475103274E-2</v>
      </c>
      <c r="P1438" s="4">
        <f t="shared" ca="1" si="22"/>
        <v>104.25217827324637</v>
      </c>
      <c r="Q1438" s="1">
        <f ca="1">_xlfn.NORM.S.DIST(($L$5+$L$6*ASINH((P1438-$L$3)/$L$4)),TRUE)</f>
        <v>4.8572144475103454E-2</v>
      </c>
      <c r="Y1438" s="3">
        <v>149.1170483104529</v>
      </c>
    </row>
    <row r="1439" spans="14:25" x14ac:dyDescent="0.25">
      <c r="N1439" s="4">
        <v>1437</v>
      </c>
      <c r="O1439" s="4">
        <f ca="1">RAND()</f>
        <v>0.28891798247222078</v>
      </c>
      <c r="P1439" s="4">
        <f t="shared" ca="1" si="22"/>
        <v>120.53241580835586</v>
      </c>
      <c r="Q1439" s="1">
        <f ca="1">_xlfn.NORM.S.DIST(($L$5+$L$6*ASINH((P1439-$L$3)/$L$4)),TRUE)</f>
        <v>0.28891798247222067</v>
      </c>
      <c r="Y1439" s="3">
        <v>122.37802302798536</v>
      </c>
    </row>
    <row r="1440" spans="14:25" x14ac:dyDescent="0.25">
      <c r="N1440" s="4">
        <v>1438</v>
      </c>
      <c r="O1440" s="4">
        <f ca="1">RAND()</f>
        <v>0.55975608715077441</v>
      </c>
      <c r="P1440" s="4">
        <f t="shared" ca="1" si="22"/>
        <v>130.32999843740578</v>
      </c>
      <c r="Q1440" s="1">
        <f ca="1">_xlfn.NORM.S.DIST(($L$5+$L$6*ASINH((P1440-$L$3)/$L$4)),TRUE)</f>
        <v>0.55975608715077374</v>
      </c>
      <c r="Y1440" s="3">
        <v>140.38350118251233</v>
      </c>
    </row>
    <row r="1441" spans="14:25" x14ac:dyDescent="0.25">
      <c r="N1441" s="4">
        <v>1439</v>
      </c>
      <c r="O1441" s="4">
        <f ca="1">RAND()</f>
        <v>0.44647782275456871</v>
      </c>
      <c r="P1441" s="4">
        <f t="shared" ca="1" si="22"/>
        <v>126.43615051448951</v>
      </c>
      <c r="Q1441" s="1">
        <f ca="1">_xlfn.NORM.S.DIST(($L$5+$L$6*ASINH((P1441-$L$3)/$L$4)),TRUE)</f>
        <v>0.44647782275456832</v>
      </c>
      <c r="Y1441" s="3">
        <v>129.72269969732423</v>
      </c>
    </row>
    <row r="1442" spans="14:25" x14ac:dyDescent="0.25">
      <c r="N1442" s="4">
        <v>1440</v>
      </c>
      <c r="O1442" s="4">
        <f ca="1">RAND()</f>
        <v>0.27704073818551356</v>
      </c>
      <c r="P1442" s="4">
        <f t="shared" ca="1" si="22"/>
        <v>120.0335647954915</v>
      </c>
      <c r="Q1442" s="1">
        <f ca="1">_xlfn.NORM.S.DIST(($L$5+$L$6*ASINH((P1442-$L$3)/$L$4)),TRUE)</f>
        <v>0.27704073818551384</v>
      </c>
      <c r="Y1442" s="3">
        <v>107.85289911063192</v>
      </c>
    </row>
    <row r="1443" spans="14:25" x14ac:dyDescent="0.25">
      <c r="N1443" s="4">
        <v>1441</v>
      </c>
      <c r="O1443" s="4">
        <f ca="1">RAND()</f>
        <v>0.52866299068049394</v>
      </c>
      <c r="P1443" s="4">
        <f t="shared" ca="1" si="22"/>
        <v>129.26509673778929</v>
      </c>
      <c r="Q1443" s="1">
        <f ca="1">_xlfn.NORM.S.DIST(($L$5+$L$6*ASINH((P1443-$L$3)/$L$4)),TRUE)</f>
        <v>0.5286629906804946</v>
      </c>
      <c r="Y1443" s="3">
        <v>118.16403096866466</v>
      </c>
    </row>
    <row r="1444" spans="14:25" x14ac:dyDescent="0.25">
      <c r="N1444" s="4">
        <v>1442</v>
      </c>
      <c r="O1444" s="4">
        <f ca="1">RAND()</f>
        <v>4.6681212587442289E-2</v>
      </c>
      <c r="P1444" s="4">
        <f t="shared" ca="1" si="22"/>
        <v>103.95871813989342</v>
      </c>
      <c r="Q1444" s="1">
        <f ca="1">_xlfn.NORM.S.DIST(($L$5+$L$6*ASINH((P1444-$L$3)/$L$4)),TRUE)</f>
        <v>4.6681212587442213E-2</v>
      </c>
      <c r="Y1444" s="3">
        <v>112.58914504454376</v>
      </c>
    </row>
    <row r="1445" spans="14:25" x14ac:dyDescent="0.25">
      <c r="N1445" s="4">
        <v>1443</v>
      </c>
      <c r="O1445" s="4">
        <f ca="1">RAND()</f>
        <v>0.78052324522952043</v>
      </c>
      <c r="P1445" s="4">
        <f t="shared" ca="1" si="22"/>
        <v>138.61428441251371</v>
      </c>
      <c r="Q1445" s="1">
        <f ca="1">_xlfn.NORM.S.DIST(($L$5+$L$6*ASINH((P1445-$L$3)/$L$4)),TRUE)</f>
        <v>0.78052324522952055</v>
      </c>
      <c r="Y1445" s="3">
        <v>128.88006828790691</v>
      </c>
    </row>
    <row r="1446" spans="14:25" x14ac:dyDescent="0.25">
      <c r="N1446" s="4">
        <v>1444</v>
      </c>
      <c r="O1446" s="4">
        <f ca="1">RAND()</f>
        <v>0.16876583195255634</v>
      </c>
      <c r="P1446" s="4">
        <f t="shared" ca="1" si="22"/>
        <v>114.73855572897922</v>
      </c>
      <c r="Q1446" s="1">
        <f ca="1">_xlfn.NORM.S.DIST(($L$5+$L$6*ASINH((P1446-$L$3)/$L$4)),TRUE)</f>
        <v>0.16876583195255673</v>
      </c>
      <c r="Y1446" s="3">
        <v>90.591988960409921</v>
      </c>
    </row>
    <row r="1447" spans="14:25" x14ac:dyDescent="0.25">
      <c r="N1447" s="4">
        <v>1445</v>
      </c>
      <c r="O1447" s="4">
        <f ca="1">RAND()</f>
        <v>0.71398449263913677</v>
      </c>
      <c r="P1447" s="4">
        <f t="shared" ca="1" si="22"/>
        <v>135.87397455698704</v>
      </c>
      <c r="Q1447" s="1">
        <f ca="1">_xlfn.NORM.S.DIST(($L$5+$L$6*ASINH((P1447-$L$3)/$L$4)),TRUE)</f>
        <v>0.71398449263913655</v>
      </c>
      <c r="Y1447" s="3">
        <v>133.50442108333831</v>
      </c>
    </row>
    <row r="1448" spans="14:25" x14ac:dyDescent="0.25">
      <c r="N1448" s="4">
        <v>1446</v>
      </c>
      <c r="O1448" s="4">
        <f ca="1">RAND()</f>
        <v>0.93109563361862913</v>
      </c>
      <c r="P1448" s="4">
        <f t="shared" ca="1" si="22"/>
        <v>147.68992903881883</v>
      </c>
      <c r="Q1448" s="1">
        <f ca="1">_xlfn.NORM.S.DIST(($L$5+$L$6*ASINH((P1448-$L$3)/$L$4)),TRUE)</f>
        <v>0.93109563361862935</v>
      </c>
      <c r="Y1448" s="3">
        <v>125.72684342860046</v>
      </c>
    </row>
    <row r="1449" spans="14:25" x14ac:dyDescent="0.25">
      <c r="N1449" s="4">
        <v>1447</v>
      </c>
      <c r="O1449" s="4">
        <f ca="1">RAND()</f>
        <v>0.32067082751634202</v>
      </c>
      <c r="P1449" s="4">
        <f t="shared" ca="1" si="22"/>
        <v>121.81599094433948</v>
      </c>
      <c r="Q1449" s="1">
        <f ca="1">_xlfn.NORM.S.DIST(($L$5+$L$6*ASINH((P1449-$L$3)/$L$4)),TRUE)</f>
        <v>0.32067082751634179</v>
      </c>
      <c r="Y1449" s="3">
        <v>149.71565680661911</v>
      </c>
    </row>
    <row r="1450" spans="14:25" x14ac:dyDescent="0.25">
      <c r="N1450" s="4">
        <v>1448</v>
      </c>
      <c r="O1450" s="4">
        <f ca="1">RAND()</f>
        <v>0.72543385915667702</v>
      </c>
      <c r="P1450" s="4">
        <f t="shared" ca="1" si="22"/>
        <v>136.32227162000237</v>
      </c>
      <c r="Q1450" s="1">
        <f ca="1">_xlfn.NORM.S.DIST(($L$5+$L$6*ASINH((P1450-$L$3)/$L$4)),TRUE)</f>
        <v>0.72543385915667735</v>
      </c>
      <c r="Y1450" s="3">
        <v>125.61535658546762</v>
      </c>
    </row>
    <row r="1451" spans="14:25" x14ac:dyDescent="0.25">
      <c r="N1451" s="4">
        <v>1449</v>
      </c>
      <c r="O1451" s="4">
        <f ca="1">RAND()</f>
        <v>0.66157917112159437</v>
      </c>
      <c r="P1451" s="4">
        <f t="shared" ca="1" si="22"/>
        <v>133.90789583925044</v>
      </c>
      <c r="Q1451" s="1">
        <f ca="1">_xlfn.NORM.S.DIST(($L$5+$L$6*ASINH((P1451-$L$3)/$L$4)),TRUE)</f>
        <v>0.66157917112159437</v>
      </c>
      <c r="Y1451" s="3">
        <v>140.43702091260229</v>
      </c>
    </row>
    <row r="1452" spans="14:25" x14ac:dyDescent="0.25">
      <c r="N1452" s="4">
        <v>1450</v>
      </c>
      <c r="O1452" s="4">
        <f ca="1">RAND()</f>
        <v>0.29943546874455207</v>
      </c>
      <c r="P1452" s="4">
        <f t="shared" ca="1" si="22"/>
        <v>120.96515952825757</v>
      </c>
      <c r="Q1452" s="1">
        <f ca="1">_xlfn.NORM.S.DIST(($L$5+$L$6*ASINH((P1452-$L$3)/$L$4)),TRUE)</f>
        <v>0.29943546874455196</v>
      </c>
      <c r="Y1452" s="3">
        <v>143.81175843127448</v>
      </c>
    </row>
    <row r="1453" spans="14:25" x14ac:dyDescent="0.25">
      <c r="N1453" s="4">
        <v>1451</v>
      </c>
      <c r="O1453" s="4">
        <f ca="1">RAND()</f>
        <v>0.48095636971443434</v>
      </c>
      <c r="P1453" s="4">
        <f t="shared" ca="1" si="22"/>
        <v>127.63020550644814</v>
      </c>
      <c r="Q1453" s="1">
        <f ca="1">_xlfn.NORM.S.DIST(($L$5+$L$6*ASINH((P1453-$L$3)/$L$4)),TRUE)</f>
        <v>0.48095636971443401</v>
      </c>
      <c r="Y1453" s="3">
        <v>134.7305106752674</v>
      </c>
    </row>
    <row r="1454" spans="14:25" x14ac:dyDescent="0.25">
      <c r="N1454" s="4">
        <v>1452</v>
      </c>
      <c r="O1454" s="4">
        <f ca="1">RAND()</f>
        <v>0.4363446615054446</v>
      </c>
      <c r="P1454" s="4">
        <f t="shared" ca="1" si="22"/>
        <v>126.08165216167858</v>
      </c>
      <c r="Q1454" s="1">
        <f ca="1">_xlfn.NORM.S.DIST(($L$5+$L$6*ASINH((P1454-$L$3)/$L$4)),TRUE)</f>
        <v>0.43634466150544465</v>
      </c>
      <c r="Y1454" s="3">
        <v>132.64158377407827</v>
      </c>
    </row>
    <row r="1455" spans="14:25" x14ac:dyDescent="0.25">
      <c r="N1455" s="4">
        <v>1453</v>
      </c>
      <c r="O1455" s="4">
        <f ca="1">RAND()</f>
        <v>0.46189116620425885</v>
      </c>
      <c r="P1455" s="4">
        <f t="shared" ca="1" si="22"/>
        <v>126.97196973428989</v>
      </c>
      <c r="Q1455" s="1">
        <f ca="1">_xlfn.NORM.S.DIST(($L$5+$L$6*ASINH((P1455-$L$3)/$L$4)),TRUE)</f>
        <v>0.46189116620425896</v>
      </c>
      <c r="Y1455" s="3">
        <v>140.26149416140046</v>
      </c>
    </row>
    <row r="1456" spans="14:25" x14ac:dyDescent="0.25">
      <c r="N1456" s="4">
        <v>1454</v>
      </c>
      <c r="O1456" s="4">
        <f ca="1">RAND()</f>
        <v>4.9346971561759601E-2</v>
      </c>
      <c r="P1456" s="4">
        <f t="shared" ca="1" si="22"/>
        <v>104.36966986513555</v>
      </c>
      <c r="Q1456" s="1">
        <f ca="1">_xlfn.NORM.S.DIST(($L$5+$L$6*ASINH((P1456-$L$3)/$L$4)),TRUE)</f>
        <v>4.9346971561759559E-2</v>
      </c>
      <c r="Y1456" s="3">
        <v>114.84394694101071</v>
      </c>
    </row>
    <row r="1457" spans="14:25" x14ac:dyDescent="0.25">
      <c r="N1457" s="4">
        <v>1455</v>
      </c>
      <c r="O1457" s="4">
        <f ca="1">RAND()</f>
        <v>5.3394785337330886E-2</v>
      </c>
      <c r="P1457" s="4">
        <f t="shared" ca="1" si="22"/>
        <v>104.95956150132284</v>
      </c>
      <c r="Q1457" s="1">
        <f ca="1">_xlfn.NORM.S.DIST(($L$5+$L$6*ASINH((P1457-$L$3)/$L$4)),TRUE)</f>
        <v>5.3394785337330788E-2</v>
      </c>
      <c r="Y1457" s="3">
        <v>142.12062036185068</v>
      </c>
    </row>
    <row r="1458" spans="14:25" x14ac:dyDescent="0.25">
      <c r="N1458" s="4">
        <v>1456</v>
      </c>
      <c r="O1458" s="4">
        <f ca="1">RAND()</f>
        <v>2.782788480701448E-2</v>
      </c>
      <c r="P1458" s="4">
        <f t="shared" ca="1" si="22"/>
        <v>100.29269972349636</v>
      </c>
      <c r="Q1458" s="1">
        <f ca="1">_xlfn.NORM.S.DIST(($L$5+$L$6*ASINH((P1458-$L$3)/$L$4)),TRUE)</f>
        <v>2.7827884807014636E-2</v>
      </c>
      <c r="Y1458" s="3">
        <v>137.8083966186382</v>
      </c>
    </row>
    <row r="1459" spans="14:25" x14ac:dyDescent="0.25">
      <c r="N1459" s="4">
        <v>1457</v>
      </c>
      <c r="O1459" s="4">
        <f ca="1">RAND()</f>
        <v>0.65860566487157646</v>
      </c>
      <c r="P1459" s="4">
        <f t="shared" ca="1" si="22"/>
        <v>133.79977382694341</v>
      </c>
      <c r="Q1459" s="1">
        <f ca="1">_xlfn.NORM.S.DIST(($L$5+$L$6*ASINH((P1459-$L$3)/$L$4)),TRUE)</f>
        <v>0.65860566487157624</v>
      </c>
      <c r="Y1459" s="3">
        <v>127.14461665399551</v>
      </c>
    </row>
    <row r="1460" spans="14:25" x14ac:dyDescent="0.25">
      <c r="N1460" s="4">
        <v>1458</v>
      </c>
      <c r="O1460" s="4">
        <f ca="1">RAND()</f>
        <v>0.32848854081961765</v>
      </c>
      <c r="P1460" s="4">
        <f t="shared" ca="1" si="22"/>
        <v>122.12228770707343</v>
      </c>
      <c r="Q1460" s="1">
        <f ca="1">_xlfn.NORM.S.DIST(($L$5+$L$6*ASINH((P1460-$L$3)/$L$4)),TRUE)</f>
        <v>0.32848854081961798</v>
      </c>
      <c r="Y1460" s="3">
        <v>122.35162018445763</v>
      </c>
    </row>
    <row r="1461" spans="14:25" x14ac:dyDescent="0.25">
      <c r="N1461" s="4">
        <v>1459</v>
      </c>
      <c r="O1461" s="4">
        <f ca="1">RAND()</f>
        <v>0.92207297634995522</v>
      </c>
      <c r="P1461" s="4">
        <f t="shared" ca="1" si="22"/>
        <v>146.87542281014314</v>
      </c>
      <c r="Q1461" s="1">
        <f ca="1">_xlfn.NORM.S.DIST(($L$5+$L$6*ASINH((P1461-$L$3)/$L$4)),TRUE)</f>
        <v>0.92207297634995489</v>
      </c>
      <c r="Y1461" s="3">
        <v>113.1217374408949</v>
      </c>
    </row>
    <row r="1462" spans="14:25" x14ac:dyDescent="0.25">
      <c r="N1462" s="4">
        <v>1460</v>
      </c>
      <c r="O1462" s="4">
        <f ca="1">RAND()</f>
        <v>0.54644212071079734</v>
      </c>
      <c r="P1462" s="4">
        <f t="shared" ca="1" si="22"/>
        <v>129.8735082088204</v>
      </c>
      <c r="Q1462" s="1">
        <f ca="1">_xlfn.NORM.S.DIST(($L$5+$L$6*ASINH((P1462-$L$3)/$L$4)),TRUE)</f>
        <v>0.54644212071079701</v>
      </c>
      <c r="Y1462" s="3">
        <v>116.21542318565791</v>
      </c>
    </row>
    <row r="1463" spans="14:25" x14ac:dyDescent="0.25">
      <c r="N1463" s="4">
        <v>1461</v>
      </c>
      <c r="O1463" s="4">
        <f ca="1">RAND()</f>
        <v>0.234404704062112</v>
      </c>
      <c r="P1463" s="4">
        <f t="shared" ca="1" si="22"/>
        <v>118.13600761969471</v>
      </c>
      <c r="Q1463" s="1">
        <f ca="1">_xlfn.NORM.S.DIST(($L$5+$L$6*ASINH((P1463-$L$3)/$L$4)),TRUE)</f>
        <v>0.23440470406211172</v>
      </c>
      <c r="Y1463" s="3">
        <v>117.39584111336497</v>
      </c>
    </row>
    <row r="1464" spans="14:25" x14ac:dyDescent="0.25">
      <c r="N1464" s="4">
        <v>1462</v>
      </c>
      <c r="O1464" s="4">
        <f ca="1">RAND()</f>
        <v>0.12355512321915252</v>
      </c>
      <c r="P1464" s="4">
        <f t="shared" ca="1" si="22"/>
        <v>111.82150796451941</v>
      </c>
      <c r="Q1464" s="1">
        <f ca="1">_xlfn.NORM.S.DIST(($L$5+$L$6*ASINH((P1464-$L$3)/$L$4)),TRUE)</f>
        <v>0.12355512321915255</v>
      </c>
      <c r="Y1464" s="3">
        <v>141.37695367514786</v>
      </c>
    </row>
    <row r="1465" spans="14:25" x14ac:dyDescent="0.25">
      <c r="N1465" s="4">
        <v>1463</v>
      </c>
      <c r="O1465" s="4">
        <f ca="1">RAND()</f>
        <v>0.21700413650183592</v>
      </c>
      <c r="P1465" s="4">
        <f t="shared" ca="1" si="22"/>
        <v>117.30241224548746</v>
      </c>
      <c r="Q1465" s="1">
        <f ca="1">_xlfn.NORM.S.DIST(($L$5+$L$6*ASINH((P1465-$L$3)/$L$4)),TRUE)</f>
        <v>0.21700413650183636</v>
      </c>
      <c r="Y1465" s="3">
        <v>118.52319663599494</v>
      </c>
    </row>
    <row r="1466" spans="14:25" x14ac:dyDescent="0.25">
      <c r="N1466" s="4">
        <v>1464</v>
      </c>
      <c r="O1466" s="4">
        <f ca="1">RAND()</f>
        <v>0.8938135821783243</v>
      </c>
      <c r="P1466" s="4">
        <f t="shared" ca="1" si="22"/>
        <v>144.700433351051</v>
      </c>
      <c r="Q1466" s="1">
        <f ca="1">_xlfn.NORM.S.DIST(($L$5+$L$6*ASINH((P1466-$L$3)/$L$4)),TRUE)</f>
        <v>0.89381358217832463</v>
      </c>
      <c r="Y1466" s="3">
        <v>120.03119756086795</v>
      </c>
    </row>
    <row r="1467" spans="14:25" x14ac:dyDescent="0.25">
      <c r="N1467" s="4">
        <v>1465</v>
      </c>
      <c r="O1467" s="4">
        <f ca="1">RAND()</f>
        <v>0.61039378918376241</v>
      </c>
      <c r="P1467" s="4">
        <f t="shared" ca="1" si="22"/>
        <v>132.08316019246388</v>
      </c>
      <c r="Q1467" s="1">
        <f ca="1">_xlfn.NORM.S.DIST(($L$5+$L$6*ASINH((P1467-$L$3)/$L$4)),TRUE)</f>
        <v>0.61039378918376164</v>
      </c>
      <c r="Y1467" s="3">
        <v>132.60609069449376</v>
      </c>
    </row>
    <row r="1468" spans="14:25" x14ac:dyDescent="0.25">
      <c r="N1468" s="4">
        <v>1466</v>
      </c>
      <c r="O1468" s="4">
        <f ca="1">RAND()</f>
        <v>0.22132831531023534</v>
      </c>
      <c r="P1468" s="4">
        <f t="shared" ca="1" si="22"/>
        <v>117.5133331358379</v>
      </c>
      <c r="Q1468" s="1">
        <f ca="1">_xlfn.NORM.S.DIST(($L$5+$L$6*ASINH((P1468-$L$3)/$L$4)),TRUE)</f>
        <v>0.22132831531023481</v>
      </c>
      <c r="Y1468" s="3">
        <v>123.13717600140498</v>
      </c>
    </row>
    <row r="1469" spans="14:25" x14ac:dyDescent="0.25">
      <c r="N1469" s="4">
        <v>1467</v>
      </c>
      <c r="O1469" s="4">
        <f ca="1">RAND()</f>
        <v>0.66958797587380969</v>
      </c>
      <c r="P1469" s="4">
        <f t="shared" ca="1" si="22"/>
        <v>134.2006930654438</v>
      </c>
      <c r="Q1469" s="1">
        <f ca="1">_xlfn.NORM.S.DIST(($L$5+$L$6*ASINH((P1469-$L$3)/$L$4)),TRUE)</f>
        <v>0.66958797587381036</v>
      </c>
      <c r="Y1469" s="3">
        <v>162.98857977808507</v>
      </c>
    </row>
    <row r="1470" spans="14:25" x14ac:dyDescent="0.25">
      <c r="N1470" s="4">
        <v>1468</v>
      </c>
      <c r="O1470" s="4">
        <f ca="1">RAND()</f>
        <v>0.16437601871762764</v>
      </c>
      <c r="P1470" s="4">
        <f t="shared" ca="1" si="22"/>
        <v>114.48174387791039</v>
      </c>
      <c r="Q1470" s="1">
        <f ca="1">_xlfn.NORM.S.DIST(($L$5+$L$6*ASINH((P1470-$L$3)/$L$4)),TRUE)</f>
        <v>0.1643760187176283</v>
      </c>
      <c r="Y1470" s="3">
        <v>98.872204325530078</v>
      </c>
    </row>
    <row r="1471" spans="14:25" x14ac:dyDescent="0.25">
      <c r="N1471" s="4">
        <v>1469</v>
      </c>
      <c r="O1471" s="4">
        <f ca="1">RAND()</f>
        <v>0.69982693223812464</v>
      </c>
      <c r="P1471" s="4">
        <f t="shared" ca="1" si="22"/>
        <v>135.33001447585644</v>
      </c>
      <c r="Q1471" s="1">
        <f ca="1">_xlfn.NORM.S.DIST(($L$5+$L$6*ASINH((P1471-$L$3)/$L$4)),TRUE)</f>
        <v>0.69982693223812409</v>
      </c>
      <c r="Y1471" s="3">
        <v>147.74063723545197</v>
      </c>
    </row>
    <row r="1472" spans="14:25" x14ac:dyDescent="0.25">
      <c r="N1472" s="4">
        <v>1470</v>
      </c>
      <c r="O1472" s="4">
        <f ca="1">RAND()</f>
        <v>0.88360484849751642</v>
      </c>
      <c r="P1472" s="4">
        <f t="shared" ca="1" si="22"/>
        <v>144.01551781773446</v>
      </c>
      <c r="Q1472" s="1">
        <f ca="1">_xlfn.NORM.S.DIST(($L$5+$L$6*ASINH((P1472-$L$3)/$L$4)),TRUE)</f>
        <v>0.88360484849751597</v>
      </c>
      <c r="Y1472" s="3">
        <v>132.96725224325468</v>
      </c>
    </row>
    <row r="1473" spans="14:25" x14ac:dyDescent="0.25">
      <c r="N1473" s="4">
        <v>1471</v>
      </c>
      <c r="O1473" s="4">
        <f ca="1">RAND()</f>
        <v>0.86190033042542002</v>
      </c>
      <c r="P1473" s="4">
        <f t="shared" ca="1" si="22"/>
        <v>142.6835223536381</v>
      </c>
      <c r="Q1473" s="1">
        <f ca="1">_xlfn.NORM.S.DIST(($L$5+$L$6*ASINH((P1473-$L$3)/$L$4)),TRUE)</f>
        <v>0.8619003304254198</v>
      </c>
      <c r="Y1473" s="3">
        <v>129.16419944986461</v>
      </c>
    </row>
    <row r="1474" spans="14:25" x14ac:dyDescent="0.25">
      <c r="N1474" s="4">
        <v>1472</v>
      </c>
      <c r="O1474" s="4">
        <f ca="1">RAND()</f>
        <v>3.4090565855590782E-2</v>
      </c>
      <c r="P1474" s="4">
        <f t="shared" ca="1" si="22"/>
        <v>101.69853602524206</v>
      </c>
      <c r="Q1474" s="1">
        <f ca="1">_xlfn.NORM.S.DIST(($L$5+$L$6*ASINH((P1474-$L$3)/$L$4)),TRUE)</f>
        <v>3.4090565855590789E-2</v>
      </c>
      <c r="Y1474" s="3">
        <v>128.58660242530681</v>
      </c>
    </row>
    <row r="1475" spans="14:25" x14ac:dyDescent="0.25">
      <c r="N1475" s="4">
        <v>1473</v>
      </c>
      <c r="O1475" s="4">
        <f ca="1">RAND()</f>
        <v>0.36174089026165435</v>
      </c>
      <c r="P1475" s="4">
        <f t="shared" ca="1" si="22"/>
        <v>123.38982725130475</v>
      </c>
      <c r="Q1475" s="1">
        <f ca="1">_xlfn.NORM.S.DIST(($L$5+$L$6*ASINH((P1475-$L$3)/$L$4)),TRUE)</f>
        <v>0.36174089026165457</v>
      </c>
      <c r="Y1475" s="3">
        <v>121.29144468285214</v>
      </c>
    </row>
    <row r="1476" spans="14:25" x14ac:dyDescent="0.25">
      <c r="N1476" s="4">
        <v>1474</v>
      </c>
      <c r="O1476" s="4">
        <f ca="1">RAND()</f>
        <v>0.22673395660960172</v>
      </c>
      <c r="P1476" s="4">
        <f t="shared" ref="P1476:P1539" ca="1" si="23">$L$4*SINH((_xlfn.NORM.S.INV(O1476)-$L$5)/$L$6)+$L$3</f>
        <v>117.77341856348968</v>
      </c>
      <c r="Q1476" s="1">
        <f ca="1">_xlfn.NORM.S.DIST(($L$5+$L$6*ASINH((P1476-$L$3)/$L$4)),TRUE)</f>
        <v>0.22673395660960108</v>
      </c>
      <c r="Y1476" s="3">
        <v>125.15668957398431</v>
      </c>
    </row>
    <row r="1477" spans="14:25" x14ac:dyDescent="0.25">
      <c r="N1477" s="4">
        <v>1475</v>
      </c>
      <c r="O1477" s="4">
        <f ca="1">RAND()</f>
        <v>0.66589512189282685</v>
      </c>
      <c r="P1477" s="4">
        <f t="shared" ca="1" si="23"/>
        <v>134.06539080678704</v>
      </c>
      <c r="Q1477" s="1">
        <f ca="1">_xlfn.NORM.S.DIST(($L$5+$L$6*ASINH((P1477-$L$3)/$L$4)),TRUE)</f>
        <v>0.66589512189282707</v>
      </c>
      <c r="Y1477" s="3">
        <v>136.89685570049133</v>
      </c>
    </row>
    <row r="1478" spans="14:25" x14ac:dyDescent="0.25">
      <c r="N1478" s="4">
        <v>1476</v>
      </c>
      <c r="O1478" s="4">
        <f ca="1">RAND()</f>
        <v>0.89638163993201148</v>
      </c>
      <c r="P1478" s="4">
        <f t="shared" ca="1" si="23"/>
        <v>144.87980948242068</v>
      </c>
      <c r="Q1478" s="1">
        <f ca="1">_xlfn.NORM.S.DIST(($L$5+$L$6*ASINH((P1478-$L$3)/$L$4)),TRUE)</f>
        <v>0.89638163993201136</v>
      </c>
      <c r="Y1478" s="3">
        <v>122.16105202684413</v>
      </c>
    </row>
    <row r="1479" spans="14:25" x14ac:dyDescent="0.25">
      <c r="N1479" s="4">
        <v>1477</v>
      </c>
      <c r="O1479" s="4">
        <f ca="1">RAND()</f>
        <v>0.57024582973646953</v>
      </c>
      <c r="P1479" s="4">
        <f t="shared" ca="1" si="23"/>
        <v>130.6905732342783</v>
      </c>
      <c r="Q1479" s="1">
        <f ca="1">_xlfn.NORM.S.DIST(($L$5+$L$6*ASINH((P1479-$L$3)/$L$4)),TRUE)</f>
        <v>0.57024582973646976</v>
      </c>
      <c r="Y1479" s="3">
        <v>139.42183782000978</v>
      </c>
    </row>
    <row r="1480" spans="14:25" x14ac:dyDescent="0.25">
      <c r="N1480" s="4">
        <v>1478</v>
      </c>
      <c r="O1480" s="4">
        <f ca="1">RAND()</f>
        <v>0.23583546712889902</v>
      </c>
      <c r="P1480" s="4">
        <f t="shared" ca="1" si="23"/>
        <v>118.2028340733291</v>
      </c>
      <c r="Q1480" s="1">
        <f ca="1">_xlfn.NORM.S.DIST(($L$5+$L$6*ASINH((P1480-$L$3)/$L$4)),TRUE)</f>
        <v>0.23583546712889872</v>
      </c>
      <c r="Y1480" s="3">
        <v>117.66673976034518</v>
      </c>
    </row>
    <row r="1481" spans="14:25" x14ac:dyDescent="0.25">
      <c r="N1481" s="4">
        <v>1479</v>
      </c>
      <c r="O1481" s="4">
        <f ca="1">RAND()</f>
        <v>4.5068052907230038E-3</v>
      </c>
      <c r="P1481" s="4">
        <f t="shared" ca="1" si="23"/>
        <v>89.032783826816498</v>
      </c>
      <c r="Q1481" s="1">
        <f ca="1">_xlfn.NORM.S.DIST(($L$5+$L$6*ASINH((P1481-$L$3)/$L$4)),TRUE)</f>
        <v>4.5068052907230143E-3</v>
      </c>
      <c r="Y1481" s="3">
        <v>110.53703877157123</v>
      </c>
    </row>
    <row r="1482" spans="14:25" x14ac:dyDescent="0.25">
      <c r="N1482" s="4">
        <v>1480</v>
      </c>
      <c r="O1482" s="4">
        <f ca="1">RAND()</f>
        <v>0.25785840959811324</v>
      </c>
      <c r="P1482" s="4">
        <f t="shared" ca="1" si="23"/>
        <v>119.20236126313964</v>
      </c>
      <c r="Q1482" s="1">
        <f ca="1">_xlfn.NORM.S.DIST(($L$5+$L$6*ASINH((P1482-$L$3)/$L$4)),TRUE)</f>
        <v>0.2578584095981129</v>
      </c>
      <c r="Y1482" s="3">
        <v>129.7161781890976</v>
      </c>
    </row>
    <row r="1483" spans="14:25" x14ac:dyDescent="0.25">
      <c r="N1483" s="4">
        <v>1481</v>
      </c>
      <c r="O1483" s="4">
        <f ca="1">RAND()</f>
        <v>0.23372094968096291</v>
      </c>
      <c r="P1483" s="4">
        <f t="shared" ca="1" si="23"/>
        <v>118.10398418212753</v>
      </c>
      <c r="Q1483" s="1">
        <f ca="1">_xlfn.NORM.S.DIST(($L$5+$L$6*ASINH((P1483-$L$3)/$L$4)),TRUE)</f>
        <v>0.23372094968096294</v>
      </c>
      <c r="Y1483" s="3">
        <v>113.1661990617892</v>
      </c>
    </row>
    <row r="1484" spans="14:25" x14ac:dyDescent="0.25">
      <c r="N1484" s="4">
        <v>1482</v>
      </c>
      <c r="O1484" s="4">
        <f ca="1">RAND()</f>
        <v>0.23658067898448476</v>
      </c>
      <c r="P1484" s="4">
        <f t="shared" ca="1" si="23"/>
        <v>118.23754338216588</v>
      </c>
      <c r="Q1484" s="1">
        <f ca="1">_xlfn.NORM.S.DIST(($L$5+$L$6*ASINH((P1484-$L$3)/$L$4)),TRUE)</f>
        <v>0.23658067898448479</v>
      </c>
      <c r="Y1484" s="3">
        <v>114.91292317354464</v>
      </c>
    </row>
    <row r="1485" spans="14:25" x14ac:dyDescent="0.25">
      <c r="N1485" s="4">
        <v>1483</v>
      </c>
      <c r="O1485" s="4">
        <f ca="1">RAND()</f>
        <v>0.73040737773565623</v>
      </c>
      <c r="P1485" s="4">
        <f t="shared" ca="1" si="23"/>
        <v>136.51956967441856</v>
      </c>
      <c r="Q1485" s="1">
        <f ca="1">_xlfn.NORM.S.DIST(($L$5+$L$6*ASINH((P1485-$L$3)/$L$4)),TRUE)</f>
        <v>0.73040737773565634</v>
      </c>
      <c r="Y1485" s="3">
        <v>143.24765445064378</v>
      </c>
    </row>
    <row r="1486" spans="14:25" x14ac:dyDescent="0.25">
      <c r="N1486" s="4">
        <v>1484</v>
      </c>
      <c r="O1486" s="4">
        <f ca="1">RAND()</f>
        <v>0.62066076214492338</v>
      </c>
      <c r="P1486" s="4">
        <f t="shared" ca="1" si="23"/>
        <v>132.44377587129367</v>
      </c>
      <c r="Q1486" s="1">
        <f ca="1">_xlfn.NORM.S.DIST(($L$5+$L$6*ASINH((P1486-$L$3)/$L$4)),TRUE)</f>
        <v>0.62066076214492349</v>
      </c>
      <c r="Y1486" s="3">
        <v>111.33235788705346</v>
      </c>
    </row>
    <row r="1487" spans="14:25" x14ac:dyDescent="0.25">
      <c r="N1487" s="4">
        <v>1485</v>
      </c>
      <c r="O1487" s="4">
        <f ca="1">RAND()</f>
        <v>0.4521031522514376</v>
      </c>
      <c r="P1487" s="4">
        <f t="shared" ca="1" si="23"/>
        <v>126.63214684541947</v>
      </c>
      <c r="Q1487" s="1">
        <f ca="1">_xlfn.NORM.S.DIST(($L$5+$L$6*ASINH((P1487-$L$3)/$L$4)),TRUE)</f>
        <v>0.45210315225143771</v>
      </c>
      <c r="Y1487" s="3">
        <v>108.089596987118</v>
      </c>
    </row>
    <row r="1488" spans="14:25" x14ac:dyDescent="0.25">
      <c r="N1488" s="4">
        <v>1486</v>
      </c>
      <c r="O1488" s="4">
        <f ca="1">RAND()</f>
        <v>0.50805217561611427</v>
      </c>
      <c r="P1488" s="4">
        <f t="shared" ca="1" si="23"/>
        <v>128.55996700062667</v>
      </c>
      <c r="Q1488" s="1">
        <f ca="1">_xlfn.NORM.S.DIST(($L$5+$L$6*ASINH((P1488-$L$3)/$L$4)),TRUE)</f>
        <v>0.50805217561611482</v>
      </c>
      <c r="Y1488" s="3">
        <v>128.83563730725271</v>
      </c>
    </row>
    <row r="1489" spans="14:25" x14ac:dyDescent="0.25">
      <c r="N1489" s="4">
        <v>1487</v>
      </c>
      <c r="O1489" s="4">
        <f ca="1">RAND()</f>
        <v>0.15743848413010275</v>
      </c>
      <c r="P1489" s="4">
        <f t="shared" ca="1" si="23"/>
        <v>114.06595269008234</v>
      </c>
      <c r="Q1489" s="1">
        <f ca="1">_xlfn.NORM.S.DIST(($L$5+$L$6*ASINH((P1489-$L$3)/$L$4)),TRUE)</f>
        <v>0.15743848413010289</v>
      </c>
      <c r="Y1489" s="3">
        <v>128.10174571166579</v>
      </c>
    </row>
    <row r="1490" spans="14:25" x14ac:dyDescent="0.25">
      <c r="N1490" s="4">
        <v>1488</v>
      </c>
      <c r="O1490" s="4">
        <f ca="1">RAND()</f>
        <v>0.93811736424153924</v>
      </c>
      <c r="P1490" s="4">
        <f t="shared" ca="1" si="23"/>
        <v>148.38061870467681</v>
      </c>
      <c r="Q1490" s="1">
        <f ca="1">_xlfn.NORM.S.DIST(($L$5+$L$6*ASINH((P1490-$L$3)/$L$4)),TRUE)</f>
        <v>0.93811736424153913</v>
      </c>
      <c r="Y1490" s="3">
        <v>114.54606983711776</v>
      </c>
    </row>
    <row r="1491" spans="14:25" x14ac:dyDescent="0.25">
      <c r="N1491" s="4">
        <v>1489</v>
      </c>
      <c r="O1491" s="4">
        <f ca="1">RAND()</f>
        <v>0.92298404157840963</v>
      </c>
      <c r="P1491" s="4">
        <f t="shared" ca="1" si="23"/>
        <v>146.95441392210151</v>
      </c>
      <c r="Q1491" s="1">
        <f ca="1">_xlfn.NORM.S.DIST(($L$5+$L$6*ASINH((P1491-$L$3)/$L$4)),TRUE)</f>
        <v>0.92298404157840974</v>
      </c>
      <c r="Y1491" s="3">
        <v>138.48520782478585</v>
      </c>
    </row>
    <row r="1492" spans="14:25" x14ac:dyDescent="0.25">
      <c r="N1492" s="4">
        <v>1490</v>
      </c>
      <c r="O1492" s="4">
        <f ca="1">RAND()</f>
        <v>0.81557799010218279</v>
      </c>
      <c r="P1492" s="4">
        <f t="shared" ca="1" si="23"/>
        <v>140.23395815695071</v>
      </c>
      <c r="Q1492" s="1">
        <f ca="1">_xlfn.NORM.S.DIST(($L$5+$L$6*ASINH((P1492-$L$3)/$L$4)),TRUE)</f>
        <v>0.81557799010218357</v>
      </c>
      <c r="Y1492" s="3">
        <v>120.46281978563236</v>
      </c>
    </row>
    <row r="1493" spans="14:25" x14ac:dyDescent="0.25">
      <c r="N1493" s="4">
        <v>1491</v>
      </c>
      <c r="O1493" s="4">
        <f ca="1">RAND()</f>
        <v>8.7039638348001214E-2</v>
      </c>
      <c r="P1493" s="4">
        <f t="shared" ca="1" si="23"/>
        <v>108.80942271109319</v>
      </c>
      <c r="Q1493" s="1">
        <f ca="1">_xlfn.NORM.S.DIST(($L$5+$L$6*ASINH((P1493-$L$3)/$L$4)),TRUE)</f>
        <v>8.7039638348001158E-2</v>
      </c>
      <c r="Y1493" s="3">
        <v>145.03924413213389</v>
      </c>
    </row>
    <row r="1494" spans="14:25" x14ac:dyDescent="0.25">
      <c r="N1494" s="4">
        <v>1492</v>
      </c>
      <c r="O1494" s="4">
        <f ca="1">RAND()</f>
        <v>0.60780754517619406</v>
      </c>
      <c r="P1494" s="4">
        <f t="shared" ca="1" si="23"/>
        <v>131.99266344095642</v>
      </c>
      <c r="Q1494" s="1">
        <f ca="1">_xlfn.NORM.S.DIST(($L$5+$L$6*ASINH((P1494-$L$3)/$L$4)),TRUE)</f>
        <v>0.6078075451761934</v>
      </c>
      <c r="Y1494" s="3">
        <v>131.68995534769294</v>
      </c>
    </row>
    <row r="1495" spans="14:25" x14ac:dyDescent="0.25">
      <c r="N1495" s="4">
        <v>1493</v>
      </c>
      <c r="O1495" s="4">
        <f ca="1">RAND()</f>
        <v>4.2943993537721603E-2</v>
      </c>
      <c r="P1495" s="4">
        <f t="shared" ca="1" si="23"/>
        <v>103.34806824251848</v>
      </c>
      <c r="Q1495" s="1">
        <f ca="1">_xlfn.NORM.S.DIST(($L$5+$L$6*ASINH((P1495-$L$3)/$L$4)),TRUE)</f>
        <v>4.2943993537721548E-2</v>
      </c>
      <c r="Y1495" s="3">
        <v>103.74158964366262</v>
      </c>
    </row>
    <row r="1496" spans="14:25" x14ac:dyDescent="0.25">
      <c r="N1496" s="4">
        <v>1494</v>
      </c>
      <c r="O1496" s="4">
        <f ca="1">RAND()</f>
        <v>0.66001415899445581</v>
      </c>
      <c r="P1496" s="4">
        <f t="shared" ca="1" si="23"/>
        <v>133.85095076490398</v>
      </c>
      <c r="Q1496" s="1">
        <f ca="1">_xlfn.NORM.S.DIST(($L$5+$L$6*ASINH((P1496-$L$3)/$L$4)),TRUE)</f>
        <v>0.66001415899445626</v>
      </c>
      <c r="Y1496" s="3">
        <v>141.30269824613981</v>
      </c>
    </row>
    <row r="1497" spans="14:25" x14ac:dyDescent="0.25">
      <c r="N1497" s="4">
        <v>1495</v>
      </c>
      <c r="O1497" s="4">
        <f ca="1">RAND()</f>
        <v>0.84698048812628945</v>
      </c>
      <c r="P1497" s="4">
        <f t="shared" ca="1" si="23"/>
        <v>141.84535866484231</v>
      </c>
      <c r="Q1497" s="1">
        <f ca="1">_xlfn.NORM.S.DIST(($L$5+$L$6*ASINH((P1497-$L$3)/$L$4)),TRUE)</f>
        <v>0.84698048812629012</v>
      </c>
      <c r="Y1497" s="3">
        <v>132.09032363315026</v>
      </c>
    </row>
    <row r="1498" spans="14:25" x14ac:dyDescent="0.25">
      <c r="N1498" s="4">
        <v>1496</v>
      </c>
      <c r="O1498" s="4">
        <f ca="1">RAND()</f>
        <v>0.85979557324350209</v>
      </c>
      <c r="P1498" s="4">
        <f t="shared" ca="1" si="23"/>
        <v>142.5618821288914</v>
      </c>
      <c r="Q1498" s="1">
        <f ca="1">_xlfn.NORM.S.DIST(($L$5+$L$6*ASINH((P1498-$L$3)/$L$4)),TRUE)</f>
        <v>0.85979557324350231</v>
      </c>
      <c r="Y1498" s="3">
        <v>106.23054718676516</v>
      </c>
    </row>
    <row r="1499" spans="14:25" x14ac:dyDescent="0.25">
      <c r="N1499" s="4">
        <v>1497</v>
      </c>
      <c r="O1499" s="4">
        <f ca="1">RAND()</f>
        <v>0.25775627469498708</v>
      </c>
      <c r="P1499" s="4">
        <f t="shared" ca="1" si="23"/>
        <v>119.19784355103657</v>
      </c>
      <c r="Q1499" s="1">
        <f ca="1">_xlfn.NORM.S.DIST(($L$5+$L$6*ASINH((P1499-$L$3)/$L$4)),TRUE)</f>
        <v>0.25775627469498708</v>
      </c>
      <c r="Y1499" s="3">
        <v>144.45240273622719</v>
      </c>
    </row>
    <row r="1500" spans="14:25" x14ac:dyDescent="0.25">
      <c r="N1500" s="4">
        <v>1498</v>
      </c>
      <c r="O1500" s="4">
        <f ca="1">RAND()</f>
        <v>0.44915505728952898</v>
      </c>
      <c r="P1500" s="4">
        <f t="shared" ca="1" si="23"/>
        <v>126.5294972418978</v>
      </c>
      <c r="Q1500" s="1">
        <f ca="1">_xlfn.NORM.S.DIST(($L$5+$L$6*ASINH((P1500-$L$3)/$L$4)),TRUE)</f>
        <v>0.44915505728952887</v>
      </c>
      <c r="Y1500" s="3">
        <v>121.16135177334854</v>
      </c>
    </row>
    <row r="1501" spans="14:25" x14ac:dyDescent="0.25">
      <c r="N1501" s="4">
        <v>1499</v>
      </c>
      <c r="O1501" s="4">
        <f ca="1">RAND()</f>
        <v>0.80021421484119382</v>
      </c>
      <c r="P1501" s="4">
        <f t="shared" ca="1" si="23"/>
        <v>139.50461431201214</v>
      </c>
      <c r="Q1501" s="1">
        <f ca="1">_xlfn.NORM.S.DIST(($L$5+$L$6*ASINH((P1501-$L$3)/$L$4)),TRUE)</f>
        <v>0.80021421484119359</v>
      </c>
      <c r="Y1501" s="3">
        <v>127.17714429063743</v>
      </c>
    </row>
    <row r="1502" spans="14:25" x14ac:dyDescent="0.25">
      <c r="N1502" s="4">
        <v>1500</v>
      </c>
      <c r="O1502" s="4">
        <f ca="1">RAND()</f>
        <v>0.37311327471973155</v>
      </c>
      <c r="P1502" s="4">
        <f t="shared" ca="1" si="23"/>
        <v>123.81197091258913</v>
      </c>
      <c r="Q1502" s="1">
        <f ca="1">_xlfn.NORM.S.DIST(($L$5+$L$6*ASINH((P1502-$L$3)/$L$4)),TRUE)</f>
        <v>0.37311327471973199</v>
      </c>
      <c r="Y1502" s="3">
        <v>153.57095434773026</v>
      </c>
    </row>
    <row r="1503" spans="14:25" x14ac:dyDescent="0.25">
      <c r="N1503" s="4">
        <v>1501</v>
      </c>
      <c r="O1503" s="4">
        <f ca="1">RAND()</f>
        <v>0.13555079467987996</v>
      </c>
      <c r="P1503" s="4">
        <f t="shared" ca="1" si="23"/>
        <v>112.66218142222256</v>
      </c>
      <c r="Q1503" s="1">
        <f ca="1">_xlfn.NORM.S.DIST(($L$5+$L$6*ASINH((P1503-$L$3)/$L$4)),TRUE)</f>
        <v>0.13555079467987982</v>
      </c>
      <c r="Y1503" s="3">
        <v>129.41809867343193</v>
      </c>
    </row>
    <row r="1504" spans="14:25" x14ac:dyDescent="0.25">
      <c r="N1504" s="4">
        <v>1502</v>
      </c>
      <c r="O1504" s="4">
        <f ca="1">RAND()</f>
        <v>0.48724873049914397</v>
      </c>
      <c r="P1504" s="4">
        <f t="shared" ca="1" si="23"/>
        <v>127.84659824915029</v>
      </c>
      <c r="Q1504" s="1">
        <f ca="1">_xlfn.NORM.S.DIST(($L$5+$L$6*ASINH((P1504-$L$3)/$L$4)),TRUE)</f>
        <v>0.48724873049914408</v>
      </c>
      <c r="Y1504" s="3">
        <v>104.305408290199</v>
      </c>
    </row>
    <row r="1505" spans="14:25" x14ac:dyDescent="0.25">
      <c r="N1505" s="4">
        <v>1503</v>
      </c>
      <c r="O1505" s="4">
        <f ca="1">RAND()</f>
        <v>0.14436044049830787</v>
      </c>
      <c r="P1505" s="4">
        <f t="shared" ca="1" si="23"/>
        <v>113.24548833632244</v>
      </c>
      <c r="Q1505" s="1">
        <f ca="1">_xlfn.NORM.S.DIST(($L$5+$L$6*ASINH((P1505-$L$3)/$L$4)),TRUE)</f>
        <v>0.14436044049830726</v>
      </c>
      <c r="Y1505" s="3">
        <v>115.70374116357351</v>
      </c>
    </row>
    <row r="1506" spans="14:25" x14ac:dyDescent="0.25">
      <c r="N1506" s="4">
        <v>1504</v>
      </c>
      <c r="O1506" s="4">
        <f ca="1">RAND()</f>
        <v>0.48367008050569926</v>
      </c>
      <c r="P1506" s="4">
        <f t="shared" ca="1" si="23"/>
        <v>127.72357346904586</v>
      </c>
      <c r="Q1506" s="1">
        <f ca="1">_xlfn.NORM.S.DIST(($L$5+$L$6*ASINH((P1506-$L$3)/$L$4)),TRUE)</f>
        <v>0.48367008050569937</v>
      </c>
      <c r="Y1506" s="3">
        <v>132.02430023980099</v>
      </c>
    </row>
    <row r="1507" spans="14:25" x14ac:dyDescent="0.25">
      <c r="N1507" s="4">
        <v>1505</v>
      </c>
      <c r="O1507" s="4">
        <f ca="1">RAND()</f>
        <v>0.19486973137985486</v>
      </c>
      <c r="P1507" s="4">
        <f t="shared" ca="1" si="23"/>
        <v>116.17845060023141</v>
      </c>
      <c r="Q1507" s="1">
        <f ca="1">_xlfn.NORM.S.DIST(($L$5+$L$6*ASINH((P1507-$L$3)/$L$4)),TRUE)</f>
        <v>0.19486973137985533</v>
      </c>
      <c r="Y1507" s="3">
        <v>118.96009219790162</v>
      </c>
    </row>
    <row r="1508" spans="14:25" x14ac:dyDescent="0.25">
      <c r="N1508" s="4">
        <v>1506</v>
      </c>
      <c r="O1508" s="4">
        <f ca="1">RAND()</f>
        <v>0.92449277820642273</v>
      </c>
      <c r="P1508" s="4">
        <f t="shared" ca="1" si="23"/>
        <v>147.08674316986776</v>
      </c>
      <c r="Q1508" s="1">
        <f ca="1">_xlfn.NORM.S.DIST(($L$5+$L$6*ASINH((P1508-$L$3)/$L$4)),TRUE)</f>
        <v>0.92449277820642284</v>
      </c>
      <c r="Y1508" s="3">
        <v>127.81619173892871</v>
      </c>
    </row>
    <row r="1509" spans="14:25" x14ac:dyDescent="0.25">
      <c r="N1509" s="4">
        <v>1507</v>
      </c>
      <c r="O1509" s="4">
        <f ca="1">RAND()</f>
        <v>0.90139573473068002</v>
      </c>
      <c r="P1509" s="4">
        <f t="shared" ca="1" si="23"/>
        <v>145.23915909412011</v>
      </c>
      <c r="Q1509" s="1">
        <f ca="1">_xlfn.NORM.S.DIST(($L$5+$L$6*ASINH((P1509-$L$3)/$L$4)),TRUE)</f>
        <v>0.90139573473068035</v>
      </c>
      <c r="Y1509" s="3">
        <v>134.85020538782265</v>
      </c>
    </row>
    <row r="1510" spans="14:25" x14ac:dyDescent="0.25">
      <c r="N1510" s="4">
        <v>1508</v>
      </c>
      <c r="O1510" s="4">
        <f ca="1">RAND()</f>
        <v>0.60677787071559519</v>
      </c>
      <c r="P1510" s="4">
        <f t="shared" ca="1" si="23"/>
        <v>131.95666952705625</v>
      </c>
      <c r="Q1510" s="1">
        <f ca="1">_xlfn.NORM.S.DIST(($L$5+$L$6*ASINH((P1510-$L$3)/$L$4)),TRUE)</f>
        <v>0.60677787071559464</v>
      </c>
      <c r="Y1510" s="3">
        <v>140.4481756681443</v>
      </c>
    </row>
    <row r="1511" spans="14:25" x14ac:dyDescent="0.25">
      <c r="N1511" s="4">
        <v>1509</v>
      </c>
      <c r="O1511" s="4">
        <f ca="1">RAND()</f>
        <v>0.60779107661414478</v>
      </c>
      <c r="P1511" s="4">
        <f t="shared" ca="1" si="23"/>
        <v>131.99208759658063</v>
      </c>
      <c r="Q1511" s="1">
        <f ca="1">_xlfn.NORM.S.DIST(($L$5+$L$6*ASINH((P1511-$L$3)/$L$4)),TRUE)</f>
        <v>0.60779107661414522</v>
      </c>
      <c r="Y1511" s="3">
        <v>123.48674959566002</v>
      </c>
    </row>
    <row r="1512" spans="14:25" x14ac:dyDescent="0.25">
      <c r="N1512" s="4">
        <v>1510</v>
      </c>
      <c r="O1512" s="4">
        <f ca="1">RAND()</f>
        <v>0.29537989483644422</v>
      </c>
      <c r="P1512" s="4">
        <f t="shared" ca="1" si="23"/>
        <v>120.79924402269438</v>
      </c>
      <c r="Q1512" s="1">
        <f ca="1">_xlfn.NORM.S.DIST(($L$5+$L$6*ASINH((P1512-$L$3)/$L$4)),TRUE)</f>
        <v>0.29537989483644445</v>
      </c>
      <c r="Y1512" s="3">
        <v>135.96599642105127</v>
      </c>
    </row>
    <row r="1513" spans="14:25" x14ac:dyDescent="0.25">
      <c r="N1513" s="4">
        <v>1511</v>
      </c>
      <c r="O1513" s="4">
        <f ca="1">RAND()</f>
        <v>0.35790324694668774</v>
      </c>
      <c r="P1513" s="4">
        <f t="shared" ca="1" si="23"/>
        <v>123.24617336768715</v>
      </c>
      <c r="Q1513" s="1">
        <f ca="1">_xlfn.NORM.S.DIST(($L$5+$L$6*ASINH((P1513-$L$3)/$L$4)),TRUE)</f>
        <v>0.35790324694668763</v>
      </c>
      <c r="Y1513" s="3">
        <v>131.72770044223722</v>
      </c>
    </row>
    <row r="1514" spans="14:25" x14ac:dyDescent="0.25">
      <c r="N1514" s="4">
        <v>1512</v>
      </c>
      <c r="O1514" s="4">
        <f ca="1">RAND()</f>
        <v>0.88257651295927109</v>
      </c>
      <c r="P1514" s="4">
        <f t="shared" ca="1" si="23"/>
        <v>143.94882936996157</v>
      </c>
      <c r="Q1514" s="1">
        <f ca="1">_xlfn.NORM.S.DIST(($L$5+$L$6*ASINH((P1514-$L$3)/$L$4)),TRUE)</f>
        <v>0.88257651295927131</v>
      </c>
      <c r="Y1514" s="3">
        <v>141.61204949880181</v>
      </c>
    </row>
    <row r="1515" spans="14:25" x14ac:dyDescent="0.25">
      <c r="N1515" s="4">
        <v>1513</v>
      </c>
      <c r="O1515" s="4">
        <f ca="1">RAND()</f>
        <v>0.3974559871533514</v>
      </c>
      <c r="P1515" s="4">
        <f t="shared" ca="1" si="23"/>
        <v>124.69960445274629</v>
      </c>
      <c r="Q1515" s="1">
        <f ca="1">_xlfn.NORM.S.DIST(($L$5+$L$6*ASINH((P1515-$L$3)/$L$4)),TRUE)</f>
        <v>0.39745598715335123</v>
      </c>
      <c r="Y1515" s="3">
        <v>134.87699777505995</v>
      </c>
    </row>
    <row r="1516" spans="14:25" x14ac:dyDescent="0.25">
      <c r="N1516" s="4">
        <v>1514</v>
      </c>
      <c r="O1516" s="4">
        <f ca="1">RAND()</f>
        <v>0.61603858250632659</v>
      </c>
      <c r="P1516" s="4">
        <f t="shared" ca="1" si="23"/>
        <v>132.28114892304143</v>
      </c>
      <c r="Q1516" s="1">
        <f ca="1">_xlfn.NORM.S.DIST(($L$5+$L$6*ASINH((P1516-$L$3)/$L$4)),TRUE)</f>
        <v>0.61603858250632715</v>
      </c>
      <c r="Y1516" s="3">
        <v>140.47386256399483</v>
      </c>
    </row>
    <row r="1517" spans="14:25" x14ac:dyDescent="0.25">
      <c r="N1517" s="4">
        <v>1515</v>
      </c>
      <c r="O1517" s="4">
        <f ca="1">RAND()</f>
        <v>0.16439436259977147</v>
      </c>
      <c r="P1517" s="4">
        <f t="shared" ca="1" si="23"/>
        <v>114.48282687998848</v>
      </c>
      <c r="Q1517" s="1">
        <f ca="1">_xlfn.NORM.S.DIST(($L$5+$L$6*ASINH((P1517-$L$3)/$L$4)),TRUE)</f>
        <v>0.16439436259977155</v>
      </c>
      <c r="Y1517" s="3">
        <v>143.43756006793768</v>
      </c>
    </row>
    <row r="1518" spans="14:25" x14ac:dyDescent="0.25">
      <c r="N1518" s="4">
        <v>1516</v>
      </c>
      <c r="O1518" s="4">
        <f ca="1">RAND()</f>
        <v>6.5771076368065451E-2</v>
      </c>
      <c r="P1518" s="4">
        <f t="shared" ca="1" si="23"/>
        <v>106.5587626639294</v>
      </c>
      <c r="Q1518" s="1">
        <f ca="1">_xlfn.NORM.S.DIST(($L$5+$L$6*ASINH((P1518-$L$3)/$L$4)),TRUE)</f>
        <v>6.5771076368065451E-2</v>
      </c>
      <c r="Y1518" s="3">
        <v>143.54406036393905</v>
      </c>
    </row>
    <row r="1519" spans="14:25" x14ac:dyDescent="0.25">
      <c r="N1519" s="4">
        <v>1517</v>
      </c>
      <c r="O1519" s="4">
        <f ca="1">RAND()</f>
        <v>0.80653568284999944</v>
      </c>
      <c r="P1519" s="4">
        <f t="shared" ca="1" si="23"/>
        <v>139.80068558401695</v>
      </c>
      <c r="Q1519" s="1">
        <f ca="1">_xlfn.NORM.S.DIST(($L$5+$L$6*ASINH((P1519-$L$3)/$L$4)),TRUE)</f>
        <v>0.80653568284999955</v>
      </c>
      <c r="Y1519" s="3">
        <v>121.56793949935594</v>
      </c>
    </row>
    <row r="1520" spans="14:25" x14ac:dyDescent="0.25">
      <c r="N1520" s="4">
        <v>1518</v>
      </c>
      <c r="O1520" s="4">
        <f ca="1">RAND()</f>
        <v>0.50076736872370309</v>
      </c>
      <c r="P1520" s="4">
        <f t="shared" ca="1" si="23"/>
        <v>128.31045252346433</v>
      </c>
      <c r="Q1520" s="1">
        <f ca="1">_xlfn.NORM.S.DIST(($L$5+$L$6*ASINH((P1520-$L$3)/$L$4)),TRUE)</f>
        <v>0.50076736872370309</v>
      </c>
      <c r="Y1520" s="3">
        <v>123.57893900922834</v>
      </c>
    </row>
    <row r="1521" spans="14:25" x14ac:dyDescent="0.25">
      <c r="N1521" s="4">
        <v>1519</v>
      </c>
      <c r="O1521" s="4">
        <f ca="1">RAND()</f>
        <v>0.6799791438243914</v>
      </c>
      <c r="P1521" s="4">
        <f t="shared" ca="1" si="23"/>
        <v>134.58427602938633</v>
      </c>
      <c r="Q1521" s="1">
        <f ca="1">_xlfn.NORM.S.DIST(($L$5+$L$6*ASINH((P1521-$L$3)/$L$4)),TRUE)</f>
        <v>0.67997914382439073</v>
      </c>
      <c r="Y1521" s="3">
        <v>108.42791433781092</v>
      </c>
    </row>
    <row r="1522" spans="14:25" x14ac:dyDescent="0.25">
      <c r="N1522" s="4">
        <v>1520</v>
      </c>
      <c r="O1522" s="4">
        <f ca="1">RAND()</f>
        <v>0.31691944399012262</v>
      </c>
      <c r="P1522" s="4">
        <f t="shared" ca="1" si="23"/>
        <v>121.66774961727455</v>
      </c>
      <c r="Q1522" s="1">
        <f ca="1">_xlfn.NORM.S.DIST(($L$5+$L$6*ASINH((P1522-$L$3)/$L$4)),TRUE)</f>
        <v>0.31691944399012262</v>
      </c>
      <c r="Y1522" s="3">
        <v>130.29715846393142</v>
      </c>
    </row>
    <row r="1523" spans="14:25" x14ac:dyDescent="0.25">
      <c r="N1523" s="4">
        <v>1521</v>
      </c>
      <c r="O1523" s="4">
        <f ca="1">RAND()</f>
        <v>0.28275360432870222</v>
      </c>
      <c r="P1523" s="4">
        <f t="shared" ca="1" si="23"/>
        <v>120.27491553875785</v>
      </c>
      <c r="Q1523" s="1">
        <f ca="1">_xlfn.NORM.S.DIST(($L$5+$L$6*ASINH((P1523-$L$3)/$L$4)),TRUE)</f>
        <v>0.28275360432870167</v>
      </c>
      <c r="Y1523" s="3">
        <v>145.89467402179133</v>
      </c>
    </row>
    <row r="1524" spans="14:25" x14ac:dyDescent="0.25">
      <c r="N1524" s="4">
        <v>1522</v>
      </c>
      <c r="O1524" s="4">
        <f ca="1">RAND()</f>
        <v>0.66114881750654275</v>
      </c>
      <c r="P1524" s="4">
        <f t="shared" ca="1" si="23"/>
        <v>133.89222825828386</v>
      </c>
      <c r="Q1524" s="1">
        <f ca="1">_xlfn.NORM.S.DIST(($L$5+$L$6*ASINH((P1524-$L$3)/$L$4)),TRUE)</f>
        <v>0.66114881750654231</v>
      </c>
      <c r="Y1524" s="3">
        <v>141.31634507878329</v>
      </c>
    </row>
    <row r="1525" spans="14:25" x14ac:dyDescent="0.25">
      <c r="N1525" s="4">
        <v>1523</v>
      </c>
      <c r="O1525" s="4">
        <f ca="1">RAND()</f>
        <v>0.62632070719588884</v>
      </c>
      <c r="P1525" s="4">
        <f t="shared" ca="1" si="23"/>
        <v>132.64357861202052</v>
      </c>
      <c r="Q1525" s="1">
        <f ca="1">_xlfn.NORM.S.DIST(($L$5+$L$6*ASINH((P1525-$L$3)/$L$4)),TRUE)</f>
        <v>0.62632070719588884</v>
      </c>
      <c r="Y1525" s="3">
        <v>127.94005416792693</v>
      </c>
    </row>
    <row r="1526" spans="14:25" x14ac:dyDescent="0.25">
      <c r="N1526" s="4">
        <v>1524</v>
      </c>
      <c r="O1526" s="4">
        <f ca="1">RAND()</f>
        <v>0.25640358413731379</v>
      </c>
      <c r="P1526" s="4">
        <f t="shared" ca="1" si="23"/>
        <v>119.13791285019235</v>
      </c>
      <c r="Q1526" s="1">
        <f ca="1">_xlfn.NORM.S.DIST(($L$5+$L$6*ASINH((P1526-$L$3)/$L$4)),TRUE)</f>
        <v>0.25640358413731396</v>
      </c>
      <c r="Y1526" s="3">
        <v>127.21960169407744</v>
      </c>
    </row>
    <row r="1527" spans="14:25" x14ac:dyDescent="0.25">
      <c r="N1527" s="4">
        <v>1525</v>
      </c>
      <c r="O1527" s="4">
        <f ca="1">RAND()</f>
        <v>0.91962867794439085</v>
      </c>
      <c r="P1527" s="4">
        <f t="shared" ca="1" si="23"/>
        <v>146.66677817082333</v>
      </c>
      <c r="Q1527" s="1">
        <f ca="1">_xlfn.NORM.S.DIST(($L$5+$L$6*ASINH((P1527-$L$3)/$L$4)),TRUE)</f>
        <v>0.91962867794439096</v>
      </c>
      <c r="Y1527" s="3">
        <v>128.60054203772182</v>
      </c>
    </row>
    <row r="1528" spans="14:25" x14ac:dyDescent="0.25">
      <c r="N1528" s="4">
        <v>1526</v>
      </c>
      <c r="O1528" s="4">
        <f ca="1">RAND()</f>
        <v>0.8560375370483112</v>
      </c>
      <c r="P1528" s="4">
        <f t="shared" ca="1" si="23"/>
        <v>142.34758454189659</v>
      </c>
      <c r="Q1528" s="1">
        <f ca="1">_xlfn.NORM.S.DIST(($L$5+$L$6*ASINH((P1528-$L$3)/$L$4)),TRUE)</f>
        <v>0.85603753704831154</v>
      </c>
      <c r="Y1528" s="3">
        <v>125.4949987458059</v>
      </c>
    </row>
    <row r="1529" spans="14:25" x14ac:dyDescent="0.25">
      <c r="N1529" s="4">
        <v>1527</v>
      </c>
      <c r="O1529" s="4">
        <f ca="1">RAND()</f>
        <v>0.46335159887986288</v>
      </c>
      <c r="P1529" s="4">
        <f t="shared" ca="1" si="23"/>
        <v>127.02255262494452</v>
      </c>
      <c r="Q1529" s="1">
        <f ca="1">_xlfn.NORM.S.DIST(($L$5+$L$6*ASINH((P1529-$L$3)/$L$4)),TRUE)</f>
        <v>0.46335159887986282</v>
      </c>
      <c r="Y1529" s="3">
        <v>133.84434736077486</v>
      </c>
    </row>
    <row r="1530" spans="14:25" x14ac:dyDescent="0.25">
      <c r="N1530" s="4">
        <v>1528</v>
      </c>
      <c r="O1530" s="4">
        <f ca="1">RAND()</f>
        <v>0.11370229816182664</v>
      </c>
      <c r="P1530" s="4">
        <f t="shared" ca="1" si="23"/>
        <v>111.08428861150986</v>
      </c>
      <c r="Q1530" s="1">
        <f ca="1">_xlfn.NORM.S.DIST(($L$5+$L$6*ASINH((P1530-$L$3)/$L$4)),TRUE)</f>
        <v>0.1137022981618267</v>
      </c>
      <c r="Y1530" s="3">
        <v>133.53403666813324</v>
      </c>
    </row>
    <row r="1531" spans="14:25" x14ac:dyDescent="0.25">
      <c r="N1531" s="4">
        <v>1529</v>
      </c>
      <c r="O1531" s="4">
        <f ca="1">RAND()</f>
        <v>0.45190908478883907</v>
      </c>
      <c r="P1531" s="4">
        <f t="shared" ca="1" si="23"/>
        <v>126.62539405272736</v>
      </c>
      <c r="Q1531" s="1">
        <f ca="1">_xlfn.NORM.S.DIST(($L$5+$L$6*ASINH((P1531-$L$3)/$L$4)),TRUE)</f>
        <v>0.45190908478883907</v>
      </c>
      <c r="Y1531" s="3">
        <v>111.01913705120707</v>
      </c>
    </row>
    <row r="1532" spans="14:25" x14ac:dyDescent="0.25">
      <c r="N1532" s="4">
        <v>1530</v>
      </c>
      <c r="O1532" s="4">
        <f ca="1">RAND()</f>
        <v>6.4495938366646022E-2</v>
      </c>
      <c r="P1532" s="4">
        <f t="shared" ca="1" si="23"/>
        <v>106.40601195042159</v>
      </c>
      <c r="Q1532" s="1">
        <f ca="1">_xlfn.NORM.S.DIST(($L$5+$L$6*ASINH((P1532-$L$3)/$L$4)),TRUE)</f>
        <v>6.4495938366645994E-2</v>
      </c>
      <c r="Y1532" s="3">
        <v>126.57038390096899</v>
      </c>
    </row>
    <row r="1533" spans="14:25" x14ac:dyDescent="0.25">
      <c r="N1533" s="4">
        <v>1531</v>
      </c>
      <c r="O1533" s="4">
        <f ca="1">RAND()</f>
        <v>0.86336645719624472</v>
      </c>
      <c r="P1533" s="4">
        <f t="shared" ca="1" si="23"/>
        <v>142.76896474911013</v>
      </c>
      <c r="Q1533" s="1">
        <f ca="1">_xlfn.NORM.S.DIST(($L$5+$L$6*ASINH((P1533-$L$3)/$L$4)),TRUE)</f>
        <v>0.86336645719624494</v>
      </c>
      <c r="Y1533" s="3">
        <v>131.20563482502703</v>
      </c>
    </row>
    <row r="1534" spans="14:25" x14ac:dyDescent="0.25">
      <c r="N1534" s="4">
        <v>1532</v>
      </c>
      <c r="O1534" s="4">
        <f ca="1">RAND()</f>
        <v>0.473040317500385</v>
      </c>
      <c r="P1534" s="4">
        <f t="shared" ca="1" si="23"/>
        <v>127.35741918011368</v>
      </c>
      <c r="Q1534" s="1">
        <f ca="1">_xlfn.NORM.S.DIST(($L$5+$L$6*ASINH((P1534-$L$3)/$L$4)),TRUE)</f>
        <v>0.4730403175003845</v>
      </c>
      <c r="Y1534" s="3">
        <v>88.846003826847976</v>
      </c>
    </row>
    <row r="1535" spans="14:25" x14ac:dyDescent="0.25">
      <c r="N1535" s="4">
        <v>1533</v>
      </c>
      <c r="O1535" s="4">
        <f ca="1">RAND()</f>
        <v>7.9065763704649905E-3</v>
      </c>
      <c r="P1535" s="4">
        <f t="shared" ca="1" si="23"/>
        <v>92.298021115614631</v>
      </c>
      <c r="Q1535" s="1">
        <f ca="1">_xlfn.NORM.S.DIST(($L$5+$L$6*ASINH((P1535-$L$3)/$L$4)),TRUE)</f>
        <v>7.9065763704649888E-3</v>
      </c>
      <c r="Y1535" s="3">
        <v>148.66266431038514</v>
      </c>
    </row>
    <row r="1536" spans="14:25" x14ac:dyDescent="0.25">
      <c r="N1536" s="4">
        <v>1534</v>
      </c>
      <c r="O1536" s="4">
        <f ca="1">RAND()</f>
        <v>0.98422289525189177</v>
      </c>
      <c r="P1536" s="4">
        <f t="shared" ca="1" si="23"/>
        <v>155.90570879572329</v>
      </c>
      <c r="Q1536" s="1">
        <f ca="1">_xlfn.NORM.S.DIST(($L$5+$L$6*ASINH((P1536-$L$3)/$L$4)),TRUE)</f>
        <v>0.98422289525189177</v>
      </c>
      <c r="Y1536" s="3">
        <v>136.88386447348489</v>
      </c>
    </row>
    <row r="1537" spans="14:25" x14ac:dyDescent="0.25">
      <c r="N1537" s="4">
        <v>1535</v>
      </c>
      <c r="O1537" s="4">
        <f ca="1">RAND()</f>
        <v>0.46451393806315533</v>
      </c>
      <c r="P1537" s="4">
        <f t="shared" ca="1" si="23"/>
        <v>127.06278992417462</v>
      </c>
      <c r="Q1537" s="1">
        <f ca="1">_xlfn.NORM.S.DIST(($L$5+$L$6*ASINH((P1537-$L$3)/$L$4)),TRUE)</f>
        <v>0.46451393806315489</v>
      </c>
      <c r="Y1537" s="3">
        <v>130.0027714753293</v>
      </c>
    </row>
    <row r="1538" spans="14:25" x14ac:dyDescent="0.25">
      <c r="N1538" s="4">
        <v>1536</v>
      </c>
      <c r="O1538" s="4">
        <f ca="1">RAND()</f>
        <v>0.23713310095213103</v>
      </c>
      <c r="P1538" s="4">
        <f t="shared" ca="1" si="23"/>
        <v>118.26323060961994</v>
      </c>
      <c r="Q1538" s="1">
        <f ca="1">_xlfn.NORM.S.DIST(($L$5+$L$6*ASINH((P1538-$L$3)/$L$4)),TRUE)</f>
        <v>0.237133100952131</v>
      </c>
      <c r="Y1538" s="3">
        <v>152.03175537393196</v>
      </c>
    </row>
    <row r="1539" spans="14:25" x14ac:dyDescent="0.25">
      <c r="N1539" s="4">
        <v>1537</v>
      </c>
      <c r="O1539" s="4">
        <f ca="1">RAND()</f>
        <v>0.74802885939260977</v>
      </c>
      <c r="P1539" s="4">
        <f t="shared" ca="1" si="23"/>
        <v>137.2324500599272</v>
      </c>
      <c r="Q1539" s="1">
        <f ca="1">_xlfn.NORM.S.DIST(($L$5+$L$6*ASINH((P1539-$L$3)/$L$4)),TRUE)</f>
        <v>0.74802885939260977</v>
      </c>
      <c r="Y1539" s="3">
        <v>143.99539352716144</v>
      </c>
    </row>
    <row r="1540" spans="14:25" x14ac:dyDescent="0.25">
      <c r="N1540" s="4">
        <v>1538</v>
      </c>
      <c r="O1540" s="4">
        <f ca="1">RAND()</f>
        <v>0.2043775883008293</v>
      </c>
      <c r="P1540" s="4">
        <f t="shared" ref="P1540:P1603" ca="1" si="24">$L$4*SINH((_xlfn.NORM.S.INV(O1540)-$L$5)/$L$6)+$L$3</f>
        <v>116.67084657841845</v>
      </c>
      <c r="Q1540" s="1">
        <f ca="1">_xlfn.NORM.S.DIST(($L$5+$L$6*ASINH((P1540-$L$3)/$L$4)),TRUE)</f>
        <v>0.20437758830082883</v>
      </c>
      <c r="Y1540" s="3">
        <v>136.38523045018218</v>
      </c>
    </row>
    <row r="1541" spans="14:25" x14ac:dyDescent="0.25">
      <c r="N1541" s="4">
        <v>1539</v>
      </c>
      <c r="O1541" s="4">
        <f ca="1">RAND()</f>
        <v>5.8159453433806796E-2</v>
      </c>
      <c r="P1541" s="4">
        <f t="shared" ca="1" si="24"/>
        <v>105.60812787651464</v>
      </c>
      <c r="Q1541" s="1">
        <f ca="1">_xlfn.NORM.S.DIST(($L$5+$L$6*ASINH((P1541-$L$3)/$L$4)),TRUE)</f>
        <v>5.815945343380681E-2</v>
      </c>
      <c r="Y1541" s="3">
        <v>127.17009536971146</v>
      </c>
    </row>
    <row r="1542" spans="14:25" x14ac:dyDescent="0.25">
      <c r="N1542" s="4">
        <v>1540</v>
      </c>
      <c r="O1542" s="4">
        <f ca="1">RAND()</f>
        <v>0.43263699583095305</v>
      </c>
      <c r="P1542" s="4">
        <f t="shared" ca="1" si="24"/>
        <v>125.95143953801337</v>
      </c>
      <c r="Q1542" s="1">
        <f ca="1">_xlfn.NORM.S.DIST(($L$5+$L$6*ASINH((P1542-$L$3)/$L$4)),TRUE)</f>
        <v>0.43263699583095289</v>
      </c>
      <c r="Y1542" s="3">
        <v>134.08919061954859</v>
      </c>
    </row>
    <row r="1543" spans="14:25" x14ac:dyDescent="0.25">
      <c r="N1543" s="4">
        <v>1541</v>
      </c>
      <c r="O1543" s="4">
        <f ca="1">RAND()</f>
        <v>0.37775210751099653</v>
      </c>
      <c r="P1543" s="4">
        <f t="shared" ca="1" si="24"/>
        <v>123.98272151388505</v>
      </c>
      <c r="Q1543" s="1">
        <f ca="1">_xlfn.NORM.S.DIST(($L$5+$L$6*ASINH((P1543-$L$3)/$L$4)),TRUE)</f>
        <v>0.37775210751099625</v>
      </c>
      <c r="Y1543" s="3">
        <v>115.05102914236871</v>
      </c>
    </row>
    <row r="1544" spans="14:25" x14ac:dyDescent="0.25">
      <c r="N1544" s="4">
        <v>1542</v>
      </c>
      <c r="O1544" s="4">
        <f ca="1">RAND()</f>
        <v>6.9728526674732727E-2</v>
      </c>
      <c r="P1544" s="4">
        <f t="shared" ca="1" si="24"/>
        <v>107.01797810704873</v>
      </c>
      <c r="Q1544" s="1">
        <f ca="1">_xlfn.NORM.S.DIST(($L$5+$L$6*ASINH((P1544-$L$3)/$L$4)),TRUE)</f>
        <v>6.9728526674732796E-2</v>
      </c>
      <c r="Y1544" s="3">
        <v>135.93261926351187</v>
      </c>
    </row>
    <row r="1545" spans="14:25" x14ac:dyDescent="0.25">
      <c r="N1545" s="4">
        <v>1543</v>
      </c>
      <c r="O1545" s="4">
        <f ca="1">RAND()</f>
        <v>0.60106965080666164</v>
      </c>
      <c r="P1545" s="4">
        <f t="shared" ca="1" si="24"/>
        <v>131.7574860173217</v>
      </c>
      <c r="Q1545" s="1">
        <f ca="1">_xlfn.NORM.S.DIST(($L$5+$L$6*ASINH((P1545-$L$3)/$L$4)),TRUE)</f>
        <v>0.60106965080666197</v>
      </c>
      <c r="Y1545" s="3">
        <v>139.73706470994441</v>
      </c>
    </row>
    <row r="1546" spans="14:25" x14ac:dyDescent="0.25">
      <c r="N1546" s="4">
        <v>1544</v>
      </c>
      <c r="O1546" s="4">
        <f ca="1">RAND()</f>
        <v>0.15449589389109308</v>
      </c>
      <c r="P1546" s="4">
        <f t="shared" ca="1" si="24"/>
        <v>113.88569733153011</v>
      </c>
      <c r="Q1546" s="1">
        <f ca="1">_xlfn.NORM.S.DIST(($L$5+$L$6*ASINH((P1546-$L$3)/$L$4)),TRUE)</f>
        <v>0.15449589389109233</v>
      </c>
      <c r="Y1546" s="3">
        <v>115.15983686292861</v>
      </c>
    </row>
    <row r="1547" spans="14:25" x14ac:dyDescent="0.25">
      <c r="N1547" s="4">
        <v>1545</v>
      </c>
      <c r="O1547" s="4">
        <f ca="1">RAND()</f>
        <v>0.24923093757494352</v>
      </c>
      <c r="P1547" s="4">
        <f t="shared" ca="1" si="24"/>
        <v>118.81702663898396</v>
      </c>
      <c r="Q1547" s="1">
        <f ca="1">_xlfn.NORM.S.DIST(($L$5+$L$6*ASINH((P1547-$L$3)/$L$4)),TRUE)</f>
        <v>0.24923093757494386</v>
      </c>
      <c r="Y1547" s="3">
        <v>128.68172254670935</v>
      </c>
    </row>
    <row r="1548" spans="14:25" x14ac:dyDescent="0.25">
      <c r="N1548" s="4">
        <v>1546</v>
      </c>
      <c r="O1548" s="4">
        <f ca="1">RAND()</f>
        <v>3.4561300429243769E-2</v>
      </c>
      <c r="P1548" s="4">
        <f t="shared" ca="1" si="24"/>
        <v>101.79496022749844</v>
      </c>
      <c r="Q1548" s="1">
        <f ca="1">_xlfn.NORM.S.DIST(($L$5+$L$6*ASINH((P1548-$L$3)/$L$4)),TRUE)</f>
        <v>3.4561300429243748E-2</v>
      </c>
      <c r="Y1548" s="3">
        <v>139.964511476496</v>
      </c>
    </row>
    <row r="1549" spans="14:25" x14ac:dyDescent="0.25">
      <c r="N1549" s="4">
        <v>1547</v>
      </c>
      <c r="O1549" s="4">
        <f ca="1">RAND()</f>
        <v>0.24878150736273685</v>
      </c>
      <c r="P1549" s="4">
        <f t="shared" ca="1" si="24"/>
        <v>118.79674184061751</v>
      </c>
      <c r="Q1549" s="1">
        <f ca="1">_xlfn.NORM.S.DIST(($L$5+$L$6*ASINH((P1549-$L$3)/$L$4)),TRUE)</f>
        <v>0.24878150736273696</v>
      </c>
      <c r="Y1549" s="3">
        <v>131.07699492864117</v>
      </c>
    </row>
    <row r="1550" spans="14:25" x14ac:dyDescent="0.25">
      <c r="N1550" s="4">
        <v>1548</v>
      </c>
      <c r="O1550" s="4">
        <f ca="1">RAND()</f>
        <v>0.71462152114487065</v>
      </c>
      <c r="P1550" s="4">
        <f t="shared" ca="1" si="24"/>
        <v>135.89871132085727</v>
      </c>
      <c r="Q1550" s="1">
        <f ca="1">_xlfn.NORM.S.DIST(($L$5+$L$6*ASINH((P1550-$L$3)/$L$4)),TRUE)</f>
        <v>0.71462152114487043</v>
      </c>
      <c r="Y1550" s="3">
        <v>117.21817163703983</v>
      </c>
    </row>
    <row r="1551" spans="14:25" x14ac:dyDescent="0.25">
      <c r="N1551" s="4">
        <v>1549</v>
      </c>
      <c r="O1551" s="4">
        <f ca="1">RAND()</f>
        <v>0.85198505243900902</v>
      </c>
      <c r="P1551" s="4">
        <f t="shared" ca="1" si="24"/>
        <v>142.12046602709876</v>
      </c>
      <c r="Q1551" s="1">
        <f ca="1">_xlfn.NORM.S.DIST(($L$5+$L$6*ASINH((P1551-$L$3)/$L$4)),TRUE)</f>
        <v>0.85198505243900924</v>
      </c>
      <c r="Y1551" s="3">
        <v>132.28192017866223</v>
      </c>
    </row>
    <row r="1552" spans="14:25" x14ac:dyDescent="0.25">
      <c r="N1552" s="4">
        <v>1550</v>
      </c>
      <c r="O1552" s="4">
        <f ca="1">RAND()</f>
        <v>0.5016921330322156</v>
      </c>
      <c r="P1552" s="4">
        <f t="shared" ca="1" si="24"/>
        <v>128.34214106622537</v>
      </c>
      <c r="Q1552" s="1">
        <f ca="1">_xlfn.NORM.S.DIST(($L$5+$L$6*ASINH((P1552-$L$3)/$L$4)),TRUE)</f>
        <v>0.50169213303221571</v>
      </c>
      <c r="Y1552" s="3">
        <v>133.82934345232724</v>
      </c>
    </row>
    <row r="1553" spans="14:25" x14ac:dyDescent="0.25">
      <c r="N1553" s="4">
        <v>1551</v>
      </c>
      <c r="O1553" s="4">
        <f ca="1">RAND()</f>
        <v>0.20578863502454647</v>
      </c>
      <c r="P1553" s="4">
        <f t="shared" ca="1" si="24"/>
        <v>116.74264468703331</v>
      </c>
      <c r="Q1553" s="1">
        <f ca="1">_xlfn.NORM.S.DIST(($L$5+$L$6*ASINH((P1553-$L$3)/$L$4)),TRUE)</f>
        <v>0.20578863502454681</v>
      </c>
      <c r="Y1553" s="3">
        <v>123.13282236337763</v>
      </c>
    </row>
    <row r="1554" spans="14:25" x14ac:dyDescent="0.25">
      <c r="N1554" s="4">
        <v>1552</v>
      </c>
      <c r="O1554" s="4">
        <f ca="1">RAND()</f>
        <v>0.18052961952792157</v>
      </c>
      <c r="P1554" s="4">
        <f t="shared" ca="1" si="24"/>
        <v>115.40482341450236</v>
      </c>
      <c r="Q1554" s="1">
        <f ca="1">_xlfn.NORM.S.DIST(($L$5+$L$6*ASINH((P1554-$L$3)/$L$4)),TRUE)</f>
        <v>0.18052961952792179</v>
      </c>
      <c r="Y1554" s="3">
        <v>132.31421644548618</v>
      </c>
    </row>
    <row r="1555" spans="14:25" x14ac:dyDescent="0.25">
      <c r="N1555" s="4">
        <v>1553</v>
      </c>
      <c r="O1555" s="4">
        <f ca="1">RAND()</f>
        <v>0.61753946022549533</v>
      </c>
      <c r="P1555" s="4">
        <f t="shared" ca="1" si="24"/>
        <v>132.33390439528404</v>
      </c>
      <c r="Q1555" s="1">
        <f ca="1">_xlfn.NORM.S.DIST(($L$5+$L$6*ASINH((P1555-$L$3)/$L$4)),TRUE)</f>
        <v>0.61753946022549533</v>
      </c>
      <c r="Y1555" s="3">
        <v>156.71869065232326</v>
      </c>
    </row>
    <row r="1556" spans="14:25" x14ac:dyDescent="0.25">
      <c r="N1556" s="4">
        <v>1554</v>
      </c>
      <c r="O1556" s="4">
        <f ca="1">RAND()</f>
        <v>0.38606833322803158</v>
      </c>
      <c r="P1556" s="4">
        <f t="shared" ca="1" si="24"/>
        <v>124.28688323757066</v>
      </c>
      <c r="Q1556" s="1">
        <f ca="1">_xlfn.NORM.S.DIST(($L$5+$L$6*ASINH((P1556-$L$3)/$L$4)),TRUE)</f>
        <v>0.3860683332280318</v>
      </c>
      <c r="Y1556" s="3">
        <v>120.70870955742504</v>
      </c>
    </row>
    <row r="1557" spans="14:25" x14ac:dyDescent="0.25">
      <c r="N1557" s="4">
        <v>1555</v>
      </c>
      <c r="O1557" s="4">
        <f ca="1">RAND()</f>
        <v>0.55968930195908329</v>
      </c>
      <c r="P1557" s="4">
        <f t="shared" ca="1" si="24"/>
        <v>130.32770570437833</v>
      </c>
      <c r="Q1557" s="1">
        <f ca="1">_xlfn.NORM.S.DIST(($L$5+$L$6*ASINH((P1557-$L$3)/$L$4)),TRUE)</f>
        <v>0.55968930195908284</v>
      </c>
      <c r="Y1557" s="3">
        <v>127.49842490684583</v>
      </c>
    </row>
    <row r="1558" spans="14:25" x14ac:dyDescent="0.25">
      <c r="N1558" s="4">
        <v>1556</v>
      </c>
      <c r="O1558" s="4">
        <f ca="1">RAND()</f>
        <v>0.12380110254595889</v>
      </c>
      <c r="P1558" s="4">
        <f t="shared" ca="1" si="24"/>
        <v>111.83934070105769</v>
      </c>
      <c r="Q1558" s="1">
        <f ca="1">_xlfn.NORM.S.DIST(($L$5+$L$6*ASINH((P1558-$L$3)/$L$4)),TRUE)</f>
        <v>0.12380110254595865</v>
      </c>
      <c r="Y1558" s="3">
        <v>98.339705939779165</v>
      </c>
    </row>
    <row r="1559" spans="14:25" x14ac:dyDescent="0.25">
      <c r="N1559" s="4">
        <v>1557</v>
      </c>
      <c r="O1559" s="4">
        <f ca="1">RAND()</f>
        <v>9.8053825354284641E-2</v>
      </c>
      <c r="P1559" s="4">
        <f t="shared" ca="1" si="24"/>
        <v>109.80679761515921</v>
      </c>
      <c r="Q1559" s="1">
        <f ca="1">_xlfn.NORM.S.DIST(($L$5+$L$6*ASINH((P1559-$L$3)/$L$4)),TRUE)</f>
        <v>9.8053825354284641E-2</v>
      </c>
      <c r="Y1559" s="3">
        <v>136.40975068993004</v>
      </c>
    </row>
    <row r="1560" spans="14:25" x14ac:dyDescent="0.25">
      <c r="N1560" s="4">
        <v>1558</v>
      </c>
      <c r="O1560" s="4">
        <f ca="1">RAND()</f>
        <v>0.57458392367269584</v>
      </c>
      <c r="P1560" s="4">
        <f t="shared" ca="1" si="24"/>
        <v>130.83999635439733</v>
      </c>
      <c r="Q1560" s="1">
        <f ca="1">_xlfn.NORM.S.DIST(($L$5+$L$6*ASINH((P1560-$L$3)/$L$4)),TRUE)</f>
        <v>0.57458392367269573</v>
      </c>
      <c r="Y1560" s="3">
        <v>117.20037073714002</v>
      </c>
    </row>
    <row r="1561" spans="14:25" x14ac:dyDescent="0.25">
      <c r="N1561" s="4">
        <v>1559</v>
      </c>
      <c r="O1561" s="4">
        <f ca="1">RAND()</f>
        <v>0.16318370489334511</v>
      </c>
      <c r="P1561" s="4">
        <f t="shared" ca="1" si="24"/>
        <v>114.41116966991257</v>
      </c>
      <c r="Q1561" s="1">
        <f ca="1">_xlfn.NORM.S.DIST(($L$5+$L$6*ASINH((P1561-$L$3)/$L$4)),TRUE)</f>
        <v>0.16318370489334577</v>
      </c>
      <c r="Y1561" s="3">
        <v>118.1473454507785</v>
      </c>
    </row>
    <row r="1562" spans="14:25" x14ac:dyDescent="0.25">
      <c r="N1562" s="4">
        <v>1560</v>
      </c>
      <c r="O1562" s="4">
        <f ca="1">RAND()</f>
        <v>0.61761812401384275</v>
      </c>
      <c r="P1562" s="4">
        <f t="shared" ca="1" si="24"/>
        <v>132.33667075531935</v>
      </c>
      <c r="Q1562" s="1">
        <f ca="1">_xlfn.NORM.S.DIST(($L$5+$L$6*ASINH((P1562-$L$3)/$L$4)),TRUE)</f>
        <v>0.61761812401384253</v>
      </c>
      <c r="Y1562" s="3">
        <v>119.88459961887699</v>
      </c>
    </row>
    <row r="1563" spans="14:25" x14ac:dyDescent="0.25">
      <c r="N1563" s="4">
        <v>1561</v>
      </c>
      <c r="O1563" s="4">
        <f ca="1">RAND()</f>
        <v>0.59239717179221318</v>
      </c>
      <c r="P1563" s="4">
        <f t="shared" ca="1" si="24"/>
        <v>131.45594061137155</v>
      </c>
      <c r="Q1563" s="1">
        <f ca="1">_xlfn.NORM.S.DIST(($L$5+$L$6*ASINH((P1563-$L$3)/$L$4)),TRUE)</f>
        <v>0.5923971717922133</v>
      </c>
      <c r="Y1563" s="3">
        <v>148.14980981249363</v>
      </c>
    </row>
    <row r="1564" spans="14:25" x14ac:dyDescent="0.25">
      <c r="N1564" s="4">
        <v>1562</v>
      </c>
      <c r="O1564" s="4">
        <f ca="1">RAND()</f>
        <v>0.9373438283141905</v>
      </c>
      <c r="P1564" s="4">
        <f t="shared" ca="1" si="24"/>
        <v>148.3017308058086</v>
      </c>
      <c r="Q1564" s="1">
        <f ca="1">_xlfn.NORM.S.DIST(($L$5+$L$6*ASINH((P1564-$L$3)/$L$4)),TRUE)</f>
        <v>0.93734382831419061</v>
      </c>
      <c r="Y1564" s="3">
        <v>120.17739832909584</v>
      </c>
    </row>
    <row r="1565" spans="14:25" x14ac:dyDescent="0.25">
      <c r="N1565" s="4">
        <v>1563</v>
      </c>
      <c r="O1565" s="4">
        <f ca="1">RAND()</f>
        <v>0.93197579702288724</v>
      </c>
      <c r="P1565" s="4">
        <f t="shared" ca="1" si="24"/>
        <v>147.773532283414</v>
      </c>
      <c r="Q1565" s="1">
        <f ca="1">_xlfn.NORM.S.DIST(($L$5+$L$6*ASINH((P1565-$L$3)/$L$4)),TRUE)</f>
        <v>0.93197579702288713</v>
      </c>
      <c r="Y1565" s="3">
        <v>128.18921481441473</v>
      </c>
    </row>
    <row r="1566" spans="14:25" x14ac:dyDescent="0.25">
      <c r="N1566" s="4">
        <v>1564</v>
      </c>
      <c r="O1566" s="4">
        <f ca="1">RAND()</f>
        <v>0.77662384783063565</v>
      </c>
      <c r="P1566" s="4">
        <f t="shared" ca="1" si="24"/>
        <v>138.44315305739249</v>
      </c>
      <c r="Q1566" s="1">
        <f ca="1">_xlfn.NORM.S.DIST(($L$5+$L$6*ASINH((P1566-$L$3)/$L$4)),TRUE)</f>
        <v>0.77662384783063632</v>
      </c>
      <c r="Y1566" s="3">
        <v>134.07092759306192</v>
      </c>
    </row>
    <row r="1567" spans="14:25" x14ac:dyDescent="0.25">
      <c r="N1567" s="4">
        <v>1565</v>
      </c>
      <c r="O1567" s="4">
        <f ca="1">RAND()</f>
        <v>0.72316620766742479</v>
      </c>
      <c r="P1567" s="4">
        <f t="shared" ca="1" si="24"/>
        <v>136.23284363329981</v>
      </c>
      <c r="Q1567" s="1">
        <f ca="1">_xlfn.NORM.S.DIST(($L$5+$L$6*ASINH((P1567-$L$3)/$L$4)),TRUE)</f>
        <v>0.72316620766742523</v>
      </c>
      <c r="Y1567" s="3">
        <v>126.48045532070076</v>
      </c>
    </row>
    <row r="1568" spans="14:25" x14ac:dyDescent="0.25">
      <c r="N1568" s="4">
        <v>1566</v>
      </c>
      <c r="O1568" s="4">
        <f ca="1">RAND()</f>
        <v>0.35751934503799565</v>
      </c>
      <c r="P1568" s="4">
        <f t="shared" ca="1" si="24"/>
        <v>123.23176801509605</v>
      </c>
      <c r="Q1568" s="1">
        <f ca="1">_xlfn.NORM.S.DIST(($L$5+$L$6*ASINH((P1568-$L$3)/$L$4)),TRUE)</f>
        <v>0.35751934503799609</v>
      </c>
      <c r="Y1568" s="3">
        <v>110.39939422345569</v>
      </c>
    </row>
    <row r="1569" spans="14:25" x14ac:dyDescent="0.25">
      <c r="N1569" s="4">
        <v>1567</v>
      </c>
      <c r="O1569" s="4">
        <f ca="1">RAND()</f>
        <v>0.69001205105470464</v>
      </c>
      <c r="P1569" s="4">
        <f t="shared" ca="1" si="24"/>
        <v>134.9589588787274</v>
      </c>
      <c r="Q1569" s="1">
        <f ca="1">_xlfn.NORM.S.DIST(($L$5+$L$6*ASINH((P1569-$L$3)/$L$4)),TRUE)</f>
        <v>0.69001205105470509</v>
      </c>
      <c r="Y1569" s="3">
        <v>139.37346211378252</v>
      </c>
    </row>
    <row r="1570" spans="14:25" x14ac:dyDescent="0.25">
      <c r="N1570" s="4">
        <v>1568</v>
      </c>
      <c r="O1570" s="4">
        <f ca="1">RAND()</f>
        <v>7.4343752099491511E-2</v>
      </c>
      <c r="P1570" s="4">
        <f t="shared" ca="1" si="24"/>
        <v>107.52761288783833</v>
      </c>
      <c r="Q1570" s="1">
        <f ca="1">_xlfn.NORM.S.DIST(($L$5+$L$6*ASINH((P1570-$L$3)/$L$4)),TRUE)</f>
        <v>7.4343752099491567E-2</v>
      </c>
      <c r="Y1570" s="3">
        <v>111.56408927693366</v>
      </c>
    </row>
    <row r="1571" spans="14:25" x14ac:dyDescent="0.25">
      <c r="N1571" s="4">
        <v>1569</v>
      </c>
      <c r="O1571" s="4">
        <f ca="1">RAND()</f>
        <v>0.69598198127379041</v>
      </c>
      <c r="P1571" s="4">
        <f t="shared" ca="1" si="24"/>
        <v>135.18409607933035</v>
      </c>
      <c r="Q1571" s="1">
        <f ca="1">_xlfn.NORM.S.DIST(($L$5+$L$6*ASINH((P1571-$L$3)/$L$4)),TRUE)</f>
        <v>0.69598198127379074</v>
      </c>
      <c r="Y1571" s="3">
        <v>129.15006030953379</v>
      </c>
    </row>
    <row r="1572" spans="14:25" x14ac:dyDescent="0.25">
      <c r="N1572" s="4">
        <v>1570</v>
      </c>
      <c r="O1572" s="4">
        <f ca="1">RAND()</f>
        <v>0.90848909115683341</v>
      </c>
      <c r="P1572" s="4">
        <f t="shared" ca="1" si="24"/>
        <v>145.770151535281</v>
      </c>
      <c r="Q1572" s="1">
        <f ca="1">_xlfn.NORM.S.DIST(($L$5+$L$6*ASINH((P1572-$L$3)/$L$4)),TRUE)</f>
        <v>0.90848909115683307</v>
      </c>
      <c r="Y1572" s="3">
        <v>131.14771673513428</v>
      </c>
    </row>
    <row r="1573" spans="14:25" x14ac:dyDescent="0.25">
      <c r="N1573" s="4">
        <v>1571</v>
      </c>
      <c r="O1573" s="4">
        <f ca="1">RAND()</f>
        <v>0.68134243427469832</v>
      </c>
      <c r="P1573" s="4">
        <f t="shared" ca="1" si="24"/>
        <v>134.63492999954522</v>
      </c>
      <c r="Q1573" s="1">
        <f ca="1">_xlfn.NORM.S.DIST(($L$5+$L$6*ASINH((P1573-$L$3)/$L$4)),TRUE)</f>
        <v>0.68134243427469843</v>
      </c>
      <c r="Y1573" s="3">
        <v>135.57129572197204</v>
      </c>
    </row>
    <row r="1574" spans="14:25" x14ac:dyDescent="0.25">
      <c r="N1574" s="4">
        <v>1572</v>
      </c>
      <c r="O1574" s="4">
        <f ca="1">RAND()</f>
        <v>0.60659496055080953</v>
      </c>
      <c r="P1574" s="4">
        <f t="shared" ca="1" si="24"/>
        <v>131.95027771898748</v>
      </c>
      <c r="Q1574" s="1">
        <f ca="1">_xlfn.NORM.S.DIST(($L$5+$L$6*ASINH((P1574-$L$3)/$L$4)),TRUE)</f>
        <v>0.60659496055080919</v>
      </c>
      <c r="Y1574" s="3">
        <v>122.98739418351271</v>
      </c>
    </row>
    <row r="1575" spans="14:25" x14ac:dyDescent="0.25">
      <c r="N1575" s="4">
        <v>1573</v>
      </c>
      <c r="O1575" s="4">
        <f ca="1">RAND()</f>
        <v>6.2251773195967419E-2</v>
      </c>
      <c r="P1575" s="4">
        <f t="shared" ca="1" si="24"/>
        <v>106.13108838777224</v>
      </c>
      <c r="Q1575" s="1">
        <f ca="1">_xlfn.NORM.S.DIST(($L$5+$L$6*ASINH((P1575-$L$3)/$L$4)),TRUE)</f>
        <v>6.2251773195967468E-2</v>
      </c>
      <c r="Y1575" s="3">
        <v>139.56311106031794</v>
      </c>
    </row>
    <row r="1576" spans="14:25" x14ac:dyDescent="0.25">
      <c r="N1576" s="4">
        <v>1574</v>
      </c>
      <c r="O1576" s="4">
        <f ca="1">RAND()</f>
        <v>0.84085129489059307</v>
      </c>
      <c r="P1576" s="4">
        <f t="shared" ca="1" si="24"/>
        <v>141.51599980211682</v>
      </c>
      <c r="Q1576" s="1">
        <f ca="1">_xlfn.NORM.S.DIST(($L$5+$L$6*ASINH((P1576-$L$3)/$L$4)),TRUE)</f>
        <v>0.84085129489059263</v>
      </c>
      <c r="Y1576" s="3">
        <v>121.40330877503864</v>
      </c>
    </row>
    <row r="1577" spans="14:25" x14ac:dyDescent="0.25">
      <c r="N1577" s="4">
        <v>1575</v>
      </c>
      <c r="O1577" s="4">
        <f ca="1">RAND()</f>
        <v>0.18022566979975274</v>
      </c>
      <c r="P1577" s="4">
        <f t="shared" ca="1" si="24"/>
        <v>115.3879868086623</v>
      </c>
      <c r="Q1577" s="1">
        <f ca="1">_xlfn.NORM.S.DIST(($L$5+$L$6*ASINH((P1577-$L$3)/$L$4)),TRUE)</f>
        <v>0.18022566979975316</v>
      </c>
      <c r="Y1577" s="3">
        <v>130.92462412122728</v>
      </c>
    </row>
    <row r="1578" spans="14:25" x14ac:dyDescent="0.25">
      <c r="N1578" s="4">
        <v>1576</v>
      </c>
      <c r="O1578" s="4">
        <f ca="1">RAND()</f>
        <v>0.19722718662415384</v>
      </c>
      <c r="P1578" s="4">
        <f t="shared" ca="1" si="24"/>
        <v>116.30197820807595</v>
      </c>
      <c r="Q1578" s="1">
        <f ca="1">_xlfn.NORM.S.DIST(($L$5+$L$6*ASINH((P1578-$L$3)/$L$4)),TRUE)</f>
        <v>0.19722718662415367</v>
      </c>
      <c r="Y1578" s="3">
        <v>155.9702274584092</v>
      </c>
    </row>
    <row r="1579" spans="14:25" x14ac:dyDescent="0.25">
      <c r="N1579" s="4">
        <v>1577</v>
      </c>
      <c r="O1579" s="4">
        <f ca="1">RAND()</f>
        <v>0.73631020650814405</v>
      </c>
      <c r="P1579" s="4">
        <f t="shared" ca="1" si="24"/>
        <v>136.75588566411935</v>
      </c>
      <c r="Q1579" s="1">
        <f ca="1">_xlfn.NORM.S.DIST(($L$5+$L$6*ASINH((P1579-$L$3)/$L$4)),TRUE)</f>
        <v>0.73631020650814416</v>
      </c>
      <c r="Y1579" s="3">
        <v>128.42246155429288</v>
      </c>
    </row>
    <row r="1580" spans="14:25" x14ac:dyDescent="0.25">
      <c r="N1580" s="4">
        <v>1578</v>
      </c>
      <c r="O1580" s="4">
        <f ca="1">RAND()</f>
        <v>0.3992200845969297</v>
      </c>
      <c r="P1580" s="4">
        <f t="shared" ca="1" si="24"/>
        <v>124.76317497848352</v>
      </c>
      <c r="Q1580" s="1">
        <f ca="1">_xlfn.NORM.S.DIST(($L$5+$L$6*ASINH((P1580-$L$3)/$L$4)),TRUE)</f>
        <v>0.39922008459693004</v>
      </c>
      <c r="Y1580" s="3">
        <v>129.72770360704845</v>
      </c>
    </row>
    <row r="1581" spans="14:25" x14ac:dyDescent="0.25">
      <c r="N1581" s="4">
        <v>1579</v>
      </c>
      <c r="O1581" s="4">
        <f ca="1">RAND()</f>
        <v>0.85442524985969637</v>
      </c>
      <c r="P1581" s="4">
        <f t="shared" ca="1" si="24"/>
        <v>142.25674354071822</v>
      </c>
      <c r="Q1581" s="1">
        <f ca="1">_xlfn.NORM.S.DIST(($L$5+$L$6*ASINH((P1581-$L$3)/$L$4)),TRUE)</f>
        <v>0.85442524985969603</v>
      </c>
      <c r="Y1581" s="3">
        <v>108.31958322300804</v>
      </c>
    </row>
    <row r="1582" spans="14:25" x14ac:dyDescent="0.25">
      <c r="N1582" s="4">
        <v>1580</v>
      </c>
      <c r="O1582" s="4">
        <f ca="1">RAND()</f>
        <v>0.23270645458289241</v>
      </c>
      <c r="P1582" s="4">
        <f t="shared" ca="1" si="24"/>
        <v>118.05636544065166</v>
      </c>
      <c r="Q1582" s="1">
        <f ca="1">_xlfn.NORM.S.DIST(($L$5+$L$6*ASINH((P1582-$L$3)/$L$4)),TRUE)</f>
        <v>0.23270645458289266</v>
      </c>
      <c r="Y1582" s="3">
        <v>127.81488257998525</v>
      </c>
    </row>
    <row r="1583" spans="14:25" x14ac:dyDescent="0.25">
      <c r="N1583" s="4">
        <v>1581</v>
      </c>
      <c r="O1583" s="4">
        <f ca="1">RAND()</f>
        <v>0.89147991817532068</v>
      </c>
      <c r="P1583" s="4">
        <f t="shared" ca="1" si="24"/>
        <v>144.54001223287776</v>
      </c>
      <c r="Q1583" s="1">
        <f ca="1">_xlfn.NORM.S.DIST(($L$5+$L$6*ASINH((P1583-$L$3)/$L$4)),TRUE)</f>
        <v>0.89147991817532024</v>
      </c>
      <c r="Y1583" s="3">
        <v>109.85684593456837</v>
      </c>
    </row>
    <row r="1584" spans="14:25" x14ac:dyDescent="0.25">
      <c r="N1584" s="4">
        <v>1582</v>
      </c>
      <c r="O1584" s="4">
        <f ca="1">RAND()</f>
        <v>0.69381130256221879</v>
      </c>
      <c r="P1584" s="4">
        <f t="shared" ca="1" si="24"/>
        <v>135.10203876352054</v>
      </c>
      <c r="Q1584" s="1">
        <f ca="1">_xlfn.NORM.S.DIST(($L$5+$L$6*ASINH((P1584-$L$3)/$L$4)),TRUE)</f>
        <v>0.69381130256221835</v>
      </c>
      <c r="Y1584" s="3">
        <v>114.43832532887963</v>
      </c>
    </row>
    <row r="1585" spans="14:25" x14ac:dyDescent="0.25">
      <c r="N1585" s="4">
        <v>1583</v>
      </c>
      <c r="O1585" s="4">
        <f ca="1">RAND()</f>
        <v>0.86578523600081225</v>
      </c>
      <c r="P1585" s="4">
        <f t="shared" ca="1" si="24"/>
        <v>142.91123726004375</v>
      </c>
      <c r="Q1585" s="1">
        <f ca="1">_xlfn.NORM.S.DIST(($L$5+$L$6*ASINH((P1585-$L$3)/$L$4)),TRUE)</f>
        <v>0.86578523600081214</v>
      </c>
      <c r="Y1585" s="3">
        <v>123.62507332148806</v>
      </c>
    </row>
    <row r="1586" spans="14:25" x14ac:dyDescent="0.25">
      <c r="N1586" s="4">
        <v>1584</v>
      </c>
      <c r="O1586" s="4">
        <f ca="1">RAND()</f>
        <v>0.96035157781368108</v>
      </c>
      <c r="P1586" s="4">
        <f t="shared" ca="1" si="24"/>
        <v>151.06220547957426</v>
      </c>
      <c r="Q1586" s="1">
        <f ca="1">_xlfn.NORM.S.DIST(($L$5+$L$6*ASINH((P1586-$L$3)/$L$4)),TRUE)</f>
        <v>0.96035157781368097</v>
      </c>
      <c r="Y1586" s="3">
        <v>120.74556336814771</v>
      </c>
    </row>
    <row r="1587" spans="14:25" x14ac:dyDescent="0.25">
      <c r="N1587" s="4">
        <v>1585</v>
      </c>
      <c r="O1587" s="4">
        <f ca="1">RAND()</f>
        <v>0.58985732458959494</v>
      </c>
      <c r="P1587" s="4">
        <f t="shared" ca="1" si="24"/>
        <v>131.36785395909874</v>
      </c>
      <c r="Q1587" s="1">
        <f ca="1">_xlfn.NORM.S.DIST(($L$5+$L$6*ASINH((P1587-$L$3)/$L$4)),TRUE)</f>
        <v>0.58985732458959506</v>
      </c>
      <c r="Y1587" s="3">
        <v>131.28848545701774</v>
      </c>
    </row>
    <row r="1588" spans="14:25" x14ac:dyDescent="0.25">
      <c r="N1588" s="4">
        <v>1586</v>
      </c>
      <c r="O1588" s="4">
        <f ca="1">RAND()</f>
        <v>0.69740527519603002</v>
      </c>
      <c r="P1588" s="4">
        <f t="shared" ca="1" si="24"/>
        <v>135.23802525882593</v>
      </c>
      <c r="Q1588" s="1">
        <f ca="1">_xlfn.NORM.S.DIST(($L$5+$L$6*ASINH((P1588-$L$3)/$L$4)),TRUE)</f>
        <v>0.69740527519603068</v>
      </c>
      <c r="Y1588" s="3">
        <v>121.76238656890335</v>
      </c>
    </row>
    <row r="1589" spans="14:25" x14ac:dyDescent="0.25">
      <c r="N1589" s="4">
        <v>1587</v>
      </c>
      <c r="O1589" s="4">
        <f ca="1">RAND()</f>
        <v>0.36520553090132901</v>
      </c>
      <c r="P1589" s="4">
        <f t="shared" ca="1" si="24"/>
        <v>123.51898669401345</v>
      </c>
      <c r="Q1589" s="1">
        <f ca="1">_xlfn.NORM.S.DIST(($L$5+$L$6*ASINH((P1589-$L$3)/$L$4)),TRUE)</f>
        <v>0.3652055309013289</v>
      </c>
      <c r="Y1589" s="3">
        <v>138.97385107786113</v>
      </c>
    </row>
    <row r="1590" spans="14:25" x14ac:dyDescent="0.25">
      <c r="N1590" s="4">
        <v>1588</v>
      </c>
      <c r="O1590" s="4">
        <f ca="1">RAND()</f>
        <v>0.50321225905392553</v>
      </c>
      <c r="P1590" s="4">
        <f t="shared" ca="1" si="24"/>
        <v>128.39422106759022</v>
      </c>
      <c r="Q1590" s="1">
        <f ca="1">_xlfn.NORM.S.DIST(($L$5+$L$6*ASINH((P1590-$L$3)/$L$4)),TRUE)</f>
        <v>0.50321225905392541</v>
      </c>
      <c r="Y1590" s="3">
        <v>128.13561848033459</v>
      </c>
    </row>
    <row r="1591" spans="14:25" x14ac:dyDescent="0.25">
      <c r="N1591" s="4">
        <v>1589</v>
      </c>
      <c r="O1591" s="4">
        <f ca="1">RAND()</f>
        <v>0.79001469424847048</v>
      </c>
      <c r="P1591" s="4">
        <f t="shared" ca="1" si="24"/>
        <v>139.03774424276992</v>
      </c>
      <c r="Q1591" s="1">
        <f ca="1">_xlfn.NORM.S.DIST(($L$5+$L$6*ASINH((P1591-$L$3)/$L$4)),TRUE)</f>
        <v>0.79001469424847037</v>
      </c>
      <c r="Y1591" s="3">
        <v>145.02592818608531</v>
      </c>
    </row>
    <row r="1592" spans="14:25" x14ac:dyDescent="0.25">
      <c r="N1592" s="4">
        <v>1590</v>
      </c>
      <c r="O1592" s="4">
        <f ca="1">RAND()</f>
        <v>0.29912078676730947</v>
      </c>
      <c r="P1592" s="4">
        <f t="shared" ca="1" si="24"/>
        <v>120.95232731717765</v>
      </c>
      <c r="Q1592" s="1">
        <f ca="1">_xlfn.NORM.S.DIST(($L$5+$L$6*ASINH((P1592-$L$3)/$L$4)),TRUE)</f>
        <v>0.29912078676730941</v>
      </c>
      <c r="Y1592" s="3">
        <v>131.34767885301821</v>
      </c>
    </row>
    <row r="1593" spans="14:25" x14ac:dyDescent="0.25">
      <c r="N1593" s="4">
        <v>1591</v>
      </c>
      <c r="O1593" s="4">
        <f ca="1">RAND()</f>
        <v>0.85747073965258092</v>
      </c>
      <c r="P1593" s="4">
        <f t="shared" ca="1" si="24"/>
        <v>142.42888293205672</v>
      </c>
      <c r="Q1593" s="1">
        <f ca="1">_xlfn.NORM.S.DIST(($L$5+$L$6*ASINH((P1593-$L$3)/$L$4)),TRUE)</f>
        <v>0.85747073965258058</v>
      </c>
      <c r="Y1593" s="3">
        <v>133.44306515323672</v>
      </c>
    </row>
    <row r="1594" spans="14:25" x14ac:dyDescent="0.25">
      <c r="N1594" s="4">
        <v>1592</v>
      </c>
      <c r="O1594" s="4">
        <f ca="1">RAND()</f>
        <v>0.26491493519050047</v>
      </c>
      <c r="P1594" s="4">
        <f t="shared" ca="1" si="24"/>
        <v>119.51205014265352</v>
      </c>
      <c r="Q1594" s="1">
        <f ca="1">_xlfn.NORM.S.DIST(($L$5+$L$6*ASINH((P1594-$L$3)/$L$4)),TRUE)</f>
        <v>0.26491493519050091</v>
      </c>
      <c r="Y1594" s="3">
        <v>130.47775549633386</v>
      </c>
    </row>
    <row r="1595" spans="14:25" x14ac:dyDescent="0.25">
      <c r="N1595" s="4">
        <v>1593</v>
      </c>
      <c r="O1595" s="4">
        <f ca="1">RAND()</f>
        <v>0.49597448348921191</v>
      </c>
      <c r="P1595" s="4">
        <f t="shared" ca="1" si="24"/>
        <v>128.14613878355408</v>
      </c>
      <c r="Q1595" s="1">
        <f ca="1">_xlfn.NORM.S.DIST(($L$5+$L$6*ASINH((P1595-$L$3)/$L$4)),TRUE)</f>
        <v>0.49597448348921197</v>
      </c>
      <c r="Y1595" s="3">
        <v>119.88855784800911</v>
      </c>
    </row>
    <row r="1596" spans="14:25" x14ac:dyDescent="0.25">
      <c r="N1596" s="4">
        <v>1594</v>
      </c>
      <c r="O1596" s="4">
        <f ca="1">RAND()</f>
        <v>0.9688444563334716</v>
      </c>
      <c r="P1596" s="4">
        <f t="shared" ca="1" si="24"/>
        <v>152.41063886517651</v>
      </c>
      <c r="Q1596" s="1">
        <f ca="1">_xlfn.NORM.S.DIST(($L$5+$L$6*ASINH((P1596-$L$3)/$L$4)),TRUE)</f>
        <v>0.96884445633347149</v>
      </c>
      <c r="Y1596" s="3">
        <v>92.982972578370365</v>
      </c>
    </row>
    <row r="1597" spans="14:25" x14ac:dyDescent="0.25">
      <c r="N1597" s="4">
        <v>1595</v>
      </c>
      <c r="O1597" s="4">
        <f ca="1">RAND()</f>
        <v>0.95464256526860491</v>
      </c>
      <c r="P1597" s="4">
        <f t="shared" ca="1" si="24"/>
        <v>150.27991336377775</v>
      </c>
      <c r="Q1597" s="1">
        <f ca="1">_xlfn.NORM.S.DIST(($L$5+$L$6*ASINH((P1597-$L$3)/$L$4)),TRUE)</f>
        <v>0.9546425652686048</v>
      </c>
      <c r="Y1597" s="3">
        <v>125.92004017655782</v>
      </c>
    </row>
    <row r="1598" spans="14:25" x14ac:dyDescent="0.25">
      <c r="N1598" s="4">
        <v>1596</v>
      </c>
      <c r="O1598" s="4">
        <f ca="1">RAND()</f>
        <v>0.35464502448339619</v>
      </c>
      <c r="P1598" s="4">
        <f t="shared" ca="1" si="24"/>
        <v>123.12370817232305</v>
      </c>
      <c r="Q1598" s="1">
        <f ca="1">_xlfn.NORM.S.DIST(($L$5+$L$6*ASINH((P1598-$L$3)/$L$4)),TRUE)</f>
        <v>0.35464502448339624</v>
      </c>
      <c r="Y1598" s="3">
        <v>132.70949112173926</v>
      </c>
    </row>
    <row r="1599" spans="14:25" x14ac:dyDescent="0.25">
      <c r="N1599" s="4">
        <v>1597</v>
      </c>
      <c r="O1599" s="4">
        <f ca="1">RAND()</f>
        <v>0.62225539547348274</v>
      </c>
      <c r="P1599" s="4">
        <f t="shared" ca="1" si="24"/>
        <v>132.49999257936895</v>
      </c>
      <c r="Q1599" s="1">
        <f ca="1">_xlfn.NORM.S.DIST(($L$5+$L$6*ASINH((P1599-$L$3)/$L$4)),TRUE)</f>
        <v>0.62225539547348296</v>
      </c>
      <c r="Y1599" s="3">
        <v>122.53794520739866</v>
      </c>
    </row>
    <row r="1600" spans="14:25" x14ac:dyDescent="0.25">
      <c r="N1600" s="4">
        <v>1598</v>
      </c>
      <c r="O1600" s="4">
        <f ca="1">RAND()</f>
        <v>0.21136642449009879</v>
      </c>
      <c r="P1600" s="4">
        <f t="shared" ca="1" si="24"/>
        <v>117.02340036043198</v>
      </c>
      <c r="Q1600" s="1">
        <f ca="1">_xlfn.NORM.S.DIST(($L$5+$L$6*ASINH((P1600-$L$3)/$L$4)),TRUE)</f>
        <v>0.21136642449009899</v>
      </c>
      <c r="Y1600" s="3">
        <v>117.78291097972711</v>
      </c>
    </row>
    <row r="1601" spans="14:25" x14ac:dyDescent="0.25">
      <c r="N1601" s="4">
        <v>1599</v>
      </c>
      <c r="O1601" s="4">
        <f ca="1">RAND()</f>
        <v>2.4695033802316746E-2</v>
      </c>
      <c r="P1601" s="4">
        <f t="shared" ca="1" si="24"/>
        <v>99.483198527294832</v>
      </c>
      <c r="Q1601" s="1">
        <f ca="1">_xlfn.NORM.S.DIST(($L$5+$L$6*ASINH((P1601-$L$3)/$L$4)),TRUE)</f>
        <v>2.4695033802316739E-2</v>
      </c>
      <c r="Y1601" s="3">
        <v>124.18944949549746</v>
      </c>
    </row>
    <row r="1602" spans="14:25" x14ac:dyDescent="0.25">
      <c r="N1602" s="4">
        <v>1600</v>
      </c>
      <c r="O1602" s="4">
        <f ca="1">RAND()</f>
        <v>0.70127428103869149</v>
      </c>
      <c r="P1602" s="4">
        <f t="shared" ca="1" si="24"/>
        <v>135.38513513549219</v>
      </c>
      <c r="Q1602" s="1">
        <f ca="1">_xlfn.NORM.S.DIST(($L$5+$L$6*ASINH((P1602-$L$3)/$L$4)),TRUE)</f>
        <v>0.7012742810386916</v>
      </c>
      <c r="Y1602" s="3">
        <v>135.88462298268695</v>
      </c>
    </row>
    <row r="1603" spans="14:25" x14ac:dyDescent="0.25">
      <c r="N1603" s="4">
        <v>1601</v>
      </c>
      <c r="O1603" s="4">
        <f ca="1">RAND()</f>
        <v>4.9480179629575183E-3</v>
      </c>
      <c r="P1603" s="4">
        <f t="shared" ca="1" si="24"/>
        <v>89.56480159154259</v>
      </c>
      <c r="Q1603" s="1">
        <f ca="1">_xlfn.NORM.S.DIST(($L$5+$L$6*ASINH((P1603-$L$3)/$L$4)),TRUE)</f>
        <v>4.9480179629574983E-3</v>
      </c>
      <c r="Y1603" s="3">
        <v>113.76901561265555</v>
      </c>
    </row>
    <row r="1604" spans="14:25" x14ac:dyDescent="0.25">
      <c r="N1604" s="4">
        <v>1602</v>
      </c>
      <c r="O1604" s="4">
        <f ca="1">RAND()</f>
        <v>0.76570314890983038</v>
      </c>
      <c r="P1604" s="4">
        <f t="shared" ref="P1604:P1667" ca="1" si="25">$L$4*SINH((_xlfn.NORM.S.INV(O1604)-$L$5)/$L$6)+$L$3</f>
        <v>137.97201437847156</v>
      </c>
      <c r="Q1604" s="1">
        <f ca="1">_xlfn.NORM.S.DIST(($L$5+$L$6*ASINH((P1604-$L$3)/$L$4)),TRUE)</f>
        <v>0.76570314890983071</v>
      </c>
      <c r="Y1604" s="3">
        <v>136.82100383300366</v>
      </c>
    </row>
    <row r="1605" spans="14:25" x14ac:dyDescent="0.25">
      <c r="N1605" s="4">
        <v>1603</v>
      </c>
      <c r="O1605" s="4">
        <f ca="1">RAND()</f>
        <v>0.70566628180024016</v>
      </c>
      <c r="P1605" s="4">
        <f t="shared" ca="1" si="25"/>
        <v>135.55306442825866</v>
      </c>
      <c r="Q1605" s="1">
        <f ca="1">_xlfn.NORM.S.DIST(($L$5+$L$6*ASINH((P1605-$L$3)/$L$4)),TRUE)</f>
        <v>0.70566628180024016</v>
      </c>
      <c r="Y1605" s="3">
        <v>133.27781152163072</v>
      </c>
    </row>
    <row r="1606" spans="14:25" x14ac:dyDescent="0.25">
      <c r="N1606" s="4">
        <v>1604</v>
      </c>
      <c r="O1606" s="4">
        <f ca="1">RAND()</f>
        <v>0.23959982187654505</v>
      </c>
      <c r="P1606" s="4">
        <f t="shared" ca="1" si="25"/>
        <v>118.37749359455059</v>
      </c>
      <c r="Q1606" s="1">
        <f ca="1">_xlfn.NORM.S.DIST(($L$5+$L$6*ASINH((P1606-$L$3)/$L$4)),TRUE)</f>
        <v>0.23959982187654522</v>
      </c>
      <c r="Y1606" s="3">
        <v>124.82598063856122</v>
      </c>
    </row>
    <row r="1607" spans="14:25" x14ac:dyDescent="0.25">
      <c r="N1607" s="4">
        <v>1605</v>
      </c>
      <c r="O1607" s="4">
        <f ca="1">RAND()</f>
        <v>0.38533989036997518</v>
      </c>
      <c r="P1607" s="4">
        <f t="shared" ca="1" si="25"/>
        <v>124.26033726793921</v>
      </c>
      <c r="Q1607" s="1">
        <f ca="1">_xlfn.NORM.S.DIST(($L$5+$L$6*ASINH((P1607-$L$3)/$L$4)),TRUE)</f>
        <v>0.38533989036997485</v>
      </c>
      <c r="Y1607" s="3">
        <v>109.7602645082074</v>
      </c>
    </row>
    <row r="1608" spans="14:25" x14ac:dyDescent="0.25">
      <c r="N1608" s="4">
        <v>1606</v>
      </c>
      <c r="O1608" s="4">
        <f ca="1">RAND()</f>
        <v>0.91084921773901106</v>
      </c>
      <c r="P1608" s="4">
        <f t="shared" ca="1" si="25"/>
        <v>145.95329049639571</v>
      </c>
      <c r="Q1608" s="1">
        <f ca="1">_xlfn.NORM.S.DIST(($L$5+$L$6*ASINH((P1608-$L$3)/$L$4)),TRUE)</f>
        <v>0.91084921773901084</v>
      </c>
      <c r="Y1608" s="3">
        <v>127.15442941276707</v>
      </c>
    </row>
    <row r="1609" spans="14:25" x14ac:dyDescent="0.25">
      <c r="N1609" s="4">
        <v>1607</v>
      </c>
      <c r="O1609" s="4">
        <f ca="1">RAND()</f>
        <v>0.16794368080114142</v>
      </c>
      <c r="P1609" s="4">
        <f t="shared" ca="1" si="25"/>
        <v>114.69081375657812</v>
      </c>
      <c r="Q1609" s="1">
        <f ca="1">_xlfn.NORM.S.DIST(($L$5+$L$6*ASINH((P1609-$L$3)/$L$4)),TRUE)</f>
        <v>0.16794368080114175</v>
      </c>
      <c r="Y1609" s="3">
        <v>148.54903788514201</v>
      </c>
    </row>
    <row r="1610" spans="14:25" x14ac:dyDescent="0.25">
      <c r="N1610" s="4">
        <v>1608</v>
      </c>
      <c r="O1610" s="4">
        <f ca="1">RAND()</f>
        <v>0.98110425132002976</v>
      </c>
      <c r="P1610" s="4">
        <f t="shared" ca="1" si="25"/>
        <v>155.01895867692141</v>
      </c>
      <c r="Q1610" s="1">
        <f ca="1">_xlfn.NORM.S.DIST(($L$5+$L$6*ASINH((P1610-$L$3)/$L$4)),TRUE)</f>
        <v>0.98110425132002976</v>
      </c>
      <c r="Y1610" s="3">
        <v>131.3273715614593</v>
      </c>
    </row>
    <row r="1611" spans="14:25" x14ac:dyDescent="0.25">
      <c r="N1611" s="4">
        <v>1609</v>
      </c>
      <c r="O1611" s="4">
        <f ca="1">RAND()</f>
        <v>0.23478984841429618</v>
      </c>
      <c r="P1611" s="4">
        <f t="shared" ca="1" si="25"/>
        <v>118.15402077392672</v>
      </c>
      <c r="Q1611" s="1">
        <f ca="1">_xlfn.NORM.S.DIST(($L$5+$L$6*ASINH((P1611-$L$3)/$L$4)),TRUE)</f>
        <v>0.23478984841429562</v>
      </c>
      <c r="Y1611" s="3">
        <v>121.82562725602754</v>
      </c>
    </row>
    <row r="1612" spans="14:25" x14ac:dyDescent="0.25">
      <c r="N1612" s="4">
        <v>1610</v>
      </c>
      <c r="O1612" s="4">
        <f ca="1">RAND()</f>
        <v>0.68739105363033048</v>
      </c>
      <c r="P1612" s="4">
        <f t="shared" ca="1" si="25"/>
        <v>134.86064355107965</v>
      </c>
      <c r="Q1612" s="1">
        <f ca="1">_xlfn.NORM.S.DIST(($L$5+$L$6*ASINH((P1612-$L$3)/$L$4)),TRUE)</f>
        <v>0.68739105363033093</v>
      </c>
      <c r="Y1612" s="3">
        <v>128.58451026518975</v>
      </c>
    </row>
    <row r="1613" spans="14:25" x14ac:dyDescent="0.25">
      <c r="N1613" s="4">
        <v>1611</v>
      </c>
      <c r="O1613" s="4">
        <f ca="1">RAND()</f>
        <v>0.48186795674457095</v>
      </c>
      <c r="P1613" s="4">
        <f t="shared" ca="1" si="25"/>
        <v>127.66157736863366</v>
      </c>
      <c r="Q1613" s="1">
        <f ca="1">_xlfn.NORM.S.DIST(($L$5+$L$6*ASINH((P1613-$L$3)/$L$4)),TRUE)</f>
        <v>0.481867956744571</v>
      </c>
      <c r="Y1613" s="3">
        <v>122.53041063278485</v>
      </c>
    </row>
    <row r="1614" spans="14:25" x14ac:dyDescent="0.25">
      <c r="N1614" s="4">
        <v>1612</v>
      </c>
      <c r="O1614" s="4">
        <f ca="1">RAND()</f>
        <v>0.3445304838890012</v>
      </c>
      <c r="P1614" s="4">
        <f t="shared" ca="1" si="25"/>
        <v>122.7404646996718</v>
      </c>
      <c r="Q1614" s="1">
        <f ca="1">_xlfn.NORM.S.DIST(($L$5+$L$6*ASINH((P1614-$L$3)/$L$4)),TRUE)</f>
        <v>0.34453048388900104</v>
      </c>
      <c r="Y1614" s="3">
        <v>122.34136760754731</v>
      </c>
    </row>
    <row r="1615" spans="14:25" x14ac:dyDescent="0.25">
      <c r="N1615" s="4">
        <v>1613</v>
      </c>
      <c r="O1615" s="4">
        <f ca="1">RAND()</f>
        <v>0.51196911898203989</v>
      </c>
      <c r="P1615" s="4">
        <f t="shared" ca="1" si="25"/>
        <v>128.69403863417443</v>
      </c>
      <c r="Q1615" s="1">
        <f ca="1">_xlfn.NORM.S.DIST(($L$5+$L$6*ASINH((P1615-$L$3)/$L$4)),TRUE)</f>
        <v>0.51196911898204056</v>
      </c>
      <c r="Y1615" s="3">
        <v>106.2105635245975</v>
      </c>
    </row>
    <row r="1616" spans="14:25" x14ac:dyDescent="0.25">
      <c r="N1616" s="4">
        <v>1614</v>
      </c>
      <c r="O1616" s="4">
        <f ca="1">RAND()</f>
        <v>0.63478106351267538</v>
      </c>
      <c r="P1616" s="4">
        <f t="shared" ca="1" si="25"/>
        <v>132.94370595273912</v>
      </c>
      <c r="Q1616" s="1">
        <f ca="1">_xlfn.NORM.S.DIST(($L$5+$L$6*ASINH((P1616-$L$3)/$L$4)),TRUE)</f>
        <v>0.6347810635126756</v>
      </c>
      <c r="Y1616" s="3">
        <v>127.73646323351429</v>
      </c>
    </row>
    <row r="1617" spans="14:25" x14ac:dyDescent="0.25">
      <c r="N1617" s="4">
        <v>1615</v>
      </c>
      <c r="O1617" s="4">
        <f ca="1">RAND()</f>
        <v>0.96528983889318698</v>
      </c>
      <c r="P1617" s="4">
        <f t="shared" ca="1" si="25"/>
        <v>151.81436472936971</v>
      </c>
      <c r="Q1617" s="1">
        <f ca="1">_xlfn.NORM.S.DIST(($L$5+$L$6*ASINH((P1617-$L$3)/$L$4)),TRUE)</f>
        <v>0.96528983889318709</v>
      </c>
      <c r="Y1617" s="3">
        <v>140.13113102370525</v>
      </c>
    </row>
    <row r="1618" spans="14:25" x14ac:dyDescent="0.25">
      <c r="N1618" s="4">
        <v>1616</v>
      </c>
      <c r="O1618" s="4">
        <f ca="1">RAND()</f>
        <v>0.90234215882969038</v>
      </c>
      <c r="P1618" s="4">
        <f t="shared" ca="1" si="25"/>
        <v>145.30841440985492</v>
      </c>
      <c r="Q1618" s="1">
        <f ca="1">_xlfn.NORM.S.DIST(($L$5+$L$6*ASINH((P1618-$L$3)/$L$4)),TRUE)</f>
        <v>0.90234215882969016</v>
      </c>
      <c r="Y1618" s="3">
        <v>149.47959375858568</v>
      </c>
    </row>
    <row r="1619" spans="14:25" x14ac:dyDescent="0.25">
      <c r="N1619" s="4">
        <v>1617</v>
      </c>
      <c r="O1619" s="4">
        <f ca="1">RAND()</f>
        <v>1.1752506787814365E-2</v>
      </c>
      <c r="P1619" s="4">
        <f t="shared" ca="1" si="25"/>
        <v>94.701587629139226</v>
      </c>
      <c r="Q1619" s="1">
        <f ca="1">_xlfn.NORM.S.DIST(($L$5+$L$6*ASINH((P1619-$L$3)/$L$4)),TRUE)</f>
        <v>1.1752506787814407E-2</v>
      </c>
      <c r="Y1619" s="3">
        <v>133.07918263932217</v>
      </c>
    </row>
    <row r="1620" spans="14:25" x14ac:dyDescent="0.25">
      <c r="N1620" s="4">
        <v>1618</v>
      </c>
      <c r="O1620" s="4">
        <f ca="1">RAND()</f>
        <v>0.26665382187215392</v>
      </c>
      <c r="P1620" s="4">
        <f t="shared" ca="1" si="25"/>
        <v>119.58764380835173</v>
      </c>
      <c r="Q1620" s="1">
        <f ca="1">_xlfn.NORM.S.DIST(($L$5+$L$6*ASINH((P1620-$L$3)/$L$4)),TRUE)</f>
        <v>0.26665382187215358</v>
      </c>
      <c r="Y1620" s="3">
        <v>115.71619137306163</v>
      </c>
    </row>
    <row r="1621" spans="14:25" x14ac:dyDescent="0.25">
      <c r="N1621" s="4">
        <v>1619</v>
      </c>
      <c r="O1621" s="4">
        <f ca="1">RAND()</f>
        <v>0.6725619329163165</v>
      </c>
      <c r="P1621" s="4">
        <f t="shared" ca="1" si="25"/>
        <v>134.31003419745923</v>
      </c>
      <c r="Q1621" s="1">
        <f ca="1">_xlfn.NORM.S.DIST(($L$5+$L$6*ASINH((P1621-$L$3)/$L$4)),TRUE)</f>
        <v>0.67256193291631639</v>
      </c>
      <c r="Y1621" s="3">
        <v>138.02650148987016</v>
      </c>
    </row>
    <row r="1622" spans="14:25" x14ac:dyDescent="0.25">
      <c r="N1622" s="4">
        <v>1620</v>
      </c>
      <c r="O1622" s="4">
        <f ca="1">RAND()</f>
        <v>0.41712092342116425</v>
      </c>
      <c r="P1622" s="4">
        <f t="shared" ca="1" si="25"/>
        <v>125.40322406752583</v>
      </c>
      <c r="Q1622" s="1">
        <f ca="1">_xlfn.NORM.S.DIST(($L$5+$L$6*ASINH((P1622-$L$3)/$L$4)),TRUE)</f>
        <v>0.41712092342116469</v>
      </c>
      <c r="Y1622" s="3">
        <v>88.786371891403888</v>
      </c>
    </row>
    <row r="1623" spans="14:25" x14ac:dyDescent="0.25">
      <c r="N1623" s="4">
        <v>1621</v>
      </c>
      <c r="O1623" s="4">
        <f ca="1">RAND()</f>
        <v>0.29274583193774495</v>
      </c>
      <c r="P1623" s="4">
        <f t="shared" ca="1" si="25"/>
        <v>120.69084994875777</v>
      </c>
      <c r="Q1623" s="1">
        <f ca="1">_xlfn.NORM.S.DIST(($L$5+$L$6*ASINH((P1623-$L$3)/$L$4)),TRUE)</f>
        <v>0.29274583193774484</v>
      </c>
      <c r="Y1623" s="3">
        <v>128.92134453239859</v>
      </c>
    </row>
    <row r="1624" spans="14:25" x14ac:dyDescent="0.25">
      <c r="N1624" s="4">
        <v>1622</v>
      </c>
      <c r="O1624" s="4">
        <f ca="1">RAND()</f>
        <v>0.2247788124840765</v>
      </c>
      <c r="P1624" s="4">
        <f t="shared" ca="1" si="25"/>
        <v>117.67979816144538</v>
      </c>
      <c r="Q1624" s="1">
        <f ca="1">_xlfn.NORM.S.DIST(($L$5+$L$6*ASINH((P1624-$L$3)/$L$4)),TRUE)</f>
        <v>0.22477881248407608</v>
      </c>
      <c r="Y1624" s="3">
        <v>117.13504848817631</v>
      </c>
    </row>
    <row r="1625" spans="14:25" x14ac:dyDescent="0.25">
      <c r="N1625" s="4">
        <v>1623</v>
      </c>
      <c r="O1625" s="4">
        <f ca="1">RAND()</f>
        <v>8.1895448155374417E-2</v>
      </c>
      <c r="P1625" s="4">
        <f t="shared" ca="1" si="25"/>
        <v>108.30923244551325</v>
      </c>
      <c r="Q1625" s="1">
        <f ca="1">_xlfn.NORM.S.DIST(($L$5+$L$6*ASINH((P1625-$L$3)/$L$4)),TRUE)</f>
        <v>8.1895448155374542E-2</v>
      </c>
      <c r="Y1625" s="3">
        <v>112.47875373481465</v>
      </c>
    </row>
    <row r="1626" spans="14:25" x14ac:dyDescent="0.25">
      <c r="N1626" s="4">
        <v>1624</v>
      </c>
      <c r="O1626" s="4">
        <f ca="1">RAND()</f>
        <v>0.47579121122187218</v>
      </c>
      <c r="P1626" s="4">
        <f t="shared" ca="1" si="25"/>
        <v>127.45229088224271</v>
      </c>
      <c r="Q1626" s="1">
        <f ca="1">_xlfn.NORM.S.DIST(($L$5+$L$6*ASINH((P1626-$L$3)/$L$4)),TRUE)</f>
        <v>0.47579121122187223</v>
      </c>
      <c r="Y1626" s="3">
        <v>133.79876494368176</v>
      </c>
    </row>
    <row r="1627" spans="14:25" x14ac:dyDescent="0.25">
      <c r="N1627" s="4">
        <v>1625</v>
      </c>
      <c r="O1627" s="4">
        <f ca="1">RAND()</f>
        <v>6.5431932841731877E-2</v>
      </c>
      <c r="P1627" s="4">
        <f t="shared" ca="1" si="25"/>
        <v>106.518373344764</v>
      </c>
      <c r="Q1627" s="1">
        <f ca="1">_xlfn.NORM.S.DIST(($L$5+$L$6*ASINH((P1627-$L$3)/$L$4)),TRUE)</f>
        <v>6.5431932841732002E-2</v>
      </c>
      <c r="Y1627" s="3">
        <v>119.35876488324425</v>
      </c>
    </row>
    <row r="1628" spans="14:25" x14ac:dyDescent="0.25">
      <c r="N1628" s="4">
        <v>1626</v>
      </c>
      <c r="O1628" s="4">
        <f ca="1">RAND()</f>
        <v>0.91643197934910692</v>
      </c>
      <c r="P1628" s="4">
        <f t="shared" ca="1" si="25"/>
        <v>146.40076047995993</v>
      </c>
      <c r="Q1628" s="1">
        <f ca="1">_xlfn.NORM.S.DIST(($L$5+$L$6*ASINH((P1628-$L$3)/$L$4)),TRUE)</f>
        <v>0.91643197934910681</v>
      </c>
      <c r="Y1628" s="3">
        <v>123.29512973676006</v>
      </c>
    </row>
    <row r="1629" spans="14:25" x14ac:dyDescent="0.25">
      <c r="N1629" s="4">
        <v>1627</v>
      </c>
      <c r="O1629" s="4">
        <f ca="1">RAND()</f>
        <v>0.17905266696491229</v>
      </c>
      <c r="P1629" s="4">
        <f t="shared" ca="1" si="25"/>
        <v>115.32283007912365</v>
      </c>
      <c r="Q1629" s="1">
        <f ca="1">_xlfn.NORM.S.DIST(($L$5+$L$6*ASINH((P1629-$L$3)/$L$4)),TRUE)</f>
        <v>0.17905266696491215</v>
      </c>
      <c r="Y1629" s="3">
        <v>132.96978701291908</v>
      </c>
    </row>
    <row r="1630" spans="14:25" x14ac:dyDescent="0.25">
      <c r="N1630" s="4">
        <v>1628</v>
      </c>
      <c r="O1630" s="4">
        <f ca="1">RAND()</f>
        <v>0.69961989474783248</v>
      </c>
      <c r="P1630" s="4">
        <f t="shared" ca="1" si="25"/>
        <v>135.32213840262833</v>
      </c>
      <c r="Q1630" s="1">
        <f ca="1">_xlfn.NORM.S.DIST(($L$5+$L$6*ASINH((P1630-$L$3)/$L$4)),TRUE)</f>
        <v>0.69961989474783226</v>
      </c>
      <c r="Y1630" s="3">
        <v>127.61003673461209</v>
      </c>
    </row>
    <row r="1631" spans="14:25" x14ac:dyDescent="0.25">
      <c r="N1631" s="4">
        <v>1629</v>
      </c>
      <c r="O1631" s="4">
        <f ca="1">RAND()</f>
        <v>0.43096697889214419</v>
      </c>
      <c r="P1631" s="4">
        <f t="shared" ca="1" si="25"/>
        <v>125.892694911392</v>
      </c>
      <c r="Q1631" s="1">
        <f ca="1">_xlfn.NORM.S.DIST(($L$5+$L$6*ASINH((P1631-$L$3)/$L$4)),TRUE)</f>
        <v>0.43096697889214386</v>
      </c>
      <c r="Y1631" s="3">
        <v>103.87826814817234</v>
      </c>
    </row>
    <row r="1632" spans="14:25" x14ac:dyDescent="0.25">
      <c r="N1632" s="4">
        <v>1630</v>
      </c>
      <c r="O1632" s="4">
        <f ca="1">RAND()</f>
        <v>0.78291438092581322</v>
      </c>
      <c r="P1632" s="4">
        <f t="shared" ca="1" si="25"/>
        <v>138.72002218741608</v>
      </c>
      <c r="Q1632" s="1">
        <f ca="1">_xlfn.NORM.S.DIST(($L$5+$L$6*ASINH((P1632-$L$3)/$L$4)),TRUE)</f>
        <v>0.78291438092581322</v>
      </c>
      <c r="Y1632" s="3">
        <v>128.42470371571409</v>
      </c>
    </row>
    <row r="1633" spans="14:25" x14ac:dyDescent="0.25">
      <c r="N1633" s="4">
        <v>1631</v>
      </c>
      <c r="O1633" s="4">
        <f ca="1">RAND()</f>
        <v>7.2614619658911694E-2</v>
      </c>
      <c r="P1633" s="4">
        <f t="shared" ca="1" si="25"/>
        <v>107.33974299656282</v>
      </c>
      <c r="Q1633" s="1">
        <f ca="1">_xlfn.NORM.S.DIST(($L$5+$L$6*ASINH((P1633-$L$3)/$L$4)),TRUE)</f>
        <v>7.2614619658911694E-2</v>
      </c>
      <c r="Y1633" s="3">
        <v>115.29745322139894</v>
      </c>
    </row>
    <row r="1634" spans="14:25" x14ac:dyDescent="0.25">
      <c r="N1634" s="4">
        <v>1632</v>
      </c>
      <c r="O1634" s="4">
        <f ca="1">RAND()</f>
        <v>0.98892635125896311</v>
      </c>
      <c r="P1634" s="4">
        <f t="shared" ca="1" si="25"/>
        <v>157.5741917734303</v>
      </c>
      <c r="Q1634" s="1">
        <f ca="1">_xlfn.NORM.S.DIST(($L$5+$L$6*ASINH((P1634-$L$3)/$L$4)),TRUE)</f>
        <v>0.98892635125896311</v>
      </c>
      <c r="Y1634" s="3">
        <v>112.48876911888227</v>
      </c>
    </row>
    <row r="1635" spans="14:25" x14ac:dyDescent="0.25">
      <c r="N1635" s="4">
        <v>1633</v>
      </c>
      <c r="O1635" s="4">
        <f ca="1">RAND()</f>
        <v>0.7480274294137309</v>
      </c>
      <c r="P1635" s="4">
        <f t="shared" ca="1" si="25"/>
        <v>137.23239127209143</v>
      </c>
      <c r="Q1635" s="1">
        <f ca="1">_xlfn.NORM.S.DIST(($L$5+$L$6*ASINH((P1635-$L$3)/$L$4)),TRUE)</f>
        <v>0.74802742941373102</v>
      </c>
      <c r="Y1635" s="3">
        <v>133.47221321249424</v>
      </c>
    </row>
    <row r="1636" spans="14:25" x14ac:dyDescent="0.25">
      <c r="N1636" s="4">
        <v>1634</v>
      </c>
      <c r="O1636" s="4">
        <f ca="1">RAND()</f>
        <v>0.92469157591671192</v>
      </c>
      <c r="P1636" s="4">
        <f t="shared" ca="1" si="25"/>
        <v>147.10432373905934</v>
      </c>
      <c r="Q1636" s="1">
        <f ca="1">_xlfn.NORM.S.DIST(($L$5+$L$6*ASINH((P1636-$L$3)/$L$4)),TRUE)</f>
        <v>0.92469157591671203</v>
      </c>
      <c r="Y1636" s="3">
        <v>121.31028371620022</v>
      </c>
    </row>
    <row r="1637" spans="14:25" x14ac:dyDescent="0.25">
      <c r="N1637" s="4">
        <v>1635</v>
      </c>
      <c r="O1637" s="4">
        <f ca="1">RAND()</f>
        <v>0.59808211901876795</v>
      </c>
      <c r="P1637" s="4">
        <f t="shared" ca="1" si="25"/>
        <v>131.65346848609596</v>
      </c>
      <c r="Q1637" s="1">
        <f ca="1">_xlfn.NORM.S.DIST(($L$5+$L$6*ASINH((P1637-$L$3)/$L$4)),TRUE)</f>
        <v>0.5980821190187684</v>
      </c>
      <c r="Y1637" s="3">
        <v>118.20805385481694</v>
      </c>
    </row>
    <row r="1638" spans="14:25" x14ac:dyDescent="0.25">
      <c r="N1638" s="4">
        <v>1636</v>
      </c>
      <c r="O1638" s="4">
        <f ca="1">RAND()</f>
        <v>0.32917890351154844</v>
      </c>
      <c r="P1638" s="4">
        <f t="shared" ca="1" si="25"/>
        <v>122.14917067027891</v>
      </c>
      <c r="Q1638" s="1">
        <f ca="1">_xlfn.NORM.S.DIST(($L$5+$L$6*ASINH((P1638-$L$3)/$L$4)),TRUE)</f>
        <v>0.3291789035115481</v>
      </c>
      <c r="Y1638" s="3">
        <v>145.81447148553269</v>
      </c>
    </row>
    <row r="1639" spans="14:25" x14ac:dyDescent="0.25">
      <c r="N1639" s="4">
        <v>1637</v>
      </c>
      <c r="O1639" s="4">
        <f ca="1">RAND()</f>
        <v>0.75596356616632943</v>
      </c>
      <c r="P1639" s="4">
        <f t="shared" ca="1" si="25"/>
        <v>137.56118629354924</v>
      </c>
      <c r="Q1639" s="1">
        <f ca="1">_xlfn.NORM.S.DIST(($L$5+$L$6*ASINH((P1639-$L$3)/$L$4)),TRUE)</f>
        <v>0.7559635661663302</v>
      </c>
      <c r="Y1639" s="3">
        <v>129.09991318383271</v>
      </c>
    </row>
    <row r="1640" spans="14:25" x14ac:dyDescent="0.25">
      <c r="N1640" s="4">
        <v>1638</v>
      </c>
      <c r="O1640" s="4">
        <f ca="1">RAND()</f>
        <v>0.31035850437990953</v>
      </c>
      <c r="P1640" s="4">
        <f t="shared" ca="1" si="25"/>
        <v>121.40641790980847</v>
      </c>
      <c r="Q1640" s="1">
        <f ca="1">_xlfn.NORM.S.DIST(($L$5+$L$6*ASINH((P1640-$L$3)/$L$4)),TRUE)</f>
        <v>0.31035850437991008</v>
      </c>
      <c r="Y1640" s="3">
        <v>125.3872759602161</v>
      </c>
    </row>
    <row r="1641" spans="14:25" x14ac:dyDescent="0.25">
      <c r="N1641" s="4">
        <v>1639</v>
      </c>
      <c r="O1641" s="4">
        <f ca="1">RAND()</f>
        <v>0.68298955958346386</v>
      </c>
      <c r="P1641" s="4">
        <f t="shared" ca="1" si="25"/>
        <v>134.69623619369906</v>
      </c>
      <c r="Q1641" s="1">
        <f ca="1">_xlfn.NORM.S.DIST(($L$5+$L$6*ASINH((P1641-$L$3)/$L$4)),TRUE)</f>
        <v>0.68298955958346363</v>
      </c>
      <c r="Y1641" s="3">
        <v>141.21900338353112</v>
      </c>
    </row>
    <row r="1642" spans="14:25" x14ac:dyDescent="0.25">
      <c r="N1642" s="4">
        <v>1640</v>
      </c>
      <c r="O1642" s="4">
        <f ca="1">RAND()</f>
        <v>0.23416180264963138</v>
      </c>
      <c r="P1642" s="4">
        <f t="shared" ca="1" si="25"/>
        <v>118.12463790995808</v>
      </c>
      <c r="Q1642" s="1">
        <f ca="1">_xlfn.NORM.S.DIST(($L$5+$L$6*ASINH((P1642-$L$3)/$L$4)),TRUE)</f>
        <v>0.23416180264963141</v>
      </c>
      <c r="Y1642" s="3">
        <v>130.36828795972184</v>
      </c>
    </row>
    <row r="1643" spans="14:25" x14ac:dyDescent="0.25">
      <c r="N1643" s="4">
        <v>1641</v>
      </c>
      <c r="O1643" s="4">
        <f ca="1">RAND()</f>
        <v>0.666547045304545</v>
      </c>
      <c r="P1643" s="4">
        <f t="shared" ca="1" si="25"/>
        <v>134.08923947214649</v>
      </c>
      <c r="Q1643" s="1">
        <f ca="1">_xlfn.NORM.S.DIST(($L$5+$L$6*ASINH((P1643-$L$3)/$L$4)),TRUE)</f>
        <v>0.66654704530454567</v>
      </c>
      <c r="Y1643" s="3">
        <v>133.52190344422337</v>
      </c>
    </row>
    <row r="1644" spans="14:25" x14ac:dyDescent="0.25">
      <c r="N1644" s="4">
        <v>1642</v>
      </c>
      <c r="O1644" s="4">
        <f ca="1">RAND()</f>
        <v>8.2272592052405447E-2</v>
      </c>
      <c r="P1644" s="4">
        <f t="shared" ca="1" si="25"/>
        <v>108.34673637154123</v>
      </c>
      <c r="Q1644" s="1">
        <f ca="1">_xlfn.NORM.S.DIST(($L$5+$L$6*ASINH((P1644-$L$3)/$L$4)),TRUE)</f>
        <v>8.2272592052405724E-2</v>
      </c>
      <c r="Y1644" s="3">
        <v>120.80560536538981</v>
      </c>
    </row>
    <row r="1645" spans="14:25" x14ac:dyDescent="0.25">
      <c r="N1645" s="4">
        <v>1643</v>
      </c>
      <c r="O1645" s="4">
        <f ca="1">RAND()</f>
        <v>0.52252645804977305</v>
      </c>
      <c r="P1645" s="4">
        <f t="shared" ca="1" si="25"/>
        <v>129.05521242633989</v>
      </c>
      <c r="Q1645" s="1">
        <f ca="1">_xlfn.NORM.S.DIST(($L$5+$L$6*ASINH((P1645-$L$3)/$L$4)),TRUE)</f>
        <v>0.52252645804977293</v>
      </c>
      <c r="Y1645" s="3">
        <v>136.69037146584429</v>
      </c>
    </row>
    <row r="1646" spans="14:25" x14ac:dyDescent="0.25">
      <c r="N1646" s="4">
        <v>1644</v>
      </c>
      <c r="O1646" s="4">
        <f ca="1">RAND()</f>
        <v>7.6580448826406577E-2</v>
      </c>
      <c r="P1646" s="4">
        <f t="shared" ca="1" si="25"/>
        <v>107.76549132336152</v>
      </c>
      <c r="Q1646" s="1">
        <f ca="1">_xlfn.NORM.S.DIST(($L$5+$L$6*ASINH((P1646-$L$3)/$L$4)),TRUE)</f>
        <v>7.6580448826406952E-2</v>
      </c>
      <c r="Y1646" s="3">
        <v>126.99399192029728</v>
      </c>
    </row>
    <row r="1647" spans="14:25" x14ac:dyDescent="0.25">
      <c r="N1647" s="4">
        <v>1645</v>
      </c>
      <c r="O1647" s="4">
        <f ca="1">RAND()</f>
        <v>0.62776593914463119</v>
      </c>
      <c r="P1647" s="4">
        <f t="shared" ca="1" si="25"/>
        <v>132.69471963333771</v>
      </c>
      <c r="Q1647" s="1">
        <f ca="1">_xlfn.NORM.S.DIST(($L$5+$L$6*ASINH((P1647-$L$3)/$L$4)),TRUE)</f>
        <v>0.62776593914463108</v>
      </c>
      <c r="Y1647" s="3">
        <v>118.39597251290894</v>
      </c>
    </row>
    <row r="1648" spans="14:25" x14ac:dyDescent="0.25">
      <c r="N1648" s="4">
        <v>1646</v>
      </c>
      <c r="O1648" s="4">
        <f ca="1">RAND()</f>
        <v>4.8003902483737426E-2</v>
      </c>
      <c r="P1648" s="4">
        <f t="shared" ca="1" si="25"/>
        <v>104.16501180730782</v>
      </c>
      <c r="Q1648" s="1">
        <f ca="1">_xlfn.NORM.S.DIST(($L$5+$L$6*ASINH((P1648-$L$3)/$L$4)),TRUE)</f>
        <v>4.8003902483737468E-2</v>
      </c>
      <c r="Y1648" s="3">
        <v>97.90099454348433</v>
      </c>
    </row>
    <row r="1649" spans="14:25" x14ac:dyDescent="0.25">
      <c r="N1649" s="4">
        <v>1647</v>
      </c>
      <c r="O1649" s="4">
        <f ca="1">RAND()</f>
        <v>0.59891898194391457</v>
      </c>
      <c r="P1649" s="4">
        <f t="shared" ca="1" si="25"/>
        <v>131.6825903999129</v>
      </c>
      <c r="Q1649" s="1">
        <f ca="1">_xlfn.NORM.S.DIST(($L$5+$L$6*ASINH((P1649-$L$3)/$L$4)),TRUE)</f>
        <v>0.59891898194391446</v>
      </c>
      <c r="Y1649" s="3">
        <v>147.31358346080242</v>
      </c>
    </row>
    <row r="1650" spans="14:25" x14ac:dyDescent="0.25">
      <c r="N1650" s="4">
        <v>1648</v>
      </c>
      <c r="O1650" s="4">
        <f ca="1">RAND()</f>
        <v>0.11243698031814564</v>
      </c>
      <c r="P1650" s="4">
        <f t="shared" ca="1" si="25"/>
        <v>110.9861653808273</v>
      </c>
      <c r="Q1650" s="1">
        <f ca="1">_xlfn.NORM.S.DIST(($L$5+$L$6*ASINH((P1650-$L$3)/$L$4)),TRUE)</f>
        <v>0.11243698031814547</v>
      </c>
      <c r="Y1650" s="3">
        <v>145.63434115747117</v>
      </c>
    </row>
    <row r="1651" spans="14:25" x14ac:dyDescent="0.25">
      <c r="N1651" s="4">
        <v>1649</v>
      </c>
      <c r="O1651" s="4">
        <f ca="1">RAND()</f>
        <v>0.13276824871937665</v>
      </c>
      <c r="P1651" s="4">
        <f t="shared" ca="1" si="25"/>
        <v>112.47221376626652</v>
      </c>
      <c r="Q1651" s="1">
        <f ca="1">_xlfn.NORM.S.DIST(($L$5+$L$6*ASINH((P1651-$L$3)/$L$4)),TRUE)</f>
        <v>0.13276824871937656</v>
      </c>
      <c r="Y1651" s="3">
        <v>126.17421671322533</v>
      </c>
    </row>
    <row r="1652" spans="14:25" x14ac:dyDescent="0.25">
      <c r="N1652" s="4">
        <v>1650</v>
      </c>
      <c r="O1652" s="4">
        <f ca="1">RAND()</f>
        <v>0.39207939599273578</v>
      </c>
      <c r="P1652" s="4">
        <f t="shared" ca="1" si="25"/>
        <v>124.5052618108973</v>
      </c>
      <c r="Q1652" s="1">
        <f ca="1">_xlfn.NORM.S.DIST(($L$5+$L$6*ASINH((P1652-$L$3)/$L$4)),TRUE)</f>
        <v>0.39207939599273589</v>
      </c>
      <c r="Y1652" s="3">
        <v>132.1776410868369</v>
      </c>
    </row>
    <row r="1653" spans="14:25" x14ac:dyDescent="0.25">
      <c r="N1653" s="4">
        <v>1651</v>
      </c>
      <c r="O1653" s="4">
        <f ca="1">RAND()</f>
        <v>0.30510934068070827</v>
      </c>
      <c r="P1653" s="4">
        <f t="shared" ca="1" si="25"/>
        <v>121.19536151520272</v>
      </c>
      <c r="Q1653" s="1">
        <f ca="1">_xlfn.NORM.S.DIST(($L$5+$L$6*ASINH((P1653-$L$3)/$L$4)),TRUE)</f>
        <v>0.30510934068070827</v>
      </c>
      <c r="Y1653" s="3">
        <v>140.08270148668714</v>
      </c>
    </row>
    <row r="1654" spans="14:25" x14ac:dyDescent="0.25">
      <c r="N1654" s="4">
        <v>1652</v>
      </c>
      <c r="O1654" s="4">
        <f ca="1">RAND()</f>
        <v>0.84767060006822814</v>
      </c>
      <c r="P1654" s="4">
        <f t="shared" ca="1" si="25"/>
        <v>141.88295501296747</v>
      </c>
      <c r="Q1654" s="1">
        <f ca="1">_xlfn.NORM.S.DIST(($L$5+$L$6*ASINH((P1654-$L$3)/$L$4)),TRUE)</f>
        <v>0.8476706000682277</v>
      </c>
      <c r="Y1654" s="3">
        <v>102.79846303676202</v>
      </c>
    </row>
    <row r="1655" spans="14:25" x14ac:dyDescent="0.25">
      <c r="N1655" s="4">
        <v>1653</v>
      </c>
      <c r="O1655" s="4">
        <f ca="1">RAND()</f>
        <v>0.63875866851302743</v>
      </c>
      <c r="P1655" s="4">
        <f t="shared" ca="1" si="25"/>
        <v>133.08546064741961</v>
      </c>
      <c r="Q1655" s="1">
        <f ca="1">_xlfn.NORM.S.DIST(($L$5+$L$6*ASINH((P1655-$L$3)/$L$4)),TRUE)</f>
        <v>0.63875866851302887</v>
      </c>
      <c r="Y1655" s="3">
        <v>113.61925259238387</v>
      </c>
    </row>
    <row r="1656" spans="14:25" x14ac:dyDescent="0.25">
      <c r="N1656" s="4">
        <v>1654</v>
      </c>
      <c r="O1656" s="4">
        <f ca="1">RAND()</f>
        <v>0.16132601129543789</v>
      </c>
      <c r="P1656" s="4">
        <f t="shared" ca="1" si="25"/>
        <v>114.30049026465255</v>
      </c>
      <c r="Q1656" s="1">
        <f ca="1">_xlfn.NORM.S.DIST(($L$5+$L$6*ASINH((P1656-$L$3)/$L$4)),TRUE)</f>
        <v>0.16132601129543811</v>
      </c>
      <c r="Y1656" s="3">
        <v>126.02008753568671</v>
      </c>
    </row>
    <row r="1657" spans="14:25" x14ac:dyDescent="0.25">
      <c r="N1657" s="4">
        <v>1655</v>
      </c>
      <c r="O1657" s="4">
        <f ca="1">RAND()</f>
        <v>0.52603781340231859</v>
      </c>
      <c r="P1657" s="4">
        <f t="shared" ca="1" si="25"/>
        <v>129.17530916508065</v>
      </c>
      <c r="Q1657" s="1">
        <f ca="1">_xlfn.NORM.S.DIST(($L$5+$L$6*ASINH((P1657-$L$3)/$L$4)),TRUE)</f>
        <v>0.52603781340231781</v>
      </c>
      <c r="Y1657" s="3">
        <v>123.35653548079502</v>
      </c>
    </row>
    <row r="1658" spans="14:25" x14ac:dyDescent="0.25">
      <c r="N1658" s="4">
        <v>1656</v>
      </c>
      <c r="O1658" s="4">
        <f ca="1">RAND()</f>
        <v>0.55834415789579805</v>
      </c>
      <c r="P1658" s="4">
        <f t="shared" ca="1" si="25"/>
        <v>130.28153403157353</v>
      </c>
      <c r="Q1658" s="1">
        <f ca="1">_xlfn.NORM.S.DIST(($L$5+$L$6*ASINH((P1658-$L$3)/$L$4)),TRUE)</f>
        <v>0.5583441578957985</v>
      </c>
      <c r="Y1658" s="3">
        <v>131.5113677146131</v>
      </c>
    </row>
    <row r="1659" spans="14:25" x14ac:dyDescent="0.25">
      <c r="N1659" s="4">
        <v>1657</v>
      </c>
      <c r="O1659" s="4">
        <f ca="1">RAND()</f>
        <v>0.80773957626143078</v>
      </c>
      <c r="P1659" s="4">
        <f t="shared" ca="1" si="25"/>
        <v>139.85769017723769</v>
      </c>
      <c r="Q1659" s="1">
        <f ca="1">_xlfn.NORM.S.DIST(($L$5+$L$6*ASINH((P1659-$L$3)/$L$4)),TRUE)</f>
        <v>0.807739576261431</v>
      </c>
      <c r="Y1659" s="3">
        <v>149.08606140812827</v>
      </c>
    </row>
    <row r="1660" spans="14:25" x14ac:dyDescent="0.25">
      <c r="N1660" s="4">
        <v>1658</v>
      </c>
      <c r="O1660" s="4">
        <f ca="1">RAND()</f>
        <v>0.25184184054964143</v>
      </c>
      <c r="P1660" s="4">
        <f t="shared" ca="1" si="25"/>
        <v>118.93444672481574</v>
      </c>
      <c r="Q1660" s="1">
        <f ca="1">_xlfn.NORM.S.DIST(($L$5+$L$6*ASINH((P1660-$L$3)/$L$4)),TRUE)</f>
        <v>0.25184184054964137</v>
      </c>
      <c r="Y1660" s="3">
        <v>105.08855488134942</v>
      </c>
    </row>
    <row r="1661" spans="14:25" x14ac:dyDescent="0.25">
      <c r="N1661" s="4">
        <v>1659</v>
      </c>
      <c r="O1661" s="4">
        <f ca="1">RAND()</f>
        <v>0.33447775251116019</v>
      </c>
      <c r="P1661" s="4">
        <f t="shared" ca="1" si="25"/>
        <v>122.35464904960763</v>
      </c>
      <c r="Q1661" s="1">
        <f ca="1">_xlfn.NORM.S.DIST(($L$5+$L$6*ASINH((P1661-$L$3)/$L$4)),TRUE)</f>
        <v>0.33447775251116041</v>
      </c>
      <c r="Y1661" s="3">
        <v>139.09741473913141</v>
      </c>
    </row>
    <row r="1662" spans="14:25" x14ac:dyDescent="0.25">
      <c r="N1662" s="4">
        <v>1660</v>
      </c>
      <c r="O1662" s="4">
        <f ca="1">RAND()</f>
        <v>0.66802866700964059</v>
      </c>
      <c r="P1662" s="4">
        <f t="shared" ca="1" si="25"/>
        <v>134.14349905228309</v>
      </c>
      <c r="Q1662" s="1">
        <f ca="1">_xlfn.NORM.S.DIST(($L$5+$L$6*ASINH((P1662-$L$3)/$L$4)),TRUE)</f>
        <v>0.66802866700964025</v>
      </c>
      <c r="Y1662" s="3">
        <v>110.92077245786257</v>
      </c>
    </row>
    <row r="1663" spans="14:25" x14ac:dyDescent="0.25">
      <c r="N1663" s="4">
        <v>1661</v>
      </c>
      <c r="O1663" s="4">
        <f ca="1">RAND()</f>
        <v>0.46138714536455916</v>
      </c>
      <c r="P1663" s="4">
        <f t="shared" ca="1" si="25"/>
        <v>126.95450576879819</v>
      </c>
      <c r="Q1663" s="1">
        <f ca="1">_xlfn.NORM.S.DIST(($L$5+$L$6*ASINH((P1663-$L$3)/$L$4)),TRUE)</f>
        <v>0.46138714536455905</v>
      </c>
      <c r="Y1663" s="3">
        <v>128.57815099749385</v>
      </c>
    </row>
    <row r="1664" spans="14:25" x14ac:dyDescent="0.25">
      <c r="N1664" s="4">
        <v>1662</v>
      </c>
      <c r="O1664" s="4">
        <f ca="1">RAND()</f>
        <v>0.28130033407832744</v>
      </c>
      <c r="P1664" s="4">
        <f t="shared" ca="1" si="25"/>
        <v>120.21377194321808</v>
      </c>
      <c r="Q1664" s="1">
        <f ca="1">_xlfn.NORM.S.DIST(($L$5+$L$6*ASINH((P1664-$L$3)/$L$4)),TRUE)</f>
        <v>0.28130033407832755</v>
      </c>
      <c r="Y1664" s="3">
        <v>126.51009507132525</v>
      </c>
    </row>
    <row r="1665" spans="14:25" x14ac:dyDescent="0.25">
      <c r="N1665" s="4">
        <v>1663</v>
      </c>
      <c r="O1665" s="4">
        <f ca="1">RAND()</f>
        <v>0.22458150351478279</v>
      </c>
      <c r="P1665" s="4">
        <f t="shared" ca="1" si="25"/>
        <v>117.67032222187697</v>
      </c>
      <c r="Q1665" s="1">
        <f ca="1">_xlfn.NORM.S.DIST(($L$5+$L$6*ASINH((P1665-$L$3)/$L$4)),TRUE)</f>
        <v>0.22458150351478243</v>
      </c>
      <c r="Y1665" s="3">
        <v>115.45989521805194</v>
      </c>
    </row>
    <row r="1666" spans="14:25" x14ac:dyDescent="0.25">
      <c r="N1666" s="4">
        <v>1664</v>
      </c>
      <c r="O1666" s="4">
        <f ca="1">RAND()</f>
        <v>0.94503416789475481</v>
      </c>
      <c r="P1666" s="4">
        <f t="shared" ca="1" si="25"/>
        <v>149.12150172004939</v>
      </c>
      <c r="Q1666" s="1">
        <f ca="1">_xlfn.NORM.S.DIST(($L$5+$L$6*ASINH((P1666-$L$3)/$L$4)),TRUE)</f>
        <v>0.94503416789475492</v>
      </c>
      <c r="Y1666" s="3">
        <v>124.53815386953394</v>
      </c>
    </row>
    <row r="1667" spans="14:25" x14ac:dyDescent="0.25">
      <c r="N1667" s="4">
        <v>1665</v>
      </c>
      <c r="O1667" s="4">
        <f ca="1">RAND()</f>
        <v>0.79637428479805805</v>
      </c>
      <c r="P1667" s="4">
        <f t="shared" ca="1" si="25"/>
        <v>139.32733109204631</v>
      </c>
      <c r="Q1667" s="1">
        <f ca="1">_xlfn.NORM.S.DIST(($L$5+$L$6*ASINH((P1667-$L$3)/$L$4)),TRUE)</f>
        <v>0.79637428479805794</v>
      </c>
      <c r="Y1667" s="3">
        <v>138.06605292746022</v>
      </c>
    </row>
    <row r="1668" spans="14:25" x14ac:dyDescent="0.25">
      <c r="N1668" s="4">
        <v>1666</v>
      </c>
      <c r="O1668" s="4">
        <f ca="1">RAND()</f>
        <v>0.14016488221966339</v>
      </c>
      <c r="P1668" s="4">
        <f t="shared" ref="P1668:P1731" ca="1" si="26">$L$4*SINH((_xlfn.NORM.S.INV(O1668)-$L$5)/$L$6)+$L$3</f>
        <v>112.97101034082803</v>
      </c>
      <c r="Q1668" s="1">
        <f ca="1">_xlfn.NORM.S.DIST(($L$5+$L$6*ASINH((P1668-$L$3)/$L$4)),TRUE)</f>
        <v>0.14016488221966333</v>
      </c>
      <c r="Y1668" s="3">
        <v>136.28910659767217</v>
      </c>
    </row>
    <row r="1669" spans="14:25" x14ac:dyDescent="0.25">
      <c r="N1669" s="4">
        <v>1667</v>
      </c>
      <c r="O1669" s="4">
        <f ca="1">RAND()</f>
        <v>0.70877706425048104</v>
      </c>
      <c r="P1669" s="4">
        <f t="shared" ca="1" si="26"/>
        <v>135.67262766635065</v>
      </c>
      <c r="Q1669" s="1">
        <f ca="1">_xlfn.NORM.S.DIST(($L$5+$L$6*ASINH((P1669-$L$3)/$L$4)),TRUE)</f>
        <v>0.70877706425048115</v>
      </c>
      <c r="Y1669" s="3">
        <v>125.61249629608197</v>
      </c>
    </row>
    <row r="1670" spans="14:25" x14ac:dyDescent="0.25">
      <c r="N1670" s="4">
        <v>1668</v>
      </c>
      <c r="O1670" s="4">
        <f ca="1">RAND()</f>
        <v>0.25347044111359018</v>
      </c>
      <c r="P1670" s="4">
        <f t="shared" ca="1" si="26"/>
        <v>119.00733030462777</v>
      </c>
      <c r="Q1670" s="1">
        <f ca="1">_xlfn.NORM.S.DIST(($L$5+$L$6*ASINH((P1670-$L$3)/$L$4)),TRUE)</f>
        <v>0.25347044111359002</v>
      </c>
      <c r="Y1670" s="3">
        <v>116.54533197877092</v>
      </c>
    </row>
    <row r="1671" spans="14:25" x14ac:dyDescent="0.25">
      <c r="N1671" s="4">
        <v>1669</v>
      </c>
      <c r="O1671" s="4">
        <f ca="1">RAND()</f>
        <v>0.58709545719090828</v>
      </c>
      <c r="P1671" s="4">
        <f t="shared" ca="1" si="26"/>
        <v>131.27217435186475</v>
      </c>
      <c r="Q1671" s="1">
        <f ca="1">_xlfn.NORM.S.DIST(($L$5+$L$6*ASINH((P1671-$L$3)/$L$4)),TRUE)</f>
        <v>0.58709545719090794</v>
      </c>
      <c r="Y1671" s="3">
        <v>115.65968415586434</v>
      </c>
    </row>
    <row r="1672" spans="14:25" x14ac:dyDescent="0.25">
      <c r="N1672" s="4">
        <v>1670</v>
      </c>
      <c r="O1672" s="4">
        <f ca="1">RAND()</f>
        <v>5.3801148414957312E-2</v>
      </c>
      <c r="P1672" s="4">
        <f t="shared" ca="1" si="26"/>
        <v>105.01670489763963</v>
      </c>
      <c r="Q1672" s="1">
        <f ca="1">_xlfn.NORM.S.DIST(($L$5+$L$6*ASINH((P1672-$L$3)/$L$4)),TRUE)</f>
        <v>5.3801148414957339E-2</v>
      </c>
      <c r="Y1672" s="3">
        <v>126.20090092791006</v>
      </c>
    </row>
    <row r="1673" spans="14:25" x14ac:dyDescent="0.25">
      <c r="N1673" s="4">
        <v>1671</v>
      </c>
      <c r="O1673" s="4">
        <f ca="1">RAND()</f>
        <v>3.6884810214154684E-2</v>
      </c>
      <c r="P1673" s="4">
        <f t="shared" ca="1" si="26"/>
        <v>102.25505179138875</v>
      </c>
      <c r="Q1673" s="1">
        <f ca="1">_xlfn.NORM.S.DIST(($L$5+$L$6*ASINH((P1673-$L$3)/$L$4)),TRUE)</f>
        <v>3.6884810214154712E-2</v>
      </c>
      <c r="Y1673" s="3">
        <v>120.98581014881294</v>
      </c>
    </row>
    <row r="1674" spans="14:25" x14ac:dyDescent="0.25">
      <c r="N1674" s="4">
        <v>1672</v>
      </c>
      <c r="O1674" s="4">
        <f ca="1">RAND()</f>
        <v>0.78534234541302306</v>
      </c>
      <c r="P1674" s="4">
        <f t="shared" ca="1" si="26"/>
        <v>138.82802801295793</v>
      </c>
      <c r="Q1674" s="1">
        <f ca="1">_xlfn.NORM.S.DIST(($L$5+$L$6*ASINH((P1674-$L$3)/$L$4)),TRUE)</f>
        <v>0.78534234541302272</v>
      </c>
      <c r="Y1674" s="3">
        <v>129.49848576500773</v>
      </c>
    </row>
    <row r="1675" spans="14:25" x14ac:dyDescent="0.25">
      <c r="N1675" s="4">
        <v>1673</v>
      </c>
      <c r="O1675" s="4">
        <f ca="1">RAND()</f>
        <v>0.33151748174472051</v>
      </c>
      <c r="P1675" s="4">
        <f t="shared" ca="1" si="26"/>
        <v>122.24004209281418</v>
      </c>
      <c r="Q1675" s="1">
        <f ca="1">_xlfn.NORM.S.DIST(($L$5+$L$6*ASINH((P1675-$L$3)/$L$4)),TRUE)</f>
        <v>0.33151748174472051</v>
      </c>
      <c r="Y1675" s="3">
        <v>114.59350202044773</v>
      </c>
    </row>
    <row r="1676" spans="14:25" x14ac:dyDescent="0.25">
      <c r="N1676" s="4">
        <v>1674</v>
      </c>
      <c r="O1676" s="4">
        <f ca="1">RAND()</f>
        <v>0.65907410949209977</v>
      </c>
      <c r="P1676" s="4">
        <f t="shared" ca="1" si="26"/>
        <v>133.8167869168378</v>
      </c>
      <c r="Q1676" s="1">
        <f ca="1">_xlfn.NORM.S.DIST(($L$5+$L$6*ASINH((P1676-$L$3)/$L$4)),TRUE)</f>
        <v>0.65907410949210088</v>
      </c>
      <c r="Y1676" s="3">
        <v>111.22653397678704</v>
      </c>
    </row>
    <row r="1677" spans="14:25" x14ac:dyDescent="0.25">
      <c r="N1677" s="4">
        <v>1675</v>
      </c>
      <c r="O1677" s="4">
        <f ca="1">RAND()</f>
        <v>0.3394962243175017</v>
      </c>
      <c r="P1677" s="4">
        <f t="shared" ca="1" si="26"/>
        <v>122.54789189265716</v>
      </c>
      <c r="Q1677" s="1">
        <f ca="1">_xlfn.NORM.S.DIST(($L$5+$L$6*ASINH((P1677-$L$3)/$L$4)),TRUE)</f>
        <v>0.33949622431750137</v>
      </c>
      <c r="Y1677" s="3">
        <v>130.34629611178644</v>
      </c>
    </row>
    <row r="1678" spans="14:25" x14ac:dyDescent="0.25">
      <c r="N1678" s="4">
        <v>1676</v>
      </c>
      <c r="O1678" s="4">
        <f ca="1">RAND()</f>
        <v>0.12510707157489598</v>
      </c>
      <c r="P1678" s="4">
        <f t="shared" ca="1" si="26"/>
        <v>111.93358031652718</v>
      </c>
      <c r="Q1678" s="1">
        <f ca="1">_xlfn.NORM.S.DIST(($L$5+$L$6*ASINH((P1678-$L$3)/$L$4)),TRUE)</f>
        <v>0.12510707157489603</v>
      </c>
      <c r="Y1678" s="3">
        <v>114.27585483876209</v>
      </c>
    </row>
    <row r="1679" spans="14:25" x14ac:dyDescent="0.25">
      <c r="N1679" s="4">
        <v>1677</v>
      </c>
      <c r="O1679" s="4">
        <f ca="1">RAND()</f>
        <v>0.76017957983796225</v>
      </c>
      <c r="P1679" s="4">
        <f t="shared" ca="1" si="26"/>
        <v>137.73799579840974</v>
      </c>
      <c r="Q1679" s="1">
        <f ca="1">_xlfn.NORM.S.DIST(($L$5+$L$6*ASINH((P1679-$L$3)/$L$4)),TRUE)</f>
        <v>0.76017957983796203</v>
      </c>
      <c r="Y1679" s="3">
        <v>138.04826251647677</v>
      </c>
    </row>
    <row r="1680" spans="14:25" x14ac:dyDescent="0.25">
      <c r="N1680" s="4">
        <v>1678</v>
      </c>
      <c r="O1680" s="4">
        <f ca="1">RAND()</f>
        <v>0.78078121103213438</v>
      </c>
      <c r="P1680" s="4">
        <f t="shared" ca="1" si="26"/>
        <v>138.62566222395054</v>
      </c>
      <c r="Q1680" s="1">
        <f ca="1">_xlfn.NORM.S.DIST(($L$5+$L$6*ASINH((P1680-$L$3)/$L$4)),TRUE)</f>
        <v>0.78078121103213416</v>
      </c>
      <c r="Y1680" s="3">
        <v>115.25017125078219</v>
      </c>
    </row>
    <row r="1681" spans="14:25" x14ac:dyDescent="0.25">
      <c r="N1681" s="4">
        <v>1679</v>
      </c>
      <c r="O1681" s="4">
        <f ca="1">RAND()</f>
        <v>0.27999232159761778</v>
      </c>
      <c r="P1681" s="4">
        <f t="shared" ca="1" si="26"/>
        <v>120.15859365014271</v>
      </c>
      <c r="Q1681" s="1">
        <f ca="1">_xlfn.NORM.S.DIST(($L$5+$L$6*ASINH((P1681-$L$3)/$L$4)),TRUE)</f>
        <v>0.27999232159761744</v>
      </c>
      <c r="Y1681" s="3">
        <v>139.27712043642146</v>
      </c>
    </row>
    <row r="1682" spans="14:25" x14ac:dyDescent="0.25">
      <c r="N1682" s="4">
        <v>1680</v>
      </c>
      <c r="O1682" s="4">
        <f ca="1">RAND()</f>
        <v>0.82473434930652012</v>
      </c>
      <c r="P1682" s="4">
        <f t="shared" ca="1" si="26"/>
        <v>140.68550472060278</v>
      </c>
      <c r="Q1682" s="1">
        <f ca="1">_xlfn.NORM.S.DIST(($L$5+$L$6*ASINH((P1682-$L$3)/$L$4)),TRUE)</f>
        <v>0.82473434930652012</v>
      </c>
      <c r="Y1682" s="3">
        <v>131.48417306729388</v>
      </c>
    </row>
    <row r="1683" spans="14:25" x14ac:dyDescent="0.25">
      <c r="N1683" s="4">
        <v>1681</v>
      </c>
      <c r="O1683" s="4">
        <f ca="1">RAND()</f>
        <v>0.29335072371184623</v>
      </c>
      <c r="P1683" s="4">
        <f t="shared" ca="1" si="26"/>
        <v>120.71578663634095</v>
      </c>
      <c r="Q1683" s="1">
        <f ca="1">_xlfn.NORM.S.DIST(($L$5+$L$6*ASINH((P1683-$L$3)/$L$4)),TRUE)</f>
        <v>0.29335072371184551</v>
      </c>
      <c r="Y1683" s="3">
        <v>143.24284399904872</v>
      </c>
    </row>
    <row r="1684" spans="14:25" x14ac:dyDescent="0.25">
      <c r="N1684" s="4">
        <v>1682</v>
      </c>
      <c r="O1684" s="4">
        <f ca="1">RAND()</f>
        <v>0.12033409430095776</v>
      </c>
      <c r="P1684" s="4">
        <f t="shared" ca="1" si="26"/>
        <v>111.58551258615687</v>
      </c>
      <c r="Q1684" s="1">
        <f ca="1">_xlfn.NORM.S.DIST(($L$5+$L$6*ASINH((P1684-$L$3)/$L$4)),TRUE)</f>
        <v>0.12033409430095768</v>
      </c>
      <c r="Y1684" s="3">
        <v>125.62179646888997</v>
      </c>
    </row>
    <row r="1685" spans="14:25" x14ac:dyDescent="0.25">
      <c r="N1685" s="4">
        <v>1683</v>
      </c>
      <c r="O1685" s="4">
        <f ca="1">RAND()</f>
        <v>0.81027165415813696</v>
      </c>
      <c r="P1685" s="4">
        <f t="shared" ca="1" si="26"/>
        <v>139.97825454041248</v>
      </c>
      <c r="Q1685" s="1">
        <f ca="1">_xlfn.NORM.S.DIST(($L$5+$L$6*ASINH((P1685-$L$3)/$L$4)),TRUE)</f>
        <v>0.81027165415813629</v>
      </c>
      <c r="Y1685" s="3">
        <v>114.86600414912876</v>
      </c>
    </row>
    <row r="1686" spans="14:25" x14ac:dyDescent="0.25">
      <c r="N1686" s="4">
        <v>1684</v>
      </c>
      <c r="O1686" s="4">
        <f ca="1">RAND()</f>
        <v>0.59745201889629562</v>
      </c>
      <c r="P1686" s="4">
        <f t="shared" ca="1" si="26"/>
        <v>131.63154941842816</v>
      </c>
      <c r="Q1686" s="1">
        <f ca="1">_xlfn.NORM.S.DIST(($L$5+$L$6*ASINH((P1686-$L$3)/$L$4)),TRUE)</f>
        <v>0.59745201889629562</v>
      </c>
      <c r="Y1686" s="3">
        <v>107.44331897552262</v>
      </c>
    </row>
    <row r="1687" spans="14:25" x14ac:dyDescent="0.25">
      <c r="N1687" s="4">
        <v>1685</v>
      </c>
      <c r="O1687" s="4">
        <f ca="1">RAND()</f>
        <v>0.85170071462931896</v>
      </c>
      <c r="P1687" s="4">
        <f t="shared" ca="1" si="26"/>
        <v>142.10467964290584</v>
      </c>
      <c r="Q1687" s="1">
        <f ca="1">_xlfn.NORM.S.DIST(($L$5+$L$6*ASINH((P1687-$L$3)/$L$4)),TRUE)</f>
        <v>0.85170071462931884</v>
      </c>
      <c r="Y1687" s="3">
        <v>136.92709488193026</v>
      </c>
    </row>
    <row r="1688" spans="14:25" x14ac:dyDescent="0.25">
      <c r="N1688" s="4">
        <v>1686</v>
      </c>
      <c r="O1688" s="4">
        <f ca="1">RAND()</f>
        <v>0.49490379883137803</v>
      </c>
      <c r="P1688" s="4">
        <f t="shared" ca="1" si="26"/>
        <v>128.10941329745827</v>
      </c>
      <c r="Q1688" s="1">
        <f ca="1">_xlfn.NORM.S.DIST(($L$5+$L$6*ASINH((P1688-$L$3)/$L$4)),TRUE)</f>
        <v>0.49490379883137864</v>
      </c>
      <c r="Y1688" s="3">
        <v>105.21351527199737</v>
      </c>
    </row>
    <row r="1689" spans="14:25" x14ac:dyDescent="0.25">
      <c r="N1689" s="4">
        <v>1687</v>
      </c>
      <c r="O1689" s="4">
        <f ca="1">RAND()</f>
        <v>0.43057981550545454</v>
      </c>
      <c r="P1689" s="4">
        <f t="shared" ca="1" si="26"/>
        <v>125.8790675069059</v>
      </c>
      <c r="Q1689" s="1">
        <f ca="1">_xlfn.NORM.S.DIST(($L$5+$L$6*ASINH((P1689-$L$3)/$L$4)),TRUE)</f>
        <v>0.43057981550545449</v>
      </c>
      <c r="Y1689" s="3">
        <v>139.82052334750634</v>
      </c>
    </row>
    <row r="1690" spans="14:25" x14ac:dyDescent="0.25">
      <c r="N1690" s="4">
        <v>1688</v>
      </c>
      <c r="O1690" s="4">
        <f ca="1">RAND()</f>
        <v>0.16868635385761821</v>
      </c>
      <c r="P1690" s="4">
        <f t="shared" ca="1" si="26"/>
        <v>114.73394749860056</v>
      </c>
      <c r="Q1690" s="1">
        <f ca="1">_xlfn.NORM.S.DIST(($L$5+$L$6*ASINH((P1690-$L$3)/$L$4)),TRUE)</f>
        <v>0.16868635385761843</v>
      </c>
      <c r="Y1690" s="3">
        <v>117.71775567540662</v>
      </c>
    </row>
    <row r="1691" spans="14:25" x14ac:dyDescent="0.25">
      <c r="N1691" s="4">
        <v>1689</v>
      </c>
      <c r="O1691" s="4">
        <f ca="1">RAND()</f>
        <v>6.4637389977026061E-2</v>
      </c>
      <c r="P1691" s="4">
        <f t="shared" ca="1" si="26"/>
        <v>106.42307741848681</v>
      </c>
      <c r="Q1691" s="1">
        <f ca="1">_xlfn.NORM.S.DIST(($L$5+$L$6*ASINH((P1691-$L$3)/$L$4)),TRUE)</f>
        <v>6.4637389977026186E-2</v>
      </c>
      <c r="Y1691" s="3">
        <v>133.52948892302834</v>
      </c>
    </row>
    <row r="1692" spans="14:25" x14ac:dyDescent="0.25">
      <c r="N1692" s="4">
        <v>1690</v>
      </c>
      <c r="O1692" s="4">
        <f ca="1">RAND()</f>
        <v>0.3471749552701765</v>
      </c>
      <c r="P1692" s="4">
        <f t="shared" ca="1" si="26"/>
        <v>122.84112692119811</v>
      </c>
      <c r="Q1692" s="1">
        <f ca="1">_xlfn.NORM.S.DIST(($L$5+$L$6*ASINH((P1692-$L$3)/$L$4)),TRUE)</f>
        <v>0.34717495527017639</v>
      </c>
      <c r="Y1692" s="3">
        <v>144.16254472873339</v>
      </c>
    </row>
    <row r="1693" spans="14:25" x14ac:dyDescent="0.25">
      <c r="N1693" s="4">
        <v>1691</v>
      </c>
      <c r="O1693" s="4">
        <f ca="1">RAND()</f>
        <v>8.1672855802055633E-2</v>
      </c>
      <c r="P1693" s="4">
        <f t="shared" ca="1" si="26"/>
        <v>108.28703301328999</v>
      </c>
      <c r="Q1693" s="1">
        <f ca="1">_xlfn.NORM.S.DIST(($L$5+$L$6*ASINH((P1693-$L$3)/$L$4)),TRUE)</f>
        <v>8.167285580205555E-2</v>
      </c>
      <c r="Y1693" s="3">
        <v>117.46245205321328</v>
      </c>
    </row>
    <row r="1694" spans="14:25" x14ac:dyDescent="0.25">
      <c r="N1694" s="4">
        <v>1692</v>
      </c>
      <c r="O1694" s="4">
        <f ca="1">RAND()</f>
        <v>0.94514412841797579</v>
      </c>
      <c r="P1694" s="4">
        <f t="shared" ca="1" si="26"/>
        <v>149.13384019357807</v>
      </c>
      <c r="Q1694" s="1">
        <f ca="1">_xlfn.NORM.S.DIST(($L$5+$L$6*ASINH((P1694-$L$3)/$L$4)),TRUE)</f>
        <v>0.94514412841797579</v>
      </c>
      <c r="Y1694" s="3">
        <v>127.30982306822899</v>
      </c>
    </row>
    <row r="1695" spans="14:25" x14ac:dyDescent="0.25">
      <c r="N1695" s="4">
        <v>1693</v>
      </c>
      <c r="O1695" s="4">
        <f ca="1">RAND()</f>
        <v>0.78294265041575295</v>
      </c>
      <c r="P1695" s="4">
        <f t="shared" ca="1" si="26"/>
        <v>138.72127599339603</v>
      </c>
      <c r="Q1695" s="1">
        <f ca="1">_xlfn.NORM.S.DIST(($L$5+$L$6*ASINH((P1695-$L$3)/$L$4)),TRUE)</f>
        <v>0.78294265041575262</v>
      </c>
      <c r="Y1695" s="3">
        <v>133.64129042935059</v>
      </c>
    </row>
    <row r="1696" spans="14:25" x14ac:dyDescent="0.25">
      <c r="N1696" s="4">
        <v>1694</v>
      </c>
      <c r="O1696" s="4">
        <f ca="1">RAND()</f>
        <v>0.83981990946329776</v>
      </c>
      <c r="P1696" s="4">
        <f t="shared" ca="1" si="26"/>
        <v>141.46135523208196</v>
      </c>
      <c r="Q1696" s="1">
        <f ca="1">_xlfn.NORM.S.DIST(($L$5+$L$6*ASINH((P1696-$L$3)/$L$4)),TRUE)</f>
        <v>0.83981990946329799</v>
      </c>
      <c r="Y1696" s="3">
        <v>128.7844098438681</v>
      </c>
    </row>
    <row r="1697" spans="14:25" x14ac:dyDescent="0.25">
      <c r="N1697" s="4">
        <v>1695</v>
      </c>
      <c r="O1697" s="4">
        <f ca="1">RAND()</f>
        <v>0.13115063175064801</v>
      </c>
      <c r="P1697" s="4">
        <f t="shared" ca="1" si="26"/>
        <v>112.36043124110037</v>
      </c>
      <c r="Q1697" s="1">
        <f ca="1">_xlfn.NORM.S.DIST(($L$5+$L$6*ASINH((P1697-$L$3)/$L$4)),TRUE)</f>
        <v>0.13115063175064748</v>
      </c>
      <c r="Y1697" s="3">
        <v>132.3847125672618</v>
      </c>
    </row>
    <row r="1698" spans="14:25" x14ac:dyDescent="0.25">
      <c r="N1698" s="4">
        <v>1696</v>
      </c>
      <c r="O1698" s="4">
        <f ca="1">RAND()</f>
        <v>0.67443337400015924</v>
      </c>
      <c r="P1698" s="4">
        <f t="shared" ca="1" si="26"/>
        <v>134.37901788769477</v>
      </c>
      <c r="Q1698" s="1">
        <f ca="1">_xlfn.NORM.S.DIST(($L$5+$L$6*ASINH((P1698-$L$3)/$L$4)),TRUE)</f>
        <v>0.67443337400015979</v>
      </c>
      <c r="Y1698" s="3">
        <v>116.29244999775625</v>
      </c>
    </row>
    <row r="1699" spans="14:25" x14ac:dyDescent="0.25">
      <c r="N1699" s="4">
        <v>1697</v>
      </c>
      <c r="O1699" s="4">
        <f ca="1">RAND()</f>
        <v>0.94415363785598183</v>
      </c>
      <c r="P1699" s="4">
        <f t="shared" ca="1" si="26"/>
        <v>149.02337389203777</v>
      </c>
      <c r="Q1699" s="1">
        <f ca="1">_xlfn.NORM.S.DIST(($L$5+$L$6*ASINH((P1699-$L$3)/$L$4)),TRUE)</f>
        <v>0.94415363785598172</v>
      </c>
      <c r="Y1699" s="3">
        <v>136.84489636896083</v>
      </c>
    </row>
    <row r="1700" spans="14:25" x14ac:dyDescent="0.25">
      <c r="N1700" s="4">
        <v>1698</v>
      </c>
      <c r="O1700" s="4">
        <f ca="1">RAND()</f>
        <v>0.6900842150691443</v>
      </c>
      <c r="P1700" s="4">
        <f t="shared" ca="1" si="26"/>
        <v>134.96167026792745</v>
      </c>
      <c r="Q1700" s="1">
        <f ca="1">_xlfn.NORM.S.DIST(($L$5+$L$6*ASINH((P1700-$L$3)/$L$4)),TRUE)</f>
        <v>0.69008421506914508</v>
      </c>
      <c r="Y1700" s="3">
        <v>123.88573927130781</v>
      </c>
    </row>
    <row r="1701" spans="14:25" x14ac:dyDescent="0.25">
      <c r="N1701" s="4">
        <v>1699</v>
      </c>
      <c r="O1701" s="4">
        <f ca="1">RAND()</f>
        <v>2.0672027452462993E-3</v>
      </c>
      <c r="P1701" s="4">
        <f t="shared" ca="1" si="26"/>
        <v>84.735244976766296</v>
      </c>
      <c r="Q1701" s="1">
        <f ca="1">_xlfn.NORM.S.DIST(($L$5+$L$6*ASINH((P1701-$L$3)/$L$4)),TRUE)</f>
        <v>2.067202745246305E-3</v>
      </c>
      <c r="Y1701" s="3">
        <v>92.378779313353348</v>
      </c>
    </row>
    <row r="1702" spans="14:25" x14ac:dyDescent="0.25">
      <c r="N1702" s="4">
        <v>1700</v>
      </c>
      <c r="O1702" s="4">
        <f ca="1">RAND()</f>
        <v>4.6535463414170475E-2</v>
      </c>
      <c r="P1702" s="4">
        <f t="shared" ca="1" si="26"/>
        <v>103.93568754859925</v>
      </c>
      <c r="Q1702" s="1">
        <f ca="1">_xlfn.NORM.S.DIST(($L$5+$L$6*ASINH((P1702-$L$3)/$L$4)),TRUE)</f>
        <v>4.6535463414170468E-2</v>
      </c>
      <c r="Y1702" s="3">
        <v>120.35156730374565</v>
      </c>
    </row>
    <row r="1703" spans="14:25" x14ac:dyDescent="0.25">
      <c r="N1703" s="4">
        <v>1701</v>
      </c>
      <c r="O1703" s="4">
        <f ca="1">RAND()</f>
        <v>0.48320886196070501</v>
      </c>
      <c r="P1703" s="4">
        <f t="shared" ca="1" si="26"/>
        <v>127.70770965304362</v>
      </c>
      <c r="Q1703" s="1">
        <f ca="1">_xlfn.NORM.S.DIST(($L$5+$L$6*ASINH((P1703-$L$3)/$L$4)),TRUE)</f>
        <v>0.48320886196070439</v>
      </c>
      <c r="Y1703" s="3">
        <v>107.21800835701103</v>
      </c>
    </row>
    <row r="1704" spans="14:25" x14ac:dyDescent="0.25">
      <c r="N1704" s="4">
        <v>1702</v>
      </c>
      <c r="O1704" s="4">
        <f ca="1">RAND()</f>
        <v>0.40390815453292406</v>
      </c>
      <c r="P1704" s="4">
        <f t="shared" ca="1" si="26"/>
        <v>124.93166281192225</v>
      </c>
      <c r="Q1704" s="1">
        <f ca="1">_xlfn.NORM.S.DIST(($L$5+$L$6*ASINH((P1704-$L$3)/$L$4)),TRUE)</f>
        <v>0.40390815453292411</v>
      </c>
      <c r="Y1704" s="3">
        <v>117.96847337428858</v>
      </c>
    </row>
    <row r="1705" spans="14:25" x14ac:dyDescent="0.25">
      <c r="N1705" s="4">
        <v>1703</v>
      </c>
      <c r="O1705" s="4">
        <f ca="1">RAND()</f>
        <v>0.3879850690054476</v>
      </c>
      <c r="P1705" s="4">
        <f t="shared" ca="1" si="26"/>
        <v>124.35664727944898</v>
      </c>
      <c r="Q1705" s="1">
        <f ca="1">_xlfn.NORM.S.DIST(($L$5+$L$6*ASINH((P1705-$L$3)/$L$4)),TRUE)</f>
        <v>0.38798506900544805</v>
      </c>
      <c r="Y1705" s="3">
        <v>140.86627789230798</v>
      </c>
    </row>
    <row r="1706" spans="14:25" x14ac:dyDescent="0.25">
      <c r="N1706" s="4">
        <v>1704</v>
      </c>
      <c r="O1706" s="4">
        <f ca="1">RAND()</f>
        <v>0.70870925267308826</v>
      </c>
      <c r="P1706" s="4">
        <f t="shared" ca="1" si="26"/>
        <v>135.67001570105259</v>
      </c>
      <c r="Q1706" s="1">
        <f ca="1">_xlfn.NORM.S.DIST(($L$5+$L$6*ASINH((P1706-$L$3)/$L$4)),TRUE)</f>
        <v>0.7087092526730886</v>
      </c>
      <c r="Y1706" s="3">
        <v>140.07554076587309</v>
      </c>
    </row>
    <row r="1707" spans="14:25" x14ac:dyDescent="0.25">
      <c r="N1707" s="4">
        <v>1705</v>
      </c>
      <c r="O1707" s="4">
        <f ca="1">RAND()</f>
        <v>0.25611198971328386</v>
      </c>
      <c r="P1707" s="4">
        <f t="shared" ca="1" si="26"/>
        <v>119.12496996013</v>
      </c>
      <c r="Q1707" s="1">
        <f ca="1">_xlfn.NORM.S.DIST(($L$5+$L$6*ASINH((P1707-$L$3)/$L$4)),TRUE)</f>
        <v>0.25611198971328397</v>
      </c>
      <c r="Y1707" s="3">
        <v>124.64171164323304</v>
      </c>
    </row>
    <row r="1708" spans="14:25" x14ac:dyDescent="0.25">
      <c r="N1708" s="4">
        <v>1706</v>
      </c>
      <c r="O1708" s="4">
        <f ca="1">RAND()</f>
        <v>5.2720090870783665E-4</v>
      </c>
      <c r="P1708" s="4">
        <f t="shared" ca="1" si="26"/>
        <v>77.698894450846325</v>
      </c>
      <c r="Q1708" s="1">
        <f ca="1">_xlfn.NORM.S.DIST(($L$5+$L$6*ASINH((P1708-$L$3)/$L$4)),TRUE)</f>
        <v>5.2720090870783881E-4</v>
      </c>
      <c r="Y1708" s="3">
        <v>145.66669004178291</v>
      </c>
    </row>
    <row r="1709" spans="14:25" x14ac:dyDescent="0.25">
      <c r="N1709" s="4">
        <v>1707</v>
      </c>
      <c r="O1709" s="4">
        <f ca="1">RAND()</f>
        <v>0.78815508484471897</v>
      </c>
      <c r="P1709" s="4">
        <f t="shared" ca="1" si="26"/>
        <v>138.95397637447644</v>
      </c>
      <c r="Q1709" s="1">
        <f ca="1">_xlfn.NORM.S.DIST(($L$5+$L$6*ASINH((P1709-$L$3)/$L$4)),TRUE)</f>
        <v>0.78815508484471941</v>
      </c>
      <c r="Y1709" s="3">
        <v>135.29885075550825</v>
      </c>
    </row>
    <row r="1710" spans="14:25" x14ac:dyDescent="0.25">
      <c r="N1710" s="4">
        <v>1708</v>
      </c>
      <c r="O1710" s="4">
        <f ca="1">RAND()</f>
        <v>4.2043793573121047E-4</v>
      </c>
      <c r="P1710" s="4">
        <f t="shared" ca="1" si="26"/>
        <v>76.583267926934596</v>
      </c>
      <c r="Q1710" s="1">
        <f ca="1">_xlfn.NORM.S.DIST(($L$5+$L$6*ASINH((P1710-$L$3)/$L$4)),TRUE)</f>
        <v>4.2043793573121301E-4</v>
      </c>
      <c r="Y1710" s="3">
        <v>133.09365426611186</v>
      </c>
    </row>
    <row r="1711" spans="14:25" x14ac:dyDescent="0.25">
      <c r="N1711" s="4">
        <v>1709</v>
      </c>
      <c r="O1711" s="4">
        <f ca="1">RAND()</f>
        <v>0.30471164173087328</v>
      </c>
      <c r="P1711" s="4">
        <f t="shared" ca="1" si="26"/>
        <v>121.17929707653016</v>
      </c>
      <c r="Q1711" s="1">
        <f ca="1">_xlfn.NORM.S.DIST(($L$5+$L$6*ASINH((P1711-$L$3)/$L$4)),TRUE)</f>
        <v>0.30471164173087301</v>
      </c>
      <c r="Y1711" s="3">
        <v>125.4372913551735</v>
      </c>
    </row>
    <row r="1712" spans="14:25" x14ac:dyDescent="0.25">
      <c r="N1712" s="4">
        <v>1710</v>
      </c>
      <c r="O1712" s="4">
        <f ca="1">RAND()</f>
        <v>0.10240991680490497</v>
      </c>
      <c r="P1712" s="4">
        <f t="shared" ca="1" si="26"/>
        <v>110.17726597843543</v>
      </c>
      <c r="Q1712" s="1">
        <f ca="1">_xlfn.NORM.S.DIST(($L$5+$L$6*ASINH((P1712-$L$3)/$L$4)),TRUE)</f>
        <v>0.10240991680490506</v>
      </c>
      <c r="Y1712" s="3">
        <v>142.3422782300182</v>
      </c>
    </row>
    <row r="1713" spans="14:25" x14ac:dyDescent="0.25">
      <c r="N1713" s="4">
        <v>1711</v>
      </c>
      <c r="O1713" s="4">
        <f ca="1">RAND()</f>
        <v>0.12249753098032834</v>
      </c>
      <c r="P1713" s="4">
        <f t="shared" ca="1" si="26"/>
        <v>111.74453304826608</v>
      </c>
      <c r="Q1713" s="1">
        <f ca="1">_xlfn.NORM.S.DIST(($L$5+$L$6*ASINH((P1713-$L$3)/$L$4)),TRUE)</f>
        <v>0.12249753098032837</v>
      </c>
      <c r="Y1713" s="3">
        <v>125.40296464670283</v>
      </c>
    </row>
    <row r="1714" spans="14:25" x14ac:dyDescent="0.25">
      <c r="N1714" s="4">
        <v>1712</v>
      </c>
      <c r="O1714" s="4">
        <f ca="1">RAND()</f>
        <v>0.96349684344358544</v>
      </c>
      <c r="P1714" s="4">
        <f t="shared" ca="1" si="26"/>
        <v>151.53197216102888</v>
      </c>
      <c r="Q1714" s="1">
        <f ca="1">_xlfn.NORM.S.DIST(($L$5+$L$6*ASINH((P1714-$L$3)/$L$4)),TRUE)</f>
        <v>0.96349684344358544</v>
      </c>
      <c r="Y1714" s="3">
        <v>148.13587461015857</v>
      </c>
    </row>
    <row r="1715" spans="14:25" x14ac:dyDescent="0.25">
      <c r="N1715" s="4">
        <v>1713</v>
      </c>
      <c r="O1715" s="4">
        <f ca="1">RAND()</f>
        <v>0.10896209265223311</v>
      </c>
      <c r="P1715" s="4">
        <f t="shared" ca="1" si="26"/>
        <v>110.71231408176617</v>
      </c>
      <c r="Q1715" s="1">
        <f ca="1">_xlfn.NORM.S.DIST(($L$5+$L$6*ASINH((P1715-$L$3)/$L$4)),TRUE)</f>
        <v>0.10896209265223304</v>
      </c>
      <c r="Y1715" s="3">
        <v>124.71863346667891</v>
      </c>
    </row>
    <row r="1716" spans="14:25" x14ac:dyDescent="0.25">
      <c r="N1716" s="4">
        <v>1714</v>
      </c>
      <c r="O1716" s="4">
        <f ca="1">RAND()</f>
        <v>0.50622703171112171</v>
      </c>
      <c r="P1716" s="4">
        <f t="shared" ca="1" si="26"/>
        <v>128.49747563370457</v>
      </c>
      <c r="Q1716" s="1">
        <f ca="1">_xlfn.NORM.S.DIST(($L$5+$L$6*ASINH((P1716-$L$3)/$L$4)),TRUE)</f>
        <v>0.50622703171112193</v>
      </c>
      <c r="Y1716" s="3">
        <v>129.07706219039554</v>
      </c>
    </row>
    <row r="1717" spans="14:25" x14ac:dyDescent="0.25">
      <c r="N1717" s="4">
        <v>1715</v>
      </c>
      <c r="O1717" s="4">
        <f ca="1">RAND()</f>
        <v>0.59956295917355196</v>
      </c>
      <c r="P1717" s="4">
        <f t="shared" ca="1" si="26"/>
        <v>131.70500815954074</v>
      </c>
      <c r="Q1717" s="1">
        <f ca="1">_xlfn.NORM.S.DIST(($L$5+$L$6*ASINH((P1717-$L$3)/$L$4)),TRUE)</f>
        <v>0.59956295917355185</v>
      </c>
      <c r="Y1717" s="3">
        <v>133.02864142077158</v>
      </c>
    </row>
    <row r="1718" spans="14:25" x14ac:dyDescent="0.25">
      <c r="N1718" s="4">
        <v>1716</v>
      </c>
      <c r="O1718" s="4">
        <f ca="1">RAND()</f>
        <v>0.39289077083164237</v>
      </c>
      <c r="P1718" s="4">
        <f t="shared" ca="1" si="26"/>
        <v>124.53464821168009</v>
      </c>
      <c r="Q1718" s="1">
        <f ca="1">_xlfn.NORM.S.DIST(($L$5+$L$6*ASINH((P1718-$L$3)/$L$4)),TRUE)</f>
        <v>0.39289077083164253</v>
      </c>
      <c r="Y1718" s="3">
        <v>140.87280840617592</v>
      </c>
    </row>
    <row r="1719" spans="14:25" x14ac:dyDescent="0.25">
      <c r="N1719" s="4">
        <v>1717</v>
      </c>
      <c r="O1719" s="4">
        <f ca="1">RAND()</f>
        <v>0.12787772452893409</v>
      </c>
      <c r="P1719" s="4">
        <f t="shared" ca="1" si="26"/>
        <v>112.13111956824253</v>
      </c>
      <c r="Q1719" s="1">
        <f ca="1">_xlfn.NORM.S.DIST(($L$5+$L$6*ASINH((P1719-$L$3)/$L$4)),TRUE)</f>
        <v>0.12787772452893395</v>
      </c>
      <c r="Y1719" s="3">
        <v>127.13072877413921</v>
      </c>
    </row>
    <row r="1720" spans="14:25" x14ac:dyDescent="0.25">
      <c r="N1720" s="4">
        <v>1718</v>
      </c>
      <c r="O1720" s="4">
        <f ca="1">RAND()</f>
        <v>0.91421021581667006</v>
      </c>
      <c r="P1720" s="4">
        <f t="shared" ca="1" si="26"/>
        <v>146.22017928905575</v>
      </c>
      <c r="Q1720" s="1">
        <f ca="1">_xlfn.NORM.S.DIST(($L$5+$L$6*ASINH((P1720-$L$3)/$L$4)),TRUE)</f>
        <v>0.91421021581667028</v>
      </c>
      <c r="Y1720" s="3">
        <v>113.77559003256043</v>
      </c>
    </row>
    <row r="1721" spans="14:25" x14ac:dyDescent="0.25">
      <c r="N1721" s="4">
        <v>1719</v>
      </c>
      <c r="O1721" s="4">
        <f ca="1">RAND()</f>
        <v>0.27925135832499293</v>
      </c>
      <c r="P1721" s="4">
        <f t="shared" ca="1" si="26"/>
        <v>120.12727420991726</v>
      </c>
      <c r="Q1721" s="1">
        <f ca="1">_xlfn.NORM.S.DIST(($L$5+$L$6*ASINH((P1721-$L$3)/$L$4)),TRUE)</f>
        <v>0.27925135832499282</v>
      </c>
      <c r="Y1721" s="3">
        <v>134.72541472790812</v>
      </c>
    </row>
    <row r="1722" spans="14:25" x14ac:dyDescent="0.25">
      <c r="N1722" s="4">
        <v>1720</v>
      </c>
      <c r="O1722" s="4">
        <f ca="1">RAND()</f>
        <v>0.4113216840197863</v>
      </c>
      <c r="P1722" s="4">
        <f t="shared" ca="1" si="26"/>
        <v>125.19682643615317</v>
      </c>
      <c r="Q1722" s="1">
        <f ca="1">_xlfn.NORM.S.DIST(($L$5+$L$6*ASINH((P1722-$L$3)/$L$4)),TRUE)</f>
        <v>0.41132168401978614</v>
      </c>
      <c r="Y1722" s="3">
        <v>122.92183341534067</v>
      </c>
    </row>
    <row r="1723" spans="14:25" x14ac:dyDescent="0.25">
      <c r="N1723" s="4">
        <v>1721</v>
      </c>
      <c r="O1723" s="4">
        <f ca="1">RAND()</f>
        <v>0.19416753746360382</v>
      </c>
      <c r="P1723" s="4">
        <f t="shared" ca="1" si="26"/>
        <v>116.14146663532902</v>
      </c>
      <c r="Q1723" s="1">
        <f ca="1">_xlfn.NORM.S.DIST(($L$5+$L$6*ASINH((P1723-$L$3)/$L$4)),TRUE)</f>
        <v>0.19416753746360355</v>
      </c>
      <c r="Y1723" s="3">
        <v>122.43829521152608</v>
      </c>
    </row>
    <row r="1724" spans="14:25" x14ac:dyDescent="0.25">
      <c r="N1724" s="4">
        <v>1722</v>
      </c>
      <c r="O1724" s="4">
        <f ca="1">RAND()</f>
        <v>0.12391335878458554</v>
      </c>
      <c r="P1724" s="4">
        <f t="shared" ca="1" si="26"/>
        <v>111.84747016325203</v>
      </c>
      <c r="Q1724" s="1">
        <f ca="1">_xlfn.NORM.S.DIST(($L$5+$L$6*ASINH((P1724-$L$3)/$L$4)),TRUE)</f>
        <v>0.12391335878458533</v>
      </c>
      <c r="Y1724" s="3">
        <v>94.504096800605893</v>
      </c>
    </row>
    <row r="1725" spans="14:25" x14ac:dyDescent="0.25">
      <c r="N1725" s="4">
        <v>1723</v>
      </c>
      <c r="O1725" s="4">
        <f ca="1">RAND()</f>
        <v>7.3608528538191664E-2</v>
      </c>
      <c r="P1725" s="4">
        <f t="shared" ca="1" si="26"/>
        <v>107.44816517192132</v>
      </c>
      <c r="Q1725" s="1">
        <f ca="1">_xlfn.NORM.S.DIST(($L$5+$L$6*ASINH((P1725-$L$3)/$L$4)),TRUE)</f>
        <v>7.3608528538191845E-2</v>
      </c>
      <c r="Y1725" s="3">
        <v>135.52682102408221</v>
      </c>
    </row>
    <row r="1726" spans="14:25" x14ac:dyDescent="0.25">
      <c r="N1726" s="4">
        <v>1724</v>
      </c>
      <c r="O1726" s="4">
        <f ca="1">RAND()</f>
        <v>0.15824944740015645</v>
      </c>
      <c r="P1726" s="4">
        <f t="shared" ca="1" si="26"/>
        <v>114.11521193123306</v>
      </c>
      <c r="Q1726" s="1">
        <f ca="1">_xlfn.NORM.S.DIST(($L$5+$L$6*ASINH((P1726-$L$3)/$L$4)),TRUE)</f>
        <v>0.15824944740015645</v>
      </c>
      <c r="Y1726" s="3">
        <v>154.92527608553178</v>
      </c>
    </row>
    <row r="1727" spans="14:25" x14ac:dyDescent="0.25">
      <c r="N1727" s="4">
        <v>1725</v>
      </c>
      <c r="O1727" s="4">
        <f ca="1">RAND()</f>
        <v>0.42150223621899252</v>
      </c>
      <c r="P1727" s="4">
        <f t="shared" ca="1" si="26"/>
        <v>125.55859465622294</v>
      </c>
      <c r="Q1727" s="1">
        <f ca="1">_xlfn.NORM.S.DIST(($L$5+$L$6*ASINH((P1727-$L$3)/$L$4)),TRUE)</f>
        <v>0.42150223621899291</v>
      </c>
      <c r="Y1727" s="3">
        <v>120.8659449669573</v>
      </c>
    </row>
    <row r="1728" spans="14:25" x14ac:dyDescent="0.25">
      <c r="N1728" s="4">
        <v>1726</v>
      </c>
      <c r="O1728" s="4">
        <f ca="1">RAND()</f>
        <v>0.2073479350233246</v>
      </c>
      <c r="P1728" s="4">
        <f t="shared" ca="1" si="26"/>
        <v>116.82161815089223</v>
      </c>
      <c r="Q1728" s="1">
        <f ca="1">_xlfn.NORM.S.DIST(($L$5+$L$6*ASINH((P1728-$L$3)/$L$4)),TRUE)</f>
        <v>0.20734793502332466</v>
      </c>
      <c r="Y1728" s="3">
        <v>108.74383771862438</v>
      </c>
    </row>
    <row r="1729" spans="14:25" x14ac:dyDescent="0.25">
      <c r="N1729" s="4">
        <v>1727</v>
      </c>
      <c r="O1729" s="4">
        <f ca="1">RAND()</f>
        <v>0.18793525955682588</v>
      </c>
      <c r="P1729" s="4">
        <f t="shared" ca="1" si="26"/>
        <v>115.80927109939782</v>
      </c>
      <c r="Q1729" s="1">
        <f ca="1">_xlfn.NORM.S.DIST(($L$5+$L$6*ASINH((P1729-$L$3)/$L$4)),TRUE)</f>
        <v>0.18793525955682611</v>
      </c>
      <c r="Y1729" s="3">
        <v>131.67232397153813</v>
      </c>
    </row>
    <row r="1730" spans="14:25" x14ac:dyDescent="0.25">
      <c r="N1730" s="4">
        <v>1728</v>
      </c>
      <c r="O1730" s="4">
        <f ca="1">RAND()</f>
        <v>0.64211348008648272</v>
      </c>
      <c r="P1730" s="4">
        <f t="shared" ca="1" si="26"/>
        <v>133.20536317020884</v>
      </c>
      <c r="Q1730" s="1">
        <f ca="1">_xlfn.NORM.S.DIST(($L$5+$L$6*ASINH((P1730-$L$3)/$L$4)),TRUE)</f>
        <v>0.64211348008648272</v>
      </c>
      <c r="Y1730" s="3">
        <v>152.99860072407972</v>
      </c>
    </row>
    <row r="1731" spans="14:25" x14ac:dyDescent="0.25">
      <c r="N1731" s="4">
        <v>1729</v>
      </c>
      <c r="O1731" s="4">
        <f ca="1">RAND()</f>
        <v>0.72477358150993909</v>
      </c>
      <c r="P1731" s="4">
        <f t="shared" ca="1" si="26"/>
        <v>136.29619903387982</v>
      </c>
      <c r="Q1731" s="1">
        <f ca="1">_xlfn.NORM.S.DIST(($L$5+$L$6*ASINH((P1731-$L$3)/$L$4)),TRUE)</f>
        <v>0.72477358150993909</v>
      </c>
      <c r="Y1731" s="3">
        <v>122.89922561237373</v>
      </c>
    </row>
    <row r="1732" spans="14:25" x14ac:dyDescent="0.25">
      <c r="N1732" s="4">
        <v>1730</v>
      </c>
      <c r="O1732" s="4">
        <f ca="1">RAND()</f>
        <v>4.2043923676719053E-2</v>
      </c>
      <c r="P1732" s="4">
        <f t="shared" ref="P1732:P1795" ca="1" si="27">$L$4*SINH((_xlfn.NORM.S.INV(O1732)-$L$5)/$L$6)+$L$3</f>
        <v>103.19432737739977</v>
      </c>
      <c r="Q1732" s="1">
        <f ca="1">_xlfn.NORM.S.DIST(($L$5+$L$6*ASINH((P1732-$L$3)/$L$4)),TRUE)</f>
        <v>4.2043923676719094E-2</v>
      </c>
      <c r="Y1732" s="3">
        <v>119.76629408380921</v>
      </c>
    </row>
    <row r="1733" spans="14:25" x14ac:dyDescent="0.25">
      <c r="N1733" s="4">
        <v>1731</v>
      </c>
      <c r="O1733" s="4">
        <f ca="1">RAND()</f>
        <v>0.76626880383629892</v>
      </c>
      <c r="P1733" s="4">
        <f t="shared" ca="1" si="27"/>
        <v>137.99613656531193</v>
      </c>
      <c r="Q1733" s="1">
        <f ca="1">_xlfn.NORM.S.DIST(($L$5+$L$6*ASINH((P1733-$L$3)/$L$4)),TRUE)</f>
        <v>0.76626880383629925</v>
      </c>
      <c r="Y1733" s="3">
        <v>92.430433445150342</v>
      </c>
    </row>
    <row r="1734" spans="14:25" x14ac:dyDescent="0.25">
      <c r="N1734" s="4">
        <v>1732</v>
      </c>
      <c r="O1734" s="4">
        <f ca="1">RAND()</f>
        <v>0.35590023377395597</v>
      </c>
      <c r="P1734" s="4">
        <f t="shared" ca="1" si="27"/>
        <v>123.17094244184266</v>
      </c>
      <c r="Q1734" s="1">
        <f ca="1">_xlfn.NORM.S.DIST(($L$5+$L$6*ASINH((P1734-$L$3)/$L$4)),TRUE)</f>
        <v>0.35590023377395608</v>
      </c>
      <c r="Y1734" s="3">
        <v>134.38994329524922</v>
      </c>
    </row>
    <row r="1735" spans="14:25" x14ac:dyDescent="0.25">
      <c r="N1735" s="4">
        <v>1733</v>
      </c>
      <c r="O1735" s="4">
        <f ca="1">RAND()</f>
        <v>0.29112211626940498</v>
      </c>
      <c r="P1735" s="4">
        <f t="shared" ca="1" si="27"/>
        <v>120.62377846572292</v>
      </c>
      <c r="Q1735" s="1">
        <f ca="1">_xlfn.NORM.S.DIST(($L$5+$L$6*ASINH((P1735-$L$3)/$L$4)),TRUE)</f>
        <v>0.2911221162694051</v>
      </c>
      <c r="Y1735" s="3">
        <v>153.57090284621205</v>
      </c>
    </row>
    <row r="1736" spans="14:25" x14ac:dyDescent="0.25">
      <c r="N1736" s="4">
        <v>1734</v>
      </c>
      <c r="O1736" s="4">
        <f ca="1">RAND()</f>
        <v>0.52920473971999293</v>
      </c>
      <c r="P1736" s="4">
        <f t="shared" ca="1" si="27"/>
        <v>129.28362633963755</v>
      </c>
      <c r="Q1736" s="1">
        <f ca="1">_xlfn.NORM.S.DIST(($L$5+$L$6*ASINH((P1736-$L$3)/$L$4)),TRUE)</f>
        <v>0.52920473971999304</v>
      </c>
      <c r="Y1736" s="3">
        <v>115.7168165442133</v>
      </c>
    </row>
    <row r="1737" spans="14:25" x14ac:dyDescent="0.25">
      <c r="N1737" s="4">
        <v>1735</v>
      </c>
      <c r="O1737" s="4">
        <f ca="1">RAND()</f>
        <v>0.65970937124795936</v>
      </c>
      <c r="P1737" s="4">
        <f t="shared" ca="1" si="27"/>
        <v>133.8398706241349</v>
      </c>
      <c r="Q1737" s="1">
        <f ca="1">_xlfn.NORM.S.DIST(($L$5+$L$6*ASINH((P1737-$L$3)/$L$4)),TRUE)</f>
        <v>0.65970937124795981</v>
      </c>
      <c r="Y1737" s="3">
        <v>112.9973123169701</v>
      </c>
    </row>
    <row r="1738" spans="14:25" x14ac:dyDescent="0.25">
      <c r="N1738" s="4">
        <v>1736</v>
      </c>
      <c r="O1738" s="4">
        <f ca="1">RAND()</f>
        <v>0.75663017218387674</v>
      </c>
      <c r="P1738" s="4">
        <f t="shared" ca="1" si="27"/>
        <v>137.58904069755511</v>
      </c>
      <c r="Q1738" s="1">
        <f ca="1">_xlfn.NORM.S.DIST(($L$5+$L$6*ASINH((P1738-$L$3)/$L$4)),TRUE)</f>
        <v>0.75663017218387674</v>
      </c>
      <c r="Y1738" s="3">
        <v>125.5606047065282</v>
      </c>
    </row>
    <row r="1739" spans="14:25" x14ac:dyDescent="0.25">
      <c r="N1739" s="4">
        <v>1737</v>
      </c>
      <c r="O1739" s="4">
        <f ca="1">RAND()</f>
        <v>0.30453213541626056</v>
      </c>
      <c r="P1739" s="4">
        <f t="shared" ca="1" si="27"/>
        <v>121.17204273081047</v>
      </c>
      <c r="Q1739" s="1">
        <f ca="1">_xlfn.NORM.S.DIST(($L$5+$L$6*ASINH((P1739-$L$3)/$L$4)),TRUE)</f>
        <v>0.30453213541626023</v>
      </c>
      <c r="Y1739" s="3">
        <v>95.601918829595121</v>
      </c>
    </row>
    <row r="1740" spans="14:25" x14ac:dyDescent="0.25">
      <c r="N1740" s="4">
        <v>1738</v>
      </c>
      <c r="O1740" s="4">
        <f ca="1">RAND()</f>
        <v>0.87694912724561069</v>
      </c>
      <c r="P1740" s="4">
        <f t="shared" ca="1" si="27"/>
        <v>143.59068842816788</v>
      </c>
      <c r="Q1740" s="1">
        <f ca="1">_xlfn.NORM.S.DIST(($L$5+$L$6*ASINH((P1740-$L$3)/$L$4)),TRUE)</f>
        <v>0.87694912724561014</v>
      </c>
      <c r="Y1740" s="3">
        <v>107.59025095787673</v>
      </c>
    </row>
    <row r="1741" spans="14:25" x14ac:dyDescent="0.25">
      <c r="N1741" s="4">
        <v>1739</v>
      </c>
      <c r="O1741" s="4">
        <f ca="1">RAND()</f>
        <v>0.50791932589696487</v>
      </c>
      <c r="P1741" s="4">
        <f t="shared" ca="1" si="27"/>
        <v>128.5554187841891</v>
      </c>
      <c r="Q1741" s="1">
        <f ca="1">_xlfn.NORM.S.DIST(($L$5+$L$6*ASINH((P1741-$L$3)/$L$4)),TRUE)</f>
        <v>0.50791932589696498</v>
      </c>
      <c r="Y1741" s="3">
        <v>116.10565511547821</v>
      </c>
    </row>
    <row r="1742" spans="14:25" x14ac:dyDescent="0.25">
      <c r="N1742" s="4">
        <v>1740</v>
      </c>
      <c r="O1742" s="4">
        <f ca="1">RAND()</f>
        <v>0.14252306646853052</v>
      </c>
      <c r="P1742" s="4">
        <f t="shared" ca="1" si="27"/>
        <v>113.12600451703958</v>
      </c>
      <c r="Q1742" s="1">
        <f ca="1">_xlfn.NORM.S.DIST(($L$5+$L$6*ASINH((P1742-$L$3)/$L$4)),TRUE)</f>
        <v>0.14252306646853102</v>
      </c>
      <c r="Y1742" s="3">
        <v>113.44878113410924</v>
      </c>
    </row>
    <row r="1743" spans="14:25" x14ac:dyDescent="0.25">
      <c r="N1743" s="4">
        <v>1741</v>
      </c>
      <c r="O1743" s="4">
        <f ca="1">RAND()</f>
        <v>0.8205343353405975</v>
      </c>
      <c r="P1743" s="4">
        <f t="shared" ca="1" si="27"/>
        <v>140.47669656021043</v>
      </c>
      <c r="Q1743" s="1">
        <f ca="1">_xlfn.NORM.S.DIST(($L$5+$L$6*ASINH((P1743-$L$3)/$L$4)),TRUE)</f>
        <v>0.82053433534059717</v>
      </c>
      <c r="Y1743" s="3">
        <v>134.69824237591371</v>
      </c>
    </row>
    <row r="1744" spans="14:25" x14ac:dyDescent="0.25">
      <c r="N1744" s="4">
        <v>1742</v>
      </c>
      <c r="O1744" s="4">
        <f ca="1">RAND()</f>
        <v>0.8397143116505873</v>
      </c>
      <c r="P1744" s="4">
        <f t="shared" ca="1" si="27"/>
        <v>141.45577274826991</v>
      </c>
      <c r="Q1744" s="1">
        <f ca="1">_xlfn.NORM.S.DIST(($L$5+$L$6*ASINH((P1744-$L$3)/$L$4)),TRUE)</f>
        <v>0.83971431165058696</v>
      </c>
      <c r="Y1744" s="3">
        <v>137.26223172833389</v>
      </c>
    </row>
    <row r="1745" spans="14:25" x14ac:dyDescent="0.25">
      <c r="N1745" s="4">
        <v>1743</v>
      </c>
      <c r="O1745" s="4">
        <f ca="1">RAND()</f>
        <v>0.62375035674860768</v>
      </c>
      <c r="P1745" s="4">
        <f t="shared" ca="1" si="27"/>
        <v>132.55274887942485</v>
      </c>
      <c r="Q1745" s="1">
        <f ca="1">_xlfn.NORM.S.DIST(($L$5+$L$6*ASINH((P1745-$L$3)/$L$4)),TRUE)</f>
        <v>0.6237503567486079</v>
      </c>
      <c r="Y1745" s="3">
        <v>137.30852925507241</v>
      </c>
    </row>
    <row r="1746" spans="14:25" x14ac:dyDescent="0.25">
      <c r="N1746" s="4">
        <v>1744</v>
      </c>
      <c r="O1746" s="4">
        <f ca="1">RAND()</f>
        <v>0.99749824560284117</v>
      </c>
      <c r="P1746" s="4">
        <f t="shared" ca="1" si="27"/>
        <v>163.77100425184756</v>
      </c>
      <c r="Q1746" s="1">
        <f ca="1">_xlfn.NORM.S.DIST(($L$5+$L$6*ASINH((P1746-$L$3)/$L$4)),TRUE)</f>
        <v>0.99749824560284117</v>
      </c>
      <c r="Y1746" s="3">
        <v>147.12279748416086</v>
      </c>
    </row>
    <row r="1747" spans="14:25" x14ac:dyDescent="0.25">
      <c r="N1747" s="4">
        <v>1745</v>
      </c>
      <c r="O1747" s="4">
        <f ca="1">RAND()</f>
        <v>0.8281295947917422</v>
      </c>
      <c r="P1747" s="4">
        <f t="shared" ca="1" si="27"/>
        <v>140.85649062160735</v>
      </c>
      <c r="Q1747" s="1">
        <f ca="1">_xlfn.NORM.S.DIST(($L$5+$L$6*ASINH((P1747-$L$3)/$L$4)),TRUE)</f>
        <v>0.82812959479174197</v>
      </c>
      <c r="Y1747" s="3">
        <v>146.09490596880335</v>
      </c>
    </row>
    <row r="1748" spans="14:25" x14ac:dyDescent="0.25">
      <c r="N1748" s="4">
        <v>1746</v>
      </c>
      <c r="O1748" s="4">
        <f ca="1">RAND()</f>
        <v>0.82126582565464168</v>
      </c>
      <c r="P1748" s="4">
        <f t="shared" ca="1" si="27"/>
        <v>140.51285371465221</v>
      </c>
      <c r="Q1748" s="1">
        <f ca="1">_xlfn.NORM.S.DIST(($L$5+$L$6*ASINH((P1748-$L$3)/$L$4)),TRUE)</f>
        <v>0.82126582565464146</v>
      </c>
      <c r="Y1748" s="3">
        <v>110.40300585623363</v>
      </c>
    </row>
    <row r="1749" spans="14:25" x14ac:dyDescent="0.25">
      <c r="N1749" s="4">
        <v>1747</v>
      </c>
      <c r="O1749" s="4">
        <f ca="1">RAND()</f>
        <v>0.65963539942482108</v>
      </c>
      <c r="P1749" s="4">
        <f t="shared" ca="1" si="27"/>
        <v>133.83718196699988</v>
      </c>
      <c r="Q1749" s="1">
        <f ca="1">_xlfn.NORM.S.DIST(($L$5+$L$6*ASINH((P1749-$L$3)/$L$4)),TRUE)</f>
        <v>0.65963539942482052</v>
      </c>
      <c r="Y1749" s="3">
        <v>114.77507813240436</v>
      </c>
    </row>
    <row r="1750" spans="14:25" x14ac:dyDescent="0.25">
      <c r="N1750" s="4">
        <v>1748</v>
      </c>
      <c r="O1750" s="4">
        <f ca="1">RAND()</f>
        <v>5.4526693145073746E-2</v>
      </c>
      <c r="P1750" s="4">
        <f t="shared" ca="1" si="27"/>
        <v>105.11784787493717</v>
      </c>
      <c r="Q1750" s="1">
        <f ca="1">_xlfn.NORM.S.DIST(($L$5+$L$6*ASINH((P1750-$L$3)/$L$4)),TRUE)</f>
        <v>5.4526693145073475E-2</v>
      </c>
      <c r="Y1750" s="3">
        <v>143.43553800555583</v>
      </c>
    </row>
    <row r="1751" spans="14:25" x14ac:dyDescent="0.25">
      <c r="N1751" s="4">
        <v>1749</v>
      </c>
      <c r="O1751" s="4">
        <f ca="1">RAND()</f>
        <v>0.39880940852755808</v>
      </c>
      <c r="P1751" s="4">
        <f t="shared" ca="1" si="27"/>
        <v>124.74838437710979</v>
      </c>
      <c r="Q1751" s="1">
        <f ca="1">_xlfn.NORM.S.DIST(($L$5+$L$6*ASINH((P1751-$L$3)/$L$4)),TRUE)</f>
        <v>0.39880940852755797</v>
      </c>
      <c r="Y1751" s="3">
        <v>123.31152217613359</v>
      </c>
    </row>
    <row r="1752" spans="14:25" x14ac:dyDescent="0.25">
      <c r="N1752" s="4">
        <v>1750</v>
      </c>
      <c r="O1752" s="4">
        <f ca="1">RAND()</f>
        <v>0.42326627717006304</v>
      </c>
      <c r="P1752" s="4">
        <f t="shared" ca="1" si="27"/>
        <v>125.62102030436859</v>
      </c>
      <c r="Q1752" s="1">
        <f ca="1">_xlfn.NORM.S.DIST(($L$5+$L$6*ASINH((P1752-$L$3)/$L$4)),TRUE)</f>
        <v>0.42326627717006371</v>
      </c>
      <c r="Y1752" s="3">
        <v>126.45031583208572</v>
      </c>
    </row>
    <row r="1753" spans="14:25" x14ac:dyDescent="0.25">
      <c r="N1753" s="4">
        <v>1751</v>
      </c>
      <c r="O1753" s="4">
        <f ca="1">RAND()</f>
        <v>0.25844799561708964</v>
      </c>
      <c r="P1753" s="4">
        <f t="shared" ca="1" si="27"/>
        <v>119.22842022888632</v>
      </c>
      <c r="Q1753" s="1">
        <f ca="1">_xlfn.NORM.S.DIST(($L$5+$L$6*ASINH((P1753-$L$3)/$L$4)),TRUE)</f>
        <v>0.25844799561708998</v>
      </c>
      <c r="Y1753" s="3">
        <v>128.03821065627085</v>
      </c>
    </row>
    <row r="1754" spans="14:25" x14ac:dyDescent="0.25">
      <c r="N1754" s="4">
        <v>1752</v>
      </c>
      <c r="O1754" s="4">
        <f ca="1">RAND()</f>
        <v>2.5186179733718617E-2</v>
      </c>
      <c r="P1754" s="4">
        <f t="shared" ca="1" si="27"/>
        <v>99.615812910946303</v>
      </c>
      <c r="Q1754" s="1">
        <f ca="1">_xlfn.NORM.S.DIST(($L$5+$L$6*ASINH((P1754-$L$3)/$L$4)),TRUE)</f>
        <v>2.5186179733718679E-2</v>
      </c>
      <c r="Y1754" s="3">
        <v>132.38783833210672</v>
      </c>
    </row>
    <row r="1755" spans="14:25" x14ac:dyDescent="0.25">
      <c r="N1755" s="4">
        <v>1753</v>
      </c>
      <c r="O1755" s="4">
        <f ca="1">RAND()</f>
        <v>0.73647461090302502</v>
      </c>
      <c r="P1755" s="4">
        <f t="shared" ca="1" si="27"/>
        <v>136.76250206057625</v>
      </c>
      <c r="Q1755" s="1">
        <f ca="1">_xlfn.NORM.S.DIST(($L$5+$L$6*ASINH((P1755-$L$3)/$L$4)),TRUE)</f>
        <v>0.73647461090302491</v>
      </c>
      <c r="Y1755" s="3">
        <v>111.35422748961969</v>
      </c>
    </row>
    <row r="1756" spans="14:25" x14ac:dyDescent="0.25">
      <c r="N1756" s="4">
        <v>1754</v>
      </c>
      <c r="O1756" s="4">
        <f ca="1">RAND()</f>
        <v>0.71255142463429832</v>
      </c>
      <c r="P1756" s="4">
        <f t="shared" ca="1" si="27"/>
        <v>135.81841169766361</v>
      </c>
      <c r="Q1756" s="1">
        <f ca="1">_xlfn.NORM.S.DIST(($L$5+$L$6*ASINH((P1756-$L$3)/$L$4)),TRUE)</f>
        <v>0.71255142463429855</v>
      </c>
      <c r="Y1756" s="3">
        <v>133.99521877450283</v>
      </c>
    </row>
    <row r="1757" spans="14:25" x14ac:dyDescent="0.25">
      <c r="N1757" s="4">
        <v>1755</v>
      </c>
      <c r="O1757" s="4">
        <f ca="1">RAND()</f>
        <v>0.6864210522384423</v>
      </c>
      <c r="P1757" s="4">
        <f t="shared" ca="1" si="27"/>
        <v>134.82433737868649</v>
      </c>
      <c r="Q1757" s="1">
        <f ca="1">_xlfn.NORM.S.DIST(($L$5+$L$6*ASINH((P1757-$L$3)/$L$4)),TRUE)</f>
        <v>0.68642105223844196</v>
      </c>
      <c r="Y1757" s="3">
        <v>142.8764601774443</v>
      </c>
    </row>
    <row r="1758" spans="14:25" x14ac:dyDescent="0.25">
      <c r="N1758" s="4">
        <v>1756</v>
      </c>
      <c r="O1758" s="4">
        <f ca="1">RAND()</f>
        <v>0.34930746217450348</v>
      </c>
      <c r="P1758" s="4">
        <f t="shared" ca="1" si="27"/>
        <v>122.92205924932786</v>
      </c>
      <c r="Q1758" s="1">
        <f ca="1">_xlfn.NORM.S.DIST(($L$5+$L$6*ASINH((P1758-$L$3)/$L$4)),TRUE)</f>
        <v>0.34930746217450331</v>
      </c>
      <c r="Y1758" s="3">
        <v>139.96671993155769</v>
      </c>
    </row>
    <row r="1759" spans="14:25" x14ac:dyDescent="0.25">
      <c r="N1759" s="4">
        <v>1757</v>
      </c>
      <c r="O1759" s="4">
        <f ca="1">RAND()</f>
        <v>3.2532709896991863E-3</v>
      </c>
      <c r="P1759" s="4">
        <f t="shared" ca="1" si="27"/>
        <v>87.206078280285709</v>
      </c>
      <c r="Q1759" s="1">
        <f ca="1">_xlfn.NORM.S.DIST(($L$5+$L$6*ASINH((P1759-$L$3)/$L$4)),TRUE)</f>
        <v>3.2532709896991789E-3</v>
      </c>
      <c r="Y1759" s="3">
        <v>145.02166304547637</v>
      </c>
    </row>
    <row r="1760" spans="14:25" x14ac:dyDescent="0.25">
      <c r="N1760" s="4">
        <v>1758</v>
      </c>
      <c r="O1760" s="4">
        <f ca="1">RAND()</f>
        <v>0.93340486108816556</v>
      </c>
      <c r="P1760" s="4">
        <f t="shared" ca="1" si="27"/>
        <v>147.91100815975659</v>
      </c>
      <c r="Q1760" s="1">
        <f ca="1">_xlfn.NORM.S.DIST(($L$5+$L$6*ASINH((P1760-$L$3)/$L$4)),TRUE)</f>
        <v>0.93340486108816567</v>
      </c>
      <c r="Y1760" s="3">
        <v>138.34949533378168</v>
      </c>
    </row>
    <row r="1761" spans="14:25" x14ac:dyDescent="0.25">
      <c r="N1761" s="4">
        <v>1759</v>
      </c>
      <c r="O1761" s="4">
        <f ca="1">RAND()</f>
        <v>0.22087599009719683</v>
      </c>
      <c r="P1761" s="4">
        <f t="shared" ca="1" si="27"/>
        <v>117.49139164002015</v>
      </c>
      <c r="Q1761" s="1">
        <f ca="1">_xlfn.NORM.S.DIST(($L$5+$L$6*ASINH((P1761-$L$3)/$L$4)),TRUE)</f>
        <v>0.2208759900971968</v>
      </c>
      <c r="Y1761" s="3">
        <v>118.18006011331215</v>
      </c>
    </row>
    <row r="1762" spans="14:25" x14ac:dyDescent="0.25">
      <c r="N1762" s="4">
        <v>1760</v>
      </c>
      <c r="O1762" s="4">
        <f ca="1">RAND()</f>
        <v>0.54718502811092773</v>
      </c>
      <c r="P1762" s="4">
        <f t="shared" ca="1" si="27"/>
        <v>129.89895372991234</v>
      </c>
      <c r="Q1762" s="1">
        <f ca="1">_xlfn.NORM.S.DIST(($L$5+$L$6*ASINH((P1762-$L$3)/$L$4)),TRUE)</f>
        <v>0.54718502811092762</v>
      </c>
      <c r="Y1762" s="3">
        <v>134.12651475880284</v>
      </c>
    </row>
    <row r="1763" spans="14:25" x14ac:dyDescent="0.25">
      <c r="N1763" s="4">
        <v>1761</v>
      </c>
      <c r="O1763" s="4">
        <f ca="1">RAND()</f>
        <v>0.64521330557567669</v>
      </c>
      <c r="P1763" s="4">
        <f t="shared" ca="1" si="27"/>
        <v>133.3164421119472</v>
      </c>
      <c r="Q1763" s="1">
        <f ca="1">_xlfn.NORM.S.DIST(($L$5+$L$6*ASINH((P1763-$L$3)/$L$4)),TRUE)</f>
        <v>0.64521330557567735</v>
      </c>
      <c r="Y1763" s="3">
        <v>134.53519620067726</v>
      </c>
    </row>
    <row r="1764" spans="14:25" x14ac:dyDescent="0.25">
      <c r="N1764" s="4">
        <v>1762</v>
      </c>
      <c r="O1764" s="4">
        <f ca="1">RAND()</f>
        <v>0.81864652042939889</v>
      </c>
      <c r="P1764" s="4">
        <f t="shared" ca="1" si="27"/>
        <v>140.38378226933918</v>
      </c>
      <c r="Q1764" s="1">
        <f ca="1">_xlfn.NORM.S.DIST(($L$5+$L$6*ASINH((P1764-$L$3)/$L$4)),TRUE)</f>
        <v>0.81864652042939856</v>
      </c>
      <c r="Y1764" s="3">
        <v>108.19687420288855</v>
      </c>
    </row>
    <row r="1765" spans="14:25" x14ac:dyDescent="0.25">
      <c r="N1765" s="4">
        <v>1763</v>
      </c>
      <c r="O1765" s="4">
        <f ca="1">RAND()</f>
        <v>0.10018880253275853</v>
      </c>
      <c r="P1765" s="4">
        <f t="shared" ca="1" si="27"/>
        <v>109.98992332308562</v>
      </c>
      <c r="Q1765" s="1">
        <f ca="1">_xlfn.NORM.S.DIST(($L$5+$L$6*ASINH((P1765-$L$3)/$L$4)),TRUE)</f>
        <v>0.10018880253275814</v>
      </c>
      <c r="Y1765" s="3">
        <v>112.03417356406911</v>
      </c>
    </row>
    <row r="1766" spans="14:25" x14ac:dyDescent="0.25">
      <c r="N1766" s="4">
        <v>1764</v>
      </c>
      <c r="O1766" s="4">
        <f ca="1">RAND()</f>
        <v>0.9009822111862541</v>
      </c>
      <c r="P1766" s="4">
        <f t="shared" ca="1" si="27"/>
        <v>145.20904562798847</v>
      </c>
      <c r="Q1766" s="1">
        <f ca="1">_xlfn.NORM.S.DIST(($L$5+$L$6*ASINH((P1766-$L$3)/$L$4)),TRUE)</f>
        <v>0.90098221118625399</v>
      </c>
      <c r="Y1766" s="3">
        <v>134.654008746464</v>
      </c>
    </row>
    <row r="1767" spans="14:25" x14ac:dyDescent="0.25">
      <c r="N1767" s="4">
        <v>1765</v>
      </c>
      <c r="O1767" s="4">
        <f ca="1">RAND()</f>
        <v>8.2511840924025415E-2</v>
      </c>
      <c r="P1767" s="4">
        <f t="shared" ca="1" si="27"/>
        <v>108.37045705395133</v>
      </c>
      <c r="Q1767" s="1">
        <f ca="1">_xlfn.NORM.S.DIST(($L$5+$L$6*ASINH((P1767-$L$3)/$L$4)),TRUE)</f>
        <v>8.2511840924025442E-2</v>
      </c>
      <c r="Y1767" s="3">
        <v>128.8535026005149</v>
      </c>
    </row>
    <row r="1768" spans="14:25" x14ac:dyDescent="0.25">
      <c r="N1768" s="4">
        <v>1766</v>
      </c>
      <c r="O1768" s="4">
        <f ca="1">RAND()</f>
        <v>0.77350214746420476</v>
      </c>
      <c r="P1768" s="4">
        <f t="shared" ca="1" si="27"/>
        <v>138.30728128410215</v>
      </c>
      <c r="Q1768" s="1">
        <f ca="1">_xlfn.NORM.S.DIST(($L$5+$L$6*ASINH((P1768-$L$3)/$L$4)),TRUE)</f>
        <v>0.77350214746420454</v>
      </c>
      <c r="Y1768" s="3">
        <v>118.98884618961141</v>
      </c>
    </row>
    <row r="1769" spans="14:25" x14ac:dyDescent="0.25">
      <c r="N1769" s="4">
        <v>1767</v>
      </c>
      <c r="O1769" s="4">
        <f ca="1">RAND()</f>
        <v>0.59663905434845543</v>
      </c>
      <c r="P1769" s="4">
        <f t="shared" ca="1" si="27"/>
        <v>131.60327880560965</v>
      </c>
      <c r="Q1769" s="1">
        <f ca="1">_xlfn.NORM.S.DIST(($L$5+$L$6*ASINH((P1769-$L$3)/$L$4)),TRUE)</f>
        <v>0.59663905434845466</v>
      </c>
      <c r="Y1769" s="3">
        <v>131.3958589693809</v>
      </c>
    </row>
    <row r="1770" spans="14:25" x14ac:dyDescent="0.25">
      <c r="N1770" s="4">
        <v>1768</v>
      </c>
      <c r="O1770" s="4">
        <f ca="1">RAND()</f>
        <v>0.59726589921068085</v>
      </c>
      <c r="P1770" s="4">
        <f t="shared" ca="1" si="27"/>
        <v>131.62507619880279</v>
      </c>
      <c r="Q1770" s="1">
        <f ca="1">_xlfn.NORM.S.DIST(($L$5+$L$6*ASINH((P1770-$L$3)/$L$4)),TRUE)</f>
        <v>0.59726589921068007</v>
      </c>
      <c r="Y1770" s="3">
        <v>103.79638415374465</v>
      </c>
    </row>
    <row r="1771" spans="14:25" x14ac:dyDescent="0.25">
      <c r="N1771" s="4">
        <v>1769</v>
      </c>
      <c r="O1771" s="4">
        <f ca="1">RAND()</f>
        <v>0.80875280429190377</v>
      </c>
      <c r="P1771" s="4">
        <f t="shared" ca="1" si="27"/>
        <v>139.90582496205963</v>
      </c>
      <c r="Q1771" s="1">
        <f ca="1">_xlfn.NORM.S.DIST(($L$5+$L$6*ASINH((P1771-$L$3)/$L$4)),TRUE)</f>
        <v>0.80875280429190377</v>
      </c>
      <c r="Y1771" s="3">
        <v>134.85930332177057</v>
      </c>
    </row>
    <row r="1772" spans="14:25" x14ac:dyDescent="0.25">
      <c r="N1772" s="4">
        <v>1770</v>
      </c>
      <c r="O1772" s="4">
        <f ca="1">RAND()</f>
        <v>0.24001852332327278</v>
      </c>
      <c r="P1772" s="4">
        <f t="shared" ca="1" si="27"/>
        <v>118.39681831459583</v>
      </c>
      <c r="Q1772" s="1">
        <f ca="1">_xlfn.NORM.S.DIST(($L$5+$L$6*ASINH((P1772-$L$3)/$L$4)),TRUE)</f>
        <v>0.24001852332327256</v>
      </c>
      <c r="Y1772" s="3">
        <v>135.80755310210412</v>
      </c>
    </row>
    <row r="1773" spans="14:25" x14ac:dyDescent="0.25">
      <c r="N1773" s="4">
        <v>1771</v>
      </c>
      <c r="O1773" s="4">
        <f ca="1">RAND()</f>
        <v>0.14484008439049123</v>
      </c>
      <c r="P1773" s="4">
        <f t="shared" ca="1" si="27"/>
        <v>113.27649885356107</v>
      </c>
      <c r="Q1773" s="1">
        <f ca="1">_xlfn.NORM.S.DIST(($L$5+$L$6*ASINH((P1773-$L$3)/$L$4)),TRUE)</f>
        <v>0.14484008439049151</v>
      </c>
      <c r="Y1773" s="3">
        <v>141.15210204719159</v>
      </c>
    </row>
    <row r="1774" spans="14:25" x14ac:dyDescent="0.25">
      <c r="N1774" s="4">
        <v>1772</v>
      </c>
      <c r="O1774" s="4">
        <f ca="1">RAND()</f>
        <v>0.70097596872847179</v>
      </c>
      <c r="P1774" s="4">
        <f t="shared" ca="1" si="27"/>
        <v>135.37376548468382</v>
      </c>
      <c r="Q1774" s="1">
        <f ca="1">_xlfn.NORM.S.DIST(($L$5+$L$6*ASINH((P1774-$L$3)/$L$4)),TRUE)</f>
        <v>0.70097596872847212</v>
      </c>
      <c r="Y1774" s="3">
        <v>112.96197796596122</v>
      </c>
    </row>
    <row r="1775" spans="14:25" x14ac:dyDescent="0.25">
      <c r="N1775" s="4">
        <v>1773</v>
      </c>
      <c r="O1775" s="4">
        <f ca="1">RAND()</f>
        <v>0.3864020068256282</v>
      </c>
      <c r="P1775" s="4">
        <f t="shared" ca="1" si="27"/>
        <v>124.2990369706651</v>
      </c>
      <c r="Q1775" s="1">
        <f ca="1">_xlfn.NORM.S.DIST(($L$5+$L$6*ASINH((P1775-$L$3)/$L$4)),TRUE)</f>
        <v>0.38640200682562831</v>
      </c>
      <c r="Y1775" s="3">
        <v>139.20771306084379</v>
      </c>
    </row>
    <row r="1776" spans="14:25" x14ac:dyDescent="0.25">
      <c r="N1776" s="4">
        <v>1774</v>
      </c>
      <c r="O1776" s="4">
        <f ca="1">RAND()</f>
        <v>0.51317413532308376</v>
      </c>
      <c r="P1776" s="4">
        <f t="shared" ca="1" si="27"/>
        <v>128.73527495817734</v>
      </c>
      <c r="Q1776" s="1">
        <f ca="1">_xlfn.NORM.S.DIST(($L$5+$L$6*ASINH((P1776-$L$3)/$L$4)),TRUE)</f>
        <v>0.51317413532308387</v>
      </c>
      <c r="Y1776" s="3">
        <v>121.5536593000385</v>
      </c>
    </row>
    <row r="1777" spans="14:25" x14ac:dyDescent="0.25">
      <c r="N1777" s="4">
        <v>1775</v>
      </c>
      <c r="O1777" s="4">
        <f ca="1">RAND()</f>
        <v>0.39729964976724075</v>
      </c>
      <c r="P1777" s="4">
        <f t="shared" ca="1" si="27"/>
        <v>124.69396615876207</v>
      </c>
      <c r="Q1777" s="1">
        <f ca="1">_xlfn.NORM.S.DIST(($L$5+$L$6*ASINH((P1777-$L$3)/$L$4)),TRUE)</f>
        <v>0.39729964976724097</v>
      </c>
      <c r="Y1777" s="3">
        <v>119.98422724249511</v>
      </c>
    </row>
    <row r="1778" spans="14:25" x14ac:dyDescent="0.25">
      <c r="N1778" s="4">
        <v>1776</v>
      </c>
      <c r="O1778" s="4">
        <f ca="1">RAND()</f>
        <v>0.25843115459225896</v>
      </c>
      <c r="P1778" s="4">
        <f t="shared" ca="1" si="27"/>
        <v>119.2276763504081</v>
      </c>
      <c r="Q1778" s="1">
        <f ca="1">_xlfn.NORM.S.DIST(($L$5+$L$6*ASINH((P1778-$L$3)/$L$4)),TRUE)</f>
        <v>0.25843115459225902</v>
      </c>
      <c r="Y1778" s="3">
        <v>149.50255308987576</v>
      </c>
    </row>
    <row r="1779" spans="14:25" x14ac:dyDescent="0.25">
      <c r="N1779" s="4">
        <v>1777</v>
      </c>
      <c r="O1779" s="4">
        <f ca="1">RAND()</f>
        <v>0.57190832398030922</v>
      </c>
      <c r="P1779" s="4">
        <f t="shared" ca="1" si="27"/>
        <v>130.74781367883921</v>
      </c>
      <c r="Q1779" s="1">
        <f ca="1">_xlfn.NORM.S.DIST(($L$5+$L$6*ASINH((P1779-$L$3)/$L$4)),TRUE)</f>
        <v>0.57190832398030944</v>
      </c>
      <c r="Y1779" s="3">
        <v>119.0044472644375</v>
      </c>
    </row>
    <row r="1780" spans="14:25" x14ac:dyDescent="0.25">
      <c r="N1780" s="4">
        <v>1778</v>
      </c>
      <c r="O1780" s="4">
        <f ca="1">RAND()</f>
        <v>0.66046295992404602</v>
      </c>
      <c r="P1780" s="4">
        <f t="shared" ca="1" si="27"/>
        <v>133.86727220374127</v>
      </c>
      <c r="Q1780" s="1">
        <f ca="1">_xlfn.NORM.S.DIST(($L$5+$L$6*ASINH((P1780-$L$3)/$L$4)),TRUE)</f>
        <v>0.66046295992404591</v>
      </c>
      <c r="Y1780" s="3">
        <v>149.79186223588209</v>
      </c>
    </row>
    <row r="1781" spans="14:25" x14ac:dyDescent="0.25">
      <c r="N1781" s="4">
        <v>1779</v>
      </c>
      <c r="O1781" s="4">
        <f ca="1">RAND()</f>
        <v>0.68439206800948471</v>
      </c>
      <c r="P1781" s="4">
        <f t="shared" ca="1" si="27"/>
        <v>134.74853054804146</v>
      </c>
      <c r="Q1781" s="1">
        <f ca="1">_xlfn.NORM.S.DIST(($L$5+$L$6*ASINH((P1781-$L$3)/$L$4)),TRUE)</f>
        <v>0.68439206800948438</v>
      </c>
      <c r="Y1781" s="3">
        <v>136.66752976791594</v>
      </c>
    </row>
    <row r="1782" spans="14:25" x14ac:dyDescent="0.25">
      <c r="N1782" s="4">
        <v>1780</v>
      </c>
      <c r="O1782" s="4">
        <f ca="1">RAND()</f>
        <v>0.80080654021177611</v>
      </c>
      <c r="P1782" s="4">
        <f t="shared" ca="1" si="27"/>
        <v>139.5321300153322</v>
      </c>
      <c r="Q1782" s="1">
        <f ca="1">_xlfn.NORM.S.DIST(($L$5+$L$6*ASINH((P1782-$L$3)/$L$4)),TRUE)</f>
        <v>0.80080654021177544</v>
      </c>
      <c r="Y1782" s="3">
        <v>131.32387676680284</v>
      </c>
    </row>
    <row r="1783" spans="14:25" x14ac:dyDescent="0.25">
      <c r="N1783" s="4">
        <v>1781</v>
      </c>
      <c r="O1783" s="4">
        <f ca="1">RAND()</f>
        <v>0.89689567722933661</v>
      </c>
      <c r="P1783" s="4">
        <f t="shared" ca="1" si="27"/>
        <v>144.91608400037492</v>
      </c>
      <c r="Q1783" s="1">
        <f ca="1">_xlfn.NORM.S.DIST(($L$5+$L$6*ASINH((P1783-$L$3)/$L$4)),TRUE)</f>
        <v>0.89689567722933683</v>
      </c>
      <c r="Y1783" s="3">
        <v>129.46376345289372</v>
      </c>
    </row>
    <row r="1784" spans="14:25" x14ac:dyDescent="0.25">
      <c r="N1784" s="4">
        <v>1782</v>
      </c>
      <c r="O1784" s="4">
        <f ca="1">RAND()</f>
        <v>0.47597327337563944</v>
      </c>
      <c r="P1784" s="4">
        <f t="shared" ca="1" si="27"/>
        <v>127.45856680484754</v>
      </c>
      <c r="Q1784" s="1">
        <f ca="1">_xlfn.NORM.S.DIST(($L$5+$L$6*ASINH((P1784-$L$3)/$L$4)),TRUE)</f>
        <v>0.47597327337563944</v>
      </c>
      <c r="Y1784" s="3">
        <v>109.62364700992917</v>
      </c>
    </row>
    <row r="1785" spans="14:25" x14ac:dyDescent="0.25">
      <c r="N1785" s="4">
        <v>1783</v>
      </c>
      <c r="O1785" s="4">
        <f ca="1">RAND()</f>
        <v>0.97420401707178284</v>
      </c>
      <c r="P1785" s="4">
        <f t="shared" ca="1" si="27"/>
        <v>153.42318158357051</v>
      </c>
      <c r="Q1785" s="1">
        <f ca="1">_xlfn.NORM.S.DIST(($L$5+$L$6*ASINH((P1785-$L$3)/$L$4)),TRUE)</f>
        <v>0.97420401707178295</v>
      </c>
      <c r="Y1785" s="3">
        <v>118.58197120618179</v>
      </c>
    </row>
    <row r="1786" spans="14:25" x14ac:dyDescent="0.25">
      <c r="N1786" s="4">
        <v>1784</v>
      </c>
      <c r="O1786" s="4">
        <f ca="1">RAND()</f>
        <v>0.30870548234420048</v>
      </c>
      <c r="P1786" s="4">
        <f t="shared" ca="1" si="27"/>
        <v>121.34014736704944</v>
      </c>
      <c r="Q1786" s="1">
        <f ca="1">_xlfn.NORM.S.DIST(($L$5+$L$6*ASINH((P1786-$L$3)/$L$4)),TRUE)</f>
        <v>0.30870548234420081</v>
      </c>
      <c r="Y1786" s="3">
        <v>134.05220110600794</v>
      </c>
    </row>
    <row r="1787" spans="14:25" x14ac:dyDescent="0.25">
      <c r="N1787" s="4">
        <v>1785</v>
      </c>
      <c r="O1787" s="4">
        <f ca="1">RAND()</f>
        <v>0.5536658412994454</v>
      </c>
      <c r="P1787" s="4">
        <f t="shared" ca="1" si="27"/>
        <v>130.12105063245673</v>
      </c>
      <c r="Q1787" s="1">
        <f ca="1">_xlfn.NORM.S.DIST(($L$5+$L$6*ASINH((P1787-$L$3)/$L$4)),TRUE)</f>
        <v>0.55366584129944574</v>
      </c>
      <c r="Y1787" s="3">
        <v>112.45539026206775</v>
      </c>
    </row>
    <row r="1788" spans="14:25" x14ac:dyDescent="0.25">
      <c r="N1788" s="4">
        <v>1786</v>
      </c>
      <c r="O1788" s="4">
        <f ca="1">RAND()</f>
        <v>0.33907134705494124</v>
      </c>
      <c r="P1788" s="4">
        <f t="shared" ca="1" si="27"/>
        <v>122.53158145320035</v>
      </c>
      <c r="Q1788" s="1">
        <f ca="1">_xlfn.NORM.S.DIST(($L$5+$L$6*ASINH((P1788-$L$3)/$L$4)),TRUE)</f>
        <v>0.33907134705494113</v>
      </c>
      <c r="Y1788" s="3">
        <v>128.08109946788795</v>
      </c>
    </row>
    <row r="1789" spans="14:25" x14ac:dyDescent="0.25">
      <c r="N1789" s="4">
        <v>1787</v>
      </c>
      <c r="O1789" s="4">
        <f ca="1">RAND()</f>
        <v>0.46892422570025427</v>
      </c>
      <c r="P1789" s="4">
        <f t="shared" ca="1" si="27"/>
        <v>127.21530077516627</v>
      </c>
      <c r="Q1789" s="1">
        <f ca="1">_xlfn.NORM.S.DIST(($L$5+$L$6*ASINH((P1789-$L$3)/$L$4)),TRUE)</f>
        <v>0.4689242257002546</v>
      </c>
      <c r="Y1789" s="3">
        <v>123.72930246949703</v>
      </c>
    </row>
    <row r="1790" spans="14:25" x14ac:dyDescent="0.25">
      <c r="N1790" s="4">
        <v>1788</v>
      </c>
      <c r="O1790" s="4">
        <f ca="1">RAND()</f>
        <v>0.32467728969047371</v>
      </c>
      <c r="P1790" s="4">
        <f t="shared" ca="1" si="27"/>
        <v>121.97339854233751</v>
      </c>
      <c r="Q1790" s="1">
        <f ca="1">_xlfn.NORM.S.DIST(($L$5+$L$6*ASINH((P1790-$L$3)/$L$4)),TRUE)</f>
        <v>0.32467728969047321</v>
      </c>
      <c r="Y1790" s="3">
        <v>137.25237838908632</v>
      </c>
    </row>
    <row r="1791" spans="14:25" x14ac:dyDescent="0.25">
      <c r="N1791" s="4">
        <v>1789</v>
      </c>
      <c r="O1791" s="4">
        <f ca="1">RAND()</f>
        <v>0.55199691263441741</v>
      </c>
      <c r="P1791" s="4">
        <f t="shared" ca="1" si="27"/>
        <v>130.06383420784479</v>
      </c>
      <c r="Q1791" s="1">
        <f ca="1">_xlfn.NORM.S.DIST(($L$5+$L$6*ASINH((P1791-$L$3)/$L$4)),TRUE)</f>
        <v>0.55199691263441708</v>
      </c>
      <c r="Y1791" s="3">
        <v>124.94286133380439</v>
      </c>
    </row>
    <row r="1792" spans="14:25" x14ac:dyDescent="0.25">
      <c r="N1792" s="4">
        <v>1790</v>
      </c>
      <c r="O1792" s="4">
        <f ca="1">RAND()</f>
        <v>0.98267227415428127</v>
      </c>
      <c r="P1792" s="4">
        <f t="shared" ca="1" si="27"/>
        <v>155.44811078455612</v>
      </c>
      <c r="Q1792" s="1">
        <f ca="1">_xlfn.NORM.S.DIST(($L$5+$L$6*ASINH((P1792-$L$3)/$L$4)),TRUE)</f>
        <v>0.98267227415428127</v>
      </c>
      <c r="Y1792" s="3">
        <v>129.69370663798367</v>
      </c>
    </row>
    <row r="1793" spans="14:25" x14ac:dyDescent="0.25">
      <c r="N1793" s="4">
        <v>1791</v>
      </c>
      <c r="O1793" s="4">
        <f ca="1">RAND()</f>
        <v>0.49180427817330497</v>
      </c>
      <c r="P1793" s="4">
        <f t="shared" ca="1" si="27"/>
        <v>128.00305273393894</v>
      </c>
      <c r="Q1793" s="1">
        <f ca="1">_xlfn.NORM.S.DIST(($L$5+$L$6*ASINH((P1793-$L$3)/$L$4)),TRUE)</f>
        <v>0.4918042781733058</v>
      </c>
      <c r="Y1793" s="3">
        <v>117.85068784528829</v>
      </c>
    </row>
    <row r="1794" spans="14:25" x14ac:dyDescent="0.25">
      <c r="N1794" s="4">
        <v>1792</v>
      </c>
      <c r="O1794" s="4">
        <f ca="1">RAND()</f>
        <v>0.58870687790851106</v>
      </c>
      <c r="P1794" s="4">
        <f t="shared" ca="1" si="27"/>
        <v>131.32798565485129</v>
      </c>
      <c r="Q1794" s="1">
        <f ca="1">_xlfn.NORM.S.DIST(($L$5+$L$6*ASINH((P1794-$L$3)/$L$4)),TRUE)</f>
        <v>0.58870687790851106</v>
      </c>
      <c r="Y1794" s="3">
        <v>136.33072883288929</v>
      </c>
    </row>
    <row r="1795" spans="14:25" x14ac:dyDescent="0.25">
      <c r="N1795" s="4">
        <v>1793</v>
      </c>
      <c r="O1795" s="4">
        <f ca="1">RAND()</f>
        <v>0.75822188927423073</v>
      </c>
      <c r="P1795" s="4">
        <f t="shared" ca="1" si="27"/>
        <v>137.65570443810992</v>
      </c>
      <c r="Q1795" s="1">
        <f ca="1">_xlfn.NORM.S.DIST(($L$5+$L$6*ASINH((P1795-$L$3)/$L$4)),TRUE)</f>
        <v>0.7582218892742314</v>
      </c>
      <c r="Y1795" s="3">
        <v>145.37895162862287</v>
      </c>
    </row>
    <row r="1796" spans="14:25" x14ac:dyDescent="0.25">
      <c r="N1796" s="4">
        <v>1794</v>
      </c>
      <c r="O1796" s="4">
        <f ca="1">RAND()</f>
        <v>0.16145909950337234</v>
      </c>
      <c r="P1796" s="4">
        <f t="shared" ref="P1796:P1859" ca="1" si="28">$L$4*SINH((_xlfn.NORM.S.INV(O1796)-$L$5)/$L$6)+$L$3</f>
        <v>114.30844906155259</v>
      </c>
      <c r="Q1796" s="1">
        <f ca="1">_xlfn.NORM.S.DIST(($L$5+$L$6*ASINH((P1796-$L$3)/$L$4)),TRUE)</f>
        <v>0.16145909950337214</v>
      </c>
      <c r="Y1796" s="3">
        <v>145.81533607113698</v>
      </c>
    </row>
    <row r="1797" spans="14:25" x14ac:dyDescent="0.25">
      <c r="N1797" s="4">
        <v>1795</v>
      </c>
      <c r="O1797" s="4">
        <f ca="1">RAND()</f>
        <v>0.7541775877736947</v>
      </c>
      <c r="P1797" s="4">
        <f t="shared" ca="1" si="28"/>
        <v>137.48674280789749</v>
      </c>
      <c r="Q1797" s="1">
        <f ca="1">_xlfn.NORM.S.DIST(($L$5+$L$6*ASINH((P1797-$L$3)/$L$4)),TRUE)</f>
        <v>0.75417758777369448</v>
      </c>
      <c r="Y1797" s="3">
        <v>138.97488991854195</v>
      </c>
    </row>
    <row r="1798" spans="14:25" x14ac:dyDescent="0.25">
      <c r="N1798" s="4">
        <v>1796</v>
      </c>
      <c r="O1798" s="4">
        <f ca="1">RAND()</f>
        <v>0.52971139793614108</v>
      </c>
      <c r="P1798" s="4">
        <f t="shared" ca="1" si="28"/>
        <v>129.30095592721881</v>
      </c>
      <c r="Q1798" s="1">
        <f ca="1">_xlfn.NORM.S.DIST(($L$5+$L$6*ASINH((P1798-$L$3)/$L$4)),TRUE)</f>
        <v>0.52971139793614086</v>
      </c>
      <c r="Y1798" s="3">
        <v>143.04176717216399</v>
      </c>
    </row>
    <row r="1799" spans="14:25" x14ac:dyDescent="0.25">
      <c r="N1799" s="4">
        <v>1797</v>
      </c>
      <c r="O1799" s="4">
        <f ca="1">RAND()</f>
        <v>0.46760295233100502</v>
      </c>
      <c r="P1799" s="4">
        <f t="shared" ca="1" si="28"/>
        <v>127.1696365152762</v>
      </c>
      <c r="Q1799" s="1">
        <f ca="1">_xlfn.NORM.S.DIST(($L$5+$L$6*ASINH((P1799-$L$3)/$L$4)),TRUE)</f>
        <v>0.46760295233100546</v>
      </c>
      <c r="Y1799" s="3">
        <v>139.01543312804046</v>
      </c>
    </row>
    <row r="1800" spans="14:25" x14ac:dyDescent="0.25">
      <c r="N1800" s="4">
        <v>1798</v>
      </c>
      <c r="O1800" s="4">
        <f ca="1">RAND()</f>
        <v>0.96645387563604868</v>
      </c>
      <c r="P1800" s="4">
        <f t="shared" ca="1" si="28"/>
        <v>152.00400128207897</v>
      </c>
      <c r="Q1800" s="1">
        <f ca="1">_xlfn.NORM.S.DIST(($L$5+$L$6*ASINH((P1800-$L$3)/$L$4)),TRUE)</f>
        <v>0.96645387563604856</v>
      </c>
      <c r="Y1800" s="3">
        <v>103.67683324124803</v>
      </c>
    </row>
    <row r="1801" spans="14:25" x14ac:dyDescent="0.25">
      <c r="N1801" s="4">
        <v>1799</v>
      </c>
      <c r="O1801" s="4">
        <f ca="1">RAND()</f>
        <v>0.62680857110387489</v>
      </c>
      <c r="P1801" s="4">
        <f t="shared" ca="1" si="28"/>
        <v>132.66083646506934</v>
      </c>
      <c r="Q1801" s="1">
        <f ca="1">_xlfn.NORM.S.DIST(($L$5+$L$6*ASINH((P1801-$L$3)/$L$4)),TRUE)</f>
        <v>0.62680857110387456</v>
      </c>
      <c r="Y1801" s="3">
        <v>127.94355606923808</v>
      </c>
    </row>
    <row r="1802" spans="14:25" x14ac:dyDescent="0.25">
      <c r="N1802" s="4">
        <v>1800</v>
      </c>
      <c r="O1802" s="4">
        <f ca="1">RAND()</f>
        <v>0.54498525564777778</v>
      </c>
      <c r="P1802" s="4">
        <f t="shared" ca="1" si="28"/>
        <v>129.82361597178942</v>
      </c>
      <c r="Q1802" s="1">
        <f ca="1">_xlfn.NORM.S.DIST(($L$5+$L$6*ASINH((P1802-$L$3)/$L$4)),TRUE)</f>
        <v>0.54498525564777789</v>
      </c>
      <c r="Y1802" s="3">
        <v>125.59661342745572</v>
      </c>
    </row>
    <row r="1803" spans="14:25" x14ac:dyDescent="0.25">
      <c r="N1803" s="4">
        <v>1801</v>
      </c>
      <c r="O1803" s="4">
        <f ca="1">RAND()</f>
        <v>0.63347426812000307</v>
      </c>
      <c r="P1803" s="4">
        <f t="shared" ca="1" si="28"/>
        <v>132.89722741356417</v>
      </c>
      <c r="Q1803" s="1">
        <f ca="1">_xlfn.NORM.S.DIST(($L$5+$L$6*ASINH((P1803-$L$3)/$L$4)),TRUE)</f>
        <v>0.63347426812000285</v>
      </c>
      <c r="Y1803" s="3">
        <v>140.97484102179112</v>
      </c>
    </row>
    <row r="1804" spans="14:25" x14ac:dyDescent="0.25">
      <c r="N1804" s="4">
        <v>1802</v>
      </c>
      <c r="O1804" s="4">
        <f ca="1">RAND()</f>
        <v>5.6810350104249951E-2</v>
      </c>
      <c r="P1804" s="4">
        <f t="shared" ca="1" si="28"/>
        <v>105.42908512410585</v>
      </c>
      <c r="Q1804" s="1">
        <f ca="1">_xlfn.NORM.S.DIST(($L$5+$L$6*ASINH((P1804-$L$3)/$L$4)),TRUE)</f>
        <v>5.6810350104249889E-2</v>
      </c>
      <c r="Y1804" s="3">
        <v>122.84381361655169</v>
      </c>
    </row>
    <row r="1805" spans="14:25" x14ac:dyDescent="0.25">
      <c r="N1805" s="4">
        <v>1803</v>
      </c>
      <c r="O1805" s="4">
        <f ca="1">RAND()</f>
        <v>6.8724806871124144E-2</v>
      </c>
      <c r="P1805" s="4">
        <f t="shared" ca="1" si="28"/>
        <v>106.9035505564826</v>
      </c>
      <c r="Q1805" s="1">
        <f ca="1">_xlfn.NORM.S.DIST(($L$5+$L$6*ASINH((P1805-$L$3)/$L$4)),TRUE)</f>
        <v>6.8724806871124047E-2</v>
      </c>
      <c r="Y1805" s="3">
        <v>125.54781455930892</v>
      </c>
    </row>
    <row r="1806" spans="14:25" x14ac:dyDescent="0.25">
      <c r="N1806" s="4">
        <v>1804</v>
      </c>
      <c r="O1806" s="4">
        <f ca="1">RAND()</f>
        <v>0.21686361070174365</v>
      </c>
      <c r="P1806" s="4">
        <f t="shared" ca="1" si="28"/>
        <v>117.29551367830872</v>
      </c>
      <c r="Q1806" s="1">
        <f ca="1">_xlfn.NORM.S.DIST(($L$5+$L$6*ASINH((P1806-$L$3)/$L$4)),TRUE)</f>
        <v>0.21686361070174365</v>
      </c>
      <c r="Y1806" s="3">
        <v>106.67455097214086</v>
      </c>
    </row>
    <row r="1807" spans="14:25" x14ac:dyDescent="0.25">
      <c r="N1807" s="4">
        <v>1805</v>
      </c>
      <c r="O1807" s="4">
        <f ca="1">RAND()</f>
        <v>0.8009570997652562</v>
      </c>
      <c r="P1807" s="4">
        <f t="shared" ca="1" si="28"/>
        <v>139.53913137889674</v>
      </c>
      <c r="Q1807" s="1">
        <f ca="1">_xlfn.NORM.S.DIST(($L$5+$L$6*ASINH((P1807-$L$3)/$L$4)),TRUE)</f>
        <v>0.80095709976525564</v>
      </c>
      <c r="Y1807" s="3">
        <v>141.63355603781213</v>
      </c>
    </row>
    <row r="1808" spans="14:25" x14ac:dyDescent="0.25">
      <c r="N1808" s="4">
        <v>1806</v>
      </c>
      <c r="O1808" s="4">
        <f ca="1">RAND()</f>
        <v>2.1199338395712308E-2</v>
      </c>
      <c r="P1808" s="4">
        <f t="shared" ca="1" si="28"/>
        <v>98.466417918731878</v>
      </c>
      <c r="Q1808" s="1">
        <f ca="1">_xlfn.NORM.S.DIST(($L$5+$L$6*ASINH((P1808-$L$3)/$L$4)),TRUE)</f>
        <v>2.1199338395712378E-2</v>
      </c>
      <c r="Y1808" s="3">
        <v>139.08774003782585</v>
      </c>
    </row>
    <row r="1809" spans="14:25" x14ac:dyDescent="0.25">
      <c r="N1809" s="4">
        <v>1807</v>
      </c>
      <c r="O1809" s="4">
        <f ca="1">RAND()</f>
        <v>0.42386787239965007</v>
      </c>
      <c r="P1809" s="4">
        <f t="shared" ca="1" si="28"/>
        <v>125.64229270274933</v>
      </c>
      <c r="Q1809" s="1">
        <f ca="1">_xlfn.NORM.S.DIST(($L$5+$L$6*ASINH((P1809-$L$3)/$L$4)),TRUE)</f>
        <v>0.42386787239964957</v>
      </c>
      <c r="Y1809" s="3">
        <v>118.97001894582986</v>
      </c>
    </row>
    <row r="1810" spans="14:25" x14ac:dyDescent="0.25">
      <c r="N1810" s="4">
        <v>1808</v>
      </c>
      <c r="O1810" s="4">
        <f ca="1">RAND()</f>
        <v>0.67486242115945971</v>
      </c>
      <c r="P1810" s="4">
        <f t="shared" ca="1" si="28"/>
        <v>134.39485279974969</v>
      </c>
      <c r="Q1810" s="1">
        <f ca="1">_xlfn.NORM.S.DIST(($L$5+$L$6*ASINH((P1810-$L$3)/$L$4)),TRUE)</f>
        <v>0.67486242115945938</v>
      </c>
      <c r="Y1810" s="3">
        <v>105.96900909840593</v>
      </c>
    </row>
    <row r="1811" spans="14:25" x14ac:dyDescent="0.25">
      <c r="N1811" s="4">
        <v>1809</v>
      </c>
      <c r="O1811" s="4">
        <f ca="1">RAND()</f>
        <v>0.62893916566043884</v>
      </c>
      <c r="P1811" s="4">
        <f t="shared" ca="1" si="28"/>
        <v>132.73627335818901</v>
      </c>
      <c r="Q1811" s="1">
        <f ca="1">_xlfn.NORM.S.DIST(($L$5+$L$6*ASINH((P1811-$L$3)/$L$4)),TRUE)</f>
        <v>0.62893916566043873</v>
      </c>
      <c r="Y1811" s="3">
        <v>140.05821431599384</v>
      </c>
    </row>
    <row r="1812" spans="14:25" x14ac:dyDescent="0.25">
      <c r="N1812" s="4">
        <v>1810</v>
      </c>
      <c r="O1812" s="4">
        <f ca="1">RAND()</f>
        <v>4.6435456538007958E-2</v>
      </c>
      <c r="P1812" s="4">
        <f t="shared" ca="1" si="28"/>
        <v>103.91984988953452</v>
      </c>
      <c r="Q1812" s="1">
        <f ca="1">_xlfn.NORM.S.DIST(($L$5+$L$6*ASINH((P1812-$L$3)/$L$4)),TRUE)</f>
        <v>4.6435456538007985E-2</v>
      </c>
      <c r="Y1812" s="3">
        <v>125.23615966383947</v>
      </c>
    </row>
    <row r="1813" spans="14:25" x14ac:dyDescent="0.25">
      <c r="N1813" s="4">
        <v>1811</v>
      </c>
      <c r="O1813" s="4">
        <f ca="1">RAND()</f>
        <v>2.1011550912261034E-3</v>
      </c>
      <c r="P1813" s="4">
        <f t="shared" ca="1" si="28"/>
        <v>84.822690191342303</v>
      </c>
      <c r="Q1813" s="1">
        <f ca="1">_xlfn.NORM.S.DIST(($L$5+$L$6*ASINH((P1813-$L$3)/$L$4)),TRUE)</f>
        <v>2.1011550912261082E-3</v>
      </c>
      <c r="Y1813" s="3">
        <v>155.42056208639121</v>
      </c>
    </row>
    <row r="1814" spans="14:25" x14ac:dyDescent="0.25">
      <c r="N1814" s="4">
        <v>1812</v>
      </c>
      <c r="O1814" s="4">
        <f ca="1">RAND()</f>
        <v>0.16985622830642733</v>
      </c>
      <c r="P1814" s="4">
        <f t="shared" ca="1" si="28"/>
        <v>114.80162737580811</v>
      </c>
      <c r="Q1814" s="1">
        <f ca="1">_xlfn.NORM.S.DIST(($L$5+$L$6*ASINH((P1814-$L$3)/$L$4)),TRUE)</f>
        <v>0.16985622830642721</v>
      </c>
      <c r="Y1814" s="3">
        <v>125.91893822514783</v>
      </c>
    </row>
    <row r="1815" spans="14:25" x14ac:dyDescent="0.25">
      <c r="N1815" s="4">
        <v>1813</v>
      </c>
      <c r="O1815" s="4">
        <f ca="1">RAND()</f>
        <v>0.18362949408888163</v>
      </c>
      <c r="P1815" s="4">
        <f t="shared" ca="1" si="28"/>
        <v>115.57545065313305</v>
      </c>
      <c r="Q1815" s="1">
        <f ca="1">_xlfn.NORM.S.DIST(($L$5+$L$6*ASINH((P1815-$L$3)/$L$4)),TRUE)</f>
        <v>0.18362949408888182</v>
      </c>
      <c r="Y1815" s="3">
        <v>111.1469286950928</v>
      </c>
    </row>
    <row r="1816" spans="14:25" x14ac:dyDescent="0.25">
      <c r="N1816" s="4">
        <v>1814</v>
      </c>
      <c r="O1816" s="4">
        <f ca="1">RAND()</f>
        <v>0.76309154887603836</v>
      </c>
      <c r="P1816" s="4">
        <f t="shared" ca="1" si="28"/>
        <v>137.86102496934137</v>
      </c>
      <c r="Q1816" s="1">
        <f ca="1">_xlfn.NORM.S.DIST(($L$5+$L$6*ASINH((P1816-$L$3)/$L$4)),TRUE)</f>
        <v>0.76309154887603814</v>
      </c>
      <c r="Y1816" s="3">
        <v>128.23988178642492</v>
      </c>
    </row>
    <row r="1817" spans="14:25" x14ac:dyDescent="0.25">
      <c r="N1817" s="4">
        <v>1815</v>
      </c>
      <c r="O1817" s="4">
        <f ca="1">RAND()</f>
        <v>0.33047066693038307</v>
      </c>
      <c r="P1817" s="4">
        <f t="shared" ca="1" si="28"/>
        <v>122.19940219932398</v>
      </c>
      <c r="Q1817" s="1">
        <f ca="1">_xlfn.NORM.S.DIST(($L$5+$L$6*ASINH((P1817-$L$3)/$L$4)),TRUE)</f>
        <v>0.33047066693038291</v>
      </c>
      <c r="Y1817" s="3">
        <v>141.37643927330797</v>
      </c>
    </row>
    <row r="1818" spans="14:25" x14ac:dyDescent="0.25">
      <c r="N1818" s="4">
        <v>1816</v>
      </c>
      <c r="O1818" s="4">
        <f ca="1">RAND()</f>
        <v>0.8514228761153676</v>
      </c>
      <c r="P1818" s="4">
        <f t="shared" ca="1" si="28"/>
        <v>142.08927260314096</v>
      </c>
      <c r="Q1818" s="1">
        <f ca="1">_xlfn.NORM.S.DIST(($L$5+$L$6*ASINH((P1818-$L$3)/$L$4)),TRUE)</f>
        <v>0.85142287611536749</v>
      </c>
      <c r="Y1818" s="3">
        <v>107.82669337462445</v>
      </c>
    </row>
    <row r="1819" spans="14:25" x14ac:dyDescent="0.25">
      <c r="N1819" s="4">
        <v>1817</v>
      </c>
      <c r="O1819" s="4">
        <f ca="1">RAND()</f>
        <v>0.29464128987431315</v>
      </c>
      <c r="P1819" s="4">
        <f t="shared" ca="1" si="28"/>
        <v>120.7689007286683</v>
      </c>
      <c r="Q1819" s="1">
        <f ca="1">_xlfn.NORM.S.DIST(($L$5+$L$6*ASINH((P1819-$L$3)/$L$4)),TRUE)</f>
        <v>0.29464128987431343</v>
      </c>
      <c r="Y1819" s="3">
        <v>123.51278860899401</v>
      </c>
    </row>
    <row r="1820" spans="14:25" x14ac:dyDescent="0.25">
      <c r="N1820" s="4">
        <v>1818</v>
      </c>
      <c r="O1820" s="4">
        <f ca="1">RAND()</f>
        <v>6.6936097724097587E-2</v>
      </c>
      <c r="P1820" s="4">
        <f t="shared" ca="1" si="28"/>
        <v>106.69622878469532</v>
      </c>
      <c r="Q1820" s="1">
        <f ca="1">_xlfn.NORM.S.DIST(($L$5+$L$6*ASINH((P1820-$L$3)/$L$4)),TRUE)</f>
        <v>6.6936097724097629E-2</v>
      </c>
      <c r="Y1820" s="3">
        <v>142.96519161668198</v>
      </c>
    </row>
    <row r="1821" spans="14:25" x14ac:dyDescent="0.25">
      <c r="N1821" s="4">
        <v>1819</v>
      </c>
      <c r="O1821" s="4">
        <f ca="1">RAND()</f>
        <v>0.35670898611885904</v>
      </c>
      <c r="P1821" s="4">
        <f t="shared" ca="1" si="28"/>
        <v>123.20133940896525</v>
      </c>
      <c r="Q1821" s="1">
        <f ca="1">_xlfn.NORM.S.DIST(($L$5+$L$6*ASINH((P1821-$L$3)/$L$4)),TRUE)</f>
        <v>0.35670898611885893</v>
      </c>
      <c r="Y1821" s="3">
        <v>154.91344671994966</v>
      </c>
    </row>
    <row r="1822" spans="14:25" x14ac:dyDescent="0.25">
      <c r="N1822" s="4">
        <v>1820</v>
      </c>
      <c r="O1822" s="4">
        <f ca="1">RAND()</f>
        <v>0.62063050961973421</v>
      </c>
      <c r="P1822" s="4">
        <f t="shared" ca="1" si="28"/>
        <v>132.44270991933232</v>
      </c>
      <c r="Q1822" s="1">
        <f ca="1">_xlfn.NORM.S.DIST(($L$5+$L$6*ASINH((P1822-$L$3)/$L$4)),TRUE)</f>
        <v>0.62063050961973421</v>
      </c>
      <c r="Y1822" s="3">
        <v>127.73416971788166</v>
      </c>
    </row>
    <row r="1823" spans="14:25" x14ac:dyDescent="0.25">
      <c r="N1823" s="4">
        <v>1821</v>
      </c>
      <c r="O1823" s="4">
        <f ca="1">RAND()</f>
        <v>0.76091566750960304</v>
      </c>
      <c r="P1823" s="4">
        <f t="shared" ca="1" si="28"/>
        <v>137.76902395391721</v>
      </c>
      <c r="Q1823" s="1">
        <f ca="1">_xlfn.NORM.S.DIST(($L$5+$L$6*ASINH((P1823-$L$3)/$L$4)),TRUE)</f>
        <v>0.76091566750960316</v>
      </c>
      <c r="Y1823" s="3">
        <v>141.63858392321157</v>
      </c>
    </row>
    <row r="1824" spans="14:25" x14ac:dyDescent="0.25">
      <c r="N1824" s="4">
        <v>1822</v>
      </c>
      <c r="O1824" s="4">
        <f ca="1">RAND()</f>
        <v>0.69462970810845748</v>
      </c>
      <c r="P1824" s="4">
        <f t="shared" ca="1" si="28"/>
        <v>135.1329498203466</v>
      </c>
      <c r="Q1824" s="1">
        <f ca="1">_xlfn.NORM.S.DIST(($L$5+$L$6*ASINH((P1824-$L$3)/$L$4)),TRUE)</f>
        <v>0.69462970810845781</v>
      </c>
      <c r="Y1824" s="3">
        <v>114.79324512770222</v>
      </c>
    </row>
    <row r="1825" spans="14:25" x14ac:dyDescent="0.25">
      <c r="N1825" s="4">
        <v>1823</v>
      </c>
      <c r="O1825" s="4">
        <f ca="1">RAND()</f>
        <v>0.35498034056735606</v>
      </c>
      <c r="P1825" s="4">
        <f t="shared" ca="1" si="28"/>
        <v>123.13633315994527</v>
      </c>
      <c r="Q1825" s="1">
        <f ca="1">_xlfn.NORM.S.DIST(($L$5+$L$6*ASINH((P1825-$L$3)/$L$4)),TRUE)</f>
        <v>0.35498034056735589</v>
      </c>
      <c r="Y1825" s="3">
        <v>138.92804493323069</v>
      </c>
    </row>
    <row r="1826" spans="14:25" x14ac:dyDescent="0.25">
      <c r="N1826" s="4">
        <v>1824</v>
      </c>
      <c r="O1826" s="4">
        <f ca="1">RAND()</f>
        <v>0.43140566561829818</v>
      </c>
      <c r="P1826" s="4">
        <f t="shared" ca="1" si="28"/>
        <v>125.90813194403047</v>
      </c>
      <c r="Q1826" s="1">
        <f ca="1">_xlfn.NORM.S.DIST(($L$5+$L$6*ASINH((P1826-$L$3)/$L$4)),TRUE)</f>
        <v>0.43140566561829768</v>
      </c>
      <c r="Y1826" s="3">
        <v>132.86774855150767</v>
      </c>
    </row>
    <row r="1827" spans="14:25" x14ac:dyDescent="0.25">
      <c r="N1827" s="4">
        <v>1825</v>
      </c>
      <c r="O1827" s="4">
        <f ca="1">RAND()</f>
        <v>0.31002353220245316</v>
      </c>
      <c r="P1827" s="4">
        <f t="shared" ca="1" si="28"/>
        <v>121.39300288065981</v>
      </c>
      <c r="Q1827" s="1">
        <f ca="1">_xlfn.NORM.S.DIST(($L$5+$L$6*ASINH((P1827-$L$3)/$L$4)),TRUE)</f>
        <v>0.31002353220245316</v>
      </c>
      <c r="Y1827" s="3">
        <v>145.06409323911018</v>
      </c>
    </row>
    <row r="1828" spans="14:25" x14ac:dyDescent="0.25">
      <c r="N1828" s="4">
        <v>1826</v>
      </c>
      <c r="O1828" s="4">
        <f ca="1">RAND()</f>
        <v>0.8603196699070802</v>
      </c>
      <c r="P1828" s="4">
        <f t="shared" ca="1" si="28"/>
        <v>142.59206040525365</v>
      </c>
      <c r="Q1828" s="1">
        <f ca="1">_xlfn.NORM.S.DIST(($L$5+$L$6*ASINH((P1828-$L$3)/$L$4)),TRUE)</f>
        <v>0.86031966990708042</v>
      </c>
      <c r="Y1828" s="3">
        <v>124.67863672137973</v>
      </c>
    </row>
    <row r="1829" spans="14:25" x14ac:dyDescent="0.25">
      <c r="N1829" s="4">
        <v>1827</v>
      </c>
      <c r="O1829" s="4">
        <f ca="1">RAND()</f>
        <v>0.7376288525418554</v>
      </c>
      <c r="P1829" s="4">
        <f t="shared" ca="1" si="28"/>
        <v>136.80900801724735</v>
      </c>
      <c r="Q1829" s="1">
        <f ca="1">_xlfn.NORM.S.DIST(($L$5+$L$6*ASINH((P1829-$L$3)/$L$4)),TRUE)</f>
        <v>0.73762885254185484</v>
      </c>
      <c r="Y1829" s="3">
        <v>136.22589019782271</v>
      </c>
    </row>
    <row r="1830" spans="14:25" x14ac:dyDescent="0.25">
      <c r="N1830" s="4">
        <v>1828</v>
      </c>
      <c r="O1830" s="4">
        <f ca="1">RAND()</f>
        <v>0.82198138752418315</v>
      </c>
      <c r="P1830" s="4">
        <f t="shared" ca="1" si="28"/>
        <v>140.54830821107885</v>
      </c>
      <c r="Q1830" s="1">
        <f ca="1">_xlfn.NORM.S.DIST(($L$5+$L$6*ASINH((P1830-$L$3)/$L$4)),TRUE)</f>
        <v>0.82198138752418293</v>
      </c>
      <c r="Y1830" s="3">
        <v>127.91637618783669</v>
      </c>
    </row>
    <row r="1831" spans="14:25" x14ac:dyDescent="0.25">
      <c r="N1831" s="4">
        <v>1829</v>
      </c>
      <c r="O1831" s="4">
        <f ca="1">RAND()</f>
        <v>0.63492174422329972</v>
      </c>
      <c r="P1831" s="4">
        <f t="shared" ca="1" si="28"/>
        <v>132.94871222858802</v>
      </c>
      <c r="Q1831" s="1">
        <f ca="1">_xlfn.NORM.S.DIST(($L$5+$L$6*ASINH((P1831-$L$3)/$L$4)),TRUE)</f>
        <v>0.6349217442232995</v>
      </c>
      <c r="Y1831" s="3">
        <v>126.7238312743695</v>
      </c>
    </row>
    <row r="1832" spans="14:25" x14ac:dyDescent="0.25">
      <c r="N1832" s="4">
        <v>1830</v>
      </c>
      <c r="O1832" s="4">
        <f ca="1">RAND()</f>
        <v>0.10848331353351215</v>
      </c>
      <c r="P1832" s="4">
        <f t="shared" ca="1" si="28"/>
        <v>110.67406334366079</v>
      </c>
      <c r="Q1832" s="1">
        <f ca="1">_xlfn.NORM.S.DIST(($L$5+$L$6*ASINH((P1832-$L$3)/$L$4)),TRUE)</f>
        <v>0.10848331353351197</v>
      </c>
      <c r="Y1832" s="3">
        <v>132.14961389065138</v>
      </c>
    </row>
    <row r="1833" spans="14:25" x14ac:dyDescent="0.25">
      <c r="N1833" s="4">
        <v>1831</v>
      </c>
      <c r="O1833" s="4">
        <f ca="1">RAND()</f>
        <v>0.75065340735123931</v>
      </c>
      <c r="P1833" s="4">
        <f t="shared" ca="1" si="28"/>
        <v>137.34062046859714</v>
      </c>
      <c r="Q1833" s="1">
        <f ca="1">_xlfn.NORM.S.DIST(($L$5+$L$6*ASINH((P1833-$L$3)/$L$4)),TRUE)</f>
        <v>0.75065340735123876</v>
      </c>
      <c r="Y1833" s="3">
        <v>122.33013990530917</v>
      </c>
    </row>
    <row r="1834" spans="14:25" x14ac:dyDescent="0.25">
      <c r="N1834" s="4">
        <v>1832</v>
      </c>
      <c r="O1834" s="4">
        <f ca="1">RAND()</f>
        <v>0.26666925184355861</v>
      </c>
      <c r="P1834" s="4">
        <f t="shared" ca="1" si="28"/>
        <v>119.58831334306701</v>
      </c>
      <c r="Q1834" s="1">
        <f ca="1">_xlfn.NORM.S.DIST(($L$5+$L$6*ASINH((P1834-$L$3)/$L$4)),TRUE)</f>
        <v>0.26666925184355877</v>
      </c>
      <c r="Y1834" s="3">
        <v>130.13897836687505</v>
      </c>
    </row>
    <row r="1835" spans="14:25" x14ac:dyDescent="0.25">
      <c r="N1835" s="4">
        <v>1833</v>
      </c>
      <c r="O1835" s="4">
        <f ca="1">RAND()</f>
        <v>0.17177215459504924</v>
      </c>
      <c r="P1835" s="4">
        <f t="shared" ca="1" si="28"/>
        <v>114.91177738131367</v>
      </c>
      <c r="Q1835" s="1">
        <f ca="1">_xlfn.NORM.S.DIST(($L$5+$L$6*ASINH((P1835-$L$3)/$L$4)),TRUE)</f>
        <v>0.17177215459504927</v>
      </c>
      <c r="Y1835" s="3">
        <v>125.85693702637128</v>
      </c>
    </row>
    <row r="1836" spans="14:25" x14ac:dyDescent="0.25">
      <c r="N1836" s="4">
        <v>1834</v>
      </c>
      <c r="O1836" s="4">
        <f ca="1">RAND()</f>
        <v>0.75239069991398988</v>
      </c>
      <c r="P1836" s="4">
        <f t="shared" ca="1" si="28"/>
        <v>137.41252660657264</v>
      </c>
      <c r="Q1836" s="1">
        <f ca="1">_xlfn.NORM.S.DIST(($L$5+$L$6*ASINH((P1836-$L$3)/$L$4)),TRUE)</f>
        <v>0.75239069991398932</v>
      </c>
      <c r="Y1836" s="3">
        <v>109.64516461309579</v>
      </c>
    </row>
    <row r="1837" spans="14:25" x14ac:dyDescent="0.25">
      <c r="N1837" s="4">
        <v>1835</v>
      </c>
      <c r="O1837" s="4">
        <f ca="1">RAND()</f>
        <v>0.36884828921654345</v>
      </c>
      <c r="P1837" s="4">
        <f t="shared" ca="1" si="28"/>
        <v>123.65425852107596</v>
      </c>
      <c r="Q1837" s="1">
        <f ca="1">_xlfn.NORM.S.DIST(($L$5+$L$6*ASINH((P1837-$L$3)/$L$4)),TRUE)</f>
        <v>0.36884828921654333</v>
      </c>
      <c r="Y1837" s="3">
        <v>141.46928476851588</v>
      </c>
    </row>
    <row r="1838" spans="14:25" x14ac:dyDescent="0.25">
      <c r="N1838" s="4">
        <v>1836</v>
      </c>
      <c r="O1838" s="4">
        <f ca="1">RAND()</f>
        <v>0.91335218549485497</v>
      </c>
      <c r="P1838" s="4">
        <f t="shared" ca="1" si="28"/>
        <v>146.15134165212896</v>
      </c>
      <c r="Q1838" s="1">
        <f ca="1">_xlfn.NORM.S.DIST(($L$5+$L$6*ASINH((P1838-$L$3)/$L$4)),TRUE)</f>
        <v>0.9133521854948552</v>
      </c>
      <c r="Y1838" s="3">
        <v>112.16785943615416</v>
      </c>
    </row>
    <row r="1839" spans="14:25" x14ac:dyDescent="0.25">
      <c r="N1839" s="4">
        <v>1837</v>
      </c>
      <c r="O1839" s="4">
        <f ca="1">RAND()</f>
        <v>0.60758705754543496</v>
      </c>
      <c r="P1839" s="4">
        <f t="shared" ca="1" si="28"/>
        <v>131.98495424001368</v>
      </c>
      <c r="Q1839" s="1">
        <f ca="1">_xlfn.NORM.S.DIST(($L$5+$L$6*ASINH((P1839-$L$3)/$L$4)),TRUE)</f>
        <v>0.60758705754543485</v>
      </c>
      <c r="Y1839" s="3">
        <v>112.12269879624502</v>
      </c>
    </row>
    <row r="1840" spans="14:25" x14ac:dyDescent="0.25">
      <c r="N1840" s="4">
        <v>1838</v>
      </c>
      <c r="O1840" s="4">
        <f ca="1">RAND()</f>
        <v>0.16822362400595814</v>
      </c>
      <c r="P1840" s="4">
        <f t="shared" ca="1" si="28"/>
        <v>114.70708804983074</v>
      </c>
      <c r="Q1840" s="1">
        <f ca="1">_xlfn.NORM.S.DIST(($L$5+$L$6*ASINH((P1840-$L$3)/$L$4)),TRUE)</f>
        <v>0.16822362400595817</v>
      </c>
      <c r="Y1840" s="3">
        <v>120.26112092617485</v>
      </c>
    </row>
    <row r="1841" spans="14:25" x14ac:dyDescent="0.25">
      <c r="N1841" s="4">
        <v>1839</v>
      </c>
      <c r="O1841" s="4">
        <f ca="1">RAND()</f>
        <v>9.5312884091564354E-2</v>
      </c>
      <c r="P1841" s="4">
        <f t="shared" ca="1" si="28"/>
        <v>109.56710873229351</v>
      </c>
      <c r="Q1841" s="1">
        <f ca="1">_xlfn.NORM.S.DIST(($L$5+$L$6*ASINH((P1841-$L$3)/$L$4)),TRUE)</f>
        <v>9.5312884091564617E-2</v>
      </c>
      <c r="Y1841" s="3">
        <v>132.93839923355404</v>
      </c>
    </row>
    <row r="1842" spans="14:25" x14ac:dyDescent="0.25">
      <c r="N1842" s="4">
        <v>1840</v>
      </c>
      <c r="O1842" s="4">
        <f ca="1">RAND()</f>
        <v>0.81062996060833004</v>
      </c>
      <c r="P1842" s="4">
        <f t="shared" ca="1" si="28"/>
        <v>139.99538965729045</v>
      </c>
      <c r="Q1842" s="1">
        <f ca="1">_xlfn.NORM.S.DIST(($L$5+$L$6*ASINH((P1842-$L$3)/$L$4)),TRUE)</f>
        <v>0.81062996060833026</v>
      </c>
      <c r="Y1842" s="3">
        <v>139.23986563779241</v>
      </c>
    </row>
    <row r="1843" spans="14:25" x14ac:dyDescent="0.25">
      <c r="N1843" s="4">
        <v>1841</v>
      </c>
      <c r="O1843" s="4">
        <f ca="1">RAND()</f>
        <v>0.92990384192204723</v>
      </c>
      <c r="P1843" s="4">
        <f t="shared" ca="1" si="28"/>
        <v>147.57798248767833</v>
      </c>
      <c r="Q1843" s="1">
        <f ca="1">_xlfn.NORM.S.DIST(($L$5+$L$6*ASINH((P1843-$L$3)/$L$4)),TRUE)</f>
        <v>0.92990384192204711</v>
      </c>
      <c r="Y1843" s="3">
        <v>134.29355434232482</v>
      </c>
    </row>
    <row r="1844" spans="14:25" x14ac:dyDescent="0.25">
      <c r="N1844" s="4">
        <v>1842</v>
      </c>
      <c r="O1844" s="4">
        <f ca="1">RAND()</f>
        <v>0.26918544835452629</v>
      </c>
      <c r="P1844" s="4">
        <f t="shared" ca="1" si="28"/>
        <v>119.69720647035579</v>
      </c>
      <c r="Q1844" s="1">
        <f ca="1">_xlfn.NORM.S.DIST(($L$5+$L$6*ASINH((P1844-$L$3)/$L$4)),TRUE)</f>
        <v>0.26918544835452574</v>
      </c>
      <c r="Y1844" s="3">
        <v>143.44777960886779</v>
      </c>
    </row>
    <row r="1845" spans="14:25" x14ac:dyDescent="0.25">
      <c r="N1845" s="4">
        <v>1843</v>
      </c>
      <c r="O1845" s="4">
        <f ca="1">RAND()</f>
        <v>0.80398365312158226</v>
      </c>
      <c r="P1845" s="4">
        <f t="shared" ca="1" si="28"/>
        <v>139.6805103031509</v>
      </c>
      <c r="Q1845" s="1">
        <f ca="1">_xlfn.NORM.S.DIST(($L$5+$L$6*ASINH((P1845-$L$3)/$L$4)),TRUE)</f>
        <v>0.80398365312158182</v>
      </c>
      <c r="Y1845" s="3">
        <v>116.97901880267271</v>
      </c>
    </row>
    <row r="1846" spans="14:25" x14ac:dyDescent="0.25">
      <c r="N1846" s="4">
        <v>1844</v>
      </c>
      <c r="O1846" s="4">
        <f ca="1">RAND()</f>
        <v>0.8298025500763706</v>
      </c>
      <c r="P1846" s="4">
        <f t="shared" ca="1" si="28"/>
        <v>140.9414866290258</v>
      </c>
      <c r="Q1846" s="1">
        <f ca="1">_xlfn.NORM.S.DIST(($L$5+$L$6*ASINH((P1846-$L$3)/$L$4)),TRUE)</f>
        <v>0.82980255007637038</v>
      </c>
      <c r="Y1846" s="3">
        <v>135.38690986483385</v>
      </c>
    </row>
    <row r="1847" spans="14:25" x14ac:dyDescent="0.25">
      <c r="N1847" s="4">
        <v>1845</v>
      </c>
      <c r="O1847" s="4">
        <f ca="1">RAND()</f>
        <v>0.31318833671626589</v>
      </c>
      <c r="P1847" s="4">
        <f t="shared" ca="1" si="28"/>
        <v>121.51946326294242</v>
      </c>
      <c r="Q1847" s="1">
        <f ca="1">_xlfn.NORM.S.DIST(($L$5+$L$6*ASINH((P1847-$L$3)/$L$4)),TRUE)</f>
        <v>0.313188336716266</v>
      </c>
      <c r="Y1847" s="3">
        <v>131.0397172149857</v>
      </c>
    </row>
    <row r="1848" spans="14:25" x14ac:dyDescent="0.25">
      <c r="N1848" s="4">
        <v>1846</v>
      </c>
      <c r="O1848" s="4">
        <f ca="1">RAND()</f>
        <v>0.79033531825339365</v>
      </c>
      <c r="P1848" s="4">
        <f t="shared" ca="1" si="28"/>
        <v>139.05222784233223</v>
      </c>
      <c r="Q1848" s="1">
        <f ca="1">_xlfn.NORM.S.DIST(($L$5+$L$6*ASINH((P1848-$L$3)/$L$4)),TRUE)</f>
        <v>0.79033531825339343</v>
      </c>
      <c r="Y1848" s="3">
        <v>122.80960424359954</v>
      </c>
    </row>
    <row r="1849" spans="14:25" x14ac:dyDescent="0.25">
      <c r="N1849" s="4">
        <v>1847</v>
      </c>
      <c r="O1849" s="4">
        <f ca="1">RAND()</f>
        <v>0.11105430994890741</v>
      </c>
      <c r="P1849" s="4">
        <f t="shared" ca="1" si="28"/>
        <v>110.87797994240678</v>
      </c>
      <c r="Q1849" s="1">
        <f ca="1">_xlfn.NORM.S.DIST(($L$5+$L$6*ASINH((P1849-$L$3)/$L$4)),TRUE)</f>
        <v>0.11105430994890718</v>
      </c>
      <c r="Y1849" s="3">
        <v>146.70734564952608</v>
      </c>
    </row>
    <row r="1850" spans="14:25" x14ac:dyDescent="0.25">
      <c r="N1850" s="4">
        <v>1848</v>
      </c>
      <c r="O1850" s="4">
        <f ca="1">RAND()</f>
        <v>0.28833707173610867</v>
      </c>
      <c r="P1850" s="4">
        <f t="shared" ca="1" si="28"/>
        <v>120.50827546349858</v>
      </c>
      <c r="Q1850" s="1">
        <f ca="1">_xlfn.NORM.S.DIST(($L$5+$L$6*ASINH((P1850-$L$3)/$L$4)),TRUE)</f>
        <v>0.28833707173610867</v>
      </c>
      <c r="Y1850" s="3">
        <v>143.04762696027683</v>
      </c>
    </row>
    <row r="1851" spans="14:25" x14ac:dyDescent="0.25">
      <c r="N1851" s="4">
        <v>1849</v>
      </c>
      <c r="O1851" s="4">
        <f ca="1">RAND()</f>
        <v>0.63750483542883041</v>
      </c>
      <c r="P1851" s="4">
        <f t="shared" ca="1" si="28"/>
        <v>133.04072945813945</v>
      </c>
      <c r="Q1851" s="1">
        <f ca="1">_xlfn.NORM.S.DIST(($L$5+$L$6*ASINH((P1851-$L$3)/$L$4)),TRUE)</f>
        <v>0.6375048354288303</v>
      </c>
      <c r="Y1851" s="3">
        <v>110.50576344844416</v>
      </c>
    </row>
    <row r="1852" spans="14:25" x14ac:dyDescent="0.25">
      <c r="N1852" s="4">
        <v>1850</v>
      </c>
      <c r="O1852" s="4">
        <f ca="1">RAND()</f>
        <v>0.4612852509543468</v>
      </c>
      <c r="P1852" s="4">
        <f t="shared" ca="1" si="28"/>
        <v>126.95097476280941</v>
      </c>
      <c r="Q1852" s="1">
        <f ca="1">_xlfn.NORM.S.DIST(($L$5+$L$6*ASINH((P1852-$L$3)/$L$4)),TRUE)</f>
        <v>0.46128525095434691</v>
      </c>
      <c r="Y1852" s="3">
        <v>168.94514996410075</v>
      </c>
    </row>
    <row r="1853" spans="14:25" x14ac:dyDescent="0.25">
      <c r="N1853" s="4">
        <v>1851</v>
      </c>
      <c r="O1853" s="4">
        <f ca="1">RAND()</f>
        <v>0.45995917765318117</v>
      </c>
      <c r="P1853" s="4">
        <f t="shared" ca="1" si="28"/>
        <v>126.90500804020137</v>
      </c>
      <c r="Q1853" s="1">
        <f ca="1">_xlfn.NORM.S.DIST(($L$5+$L$6*ASINH((P1853-$L$3)/$L$4)),TRUE)</f>
        <v>0.45995917765318128</v>
      </c>
      <c r="Y1853" s="3">
        <v>127.72899851812862</v>
      </c>
    </row>
    <row r="1854" spans="14:25" x14ac:dyDescent="0.25">
      <c r="N1854" s="4">
        <v>1852</v>
      </c>
      <c r="O1854" s="4">
        <f ca="1">RAND()</f>
        <v>0.1280642429744544</v>
      </c>
      <c r="P1854" s="4">
        <f t="shared" ca="1" si="28"/>
        <v>112.1443034500563</v>
      </c>
      <c r="Q1854" s="1">
        <f ca="1">_xlfn.NORM.S.DIST(($L$5+$L$6*ASINH((P1854-$L$3)/$L$4)),TRUE)</f>
        <v>0.12806424297445432</v>
      </c>
      <c r="Y1854" s="3">
        <v>135.12547831946387</v>
      </c>
    </row>
    <row r="1855" spans="14:25" x14ac:dyDescent="0.25">
      <c r="N1855" s="4">
        <v>1853</v>
      </c>
      <c r="O1855" s="4">
        <f ca="1">RAND()</f>
        <v>0.9734669240334155</v>
      </c>
      <c r="P1855" s="4">
        <f t="shared" ca="1" si="28"/>
        <v>153.27432864769179</v>
      </c>
      <c r="Q1855" s="1">
        <f ca="1">_xlfn.NORM.S.DIST(($L$5+$L$6*ASINH((P1855-$L$3)/$L$4)),TRUE)</f>
        <v>0.9734669240334155</v>
      </c>
      <c r="Y1855" s="3">
        <v>104.97284779647272</v>
      </c>
    </row>
    <row r="1856" spans="14:25" x14ac:dyDescent="0.25">
      <c r="N1856" s="4">
        <v>1854</v>
      </c>
      <c r="O1856" s="4">
        <f ca="1">RAND()</f>
        <v>0.74991501858928422</v>
      </c>
      <c r="P1856" s="4">
        <f t="shared" ca="1" si="28"/>
        <v>137.31013245074814</v>
      </c>
      <c r="Q1856" s="1">
        <f ca="1">_xlfn.NORM.S.DIST(($L$5+$L$6*ASINH((P1856-$L$3)/$L$4)),TRUE)</f>
        <v>0.74991501858928444</v>
      </c>
      <c r="Y1856" s="3">
        <v>124.20640726825555</v>
      </c>
    </row>
    <row r="1857" spans="14:25" x14ac:dyDescent="0.25">
      <c r="N1857" s="4">
        <v>1855</v>
      </c>
      <c r="O1857" s="4">
        <f ca="1">RAND()</f>
        <v>0.3540988439933298</v>
      </c>
      <c r="P1857" s="4">
        <f t="shared" ca="1" si="28"/>
        <v>123.10313319067933</v>
      </c>
      <c r="Q1857" s="1">
        <f ca="1">_xlfn.NORM.S.DIST(($L$5+$L$6*ASINH((P1857-$L$3)/$L$4)),TRUE)</f>
        <v>0.35409884399332892</v>
      </c>
      <c r="Y1857" s="3">
        <v>115.3477063000462</v>
      </c>
    </row>
    <row r="1858" spans="14:25" x14ac:dyDescent="0.25">
      <c r="N1858" s="4">
        <v>1856</v>
      </c>
      <c r="O1858" s="4">
        <f ca="1">RAND()</f>
        <v>0.60103616572591334</v>
      </c>
      <c r="P1858" s="4">
        <f t="shared" ca="1" si="28"/>
        <v>131.7563193091969</v>
      </c>
      <c r="Q1858" s="1">
        <f ca="1">_xlfn.NORM.S.DIST(($L$5+$L$6*ASINH((P1858-$L$3)/$L$4)),TRUE)</f>
        <v>0.60103616572591356</v>
      </c>
      <c r="Y1858" s="3">
        <v>147.26105307733826</v>
      </c>
    </row>
    <row r="1859" spans="14:25" x14ac:dyDescent="0.25">
      <c r="N1859" s="4">
        <v>1857</v>
      </c>
      <c r="O1859" s="4">
        <f ca="1">RAND()</f>
        <v>0.69303874274178534</v>
      </c>
      <c r="P1859" s="4">
        <f t="shared" ca="1" si="28"/>
        <v>135.07288879875725</v>
      </c>
      <c r="Q1859" s="1">
        <f ca="1">_xlfn.NORM.S.DIST(($L$5+$L$6*ASINH((P1859-$L$3)/$L$4)),TRUE)</f>
        <v>0.69303874274178545</v>
      </c>
      <c r="Y1859" s="3">
        <v>162.87717450161992</v>
      </c>
    </row>
    <row r="1860" spans="14:25" x14ac:dyDescent="0.25">
      <c r="N1860" s="4">
        <v>1858</v>
      </c>
      <c r="O1860" s="4">
        <f ca="1">RAND()</f>
        <v>0.7278639723154714</v>
      </c>
      <c r="P1860" s="4">
        <f t="shared" ref="P1860:P1923" ca="1" si="29">$L$4*SINH((_xlfn.NORM.S.INV(O1860)-$L$5)/$L$6)+$L$3</f>
        <v>136.41847153075153</v>
      </c>
      <c r="Q1860" s="1">
        <f ca="1">_xlfn.NORM.S.DIST(($L$5+$L$6*ASINH((P1860-$L$3)/$L$4)),TRUE)</f>
        <v>0.72786397231547151</v>
      </c>
      <c r="Y1860" s="3">
        <v>126.88030537974086</v>
      </c>
    </row>
    <row r="1861" spans="14:25" x14ac:dyDescent="0.25">
      <c r="N1861" s="4">
        <v>1859</v>
      </c>
      <c r="O1861" s="4">
        <f ca="1">RAND()</f>
        <v>0.91612940267761844</v>
      </c>
      <c r="P1861" s="4">
        <f t="shared" ca="1" si="29"/>
        <v>146.37596531819619</v>
      </c>
      <c r="Q1861" s="1">
        <f ca="1">_xlfn.NORM.S.DIST(($L$5+$L$6*ASINH((P1861-$L$3)/$L$4)),TRUE)</f>
        <v>0.91612940267761855</v>
      </c>
      <c r="Y1861" s="3">
        <v>162.72858829464931</v>
      </c>
    </row>
    <row r="1862" spans="14:25" x14ac:dyDescent="0.25">
      <c r="N1862" s="4">
        <v>1860</v>
      </c>
      <c r="O1862" s="4">
        <f ca="1">RAND()</f>
        <v>0.17180455474357115</v>
      </c>
      <c r="P1862" s="4">
        <f t="shared" ca="1" si="29"/>
        <v>114.913632838095</v>
      </c>
      <c r="Q1862" s="1">
        <f ca="1">_xlfn.NORM.S.DIST(($L$5+$L$6*ASINH((P1862-$L$3)/$L$4)),TRUE)</f>
        <v>0.17180455474357076</v>
      </c>
      <c r="Y1862" s="3">
        <v>131.69505890280362</v>
      </c>
    </row>
    <row r="1863" spans="14:25" x14ac:dyDescent="0.25">
      <c r="N1863" s="4">
        <v>1861</v>
      </c>
      <c r="O1863" s="4">
        <f ca="1">RAND()</f>
        <v>0.95151710197892125</v>
      </c>
      <c r="P1863" s="4">
        <f t="shared" ca="1" si="29"/>
        <v>149.88383733006032</v>
      </c>
      <c r="Q1863" s="1">
        <f ca="1">_xlfn.NORM.S.DIST(($L$5+$L$6*ASINH((P1863-$L$3)/$L$4)),TRUE)</f>
        <v>0.9515171019789217</v>
      </c>
      <c r="Y1863" s="3">
        <v>118.5213752281111</v>
      </c>
    </row>
    <row r="1864" spans="14:25" x14ac:dyDescent="0.25">
      <c r="N1864" s="4">
        <v>1862</v>
      </c>
      <c r="O1864" s="4">
        <f ca="1">RAND()</f>
        <v>0.72813879986319718</v>
      </c>
      <c r="P1864" s="4">
        <f t="shared" ca="1" si="29"/>
        <v>136.42937514542336</v>
      </c>
      <c r="Q1864" s="1">
        <f ca="1">_xlfn.NORM.S.DIST(($L$5+$L$6*ASINH((P1864-$L$3)/$L$4)),TRUE)</f>
        <v>0.72813879986319718</v>
      </c>
      <c r="Y1864" s="3">
        <v>130.04806334360995</v>
      </c>
    </row>
    <row r="1865" spans="14:25" x14ac:dyDescent="0.25">
      <c r="N1865" s="4">
        <v>1863</v>
      </c>
      <c r="O1865" s="4">
        <f ca="1">RAND()</f>
        <v>0.47949253842924611</v>
      </c>
      <c r="P1865" s="4">
        <f t="shared" ca="1" si="29"/>
        <v>127.57981137907224</v>
      </c>
      <c r="Q1865" s="1">
        <f ca="1">_xlfn.NORM.S.DIST(($L$5+$L$6*ASINH((P1865-$L$3)/$L$4)),TRUE)</f>
        <v>0.47949253842924616</v>
      </c>
      <c r="Y1865" s="3">
        <v>130.99885140325171</v>
      </c>
    </row>
    <row r="1866" spans="14:25" x14ac:dyDescent="0.25">
      <c r="N1866" s="4">
        <v>1864</v>
      </c>
      <c r="O1866" s="4">
        <f ca="1">RAND()</f>
        <v>0.26073486937008639</v>
      </c>
      <c r="P1866" s="4">
        <f t="shared" ca="1" si="29"/>
        <v>119.32917619169504</v>
      </c>
      <c r="Q1866" s="1">
        <f ca="1">_xlfn.NORM.S.DIST(($L$5+$L$6*ASINH((P1866-$L$3)/$L$4)),TRUE)</f>
        <v>0.2607348693700865</v>
      </c>
      <c r="Y1866" s="3">
        <v>129.08462543824939</v>
      </c>
    </row>
    <row r="1867" spans="14:25" x14ac:dyDescent="0.25">
      <c r="N1867" s="4">
        <v>1865</v>
      </c>
      <c r="O1867" s="4">
        <f ca="1">RAND()</f>
        <v>0.69144712505287231</v>
      </c>
      <c r="P1867" s="4">
        <f t="shared" ca="1" si="29"/>
        <v>135.01292387729788</v>
      </c>
      <c r="Q1867" s="1">
        <f ca="1">_xlfn.NORM.S.DIST(($L$5+$L$6*ASINH((P1867-$L$3)/$L$4)),TRUE)</f>
        <v>0.69144712505287165</v>
      </c>
      <c r="Y1867" s="3">
        <v>119.79031615864871</v>
      </c>
    </row>
    <row r="1868" spans="14:25" x14ac:dyDescent="0.25">
      <c r="N1868" s="4">
        <v>1866</v>
      </c>
      <c r="O1868" s="4">
        <f ca="1">RAND()</f>
        <v>0.79607213652795139</v>
      </c>
      <c r="P1868" s="4">
        <f t="shared" ca="1" si="29"/>
        <v>139.31346067444326</v>
      </c>
      <c r="Q1868" s="1">
        <f ca="1">_xlfn.NORM.S.DIST(($L$5+$L$6*ASINH((P1868-$L$3)/$L$4)),TRUE)</f>
        <v>0.79607213652795217</v>
      </c>
      <c r="Y1868" s="3">
        <v>155.68664250970883</v>
      </c>
    </row>
    <row r="1869" spans="14:25" x14ac:dyDescent="0.25">
      <c r="N1869" s="4">
        <v>1867</v>
      </c>
      <c r="O1869" s="4">
        <f ca="1">RAND()</f>
        <v>0.43954153886973657</v>
      </c>
      <c r="P1869" s="4">
        <f t="shared" ca="1" si="29"/>
        <v>126.19370305051265</v>
      </c>
      <c r="Q1869" s="1">
        <f ca="1">_xlfn.NORM.S.DIST(($L$5+$L$6*ASINH((P1869-$L$3)/$L$4)),TRUE)</f>
        <v>0.43954153886973624</v>
      </c>
      <c r="Y1869" s="3">
        <v>108.44010465161116</v>
      </c>
    </row>
    <row r="1870" spans="14:25" x14ac:dyDescent="0.25">
      <c r="N1870" s="4">
        <v>1868</v>
      </c>
      <c r="O1870" s="4">
        <f ca="1">RAND()</f>
        <v>0.5394981518205848</v>
      </c>
      <c r="P1870" s="4">
        <f t="shared" ca="1" si="29"/>
        <v>129.63577824437709</v>
      </c>
      <c r="Q1870" s="1">
        <f ca="1">_xlfn.NORM.S.DIST(($L$5+$L$6*ASINH((P1870-$L$3)/$L$4)),TRUE)</f>
        <v>0.53949815182058436</v>
      </c>
      <c r="Y1870" s="3">
        <v>169.57531417892071</v>
      </c>
    </row>
    <row r="1871" spans="14:25" x14ac:dyDescent="0.25">
      <c r="N1871" s="4">
        <v>1869</v>
      </c>
      <c r="O1871" s="4">
        <f ca="1">RAND()</f>
        <v>0.82405454071434792</v>
      </c>
      <c r="P1871" s="4">
        <f t="shared" ca="1" si="29"/>
        <v>140.65150745785374</v>
      </c>
      <c r="Q1871" s="1">
        <f ca="1">_xlfn.NORM.S.DIST(($L$5+$L$6*ASINH((P1871-$L$3)/$L$4)),TRUE)</f>
        <v>0.82405454071434781</v>
      </c>
      <c r="Y1871" s="3">
        <v>106.68762312658411</v>
      </c>
    </row>
    <row r="1872" spans="14:25" x14ac:dyDescent="0.25">
      <c r="N1872" s="4">
        <v>1870</v>
      </c>
      <c r="O1872" s="4">
        <f ca="1">RAND()</f>
        <v>0.15161365420634598</v>
      </c>
      <c r="P1872" s="4">
        <f t="shared" ca="1" si="29"/>
        <v>113.70676640761044</v>
      </c>
      <c r="Q1872" s="1">
        <f ca="1">_xlfn.NORM.S.DIST(($L$5+$L$6*ASINH((P1872-$L$3)/$L$4)),TRUE)</f>
        <v>0.15161365420634615</v>
      </c>
      <c r="Y1872" s="3">
        <v>122.49093144448581</v>
      </c>
    </row>
    <row r="1873" spans="14:25" x14ac:dyDescent="0.25">
      <c r="N1873" s="4">
        <v>1871</v>
      </c>
      <c r="O1873" s="4">
        <f ca="1">RAND()</f>
        <v>0.51016370418400381</v>
      </c>
      <c r="P1873" s="4">
        <f t="shared" ca="1" si="29"/>
        <v>128.6322481790707</v>
      </c>
      <c r="Q1873" s="1">
        <f ca="1">_xlfn.NORM.S.DIST(($L$5+$L$6*ASINH((P1873-$L$3)/$L$4)),TRUE)</f>
        <v>0.51016370418400347</v>
      </c>
      <c r="Y1873" s="3">
        <v>124.5387222737983</v>
      </c>
    </row>
    <row r="1874" spans="14:25" x14ac:dyDescent="0.25">
      <c r="N1874" s="4">
        <v>1872</v>
      </c>
      <c r="O1874" s="4">
        <f ca="1">RAND()</f>
        <v>0.79162306779045466</v>
      </c>
      <c r="P1874" s="4">
        <f t="shared" ca="1" si="29"/>
        <v>139.11052182285883</v>
      </c>
      <c r="Q1874" s="1">
        <f ca="1">_xlfn.NORM.S.DIST(($L$5+$L$6*ASINH((P1874-$L$3)/$L$4)),TRUE)</f>
        <v>0.7916230677904541</v>
      </c>
      <c r="Y1874" s="3">
        <v>117.64475890216693</v>
      </c>
    </row>
    <row r="1875" spans="14:25" x14ac:dyDescent="0.25">
      <c r="N1875" s="4">
        <v>1873</v>
      </c>
      <c r="O1875" s="4">
        <f ca="1">RAND()</f>
        <v>0.7541755903517382</v>
      </c>
      <c r="P1875" s="4">
        <f t="shared" ca="1" si="29"/>
        <v>137.48665970014744</v>
      </c>
      <c r="Q1875" s="1">
        <f ca="1">_xlfn.NORM.S.DIST(($L$5+$L$6*ASINH((P1875-$L$3)/$L$4)),TRUE)</f>
        <v>0.75417559035173887</v>
      </c>
      <c r="Y1875" s="3">
        <v>129.20301183737783</v>
      </c>
    </row>
    <row r="1876" spans="14:25" x14ac:dyDescent="0.25">
      <c r="N1876" s="4">
        <v>1874</v>
      </c>
      <c r="O1876" s="4">
        <f ca="1">RAND()</f>
        <v>0.81538021447054454</v>
      </c>
      <c r="P1876" s="4">
        <f t="shared" ca="1" si="29"/>
        <v>140.22435166969964</v>
      </c>
      <c r="Q1876" s="1">
        <f ca="1">_xlfn.NORM.S.DIST(($L$5+$L$6*ASINH((P1876-$L$3)/$L$4)),TRUE)</f>
        <v>0.81538021447054432</v>
      </c>
      <c r="Y1876" s="3">
        <v>137.65179620952892</v>
      </c>
    </row>
    <row r="1877" spans="14:25" x14ac:dyDescent="0.25">
      <c r="N1877" s="4">
        <v>1875</v>
      </c>
      <c r="O1877" s="4">
        <f ca="1">RAND()</f>
        <v>0.23052887517384868</v>
      </c>
      <c r="P1877" s="4">
        <f t="shared" ca="1" si="29"/>
        <v>117.95372411947973</v>
      </c>
      <c r="Q1877" s="1">
        <f ca="1">_xlfn.NORM.S.DIST(($L$5+$L$6*ASINH((P1877-$L$3)/$L$4)),TRUE)</f>
        <v>0.2305288751738484</v>
      </c>
      <c r="Y1877" s="3">
        <v>131.65664276667553</v>
      </c>
    </row>
    <row r="1878" spans="14:25" x14ac:dyDescent="0.25">
      <c r="N1878" s="4">
        <v>1876</v>
      </c>
      <c r="O1878" s="4">
        <f ca="1">RAND()</f>
        <v>2.8359117825114688E-2</v>
      </c>
      <c r="P1878" s="4">
        <f t="shared" ca="1" si="29"/>
        <v>100.42203296365592</v>
      </c>
      <c r="Q1878" s="1">
        <f ca="1">_xlfn.NORM.S.DIST(($L$5+$L$6*ASINH((P1878-$L$3)/$L$4)),TRUE)</f>
        <v>2.8359117825114737E-2</v>
      </c>
      <c r="Y1878" s="3">
        <v>130.22987741650857</v>
      </c>
    </row>
    <row r="1879" spans="14:25" x14ac:dyDescent="0.25">
      <c r="N1879" s="4">
        <v>1877</v>
      </c>
      <c r="O1879" s="4">
        <f ca="1">RAND()</f>
        <v>0.96489209460442649</v>
      </c>
      <c r="P1879" s="4">
        <f t="shared" ca="1" si="29"/>
        <v>151.75073301813779</v>
      </c>
      <c r="Q1879" s="1">
        <f ca="1">_xlfn.NORM.S.DIST(($L$5+$L$6*ASINH((P1879-$L$3)/$L$4)),TRUE)</f>
        <v>0.96489209460442638</v>
      </c>
      <c r="Y1879" s="3">
        <v>146.85650932629895</v>
      </c>
    </row>
    <row r="1880" spans="14:25" x14ac:dyDescent="0.25">
      <c r="N1880" s="4">
        <v>1878</v>
      </c>
      <c r="O1880" s="4">
        <f ca="1">RAND()</f>
        <v>0.51382285761505075</v>
      </c>
      <c r="P1880" s="4">
        <f t="shared" ca="1" si="29"/>
        <v>128.75747294555575</v>
      </c>
      <c r="Q1880" s="1">
        <f ca="1">_xlfn.NORM.S.DIST(($L$5+$L$6*ASINH((P1880-$L$3)/$L$4)),TRUE)</f>
        <v>0.51382285761505075</v>
      </c>
      <c r="Y1880" s="3">
        <v>104.54894044441065</v>
      </c>
    </row>
    <row r="1881" spans="14:25" x14ac:dyDescent="0.25">
      <c r="N1881" s="4">
        <v>1879</v>
      </c>
      <c r="O1881" s="4">
        <f ca="1">RAND()</f>
        <v>0.44901101982189628</v>
      </c>
      <c r="P1881" s="4">
        <f t="shared" ca="1" si="29"/>
        <v>126.52447826034354</v>
      </c>
      <c r="Q1881" s="1">
        <f ca="1">_xlfn.NORM.S.DIST(($L$5+$L$6*ASINH((P1881-$L$3)/$L$4)),TRUE)</f>
        <v>0.44901101982189662</v>
      </c>
      <c r="Y1881" s="3">
        <v>143.83064128155573</v>
      </c>
    </row>
    <row r="1882" spans="14:25" x14ac:dyDescent="0.25">
      <c r="N1882" s="4">
        <v>1880</v>
      </c>
      <c r="O1882" s="4">
        <f ca="1">RAND()</f>
        <v>0.54927884418859385</v>
      </c>
      <c r="P1882" s="4">
        <f t="shared" ca="1" si="29"/>
        <v>129.97068394935252</v>
      </c>
      <c r="Q1882" s="1">
        <f ca="1">_xlfn.NORM.S.DIST(($L$5+$L$6*ASINH((P1882-$L$3)/$L$4)),TRUE)</f>
        <v>0.54927884418859341</v>
      </c>
      <c r="Y1882" s="3">
        <v>151.3446610702953</v>
      </c>
    </row>
    <row r="1883" spans="14:25" x14ac:dyDescent="0.25">
      <c r="N1883" s="4">
        <v>1881</v>
      </c>
      <c r="O1883" s="4">
        <f ca="1">RAND()</f>
        <v>0.41495323665821371</v>
      </c>
      <c r="P1883" s="4">
        <f t="shared" ca="1" si="29"/>
        <v>125.32617663357034</v>
      </c>
      <c r="Q1883" s="1">
        <f ca="1">_xlfn.NORM.S.DIST(($L$5+$L$6*ASINH((P1883-$L$3)/$L$4)),TRUE)</f>
        <v>0.4149532366582136</v>
      </c>
      <c r="Y1883" s="3">
        <v>116.01242774305403</v>
      </c>
    </row>
    <row r="1884" spans="14:25" x14ac:dyDescent="0.25">
      <c r="N1884" s="4">
        <v>1882</v>
      </c>
      <c r="O1884" s="4">
        <f ca="1">RAND()</f>
        <v>0.62688308130256576</v>
      </c>
      <c r="P1884" s="4">
        <f t="shared" ca="1" si="29"/>
        <v>132.66347272338928</v>
      </c>
      <c r="Q1884" s="1">
        <f ca="1">_xlfn.NORM.S.DIST(($L$5+$L$6*ASINH((P1884-$L$3)/$L$4)),TRUE)</f>
        <v>0.62688308130256609</v>
      </c>
      <c r="Y1884" s="3">
        <v>121.62526733308026</v>
      </c>
    </row>
    <row r="1885" spans="14:25" x14ac:dyDescent="0.25">
      <c r="N1885" s="4">
        <v>1883</v>
      </c>
      <c r="O1885" s="4">
        <f ca="1">RAND()</f>
        <v>0.5957883865768786</v>
      </c>
      <c r="P1885" s="4">
        <f t="shared" ca="1" si="29"/>
        <v>131.57370863165124</v>
      </c>
      <c r="Q1885" s="1">
        <f ca="1">_xlfn.NORM.S.DIST(($L$5+$L$6*ASINH((P1885-$L$3)/$L$4)),TRUE)</f>
        <v>0.59578838657687827</v>
      </c>
      <c r="Y1885" s="3">
        <v>143.07609014075359</v>
      </c>
    </row>
    <row r="1886" spans="14:25" x14ac:dyDescent="0.25">
      <c r="N1886" s="4">
        <v>1884</v>
      </c>
      <c r="O1886" s="4">
        <f ca="1">RAND()</f>
        <v>0.3493989834769462</v>
      </c>
      <c r="P1886" s="4">
        <f t="shared" ca="1" si="29"/>
        <v>122.92552787235329</v>
      </c>
      <c r="Q1886" s="1">
        <f ca="1">_xlfn.NORM.S.DIST(($L$5+$L$6*ASINH((P1886-$L$3)/$L$4)),TRUE)</f>
        <v>0.34939898347694587</v>
      </c>
      <c r="Y1886" s="3">
        <v>124.16486089084668</v>
      </c>
    </row>
    <row r="1887" spans="14:25" x14ac:dyDescent="0.25">
      <c r="N1887" s="4">
        <v>1885</v>
      </c>
      <c r="O1887" s="4">
        <f ca="1">RAND()</f>
        <v>0.74328111622253923</v>
      </c>
      <c r="P1887" s="4">
        <f t="shared" ca="1" si="29"/>
        <v>137.03813731944501</v>
      </c>
      <c r="Q1887" s="1">
        <f ca="1">_xlfn.NORM.S.DIST(($L$5+$L$6*ASINH((P1887-$L$3)/$L$4)),TRUE)</f>
        <v>0.74328111622253923</v>
      </c>
      <c r="Y1887" s="3">
        <v>132.1777509980883</v>
      </c>
    </row>
    <row r="1888" spans="14:25" x14ac:dyDescent="0.25">
      <c r="N1888" s="4">
        <v>1886</v>
      </c>
      <c r="O1888" s="4">
        <f ca="1">RAND()</f>
        <v>0.43565467820168202</v>
      </c>
      <c r="P1888" s="4">
        <f t="shared" ca="1" si="29"/>
        <v>126.05744142243915</v>
      </c>
      <c r="Q1888" s="1">
        <f ca="1">_xlfn.NORM.S.DIST(($L$5+$L$6*ASINH((P1888-$L$3)/$L$4)),TRUE)</f>
        <v>0.43565467820168202</v>
      </c>
      <c r="Y1888" s="3">
        <v>124.57980881616773</v>
      </c>
    </row>
    <row r="1889" spans="14:25" x14ac:dyDescent="0.25">
      <c r="N1889" s="4">
        <v>1887</v>
      </c>
      <c r="O1889" s="4">
        <f ca="1">RAND()</f>
        <v>0.10181178391296197</v>
      </c>
      <c r="P1889" s="4">
        <f t="shared" ca="1" si="29"/>
        <v>110.12712633381369</v>
      </c>
      <c r="Q1889" s="1">
        <f ca="1">_xlfn.NORM.S.DIST(($L$5+$L$6*ASINH((P1889-$L$3)/$L$4)),TRUE)</f>
        <v>0.10181178391296231</v>
      </c>
      <c r="Y1889" s="3">
        <v>130.95049313371013</v>
      </c>
    </row>
    <row r="1890" spans="14:25" x14ac:dyDescent="0.25">
      <c r="N1890" s="4">
        <v>1888</v>
      </c>
      <c r="O1890" s="4">
        <f ca="1">RAND()</f>
        <v>0.20356773841065323</v>
      </c>
      <c r="P1890" s="4">
        <f t="shared" ca="1" si="29"/>
        <v>116.62949429841694</v>
      </c>
      <c r="Q1890" s="1">
        <f ca="1">_xlfn.NORM.S.DIST(($L$5+$L$6*ASINH((P1890-$L$3)/$L$4)),TRUE)</f>
        <v>0.2035677384106532</v>
      </c>
      <c r="Y1890" s="3">
        <v>159.0983187189801</v>
      </c>
    </row>
    <row r="1891" spans="14:25" x14ac:dyDescent="0.25">
      <c r="N1891" s="4">
        <v>1889</v>
      </c>
      <c r="O1891" s="4">
        <f ca="1">RAND()</f>
        <v>0.64045013196373579</v>
      </c>
      <c r="P1891" s="4">
        <f t="shared" ca="1" si="29"/>
        <v>133.14587428608695</v>
      </c>
      <c r="Q1891" s="1">
        <f ca="1">_xlfn.NORM.S.DIST(($L$5+$L$6*ASINH((P1891-$L$3)/$L$4)),TRUE)</f>
        <v>0.64045013196373612</v>
      </c>
      <c r="Y1891" s="3">
        <v>111.83556650975184</v>
      </c>
    </row>
    <row r="1892" spans="14:25" x14ac:dyDescent="0.25">
      <c r="N1892" s="4">
        <v>1890</v>
      </c>
      <c r="O1892" s="4">
        <f ca="1">RAND()</f>
        <v>0.54730269550406629</v>
      </c>
      <c r="P1892" s="4">
        <f t="shared" ca="1" si="29"/>
        <v>129.90298422486978</v>
      </c>
      <c r="Q1892" s="1">
        <f ca="1">_xlfn.NORM.S.DIST(($L$5+$L$6*ASINH((P1892-$L$3)/$L$4)),TRUE)</f>
        <v>0.54730269550406718</v>
      </c>
      <c r="Y1892" s="3">
        <v>130.43199851387851</v>
      </c>
    </row>
    <row r="1893" spans="14:25" x14ac:dyDescent="0.25">
      <c r="N1893" s="4">
        <v>1891</v>
      </c>
      <c r="O1893" s="4">
        <f ca="1">RAND()</f>
        <v>0.54837208363347545</v>
      </c>
      <c r="P1893" s="4">
        <f t="shared" ca="1" si="29"/>
        <v>129.9396173503996</v>
      </c>
      <c r="Q1893" s="1">
        <f ca="1">_xlfn.NORM.S.DIST(($L$5+$L$6*ASINH((P1893-$L$3)/$L$4)),TRUE)</f>
        <v>0.54837208363347623</v>
      </c>
      <c r="Y1893" s="3">
        <v>126.20467303540262</v>
      </c>
    </row>
    <row r="1894" spans="14:25" x14ac:dyDescent="0.25">
      <c r="N1894" s="4">
        <v>1892</v>
      </c>
      <c r="O1894" s="4">
        <f ca="1">RAND()</f>
        <v>0.4365098246903335</v>
      </c>
      <c r="P1894" s="4">
        <f t="shared" ca="1" si="29"/>
        <v>126.08744612585012</v>
      </c>
      <c r="Q1894" s="1">
        <f ca="1">_xlfn.NORM.S.DIST(($L$5+$L$6*ASINH((P1894-$L$3)/$L$4)),TRUE)</f>
        <v>0.43650982469033361</v>
      </c>
      <c r="Y1894" s="3">
        <v>136.57591596295072</v>
      </c>
    </row>
    <row r="1895" spans="14:25" x14ac:dyDescent="0.25">
      <c r="N1895" s="4">
        <v>1893</v>
      </c>
      <c r="O1895" s="4">
        <f ca="1">RAND()</f>
        <v>0.87058919934963419</v>
      </c>
      <c r="P1895" s="4">
        <f t="shared" ca="1" si="29"/>
        <v>143.19885712238781</v>
      </c>
      <c r="Q1895" s="1">
        <f ca="1">_xlfn.NORM.S.DIST(($L$5+$L$6*ASINH((P1895-$L$3)/$L$4)),TRUE)</f>
        <v>0.87058919934963419</v>
      </c>
      <c r="Y1895" s="3">
        <v>133.46033346798541</v>
      </c>
    </row>
    <row r="1896" spans="14:25" x14ac:dyDescent="0.25">
      <c r="N1896" s="4">
        <v>1894</v>
      </c>
      <c r="O1896" s="4">
        <f ca="1">RAND()</f>
        <v>3.5566215067335927E-2</v>
      </c>
      <c r="P1896" s="4">
        <f t="shared" ca="1" si="29"/>
        <v>101.99709817773066</v>
      </c>
      <c r="Q1896" s="1">
        <f ca="1">_xlfn.NORM.S.DIST(($L$5+$L$6*ASINH((P1896-$L$3)/$L$4)),TRUE)</f>
        <v>3.5566215067335913E-2</v>
      </c>
      <c r="Y1896" s="3">
        <v>135.82981442520042</v>
      </c>
    </row>
    <row r="1897" spans="14:25" x14ac:dyDescent="0.25">
      <c r="N1897" s="4">
        <v>1895</v>
      </c>
      <c r="O1897" s="4">
        <f ca="1">RAND()</f>
        <v>0.27332370077912338</v>
      </c>
      <c r="P1897" s="4">
        <f t="shared" ca="1" si="29"/>
        <v>119.87506976111445</v>
      </c>
      <c r="Q1897" s="1">
        <f ca="1">_xlfn.NORM.S.DIST(($L$5+$L$6*ASINH((P1897-$L$3)/$L$4)),TRUE)</f>
        <v>0.27332370077912327</v>
      </c>
      <c r="Y1897" s="3">
        <v>109.16850014057876</v>
      </c>
    </row>
    <row r="1898" spans="14:25" x14ac:dyDescent="0.25">
      <c r="N1898" s="4">
        <v>1896</v>
      </c>
      <c r="O1898" s="4">
        <f ca="1">RAND()</f>
        <v>0.73479305470359269</v>
      </c>
      <c r="P1898" s="4">
        <f t="shared" ca="1" si="29"/>
        <v>136.69491802198013</v>
      </c>
      <c r="Q1898" s="1">
        <f ca="1">_xlfn.NORM.S.DIST(($L$5+$L$6*ASINH((P1898-$L$3)/$L$4)),TRUE)</f>
        <v>0.73479305470359291</v>
      </c>
      <c r="Y1898" s="3">
        <v>131.92029088447748</v>
      </c>
    </row>
    <row r="1899" spans="14:25" x14ac:dyDescent="0.25">
      <c r="N1899" s="4">
        <v>1897</v>
      </c>
      <c r="O1899" s="4">
        <f ca="1">RAND()</f>
        <v>0.36229488329507353</v>
      </c>
      <c r="P1899" s="4">
        <f t="shared" ca="1" si="29"/>
        <v>123.41051321541877</v>
      </c>
      <c r="Q1899" s="1">
        <f ca="1">_xlfn.NORM.S.DIST(($L$5+$L$6*ASINH((P1899-$L$3)/$L$4)),TRUE)</f>
        <v>0.36229488329507353</v>
      </c>
      <c r="Y1899" s="3">
        <v>120.57700943671415</v>
      </c>
    </row>
    <row r="1900" spans="14:25" x14ac:dyDescent="0.25">
      <c r="N1900" s="4">
        <v>1898</v>
      </c>
      <c r="O1900" s="4">
        <f ca="1">RAND()</f>
        <v>0.94888306262486311</v>
      </c>
      <c r="P1900" s="4">
        <f t="shared" ca="1" si="29"/>
        <v>149.56514570944719</v>
      </c>
      <c r="Q1900" s="1">
        <f ca="1">_xlfn.NORM.S.DIST(($L$5+$L$6*ASINH((P1900-$L$3)/$L$4)),TRUE)</f>
        <v>0.94888306262486288</v>
      </c>
      <c r="Y1900" s="3">
        <v>113.7641649043871</v>
      </c>
    </row>
    <row r="1901" spans="14:25" x14ac:dyDescent="0.25">
      <c r="N1901" s="4">
        <v>1899</v>
      </c>
      <c r="O1901" s="4">
        <f ca="1">RAND()</f>
        <v>0.39878086907845189</v>
      </c>
      <c r="P1901" s="4">
        <f t="shared" ca="1" si="29"/>
        <v>124.74735633290398</v>
      </c>
      <c r="Q1901" s="1">
        <f ca="1">_xlfn.NORM.S.DIST(($L$5+$L$6*ASINH((P1901-$L$3)/$L$4)),TRUE)</f>
        <v>0.398780869078452</v>
      </c>
      <c r="Y1901" s="3">
        <v>122.36172575928062</v>
      </c>
    </row>
    <row r="1902" spans="14:25" x14ac:dyDescent="0.25">
      <c r="N1902" s="4">
        <v>1900</v>
      </c>
      <c r="O1902" s="4">
        <f ca="1">RAND()</f>
        <v>0.58980324414320395</v>
      </c>
      <c r="P1902" s="4">
        <f t="shared" ca="1" si="29"/>
        <v>131.36597938986938</v>
      </c>
      <c r="Q1902" s="1">
        <f ca="1">_xlfn.NORM.S.DIST(($L$5+$L$6*ASINH((P1902-$L$3)/$L$4)),TRUE)</f>
        <v>0.58980324414320318</v>
      </c>
      <c r="Y1902" s="3">
        <v>130.42407294792898</v>
      </c>
    </row>
    <row r="1903" spans="14:25" x14ac:dyDescent="0.25">
      <c r="N1903" s="4">
        <v>1901</v>
      </c>
      <c r="O1903" s="4">
        <f ca="1">RAND()</f>
        <v>0.64324808611312767</v>
      </c>
      <c r="P1903" s="4">
        <f t="shared" ca="1" si="29"/>
        <v>133.24598775952796</v>
      </c>
      <c r="Q1903" s="1">
        <f ca="1">_xlfn.NORM.S.DIST(($L$5+$L$6*ASINH((P1903-$L$3)/$L$4)),TRUE)</f>
        <v>0.64324808611312811</v>
      </c>
      <c r="Y1903" s="3">
        <v>130.41980590276407</v>
      </c>
    </row>
    <row r="1904" spans="14:25" x14ac:dyDescent="0.25">
      <c r="N1904" s="4">
        <v>1902</v>
      </c>
      <c r="O1904" s="4">
        <f ca="1">RAND()</f>
        <v>0.37367475038596698</v>
      </c>
      <c r="P1904" s="4">
        <f t="shared" ca="1" si="29"/>
        <v>123.83268120717952</v>
      </c>
      <c r="Q1904" s="1">
        <f ca="1">_xlfn.NORM.S.DIST(($L$5+$L$6*ASINH((P1904-$L$3)/$L$4)),TRUE)</f>
        <v>0.37367475038596693</v>
      </c>
      <c r="Y1904" s="3">
        <v>121.16233804976775</v>
      </c>
    </row>
    <row r="1905" spans="14:25" x14ac:dyDescent="0.25">
      <c r="N1905" s="4">
        <v>1903</v>
      </c>
      <c r="O1905" s="4">
        <f ca="1">RAND()</f>
        <v>0.24735135415352849</v>
      </c>
      <c r="P1905" s="4">
        <f t="shared" ca="1" si="29"/>
        <v>118.73204889954674</v>
      </c>
      <c r="Q1905" s="1">
        <f ca="1">_xlfn.NORM.S.DIST(($L$5+$L$6*ASINH((P1905-$L$3)/$L$4)),TRUE)</f>
        <v>0.24735135415352838</v>
      </c>
      <c r="Y1905" s="3">
        <v>140.31234180648354</v>
      </c>
    </row>
    <row r="1906" spans="14:25" x14ac:dyDescent="0.25">
      <c r="N1906" s="4">
        <v>1904</v>
      </c>
      <c r="O1906" s="4">
        <f ca="1">RAND()</f>
        <v>0.2100333441258434</v>
      </c>
      <c r="P1906" s="4">
        <f t="shared" ca="1" si="29"/>
        <v>116.95673602301355</v>
      </c>
      <c r="Q1906" s="1">
        <f ca="1">_xlfn.NORM.S.DIST(($L$5+$L$6*ASINH((P1906-$L$3)/$L$4)),TRUE)</f>
        <v>0.21003334412584349</v>
      </c>
      <c r="Y1906" s="3">
        <v>145.16702526574736</v>
      </c>
    </row>
    <row r="1907" spans="14:25" x14ac:dyDescent="0.25">
      <c r="N1907" s="4">
        <v>1905</v>
      </c>
      <c r="O1907" s="4">
        <f ca="1">RAND()</f>
        <v>0.41975563736400856</v>
      </c>
      <c r="P1907" s="4">
        <f t="shared" ca="1" si="29"/>
        <v>125.49671287871371</v>
      </c>
      <c r="Q1907" s="1">
        <f ca="1">_xlfn.NORM.S.DIST(($L$5+$L$6*ASINH((P1907-$L$3)/$L$4)),TRUE)</f>
        <v>0.41975563736400856</v>
      </c>
      <c r="Y1907" s="3">
        <v>136.89887214289553</v>
      </c>
    </row>
    <row r="1908" spans="14:25" x14ac:dyDescent="0.25">
      <c r="N1908" s="4">
        <v>1906</v>
      </c>
      <c r="O1908" s="4">
        <f ca="1">RAND()</f>
        <v>0.43522759510523645</v>
      </c>
      <c r="P1908" s="4">
        <f t="shared" ca="1" si="29"/>
        <v>126.04245071246089</v>
      </c>
      <c r="Q1908" s="1">
        <f ca="1">_xlfn.NORM.S.DIST(($L$5+$L$6*ASINH((P1908-$L$3)/$L$4)),TRUE)</f>
        <v>0.43522759510523673</v>
      </c>
      <c r="Y1908" s="3">
        <v>115.67443874026483</v>
      </c>
    </row>
    <row r="1909" spans="14:25" x14ac:dyDescent="0.25">
      <c r="N1909" s="4">
        <v>1907</v>
      </c>
      <c r="O1909" s="4">
        <f ca="1">RAND()</f>
        <v>0.67120573267047279</v>
      </c>
      <c r="P1909" s="4">
        <f t="shared" ca="1" si="29"/>
        <v>134.26012925314404</v>
      </c>
      <c r="Q1909" s="1">
        <f ca="1">_xlfn.NORM.S.DIST(($L$5+$L$6*ASINH((P1909-$L$3)/$L$4)),TRUE)</f>
        <v>0.67120573267047234</v>
      </c>
      <c r="Y1909" s="3">
        <v>114.77247911549338</v>
      </c>
    </row>
    <row r="1910" spans="14:25" x14ac:dyDescent="0.25">
      <c r="N1910" s="4">
        <v>1908</v>
      </c>
      <c r="O1910" s="4">
        <f ca="1">RAND()</f>
        <v>0.68552779247566742</v>
      </c>
      <c r="P1910" s="4">
        <f t="shared" ca="1" si="29"/>
        <v>134.79094089779878</v>
      </c>
      <c r="Q1910" s="1">
        <f ca="1">_xlfn.NORM.S.DIST(($L$5+$L$6*ASINH((P1910-$L$3)/$L$4)),TRUE)</f>
        <v>0.68552779247566753</v>
      </c>
      <c r="Y1910" s="3">
        <v>112.68555160676908</v>
      </c>
    </row>
    <row r="1911" spans="14:25" x14ac:dyDescent="0.25">
      <c r="N1911" s="4">
        <v>1909</v>
      </c>
      <c r="O1911" s="4">
        <f ca="1">RAND()</f>
        <v>0.91119005664300678</v>
      </c>
      <c r="P1911" s="4">
        <f t="shared" ca="1" si="29"/>
        <v>145.98002369182089</v>
      </c>
      <c r="Q1911" s="1">
        <f ca="1">_xlfn.NORM.S.DIST(($L$5+$L$6*ASINH((P1911-$L$3)/$L$4)),TRUE)</f>
        <v>0.9111900566430069</v>
      </c>
      <c r="Y1911" s="3">
        <v>108.45873433189695</v>
      </c>
    </row>
    <row r="1912" spans="14:25" x14ac:dyDescent="0.25">
      <c r="N1912" s="4">
        <v>1910</v>
      </c>
      <c r="O1912" s="4">
        <f ca="1">RAND()</f>
        <v>0.98571260076711531</v>
      </c>
      <c r="P1912" s="4">
        <f t="shared" ca="1" si="29"/>
        <v>156.38240961278899</v>
      </c>
      <c r="Q1912" s="1">
        <f ca="1">_xlfn.NORM.S.DIST(($L$5+$L$6*ASINH((P1912-$L$3)/$L$4)),TRUE)</f>
        <v>0.98571260076711531</v>
      </c>
      <c r="Y1912" s="3">
        <v>124.34418670609118</v>
      </c>
    </row>
    <row r="1913" spans="14:25" x14ac:dyDescent="0.25">
      <c r="N1913" s="4">
        <v>1911</v>
      </c>
      <c r="O1913" s="4">
        <f ca="1">RAND()</f>
        <v>0.43707803404939194</v>
      </c>
      <c r="P1913" s="4">
        <f t="shared" ca="1" si="29"/>
        <v>126.10737486231878</v>
      </c>
      <c r="Q1913" s="1">
        <f ca="1">_xlfn.NORM.S.DIST(($L$5+$L$6*ASINH((P1913-$L$3)/$L$4)),TRUE)</f>
        <v>0.43707803404939188</v>
      </c>
      <c r="Y1913" s="3">
        <v>114.9716951877717</v>
      </c>
    </row>
    <row r="1914" spans="14:25" x14ac:dyDescent="0.25">
      <c r="N1914" s="4">
        <v>1912</v>
      </c>
      <c r="O1914" s="4">
        <f ca="1">RAND()</f>
        <v>2.5525684323648545E-2</v>
      </c>
      <c r="P1914" s="4">
        <f t="shared" ca="1" si="29"/>
        <v>99.706170852583568</v>
      </c>
      <c r="Q1914" s="1">
        <f ca="1">_xlfn.NORM.S.DIST(($L$5+$L$6*ASINH((P1914-$L$3)/$L$4)),TRUE)</f>
        <v>2.5525684323648608E-2</v>
      </c>
      <c r="Y1914" s="3">
        <v>122.56536674857584</v>
      </c>
    </row>
    <row r="1915" spans="14:25" x14ac:dyDescent="0.25">
      <c r="N1915" s="4">
        <v>1913</v>
      </c>
      <c r="O1915" s="4">
        <f ca="1">RAND()</f>
        <v>0.5466824071009202</v>
      </c>
      <c r="P1915" s="4">
        <f t="shared" ca="1" si="29"/>
        <v>129.8817380421508</v>
      </c>
      <c r="Q1915" s="1">
        <f ca="1">_xlfn.NORM.S.DIST(($L$5+$L$6*ASINH((P1915-$L$3)/$L$4)),TRUE)</f>
        <v>0.54668240710091942</v>
      </c>
      <c r="Y1915" s="3">
        <v>110.92184161410047</v>
      </c>
    </row>
    <row r="1916" spans="14:25" x14ac:dyDescent="0.25">
      <c r="N1916" s="4">
        <v>1914</v>
      </c>
      <c r="O1916" s="4">
        <f ca="1">RAND()</f>
        <v>0.28907198017084323</v>
      </c>
      <c r="P1916" s="4">
        <f t="shared" ca="1" si="29"/>
        <v>120.53881103307474</v>
      </c>
      <c r="Q1916" s="1">
        <f ca="1">_xlfn.NORM.S.DIST(($L$5+$L$6*ASINH((P1916-$L$3)/$L$4)),TRUE)</f>
        <v>0.28907198017084323</v>
      </c>
      <c r="Y1916" s="3">
        <v>125.91370799524459</v>
      </c>
    </row>
    <row r="1917" spans="14:25" x14ac:dyDescent="0.25">
      <c r="N1917" s="4">
        <v>1915</v>
      </c>
      <c r="O1917" s="4">
        <f ca="1">RAND()</f>
        <v>0.14227121023530132</v>
      </c>
      <c r="P1917" s="4">
        <f t="shared" ca="1" si="29"/>
        <v>113.10953989437887</v>
      </c>
      <c r="Q1917" s="1">
        <f ca="1">_xlfn.NORM.S.DIST(($L$5+$L$6*ASINH((P1917-$L$3)/$L$4)),TRUE)</f>
        <v>0.14227121023530137</v>
      </c>
      <c r="Y1917" s="3">
        <v>149.32411984540198</v>
      </c>
    </row>
    <row r="1918" spans="14:25" x14ac:dyDescent="0.25">
      <c r="N1918" s="4">
        <v>1916</v>
      </c>
      <c r="O1918" s="4">
        <f ca="1">RAND()</f>
        <v>0.39381672514369448</v>
      </c>
      <c r="P1918" s="4">
        <f t="shared" ca="1" si="29"/>
        <v>124.56815880881847</v>
      </c>
      <c r="Q1918" s="1">
        <f ca="1">_xlfn.NORM.S.DIST(($L$5+$L$6*ASINH((P1918-$L$3)/$L$4)),TRUE)</f>
        <v>0.39381672514369459</v>
      </c>
      <c r="Y1918" s="3">
        <v>128.51190067730298</v>
      </c>
    </row>
    <row r="1919" spans="14:25" x14ac:dyDescent="0.25">
      <c r="N1919" s="4">
        <v>1917</v>
      </c>
      <c r="O1919" s="4">
        <f ca="1">RAND()</f>
        <v>0.56904659714484274</v>
      </c>
      <c r="P1919" s="4">
        <f t="shared" ca="1" si="29"/>
        <v>130.64930026483617</v>
      </c>
      <c r="Q1919" s="1">
        <f ca="1">_xlfn.NORM.S.DIST(($L$5+$L$6*ASINH((P1919-$L$3)/$L$4)),TRUE)</f>
        <v>0.56904659714484296</v>
      </c>
      <c r="Y1919" s="3">
        <v>144.14495273021379</v>
      </c>
    </row>
    <row r="1920" spans="14:25" x14ac:dyDescent="0.25">
      <c r="N1920" s="4">
        <v>1918</v>
      </c>
      <c r="O1920" s="4">
        <f ca="1">RAND()</f>
        <v>0.83946409400872934</v>
      </c>
      <c r="P1920" s="4">
        <f t="shared" ca="1" si="29"/>
        <v>141.44255390769322</v>
      </c>
      <c r="Q1920" s="1">
        <f ca="1">_xlfn.NORM.S.DIST(($L$5+$L$6*ASINH((P1920-$L$3)/$L$4)),TRUE)</f>
        <v>0.83946409400872946</v>
      </c>
      <c r="Y1920" s="3">
        <v>124.68651851985882</v>
      </c>
    </row>
    <row r="1921" spans="14:25" x14ac:dyDescent="0.25">
      <c r="N1921" s="4">
        <v>1919</v>
      </c>
      <c r="O1921" s="4">
        <f ca="1">RAND()</f>
        <v>0.11439672003616863</v>
      </c>
      <c r="P1921" s="4">
        <f t="shared" ca="1" si="29"/>
        <v>111.13778913217551</v>
      </c>
      <c r="Q1921" s="1">
        <f ca="1">_xlfn.NORM.S.DIST(($L$5+$L$6*ASINH((P1921-$L$3)/$L$4)),TRUE)</f>
        <v>0.11439672003616828</v>
      </c>
      <c r="Y1921" s="3">
        <v>111.6645752381871</v>
      </c>
    </row>
    <row r="1922" spans="14:25" x14ac:dyDescent="0.25">
      <c r="N1922" s="4">
        <v>1920</v>
      </c>
      <c r="O1922" s="4">
        <f ca="1">RAND()</f>
        <v>0.56230982905317206</v>
      </c>
      <c r="P1922" s="4">
        <f t="shared" ca="1" si="29"/>
        <v>130.41769421532894</v>
      </c>
      <c r="Q1922" s="1">
        <f ca="1">_xlfn.NORM.S.DIST(($L$5+$L$6*ASINH((P1922-$L$3)/$L$4)),TRUE)</f>
        <v>0.56230982905317251</v>
      </c>
      <c r="Y1922" s="3">
        <v>150.10663689428389</v>
      </c>
    </row>
    <row r="1923" spans="14:25" x14ac:dyDescent="0.25">
      <c r="N1923" s="4">
        <v>1921</v>
      </c>
      <c r="O1923" s="4">
        <f ca="1">RAND()</f>
        <v>0.29626072760615574</v>
      </c>
      <c r="P1923" s="4">
        <f t="shared" ca="1" si="29"/>
        <v>120.83537886528295</v>
      </c>
      <c r="Q1923" s="1">
        <f ca="1">_xlfn.NORM.S.DIST(($L$5+$L$6*ASINH((P1923-$L$3)/$L$4)),TRUE)</f>
        <v>0.29626072760615579</v>
      </c>
      <c r="Y1923" s="3">
        <v>139.5558760035554</v>
      </c>
    </row>
    <row r="1924" spans="14:25" x14ac:dyDescent="0.25">
      <c r="N1924" s="4">
        <v>1922</v>
      </c>
      <c r="O1924" s="4">
        <f ca="1">RAND()</f>
        <v>0.52709882783985873</v>
      </c>
      <c r="P1924" s="4">
        <f t="shared" ref="P1924:P1987" ca="1" si="30">$L$4*SINH((_xlfn.NORM.S.INV(O1924)-$L$5)/$L$6)+$L$3</f>
        <v>129.2115981899054</v>
      </c>
      <c r="Q1924" s="1">
        <f ca="1">_xlfn.NORM.S.DIST(($L$5+$L$6*ASINH((P1924-$L$3)/$L$4)),TRUE)</f>
        <v>0.52709882783985895</v>
      </c>
      <c r="Y1924" s="3">
        <v>78.317947999513223</v>
      </c>
    </row>
    <row r="1925" spans="14:25" x14ac:dyDescent="0.25">
      <c r="N1925" s="4">
        <v>1923</v>
      </c>
      <c r="O1925" s="4">
        <f ca="1">RAND()</f>
        <v>0.13369614731819035</v>
      </c>
      <c r="P1925" s="4">
        <f t="shared" ca="1" si="30"/>
        <v>112.53588387411803</v>
      </c>
      <c r="Q1925" s="1">
        <f ca="1">_xlfn.NORM.S.DIST(($L$5+$L$6*ASINH((P1925-$L$3)/$L$4)),TRUE)</f>
        <v>0.13369614731819013</v>
      </c>
      <c r="Y1925" s="3">
        <v>140.95501781398775</v>
      </c>
    </row>
    <row r="1926" spans="14:25" x14ac:dyDescent="0.25">
      <c r="N1926" s="4">
        <v>1924</v>
      </c>
      <c r="O1926" s="4">
        <f ca="1">RAND()</f>
        <v>0.49264045874478291</v>
      </c>
      <c r="P1926" s="4">
        <f t="shared" ca="1" si="30"/>
        <v>128.03175309634867</v>
      </c>
      <c r="Q1926" s="1">
        <f ca="1">_xlfn.NORM.S.DIST(($L$5+$L$6*ASINH((P1926-$L$3)/$L$4)),TRUE)</f>
        <v>0.49264045874478302</v>
      </c>
      <c r="Y1926" s="3">
        <v>129.33646356047294</v>
      </c>
    </row>
    <row r="1927" spans="14:25" x14ac:dyDescent="0.25">
      <c r="N1927" s="4">
        <v>1925</v>
      </c>
      <c r="O1927" s="4">
        <f ca="1">RAND()</f>
        <v>0.32471412854343551</v>
      </c>
      <c r="P1927" s="4">
        <f t="shared" ca="1" si="30"/>
        <v>121.97484159608483</v>
      </c>
      <c r="Q1927" s="1">
        <f ca="1">_xlfn.NORM.S.DIST(($L$5+$L$6*ASINH((P1927-$L$3)/$L$4)),TRUE)</f>
        <v>0.3247141285434354</v>
      </c>
      <c r="Y1927" s="3">
        <v>120.47676955579334</v>
      </c>
    </row>
    <row r="1928" spans="14:25" x14ac:dyDescent="0.25">
      <c r="N1928" s="4">
        <v>1926</v>
      </c>
      <c r="O1928" s="4">
        <f ca="1">RAND()</f>
        <v>0.34681365550534415</v>
      </c>
      <c r="P1928" s="4">
        <f t="shared" ca="1" si="30"/>
        <v>122.82739370967903</v>
      </c>
      <c r="Q1928" s="1">
        <f ca="1">_xlfn.NORM.S.DIST(($L$5+$L$6*ASINH((P1928-$L$3)/$L$4)),TRUE)</f>
        <v>0.34681365550534382</v>
      </c>
      <c r="Y1928" s="3">
        <v>144.81640527103971</v>
      </c>
    </row>
    <row r="1929" spans="14:25" x14ac:dyDescent="0.25">
      <c r="N1929" s="4">
        <v>1927</v>
      </c>
      <c r="O1929" s="4">
        <f ca="1">RAND()</f>
        <v>0.17128509460100194</v>
      </c>
      <c r="P1929" s="4">
        <f t="shared" ca="1" si="30"/>
        <v>114.88385591690709</v>
      </c>
      <c r="Q1929" s="1">
        <f ca="1">_xlfn.NORM.S.DIST(($L$5+$L$6*ASINH((P1929-$L$3)/$L$4)),TRUE)</f>
        <v>0.1712850946010023</v>
      </c>
      <c r="Y1929" s="3">
        <v>120.69666588150993</v>
      </c>
    </row>
    <row r="1930" spans="14:25" x14ac:dyDescent="0.25">
      <c r="N1930" s="4">
        <v>1928</v>
      </c>
      <c r="O1930" s="4">
        <f ca="1">RAND()</f>
        <v>0.89589206934820032</v>
      </c>
      <c r="P1930" s="4">
        <f t="shared" ca="1" si="30"/>
        <v>144.84537758660056</v>
      </c>
      <c r="Q1930" s="1">
        <f ca="1">_xlfn.NORM.S.DIST(($L$5+$L$6*ASINH((P1930-$L$3)/$L$4)),TRUE)</f>
        <v>0.8958920693482002</v>
      </c>
      <c r="Y1930" s="3">
        <v>144.27846314803753</v>
      </c>
    </row>
    <row r="1931" spans="14:25" x14ac:dyDescent="0.25">
      <c r="N1931" s="4">
        <v>1929</v>
      </c>
      <c r="O1931" s="4">
        <f ca="1">RAND()</f>
        <v>0.29783268813772579</v>
      </c>
      <c r="P1931" s="4">
        <f t="shared" ca="1" si="30"/>
        <v>120.89972834122531</v>
      </c>
      <c r="Q1931" s="1">
        <f ca="1">_xlfn.NORM.S.DIST(($L$5+$L$6*ASINH((P1931-$L$3)/$L$4)),TRUE)</f>
        <v>0.29783268813772579</v>
      </c>
      <c r="Y1931" s="3">
        <v>119.06762349869366</v>
      </c>
    </row>
    <row r="1932" spans="14:25" x14ac:dyDescent="0.25">
      <c r="N1932" s="4">
        <v>1930</v>
      </c>
      <c r="O1932" s="4">
        <f ca="1">RAND()</f>
        <v>0.85337964403274447</v>
      </c>
      <c r="P1932" s="4">
        <f t="shared" ca="1" si="30"/>
        <v>142.19817330254833</v>
      </c>
      <c r="Q1932" s="1">
        <f ca="1">_xlfn.NORM.S.DIST(($L$5+$L$6*ASINH((P1932-$L$3)/$L$4)),TRUE)</f>
        <v>0.85337964403274358</v>
      </c>
      <c r="Y1932" s="3">
        <v>116.19345610558305</v>
      </c>
    </row>
    <row r="1933" spans="14:25" x14ac:dyDescent="0.25">
      <c r="N1933" s="4">
        <v>1931</v>
      </c>
      <c r="O1933" s="4">
        <f ca="1">RAND()</f>
        <v>0.92604016101720366</v>
      </c>
      <c r="P1933" s="4">
        <f t="shared" ca="1" si="30"/>
        <v>147.22449500703021</v>
      </c>
      <c r="Q1933" s="1">
        <f ca="1">_xlfn.NORM.S.DIST(($L$5+$L$6*ASINH((P1933-$L$3)/$L$4)),TRUE)</f>
        <v>0.92604016101720377</v>
      </c>
      <c r="Y1933" s="3">
        <v>110.60273264541918</v>
      </c>
    </row>
    <row r="1934" spans="14:25" x14ac:dyDescent="0.25">
      <c r="N1934" s="4">
        <v>1932</v>
      </c>
      <c r="O1934" s="4">
        <f ca="1">RAND()</f>
        <v>0.54103727877465901</v>
      </c>
      <c r="P1934" s="4">
        <f t="shared" ca="1" si="30"/>
        <v>129.68845573767982</v>
      </c>
      <c r="Q1934" s="1">
        <f ca="1">_xlfn.NORM.S.DIST(($L$5+$L$6*ASINH((P1934-$L$3)/$L$4)),TRUE)</f>
        <v>0.54103727877465968</v>
      </c>
      <c r="Y1934" s="3">
        <v>121.19501984187983</v>
      </c>
    </row>
    <row r="1935" spans="14:25" x14ac:dyDescent="0.25">
      <c r="N1935" s="4">
        <v>1933</v>
      </c>
      <c r="O1935" s="4">
        <f ca="1">RAND()</f>
        <v>0.41792702258725589</v>
      </c>
      <c r="P1935" s="4">
        <f t="shared" ca="1" si="30"/>
        <v>125.43184553461674</v>
      </c>
      <c r="Q1935" s="1">
        <f ca="1">_xlfn.NORM.S.DIST(($L$5+$L$6*ASINH((P1935-$L$3)/$L$4)),TRUE)</f>
        <v>0.41792702258725634</v>
      </c>
      <c r="Y1935" s="3">
        <v>128.45695675459655</v>
      </c>
    </row>
    <row r="1936" spans="14:25" x14ac:dyDescent="0.25">
      <c r="N1936" s="4">
        <v>1934</v>
      </c>
      <c r="O1936" s="4">
        <f ca="1">RAND()</f>
        <v>0.51123565464528919</v>
      </c>
      <c r="P1936" s="4">
        <f t="shared" ca="1" si="30"/>
        <v>128.66893699918282</v>
      </c>
      <c r="Q1936" s="1">
        <f ca="1">_xlfn.NORM.S.DIST(($L$5+$L$6*ASINH((P1936-$L$3)/$L$4)),TRUE)</f>
        <v>0.51123565464528931</v>
      </c>
      <c r="Y1936" s="3">
        <v>140.1944578814888</v>
      </c>
    </row>
    <row r="1937" spans="14:25" x14ac:dyDescent="0.25">
      <c r="N1937" s="4">
        <v>1935</v>
      </c>
      <c r="O1937" s="4">
        <f ca="1">RAND()</f>
        <v>8.4296831506093906E-2</v>
      </c>
      <c r="P1937" s="4">
        <f t="shared" ca="1" si="30"/>
        <v>108.54573228735947</v>
      </c>
      <c r="Q1937" s="1">
        <f ca="1">_xlfn.NORM.S.DIST(($L$5+$L$6*ASINH((P1937-$L$3)/$L$4)),TRUE)</f>
        <v>8.4296831506093656E-2</v>
      </c>
      <c r="Y1937" s="3">
        <v>127.26397693023381</v>
      </c>
    </row>
    <row r="1938" spans="14:25" x14ac:dyDescent="0.25">
      <c r="N1938" s="4">
        <v>1936</v>
      </c>
      <c r="O1938" s="4">
        <f ca="1">RAND()</f>
        <v>5.9253050135972263E-3</v>
      </c>
      <c r="P1938" s="4">
        <f t="shared" ca="1" si="30"/>
        <v>90.602995448731434</v>
      </c>
      <c r="Q1938" s="1">
        <f ca="1">_xlfn.NORM.S.DIST(($L$5+$L$6*ASINH((P1938-$L$3)/$L$4)),TRUE)</f>
        <v>5.925305013597189E-3</v>
      </c>
      <c r="Y1938" s="3">
        <v>115.78037458371348</v>
      </c>
    </row>
    <row r="1939" spans="14:25" x14ac:dyDescent="0.25">
      <c r="N1939" s="4">
        <v>1937</v>
      </c>
      <c r="O1939" s="4">
        <f ca="1">RAND()</f>
        <v>0.60320196671584991</v>
      </c>
      <c r="P1939" s="4">
        <f t="shared" ca="1" si="30"/>
        <v>131.83182223785983</v>
      </c>
      <c r="Q1939" s="1">
        <f ca="1">_xlfn.NORM.S.DIST(($L$5+$L$6*ASINH((P1939-$L$3)/$L$4)),TRUE)</f>
        <v>0.60320196671584969</v>
      </c>
      <c r="Y1939" s="3">
        <v>126.70833202951927</v>
      </c>
    </row>
    <row r="1940" spans="14:25" x14ac:dyDescent="0.25">
      <c r="N1940" s="4">
        <v>1938</v>
      </c>
      <c r="O1940" s="4">
        <f ca="1">RAND()</f>
        <v>9.9625273158674976E-2</v>
      </c>
      <c r="P1940" s="4">
        <f t="shared" ca="1" si="30"/>
        <v>109.94188257562114</v>
      </c>
      <c r="Q1940" s="1">
        <f ca="1">_xlfn.NORM.S.DIST(($L$5+$L$6*ASINH((P1940-$L$3)/$L$4)),TRUE)</f>
        <v>9.9625273158674851E-2</v>
      </c>
      <c r="Y1940" s="3">
        <v>138.21600198044689</v>
      </c>
    </row>
    <row r="1941" spans="14:25" x14ac:dyDescent="0.25">
      <c r="N1941" s="4">
        <v>1939</v>
      </c>
      <c r="O1941" s="4">
        <f ca="1">RAND()</f>
        <v>0.41449931869427137</v>
      </c>
      <c r="P1941" s="4">
        <f t="shared" ca="1" si="30"/>
        <v>125.31002756509457</v>
      </c>
      <c r="Q1941" s="1">
        <f ca="1">_xlfn.NORM.S.DIST(($L$5+$L$6*ASINH((P1941-$L$3)/$L$4)),TRUE)</f>
        <v>0.41449931869427203</v>
      </c>
      <c r="Y1941" s="3">
        <v>133.29430347262632</v>
      </c>
    </row>
    <row r="1942" spans="14:25" x14ac:dyDescent="0.25">
      <c r="N1942" s="4">
        <v>1940</v>
      </c>
      <c r="O1942" s="4">
        <f ca="1">RAND()</f>
        <v>0.95916702871684956</v>
      </c>
      <c r="P1942" s="4">
        <f t="shared" ca="1" si="30"/>
        <v>150.89292394675263</v>
      </c>
      <c r="Q1942" s="1">
        <f ca="1">_xlfn.NORM.S.DIST(($L$5+$L$6*ASINH((P1942-$L$3)/$L$4)),TRUE)</f>
        <v>0.95916702871684967</v>
      </c>
      <c r="Y1942" s="3">
        <v>130.51546975761744</v>
      </c>
    </row>
    <row r="1943" spans="14:25" x14ac:dyDescent="0.25">
      <c r="N1943" s="4">
        <v>1941</v>
      </c>
      <c r="O1943" s="4">
        <f ca="1">RAND()</f>
        <v>0.11556633312677611</v>
      </c>
      <c r="P1943" s="4">
        <f t="shared" ca="1" si="30"/>
        <v>111.2273479371184</v>
      </c>
      <c r="Q1943" s="1">
        <f ca="1">_xlfn.NORM.S.DIST(($L$5+$L$6*ASINH((P1943-$L$3)/$L$4)),TRUE)</f>
        <v>0.11556633312677607</v>
      </c>
      <c r="Y1943" s="3">
        <v>113.16899066229918</v>
      </c>
    </row>
    <row r="1944" spans="14:25" x14ac:dyDescent="0.25">
      <c r="N1944" s="4">
        <v>1942</v>
      </c>
      <c r="O1944" s="4">
        <f ca="1">RAND()</f>
        <v>0.40826525735318886</v>
      </c>
      <c r="P1944" s="4">
        <f t="shared" ca="1" si="30"/>
        <v>125.087689460511</v>
      </c>
      <c r="Q1944" s="1">
        <f ca="1">_xlfn.NORM.S.DIST(($L$5+$L$6*ASINH((P1944-$L$3)/$L$4)),TRUE)</f>
        <v>0.40826525735318853</v>
      </c>
      <c r="Y1944" s="3">
        <v>134.17407422064741</v>
      </c>
    </row>
    <row r="1945" spans="14:25" x14ac:dyDescent="0.25">
      <c r="N1945" s="4">
        <v>1943</v>
      </c>
      <c r="O1945" s="4">
        <f ca="1">RAND()</f>
        <v>0.14248487055564252</v>
      </c>
      <c r="P1945" s="4">
        <f t="shared" ca="1" si="30"/>
        <v>113.12350888484474</v>
      </c>
      <c r="Q1945" s="1">
        <f ca="1">_xlfn.NORM.S.DIST(($L$5+$L$6*ASINH((P1945-$L$3)/$L$4)),TRUE)</f>
        <v>0.14248487055564218</v>
      </c>
      <c r="Y1945" s="3">
        <v>135.41383967783543</v>
      </c>
    </row>
    <row r="1946" spans="14:25" x14ac:dyDescent="0.25">
      <c r="N1946" s="4">
        <v>1944</v>
      </c>
      <c r="O1946" s="4">
        <f ca="1">RAND()</f>
        <v>0.53865847105398312</v>
      </c>
      <c r="P1946" s="4">
        <f t="shared" ca="1" si="30"/>
        <v>129.60704277812613</v>
      </c>
      <c r="Q1946" s="1">
        <f ca="1">_xlfn.NORM.S.DIST(($L$5+$L$6*ASINH((P1946-$L$3)/$L$4)),TRUE)</f>
        <v>0.53865847105398279</v>
      </c>
      <c r="Y1946" s="3">
        <v>143.16377016891622</v>
      </c>
    </row>
    <row r="1947" spans="14:25" x14ac:dyDescent="0.25">
      <c r="N1947" s="4">
        <v>1945</v>
      </c>
      <c r="O1947" s="4">
        <f ca="1">RAND()</f>
        <v>0.19089249604656711</v>
      </c>
      <c r="P1947" s="4">
        <f t="shared" ca="1" si="30"/>
        <v>115.96779585536625</v>
      </c>
      <c r="Q1947" s="1">
        <f ca="1">_xlfn.NORM.S.DIST(($L$5+$L$6*ASINH((P1947-$L$3)/$L$4)),TRUE)</f>
        <v>0.19089249604656705</v>
      </c>
      <c r="Y1947" s="3">
        <v>127.07343181201234</v>
      </c>
    </row>
    <row r="1948" spans="14:25" x14ac:dyDescent="0.25">
      <c r="N1948" s="4">
        <v>1946</v>
      </c>
      <c r="O1948" s="4">
        <f ca="1">RAND()</f>
        <v>0.32276126869125144</v>
      </c>
      <c r="P1948" s="4">
        <f t="shared" ca="1" si="30"/>
        <v>121.89823697153174</v>
      </c>
      <c r="Q1948" s="1">
        <f ca="1">_xlfn.NORM.S.DIST(($L$5+$L$6*ASINH((P1948-$L$3)/$L$4)),TRUE)</f>
        <v>0.32276126869125166</v>
      </c>
      <c r="Y1948" s="3">
        <v>110.65724112922005</v>
      </c>
    </row>
    <row r="1949" spans="14:25" x14ac:dyDescent="0.25">
      <c r="N1949" s="4">
        <v>1947</v>
      </c>
      <c r="O1949" s="4">
        <f ca="1">RAND()</f>
        <v>0.49468834602960543</v>
      </c>
      <c r="P1949" s="4">
        <f t="shared" ca="1" si="30"/>
        <v>128.10202214832947</v>
      </c>
      <c r="Q1949" s="1">
        <f ca="1">_xlfn.NORM.S.DIST(($L$5+$L$6*ASINH((P1949-$L$3)/$L$4)),TRUE)</f>
        <v>0.49468834602960532</v>
      </c>
      <c r="Y1949" s="3">
        <v>134.62369902814183</v>
      </c>
    </row>
    <row r="1950" spans="14:25" x14ac:dyDescent="0.25">
      <c r="N1950" s="4">
        <v>1948</v>
      </c>
      <c r="O1950" s="4">
        <f ca="1">RAND()</f>
        <v>0.12869075247997586</v>
      </c>
      <c r="P1950" s="4">
        <f t="shared" ca="1" si="30"/>
        <v>112.18848402121323</v>
      </c>
      <c r="Q1950" s="1">
        <f ca="1">_xlfn.NORM.S.DIST(($L$5+$L$6*ASINH((P1950-$L$3)/$L$4)),TRUE)</f>
        <v>0.1286907524799758</v>
      </c>
      <c r="Y1950" s="3">
        <v>123.4951024257013</v>
      </c>
    </row>
    <row r="1951" spans="14:25" x14ac:dyDescent="0.25">
      <c r="N1951" s="4">
        <v>1949</v>
      </c>
      <c r="O1951" s="4">
        <f ca="1">RAND()</f>
        <v>0.74985374752515688</v>
      </c>
      <c r="P1951" s="4">
        <f t="shared" ca="1" si="30"/>
        <v>137.30760453359707</v>
      </c>
      <c r="Q1951" s="1">
        <f ca="1">_xlfn.NORM.S.DIST(($L$5+$L$6*ASINH((P1951-$L$3)/$L$4)),TRUE)</f>
        <v>0.74985374752515699</v>
      </c>
      <c r="Y1951" s="3">
        <v>132.80415675140671</v>
      </c>
    </row>
    <row r="1952" spans="14:25" x14ac:dyDescent="0.25">
      <c r="N1952" s="4">
        <v>1950</v>
      </c>
      <c r="O1952" s="4">
        <f ca="1">RAND()</f>
        <v>0.33986557718755794</v>
      </c>
      <c r="P1952" s="4">
        <f t="shared" ca="1" si="30"/>
        <v>122.56206342062222</v>
      </c>
      <c r="Q1952" s="1">
        <f ca="1">_xlfn.NORM.S.DIST(($L$5+$L$6*ASINH((P1952-$L$3)/$L$4)),TRUE)</f>
        <v>0.33986557718755861</v>
      </c>
      <c r="Y1952" s="3">
        <v>122.58438392085603</v>
      </c>
    </row>
    <row r="1953" spans="14:25" x14ac:dyDescent="0.25">
      <c r="N1953" s="4">
        <v>1951</v>
      </c>
      <c r="O1953" s="4">
        <f ca="1">RAND()</f>
        <v>0.24050063569116775</v>
      </c>
      <c r="P1953" s="4">
        <f t="shared" ca="1" si="30"/>
        <v>118.41904468395616</v>
      </c>
      <c r="Q1953" s="1">
        <f ca="1">_xlfn.NORM.S.DIST(($L$5+$L$6*ASINH((P1953-$L$3)/$L$4)),TRUE)</f>
        <v>0.24050063569116759</v>
      </c>
      <c r="Y1953" s="3">
        <v>142.60849625509209</v>
      </c>
    </row>
    <row r="1954" spans="14:25" x14ac:dyDescent="0.25">
      <c r="N1954" s="4">
        <v>1952</v>
      </c>
      <c r="O1954" s="4">
        <f ca="1">RAND()</f>
        <v>0.85456547280478568</v>
      </c>
      <c r="P1954" s="4">
        <f t="shared" ca="1" si="30"/>
        <v>142.2646185570095</v>
      </c>
      <c r="Q1954" s="1">
        <f ca="1">_xlfn.NORM.S.DIST(($L$5+$L$6*ASINH((P1954-$L$3)/$L$4)),TRUE)</f>
        <v>0.85456547280478556</v>
      </c>
      <c r="Y1954" s="3">
        <v>130.08556824998365</v>
      </c>
    </row>
    <row r="1955" spans="14:25" x14ac:dyDescent="0.25">
      <c r="N1955" s="4">
        <v>1953</v>
      </c>
      <c r="O1955" s="4">
        <f ca="1">RAND()</f>
        <v>0.40704574023888584</v>
      </c>
      <c r="P1955" s="4">
        <f t="shared" ca="1" si="30"/>
        <v>125.04407247033726</v>
      </c>
      <c r="Q1955" s="1">
        <f ca="1">_xlfn.NORM.S.DIST(($L$5+$L$6*ASINH((P1955-$L$3)/$L$4)),TRUE)</f>
        <v>0.4070457402388854</v>
      </c>
      <c r="Y1955" s="3">
        <v>116.26167716556239</v>
      </c>
    </row>
    <row r="1956" spans="14:25" x14ac:dyDescent="0.25">
      <c r="N1956" s="4">
        <v>1954</v>
      </c>
      <c r="O1956" s="4">
        <f ca="1">RAND()</f>
        <v>0.62717153429586137</v>
      </c>
      <c r="P1956" s="4">
        <f t="shared" ca="1" si="30"/>
        <v>132.67367980966719</v>
      </c>
      <c r="Q1956" s="1">
        <f ca="1">_xlfn.NORM.S.DIST(($L$5+$L$6*ASINH((P1956-$L$3)/$L$4)),TRUE)</f>
        <v>0.6271715342958607</v>
      </c>
      <c r="Y1956" s="3">
        <v>129.36887874915783</v>
      </c>
    </row>
    <row r="1957" spans="14:25" x14ac:dyDescent="0.25">
      <c r="N1957" s="4">
        <v>1955</v>
      </c>
      <c r="O1957" s="4">
        <f ca="1">RAND()</f>
        <v>0.50889189196708573</v>
      </c>
      <c r="P1957" s="4">
        <f t="shared" ca="1" si="30"/>
        <v>128.58871382640217</v>
      </c>
      <c r="Q1957" s="1">
        <f ca="1">_xlfn.NORM.S.DIST(($L$5+$L$6*ASINH((P1957-$L$3)/$L$4)),TRUE)</f>
        <v>0.50889189196708529</v>
      </c>
      <c r="Y1957" s="3">
        <v>126.97654897032881</v>
      </c>
    </row>
    <row r="1958" spans="14:25" x14ac:dyDescent="0.25">
      <c r="N1958" s="4">
        <v>1956</v>
      </c>
      <c r="O1958" s="4">
        <f ca="1">RAND()</f>
        <v>0.48805500901888654</v>
      </c>
      <c r="P1958" s="4">
        <f t="shared" ca="1" si="30"/>
        <v>127.87430089559359</v>
      </c>
      <c r="Q1958" s="1">
        <f ca="1">_xlfn.NORM.S.DIST(($L$5+$L$6*ASINH((P1958-$L$3)/$L$4)),TRUE)</f>
        <v>0.48805500901888699</v>
      </c>
      <c r="Y1958" s="3">
        <v>125.14251796382281</v>
      </c>
    </row>
    <row r="1959" spans="14:25" x14ac:dyDescent="0.25">
      <c r="N1959" s="4">
        <v>1957</v>
      </c>
      <c r="O1959" s="4">
        <f ca="1">RAND()</f>
        <v>0.77066810802426278</v>
      </c>
      <c r="P1959" s="4">
        <f t="shared" ca="1" si="30"/>
        <v>138.18477220901758</v>
      </c>
      <c r="Q1959" s="1">
        <f ca="1">_xlfn.NORM.S.DIST(($L$5+$L$6*ASINH((P1959-$L$3)/$L$4)),TRUE)</f>
        <v>0.77066810802426278</v>
      </c>
      <c r="Y1959" s="3">
        <v>156.80340201082194</v>
      </c>
    </row>
    <row r="1960" spans="14:25" x14ac:dyDescent="0.25">
      <c r="N1960" s="4">
        <v>1958</v>
      </c>
      <c r="O1960" s="4">
        <f ca="1">RAND()</f>
        <v>0.86644964028158278</v>
      </c>
      <c r="P1960" s="4">
        <f t="shared" ca="1" si="30"/>
        <v>142.95060973397932</v>
      </c>
      <c r="Q1960" s="1">
        <f ca="1">_xlfn.NORM.S.DIST(($L$5+$L$6*ASINH((P1960-$L$3)/$L$4)),TRUE)</f>
        <v>0.86644964028158256</v>
      </c>
      <c r="Y1960" s="3">
        <v>114.34951638577094</v>
      </c>
    </row>
    <row r="1961" spans="14:25" x14ac:dyDescent="0.25">
      <c r="N1961" s="4">
        <v>1959</v>
      </c>
      <c r="O1961" s="4">
        <f ca="1">RAND()</f>
        <v>0.16540270733583706</v>
      </c>
      <c r="P1961" s="4">
        <f t="shared" ca="1" si="30"/>
        <v>114.54222950868585</v>
      </c>
      <c r="Q1961" s="1">
        <f ca="1">_xlfn.NORM.S.DIST(($L$5+$L$6*ASINH((P1961-$L$3)/$L$4)),TRUE)</f>
        <v>0.16540270733583723</v>
      </c>
      <c r="Y1961" s="3">
        <v>137.90835369765463</v>
      </c>
    </row>
    <row r="1962" spans="14:25" x14ac:dyDescent="0.25">
      <c r="N1962" s="4">
        <v>1960</v>
      </c>
      <c r="O1962" s="4">
        <f ca="1">RAND()</f>
        <v>0.69734217738173065</v>
      </c>
      <c r="P1962" s="4">
        <f t="shared" ca="1" si="30"/>
        <v>135.23563233806189</v>
      </c>
      <c r="Q1962" s="1">
        <f ca="1">_xlfn.NORM.S.DIST(($L$5+$L$6*ASINH((P1962-$L$3)/$L$4)),TRUE)</f>
        <v>0.69734217738173099</v>
      </c>
      <c r="Y1962" s="3">
        <v>105.83412312937935</v>
      </c>
    </row>
    <row r="1963" spans="14:25" x14ac:dyDescent="0.25">
      <c r="N1963" s="4">
        <v>1961</v>
      </c>
      <c r="O1963" s="4">
        <f ca="1">RAND()</f>
        <v>0.81128819447483769</v>
      </c>
      <c r="P1963" s="4">
        <f t="shared" ca="1" si="30"/>
        <v>140.02691676369216</v>
      </c>
      <c r="Q1963" s="1">
        <f ca="1">_xlfn.NORM.S.DIST(($L$5+$L$6*ASINH((P1963-$L$3)/$L$4)),TRUE)</f>
        <v>0.81128819447483791</v>
      </c>
      <c r="Y1963" s="3">
        <v>120.6775426954308</v>
      </c>
    </row>
    <row r="1964" spans="14:25" x14ac:dyDescent="0.25">
      <c r="N1964" s="4">
        <v>1962</v>
      </c>
      <c r="O1964" s="4">
        <f ca="1">RAND()</f>
        <v>3.7966187422680653E-2</v>
      </c>
      <c r="P1964" s="4">
        <f t="shared" ca="1" si="30"/>
        <v>102.46079094095354</v>
      </c>
      <c r="Q1964" s="1">
        <f ca="1">_xlfn.NORM.S.DIST(($L$5+$L$6*ASINH((P1964-$L$3)/$L$4)),TRUE)</f>
        <v>3.7966187422680701E-2</v>
      </c>
      <c r="Y1964" s="3">
        <v>129.16585896569444</v>
      </c>
    </row>
    <row r="1965" spans="14:25" x14ac:dyDescent="0.25">
      <c r="N1965" s="4">
        <v>1963</v>
      </c>
      <c r="O1965" s="4">
        <f ca="1">RAND()</f>
        <v>0.98848012587013367</v>
      </c>
      <c r="P1965" s="4">
        <f t="shared" ca="1" si="30"/>
        <v>157.3923953239717</v>
      </c>
      <c r="Q1965" s="1">
        <f ca="1">_xlfn.NORM.S.DIST(($L$5+$L$6*ASINH((P1965-$L$3)/$L$4)),TRUE)</f>
        <v>0.98848012587013367</v>
      </c>
      <c r="Y1965" s="3">
        <v>117.71895055874292</v>
      </c>
    </row>
    <row r="1966" spans="14:25" x14ac:dyDescent="0.25">
      <c r="N1966" s="4">
        <v>1964</v>
      </c>
      <c r="O1966" s="4">
        <f ca="1">RAND()</f>
        <v>0.63241568366001855</v>
      </c>
      <c r="P1966" s="4">
        <f t="shared" ca="1" si="30"/>
        <v>132.8596099843968</v>
      </c>
      <c r="Q1966" s="1">
        <f ca="1">_xlfn.NORM.S.DIST(($L$5+$L$6*ASINH((P1966-$L$3)/$L$4)),TRUE)</f>
        <v>0.63241568366001866</v>
      </c>
      <c r="Y1966" s="3">
        <v>130.30724749502602</v>
      </c>
    </row>
    <row r="1967" spans="14:25" x14ac:dyDescent="0.25">
      <c r="N1967" s="4">
        <v>1965</v>
      </c>
      <c r="O1967" s="4">
        <f ca="1">RAND()</f>
        <v>0.94732378455010646</v>
      </c>
      <c r="P1967" s="4">
        <f t="shared" ca="1" si="30"/>
        <v>149.38242074828275</v>
      </c>
      <c r="Q1967" s="1">
        <f ca="1">_xlfn.NORM.S.DIST(($L$5+$L$6*ASINH((P1967-$L$3)/$L$4)),TRUE)</f>
        <v>0.94732378455010646</v>
      </c>
      <c r="Y1967" s="3">
        <v>147.25160272615119</v>
      </c>
    </row>
    <row r="1968" spans="14:25" x14ac:dyDescent="0.25">
      <c r="N1968" s="4">
        <v>1966</v>
      </c>
      <c r="O1968" s="4">
        <f ca="1">RAND()</f>
        <v>9.7168931668408454E-2</v>
      </c>
      <c r="P1968" s="4">
        <f t="shared" ca="1" si="30"/>
        <v>109.72999068511633</v>
      </c>
      <c r="Q1968" s="1">
        <f ca="1">_xlfn.NORM.S.DIST(($L$5+$L$6*ASINH((P1968-$L$3)/$L$4)),TRUE)</f>
        <v>9.7168931668408259E-2</v>
      </c>
      <c r="Y1968" s="3">
        <v>133.03665084873006</v>
      </c>
    </row>
    <row r="1969" spans="14:25" x14ac:dyDescent="0.25">
      <c r="N1969" s="4">
        <v>1967</v>
      </c>
      <c r="O1969" s="4">
        <f ca="1">RAND()</f>
        <v>0.32481408902171705</v>
      </c>
      <c r="P1969" s="4">
        <f t="shared" ca="1" si="30"/>
        <v>121.97875686472295</v>
      </c>
      <c r="Q1969" s="1">
        <f ca="1">_xlfn.NORM.S.DIST(($L$5+$L$6*ASINH((P1969-$L$3)/$L$4)),TRUE)</f>
        <v>0.32481408902171716</v>
      </c>
      <c r="Y1969" s="3">
        <v>130.66699127645967</v>
      </c>
    </row>
    <row r="1970" spans="14:25" x14ac:dyDescent="0.25">
      <c r="N1970" s="4">
        <v>1968</v>
      </c>
      <c r="O1970" s="4">
        <f ca="1">RAND()</f>
        <v>0.81462833267533508</v>
      </c>
      <c r="P1970" s="4">
        <f t="shared" ca="1" si="30"/>
        <v>140.18788534624676</v>
      </c>
      <c r="Q1970" s="1">
        <f ca="1">_xlfn.NORM.S.DIST(($L$5+$L$6*ASINH((P1970-$L$3)/$L$4)),TRUE)</f>
        <v>0.81462833267533474</v>
      </c>
      <c r="Y1970" s="3">
        <v>129.00633907957848</v>
      </c>
    </row>
    <row r="1971" spans="14:25" x14ac:dyDescent="0.25">
      <c r="N1971" s="4">
        <v>1969</v>
      </c>
      <c r="O1971" s="4">
        <f ca="1">RAND()</f>
        <v>3.068256094883659E-2</v>
      </c>
      <c r="P1971" s="4">
        <f t="shared" ca="1" si="30"/>
        <v>100.96415919698984</v>
      </c>
      <c r="Q1971" s="1">
        <f ca="1">_xlfn.NORM.S.DIST(($L$5+$L$6*ASINH((P1971-$L$3)/$L$4)),TRUE)</f>
        <v>3.0682560948836701E-2</v>
      </c>
      <c r="Y1971" s="3">
        <v>118.52104633232454</v>
      </c>
    </row>
    <row r="1972" spans="14:25" x14ac:dyDescent="0.25">
      <c r="N1972" s="4">
        <v>1970</v>
      </c>
      <c r="O1972" s="4">
        <f ca="1">RAND()</f>
        <v>0.25301111750333094</v>
      </c>
      <c r="P1972" s="4">
        <f t="shared" ca="1" si="30"/>
        <v>118.98680218294243</v>
      </c>
      <c r="Q1972" s="1">
        <f ca="1">_xlfn.NORM.S.DIST(($L$5+$L$6*ASINH((P1972-$L$3)/$L$4)),TRUE)</f>
        <v>0.25301111750333061</v>
      </c>
      <c r="Y1972" s="3">
        <v>125.49969867304944</v>
      </c>
    </row>
    <row r="1973" spans="14:25" x14ac:dyDescent="0.25">
      <c r="N1973" s="4">
        <v>1971</v>
      </c>
      <c r="O1973" s="4">
        <f ca="1">RAND()</f>
        <v>3.1212627235832291E-2</v>
      </c>
      <c r="P1973" s="4">
        <f t="shared" ca="1" si="30"/>
        <v>101.08285171665439</v>
      </c>
      <c r="Q1973" s="1">
        <f ca="1">_xlfn.NORM.S.DIST(($L$5+$L$6*ASINH((P1973-$L$3)/$L$4)),TRUE)</f>
        <v>3.1212627235832319E-2</v>
      </c>
      <c r="Y1973" s="3">
        <v>124.26071222263582</v>
      </c>
    </row>
    <row r="1974" spans="14:25" x14ac:dyDescent="0.25">
      <c r="N1974" s="4">
        <v>1972</v>
      </c>
      <c r="O1974" s="4">
        <f ca="1">RAND()</f>
        <v>0.27859709401779631</v>
      </c>
      <c r="P1974" s="4">
        <f t="shared" ca="1" si="30"/>
        <v>120.09958183675522</v>
      </c>
      <c r="Q1974" s="1">
        <f ca="1">_xlfn.NORM.S.DIST(($L$5+$L$6*ASINH((P1974-$L$3)/$L$4)),TRUE)</f>
        <v>0.27859709401779631</v>
      </c>
      <c r="Y1974" s="3">
        <v>142.66770910631433</v>
      </c>
    </row>
    <row r="1975" spans="14:25" x14ac:dyDescent="0.25">
      <c r="N1975" s="4">
        <v>1973</v>
      </c>
      <c r="O1975" s="4">
        <f ca="1">RAND()</f>
        <v>0.4140862162897021</v>
      </c>
      <c r="P1975" s="4">
        <f t="shared" ca="1" si="30"/>
        <v>125.29532597655381</v>
      </c>
      <c r="Q1975" s="1">
        <f ca="1">_xlfn.NORM.S.DIST(($L$5+$L$6*ASINH((P1975-$L$3)/$L$4)),TRUE)</f>
        <v>0.41408621628970194</v>
      </c>
      <c r="Y1975" s="3">
        <v>129.08815429283609</v>
      </c>
    </row>
    <row r="1976" spans="14:25" x14ac:dyDescent="0.25">
      <c r="N1976" s="4">
        <v>1974</v>
      </c>
      <c r="O1976" s="4">
        <f ca="1">RAND()</f>
        <v>0.19484803503567072</v>
      </c>
      <c r="P1976" s="4">
        <f t="shared" ca="1" si="30"/>
        <v>116.17730918783278</v>
      </c>
      <c r="Q1976" s="1">
        <f ca="1">_xlfn.NORM.S.DIST(($L$5+$L$6*ASINH((P1976-$L$3)/$L$4)),TRUE)</f>
        <v>0.19484803503567064</v>
      </c>
      <c r="Y1976" s="3">
        <v>103.49351364313286</v>
      </c>
    </row>
    <row r="1977" spans="14:25" x14ac:dyDescent="0.25">
      <c r="N1977" s="4">
        <v>1975</v>
      </c>
      <c r="O1977" s="4">
        <f ca="1">RAND()</f>
        <v>0.23712478537341974</v>
      </c>
      <c r="P1977" s="4">
        <f t="shared" ca="1" si="30"/>
        <v>118.2628442090858</v>
      </c>
      <c r="Q1977" s="1">
        <f ca="1">_xlfn.NORM.S.DIST(($L$5+$L$6*ASINH((P1977-$L$3)/$L$4)),TRUE)</f>
        <v>0.23712478537341955</v>
      </c>
      <c r="Y1977" s="3">
        <v>131.91310837537489</v>
      </c>
    </row>
    <row r="1978" spans="14:25" x14ac:dyDescent="0.25">
      <c r="N1978" s="4">
        <v>1976</v>
      </c>
      <c r="O1978" s="4">
        <f ca="1">RAND()</f>
        <v>0.55516637773613808</v>
      </c>
      <c r="P1978" s="4">
        <f t="shared" ca="1" si="30"/>
        <v>130.1725086841405</v>
      </c>
      <c r="Q1978" s="1">
        <f ca="1">_xlfn.NORM.S.DIST(($L$5+$L$6*ASINH((P1978-$L$3)/$L$4)),TRUE)</f>
        <v>0.55516637773613864</v>
      </c>
      <c r="Y1978" s="3">
        <v>128.61169967334246</v>
      </c>
    </row>
    <row r="1979" spans="14:25" x14ac:dyDescent="0.25">
      <c r="N1979" s="4">
        <v>1977</v>
      </c>
      <c r="O1979" s="4">
        <f ca="1">RAND()</f>
        <v>0.33725036962183452</v>
      </c>
      <c r="P1979" s="4">
        <f t="shared" ca="1" si="30"/>
        <v>122.46157267789465</v>
      </c>
      <c r="Q1979" s="1">
        <f ca="1">_xlfn.NORM.S.DIST(($L$5+$L$6*ASINH((P1979-$L$3)/$L$4)),TRUE)</f>
        <v>0.33725036962183391</v>
      </c>
      <c r="Y1979" s="3">
        <v>116.44221623693933</v>
      </c>
    </row>
    <row r="1980" spans="14:25" x14ac:dyDescent="0.25">
      <c r="N1980" s="4">
        <v>1978</v>
      </c>
      <c r="O1980" s="4">
        <f ca="1">RAND()</f>
        <v>0.88693709025570833</v>
      </c>
      <c r="P1980" s="4">
        <f t="shared" ca="1" si="30"/>
        <v>144.23440128978595</v>
      </c>
      <c r="Q1980" s="1">
        <f ca="1">_xlfn.NORM.S.DIST(($L$5+$L$6*ASINH((P1980-$L$3)/$L$4)),TRUE)</f>
        <v>0.8869370902557081</v>
      </c>
      <c r="Y1980" s="3">
        <v>132.18424641885753</v>
      </c>
    </row>
    <row r="1981" spans="14:25" x14ac:dyDescent="0.25">
      <c r="N1981" s="4">
        <v>1979</v>
      </c>
      <c r="O1981" s="4">
        <f ca="1">RAND()</f>
        <v>0.52836964988715862</v>
      </c>
      <c r="P1981" s="4">
        <f t="shared" ca="1" si="30"/>
        <v>129.25506360004564</v>
      </c>
      <c r="Q1981" s="1">
        <f ca="1">_xlfn.NORM.S.DIST(($L$5+$L$6*ASINH((P1981-$L$3)/$L$4)),TRUE)</f>
        <v>0.5283696498871584</v>
      </c>
      <c r="Y1981" s="3">
        <v>128.62905303031761</v>
      </c>
    </row>
    <row r="1982" spans="14:25" x14ac:dyDescent="0.25">
      <c r="N1982" s="4">
        <v>1980</v>
      </c>
      <c r="O1982" s="4">
        <f ca="1">RAND()</f>
        <v>0.84535225020010707</v>
      </c>
      <c r="P1982" s="4">
        <f t="shared" ca="1" si="30"/>
        <v>141.75707338232121</v>
      </c>
      <c r="Q1982" s="1">
        <f ca="1">_xlfn.NORM.S.DIST(($L$5+$L$6*ASINH((P1982-$L$3)/$L$4)),TRUE)</f>
        <v>0.84535225020010718</v>
      </c>
      <c r="Y1982" s="3">
        <v>124.10976887933202</v>
      </c>
    </row>
    <row r="1983" spans="14:25" x14ac:dyDescent="0.25">
      <c r="N1983" s="4">
        <v>1981</v>
      </c>
      <c r="O1983" s="4">
        <f ca="1">RAND()</f>
        <v>0.97714199460650952</v>
      </c>
      <c r="P1983" s="4">
        <f t="shared" ca="1" si="30"/>
        <v>154.05346326801708</v>
      </c>
      <c r="Q1983" s="1">
        <f ca="1">_xlfn.NORM.S.DIST(($L$5+$L$6*ASINH((P1983-$L$3)/$L$4)),TRUE)</f>
        <v>0.97714199460650941</v>
      </c>
      <c r="Y1983" s="3">
        <v>146.20210050925365</v>
      </c>
    </row>
    <row r="1984" spans="14:25" x14ac:dyDescent="0.25">
      <c r="N1984" s="4">
        <v>1982</v>
      </c>
      <c r="O1984" s="4">
        <f ca="1">RAND()</f>
        <v>0.74823877519847259</v>
      </c>
      <c r="P1984" s="4">
        <f t="shared" ca="1" si="30"/>
        <v>137.24108164702284</v>
      </c>
      <c r="Q1984" s="1">
        <f ca="1">_xlfn.NORM.S.DIST(($L$5+$L$6*ASINH((P1984-$L$3)/$L$4)),TRUE)</f>
        <v>0.74823877519847293</v>
      </c>
      <c r="Y1984" s="3">
        <v>125.72721963506802</v>
      </c>
    </row>
    <row r="1985" spans="14:25" x14ac:dyDescent="0.25">
      <c r="N1985" s="4">
        <v>1983</v>
      </c>
      <c r="O1985" s="4">
        <f ca="1">RAND()</f>
        <v>0.28248538964348802</v>
      </c>
      <c r="P1985" s="4">
        <f t="shared" ca="1" si="30"/>
        <v>120.26364368666972</v>
      </c>
      <c r="Q1985" s="1">
        <f ca="1">_xlfn.NORM.S.DIST(($L$5+$L$6*ASINH((P1985-$L$3)/$L$4)),TRUE)</f>
        <v>0.28248538964348752</v>
      </c>
      <c r="Y1985" s="3">
        <v>128.31843488376279</v>
      </c>
    </row>
    <row r="1986" spans="14:25" x14ac:dyDescent="0.25">
      <c r="N1986" s="4">
        <v>1984</v>
      </c>
      <c r="O1986" s="4">
        <f ca="1">RAND()</f>
        <v>0.96442287454557529</v>
      </c>
      <c r="P1986" s="4">
        <f t="shared" ca="1" si="30"/>
        <v>151.67640250288193</v>
      </c>
      <c r="Q1986" s="1">
        <f ca="1">_xlfn.NORM.S.DIST(($L$5+$L$6*ASINH((P1986-$L$3)/$L$4)),TRUE)</f>
        <v>0.96442287454557529</v>
      </c>
      <c r="Y1986" s="3">
        <v>124.87115174966443</v>
      </c>
    </row>
    <row r="1987" spans="14:25" x14ac:dyDescent="0.25">
      <c r="N1987" s="4">
        <v>1985</v>
      </c>
      <c r="O1987" s="4">
        <f ca="1">RAND()</f>
        <v>0.58730125128564692</v>
      </c>
      <c r="P1987" s="4">
        <f t="shared" ca="1" si="30"/>
        <v>131.2792999556234</v>
      </c>
      <c r="Q1987" s="1">
        <f ca="1">_xlfn.NORM.S.DIST(($L$5+$L$6*ASINH((P1987-$L$3)/$L$4)),TRUE)</f>
        <v>0.5873012512856467</v>
      </c>
      <c r="Y1987" s="3">
        <v>111.93717549426285</v>
      </c>
    </row>
    <row r="1988" spans="14:25" x14ac:dyDescent="0.25">
      <c r="N1988" s="4">
        <v>1986</v>
      </c>
      <c r="O1988" s="4">
        <f ca="1">RAND()</f>
        <v>0.15461485406801745</v>
      </c>
      <c r="P1988" s="4">
        <f t="shared" ref="P1988:P2002" ca="1" si="31">$L$4*SINH((_xlfn.NORM.S.INV(O1988)-$L$5)/$L$6)+$L$3</f>
        <v>113.89303138263045</v>
      </c>
      <c r="Q1988" s="1">
        <f ca="1">_xlfn.NORM.S.DIST(($L$5+$L$6*ASINH((P1988-$L$3)/$L$4)),TRUE)</f>
        <v>0.154614854068017</v>
      </c>
      <c r="Y1988" s="3">
        <v>124.48219785047218</v>
      </c>
    </row>
    <row r="1989" spans="14:25" x14ac:dyDescent="0.25">
      <c r="N1989" s="4">
        <v>1987</v>
      </c>
      <c r="O1989" s="4">
        <f ca="1">RAND()</f>
        <v>0.98040409335302925</v>
      </c>
      <c r="P1989" s="4">
        <f t="shared" ca="1" si="31"/>
        <v>154.83685490770105</v>
      </c>
      <c r="Q1989" s="1">
        <f ca="1">_xlfn.NORM.S.DIST(($L$5+$L$6*ASINH((P1989-$L$3)/$L$4)),TRUE)</f>
        <v>0.98040409335302925</v>
      </c>
      <c r="Y1989" s="3">
        <v>145.04354876001213</v>
      </c>
    </row>
    <row r="1990" spans="14:25" x14ac:dyDescent="0.25">
      <c r="N1990" s="4">
        <v>1988</v>
      </c>
      <c r="O1990" s="4">
        <f ca="1">RAND()</f>
        <v>0.68673935398575636</v>
      </c>
      <c r="P1990" s="4">
        <f t="shared" ca="1" si="31"/>
        <v>134.83624642164062</v>
      </c>
      <c r="Q1990" s="1">
        <f ca="1">_xlfn.NORM.S.DIST(($L$5+$L$6*ASINH((P1990-$L$3)/$L$4)),TRUE)</f>
        <v>0.68673935398575636</v>
      </c>
      <c r="Y1990" s="3">
        <v>130.17850012926823</v>
      </c>
    </row>
    <row r="1991" spans="14:25" x14ac:dyDescent="0.25">
      <c r="N1991" s="4">
        <v>1989</v>
      </c>
      <c r="O1991" s="4">
        <f ca="1">RAND()</f>
        <v>0.59086125327420491</v>
      </c>
      <c r="P1991" s="4">
        <f t="shared" ca="1" si="31"/>
        <v>131.4026605652615</v>
      </c>
      <c r="Q1991" s="1">
        <f ca="1">_xlfn.NORM.S.DIST(($L$5+$L$6*ASINH((P1991-$L$3)/$L$4)),TRUE)</f>
        <v>0.59086125327420536</v>
      </c>
      <c r="Y1991" s="3">
        <v>118.24997621492469</v>
      </c>
    </row>
    <row r="1992" spans="14:25" x14ac:dyDescent="0.25">
      <c r="N1992" s="4">
        <v>1990</v>
      </c>
      <c r="O1992" s="4">
        <f ca="1">RAND()</f>
        <v>0.1697179953105995</v>
      </c>
      <c r="P1992" s="4">
        <f t="shared" ca="1" si="31"/>
        <v>114.79364707788987</v>
      </c>
      <c r="Q1992" s="1">
        <f ca="1">_xlfn.NORM.S.DIST(($L$5+$L$6*ASINH((P1992-$L$3)/$L$4)),TRUE)</f>
        <v>0.16971799531059908</v>
      </c>
      <c r="Y1992" s="3">
        <v>113.06795015942144</v>
      </c>
    </row>
    <row r="1993" spans="14:25" x14ac:dyDescent="0.25">
      <c r="N1993" s="4">
        <v>1991</v>
      </c>
      <c r="O1993" s="4">
        <f ca="1">RAND()</f>
        <v>0.84636776021520388</v>
      </c>
      <c r="P1993" s="4">
        <f t="shared" ca="1" si="31"/>
        <v>141.8120670586369</v>
      </c>
      <c r="Q1993" s="1">
        <f ca="1">_xlfn.NORM.S.DIST(($L$5+$L$6*ASINH((P1993-$L$3)/$L$4)),TRUE)</f>
        <v>0.84636776021520355</v>
      </c>
      <c r="Y1993" s="3">
        <v>117.57244642836551</v>
      </c>
    </row>
    <row r="1994" spans="14:25" x14ac:dyDescent="0.25">
      <c r="N1994" s="4">
        <v>1992</v>
      </c>
      <c r="O1994" s="4">
        <f ca="1">RAND()</f>
        <v>6.692640873686817E-2</v>
      </c>
      <c r="P1994" s="4">
        <f t="shared" ca="1" si="31"/>
        <v>106.69509358889731</v>
      </c>
      <c r="Q1994" s="1">
        <f ca="1">_xlfn.NORM.S.DIST(($L$5+$L$6*ASINH((P1994-$L$3)/$L$4)),TRUE)</f>
        <v>6.6926408736868295E-2</v>
      </c>
      <c r="Y1994" s="3">
        <v>136.21749551730713</v>
      </c>
    </row>
    <row r="1995" spans="14:25" x14ac:dyDescent="0.25">
      <c r="N1995" s="4">
        <v>1993</v>
      </c>
      <c r="O1995" s="4">
        <f ca="1">RAND()</f>
        <v>0.84964517009519969</v>
      </c>
      <c r="P1995" s="4">
        <f t="shared" ca="1" si="31"/>
        <v>141.99112158696391</v>
      </c>
      <c r="Q1995" s="1">
        <f ca="1">_xlfn.NORM.S.DIST(($L$5+$L$6*ASINH((P1995-$L$3)/$L$4)),TRUE)</f>
        <v>0.84964517009519991</v>
      </c>
      <c r="Y1995" s="3">
        <v>133.53008356109603</v>
      </c>
    </row>
    <row r="1996" spans="14:25" x14ac:dyDescent="0.25">
      <c r="N1996" s="4">
        <v>1994</v>
      </c>
      <c r="O1996" s="4">
        <f ca="1">RAND()</f>
        <v>0.28561481802114141</v>
      </c>
      <c r="P1996" s="4">
        <f t="shared" ca="1" si="31"/>
        <v>120.39480383031218</v>
      </c>
      <c r="Q1996" s="1">
        <f ca="1">_xlfn.NORM.S.DIST(($L$5+$L$6*ASINH((P1996-$L$3)/$L$4)),TRUE)</f>
        <v>0.28561481802114064</v>
      </c>
      <c r="Y1996" s="3">
        <v>145.50450748159517</v>
      </c>
    </row>
    <row r="1997" spans="14:25" x14ac:dyDescent="0.25">
      <c r="N1997" s="4">
        <v>1995</v>
      </c>
      <c r="O1997" s="4">
        <f ca="1">RAND()</f>
        <v>8.5548198739095915E-2</v>
      </c>
      <c r="P1997" s="4">
        <f t="shared" ca="1" si="31"/>
        <v>108.66686512680806</v>
      </c>
      <c r="Q1997" s="1">
        <f ca="1">_xlfn.NORM.S.DIST(($L$5+$L$6*ASINH((P1997-$L$3)/$L$4)),TRUE)</f>
        <v>8.5548198739095818E-2</v>
      </c>
      <c r="Y1997" s="3">
        <v>130.06951236236341</v>
      </c>
    </row>
    <row r="1998" spans="14:25" x14ac:dyDescent="0.25">
      <c r="N1998" s="4">
        <v>1996</v>
      </c>
      <c r="O1998" s="4">
        <f ca="1">RAND()</f>
        <v>4.0814278567383289E-2</v>
      </c>
      <c r="P1998" s="4">
        <f t="shared" ca="1" si="31"/>
        <v>102.97972856046789</v>
      </c>
      <c r="Q1998" s="1">
        <f ca="1">_xlfn.NORM.S.DIST(($L$5+$L$6*ASINH((P1998-$L$3)/$L$4)),TRUE)</f>
        <v>4.08142785673834E-2</v>
      </c>
      <c r="Y1998" s="3">
        <v>121.94070071316304</v>
      </c>
    </row>
    <row r="1999" spans="14:25" x14ac:dyDescent="0.25">
      <c r="N1999" s="4">
        <v>1997</v>
      </c>
      <c r="O1999" s="4">
        <f ca="1">RAND()</f>
        <v>0.68696265477986185</v>
      </c>
      <c r="P1999" s="4">
        <f t="shared" ca="1" si="31"/>
        <v>134.84460378776163</v>
      </c>
      <c r="Q1999" s="1">
        <f ca="1">_xlfn.NORM.S.DIST(($L$5+$L$6*ASINH((P1999-$L$3)/$L$4)),TRUE)</f>
        <v>0.68696265477986185</v>
      </c>
      <c r="Y1999" s="3">
        <v>121.78246144614099</v>
      </c>
    </row>
    <row r="2000" spans="14:25" x14ac:dyDescent="0.25">
      <c r="N2000" s="4">
        <v>1998</v>
      </c>
      <c r="O2000" s="4">
        <f ca="1">RAND()</f>
        <v>0.13702433931424052</v>
      </c>
      <c r="P2000" s="4">
        <f t="shared" ca="1" si="31"/>
        <v>112.76162939192263</v>
      </c>
      <c r="Q2000" s="1">
        <f ca="1">_xlfn.NORM.S.DIST(($L$5+$L$6*ASINH((P2000-$L$3)/$L$4)),TRUE)</f>
        <v>0.1370243393142406</v>
      </c>
      <c r="Y2000" s="3">
        <v>133.97231314102163</v>
      </c>
    </row>
    <row r="2001" spans="14:25" x14ac:dyDescent="0.25">
      <c r="N2001" s="4">
        <v>1999</v>
      </c>
      <c r="O2001" s="4">
        <f ca="1">RAND()</f>
        <v>0.88991813583277846</v>
      </c>
      <c r="P2001" s="4">
        <f t="shared" ca="1" si="31"/>
        <v>144.43397391168912</v>
      </c>
      <c r="Q2001" s="1">
        <f ca="1">_xlfn.NORM.S.DIST(($L$5+$L$6*ASINH((P2001-$L$3)/$L$4)),TRUE)</f>
        <v>0.8899181358327789</v>
      </c>
      <c r="Y2001" s="3">
        <v>129.45388883946558</v>
      </c>
    </row>
    <row r="2002" spans="14:25" x14ac:dyDescent="0.25">
      <c r="N2002" s="4">
        <v>2000</v>
      </c>
      <c r="O2002" s="4">
        <f ca="1">RAND()</f>
        <v>0.70130992703591233</v>
      </c>
      <c r="P2002" s="4">
        <f t="shared" ca="1" si="31"/>
        <v>135.38649402580182</v>
      </c>
      <c r="Q2002" s="1">
        <f ca="1">_xlfn.NORM.S.DIST(($L$5+$L$6*ASINH((P2002-$L$3)/$L$4)),TRUE)</f>
        <v>0.70130992703591266</v>
      </c>
      <c r="Y2002" s="3">
        <v>119.83849280984012</v>
      </c>
    </row>
  </sheetData>
  <mergeCells count="9">
    <mergeCell ref="B16:H16"/>
    <mergeCell ref="S16:T16"/>
    <mergeCell ref="B17:H20"/>
    <mergeCell ref="B2:H2"/>
    <mergeCell ref="J2:L2"/>
    <mergeCell ref="B3:H11"/>
    <mergeCell ref="S10:T10"/>
    <mergeCell ref="B12:H12"/>
    <mergeCell ref="B13:H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Johnson 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2021-07-02T20:18:31Z</dcterms:created>
  <dcterms:modified xsi:type="dcterms:W3CDTF">2021-07-02T21:12:51Z</dcterms:modified>
</cp:coreProperties>
</file>