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F2514D04-5CF3-4AA5-8A23-A0EE097FAF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dford" sheetId="1" r:id="rId1"/>
  </sheets>
  <externalReferences>
    <externalReference r:id="rId2"/>
  </externalReferences>
  <definedNames>
    <definedName name="_xlchart.v1.0" hidden="1">bradford!$F$3:$F$2160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9" i="1" l="1"/>
  <c r="J8" i="1"/>
  <c r="J4" i="1"/>
  <c r="J7" i="1"/>
  <c r="J6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s="1"/>
  <c r="I15" i="1" l="1"/>
  <c r="I14" i="1"/>
  <c r="I13" i="1"/>
  <c r="I8" i="1"/>
  <c r="I4" i="1"/>
  <c r="I5" i="1"/>
  <c r="I3" i="1"/>
  <c r="I6" i="1" l="1"/>
  <c r="I12" i="1"/>
  <c r="I19" i="1" s="1"/>
  <c r="I21" i="1" l="1"/>
  <c r="I7" i="1" s="1"/>
  <c r="I20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<sst xmlns="http://schemas.openxmlformats.org/spreadsheetml/2006/main" count="27" uniqueCount="27">
  <si>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</si>
  <si>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</si>
  <si>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</si>
  <si>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</si>
  <si>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</si>
  <si>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</si>
  <si>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</si>
  <si>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c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</si>
  <si>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</si>
  <si>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</si>
  <si>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</si>
  <si>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</si>
  <si>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</si>
  <si>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</si>
  <si>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</si>
  <si>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</si>
  <si>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</si>
  <si>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min</t>
  </si>
  <si>
    <t>max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</si>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</sst>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57149</xdr:rowOff>
    </xdr:from>
    <xdr:to>
      <xdr:col>16</xdr:col>
      <xdr:colOff>603250</xdr:colOff>
      <xdr:row>16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8125" y="438149"/>
              <a:ext cx="4146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H18" sqref="H18:H21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1.7109375" style="2" bestFit="1" customWidth="1"/>
    <col min="13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5</v>
      </c>
      <c r="E3" s="3">
        <f t="shared" ref="E3:E66" ca="1" si="0">RAND()</f>
        <v>0.2518471512925321</v>
      </c>
      <c r="F3" s="3">
        <f ca="1">$C$4+((EXP(E3*LN(1+$C$3))-1)*($C$5-$C$4))/$C$3</f>
        <v>23.421638268820772</v>
      </c>
      <c r="H3" s="3" t="s">
        <v>8</v>
      </c>
      <c r="I3" s="3">
        <f ca="1">AVERAGE(F3:F2160)</f>
        <v>30.601375588198287</v>
      </c>
      <c r="J3" s="4">
        <f>(C3*(C5-C4)+LN(1+C3)*(C4*(C3+1)-C5))/(LN(1+C3)*C3)</f>
        <v>30.743318796537416</v>
      </c>
    </row>
    <row r="4" spans="2:10" x14ac:dyDescent="0.25">
      <c r="B4" s="3" t="s">
        <v>17</v>
      </c>
      <c r="C4" s="3">
        <v>20</v>
      </c>
      <c r="E4" s="3">
        <f t="shared" ca="1" si="0"/>
        <v>0.60010179772720851</v>
      </c>
      <c r="F4" s="3">
        <f t="shared" ref="F4:F67" ca="1" si="1">$C$4+((EXP(E4*LN(1+$C$3))-1)*($C$5-$C$4))/$C$3</f>
        <v>31.58414331273886</v>
      </c>
      <c r="H4" s="3" t="s">
        <v>9</v>
      </c>
      <c r="I4" s="3">
        <f ca="1">_xlfn.VAR.S(F3:F2160)</f>
        <v>70.338289379486241</v>
      </c>
      <c r="J4" s="4">
        <f>(C5-C4)^2*((C3+2)*LN(1+C3)-2*C3)/(2*C3*LN(1+C3)^2)</f>
        <v>71.270970404802583</v>
      </c>
    </row>
    <row r="5" spans="2:10" x14ac:dyDescent="0.25">
      <c r="B5" s="3" t="s">
        <v>18</v>
      </c>
      <c r="C5" s="3">
        <v>50</v>
      </c>
      <c r="E5" s="3">
        <f t="shared" ca="1" si="0"/>
        <v>0.79802962632839769</v>
      </c>
      <c r="F5" s="3">
        <f t="shared" ca="1" si="1"/>
        <v>39.069114963302511</v>
      </c>
      <c r="H5" s="3" t="s">
        <v>10</v>
      </c>
      <c r="I5" s="3">
        <f ca="1">_xlfn.STDEV.S(F3:F2160)</f>
        <v>8.3867925561257461</v>
      </c>
      <c r="J5" s="4">
        <f>SQRT(J4)</f>
        <v>8.4422135962555807</v>
      </c>
    </row>
    <row r="6" spans="2:10" x14ac:dyDescent="0.25">
      <c r="E6" s="3">
        <f t="shared" ca="1" si="0"/>
        <v>1.3607184969077757E-4</v>
      </c>
      <c r="F6" s="3">
        <f t="shared" ca="1" si="1"/>
        <v>20.001463026492626</v>
      </c>
      <c r="H6" s="3" t="s">
        <v>11</v>
      </c>
      <c r="I6" s="3">
        <f ca="1">SKEW(F3:F2160)</f>
        <v>0.65629165079186125</v>
      </c>
      <c r="J6" s="4">
        <f>(SQRT(2)*(12*C3*C3-9*LN(1+C3)*C3*(C3+2)+2*LN(1+C3)*LN(1+C3)*(C3*(C3+3)+3)))/(SQRT(C3*(C3*(LN(1+C3)-2)+2*LN(1+C3)))*(3*C3*(LN(1+C3)-2)+6*LN(1+C3)))</f>
        <v>0.60798304780710377</v>
      </c>
    </row>
    <row r="7" spans="2:10" x14ac:dyDescent="0.25">
      <c r="E7" s="3">
        <f t="shared" ca="1" si="0"/>
        <v>0.32600591799802958</v>
      </c>
      <c r="F7" s="3">
        <f t="shared" ca="1" si="1"/>
        <v>24.760517623237511</v>
      </c>
      <c r="H7" s="3" t="s">
        <v>12</v>
      </c>
      <c r="I7" s="3">
        <f ca="1">I21/(I5^4)</f>
        <v>2.2756215268889251</v>
      </c>
      <c r="J7" s="4">
        <f>(C3^3*(LN(1+C3)-3)*(LN(1+C3)*(3*LN(1+C3)-16)+24)+12*LN(1+C3)*C3*C3*(LN(1+C3)-4)*(LN(1+C3)-3)+6*C3*LN(1+C3)^2*(3*LN(1+C3)-14)+12*LN(1+C3)^3)/(3*C3*(C3*(LN(1+C3)-2)+2*LN(1+C3))^2)+3</f>
        <v>2.2053933128169976</v>
      </c>
    </row>
    <row r="8" spans="2:10" x14ac:dyDescent="0.25">
      <c r="E8" s="3">
        <f t="shared" ca="1" si="0"/>
        <v>0.26410795747919691</v>
      </c>
      <c r="F8" s="3">
        <f t="shared" ca="1" si="1"/>
        <v>23.630906968467652</v>
      </c>
      <c r="H8" s="3" t="s">
        <v>13</v>
      </c>
      <c r="I8" s="3">
        <f ca="1">MEDIAN(F3:F2160)</f>
        <v>28.523358447474457</v>
      </c>
      <c r="J8" s="4">
        <f>$C$4+((EXP(0.5*LN(1+$C$3))-1)*($C$5-$C$4))/$C$3</f>
        <v>28.696938456699066</v>
      </c>
    </row>
    <row r="9" spans="2:10" x14ac:dyDescent="0.25">
      <c r="E9" s="3">
        <f t="shared" ca="1" si="0"/>
        <v>0.81948954431936605</v>
      </c>
      <c r="F9" s="3">
        <f t="shared" ca="1" si="1"/>
        <v>40.05181970805765</v>
      </c>
      <c r="H9" s="3" t="s">
        <v>16</v>
      </c>
      <c r="I9" s="3"/>
      <c r="J9" s="4">
        <f>C4</f>
        <v>20</v>
      </c>
    </row>
    <row r="10" spans="2:10" x14ac:dyDescent="0.25">
      <c r="E10" s="3">
        <f t="shared" ca="1" si="0"/>
        <v>0.73540039182617811</v>
      </c>
      <c r="F10" s="3">
        <f t="shared" ca="1" si="1"/>
        <v>36.408045869196599</v>
      </c>
    </row>
    <row r="11" spans="2:10" x14ac:dyDescent="0.25">
      <c r="E11" s="3">
        <f t="shared" ca="1" si="0"/>
        <v>0.450648993444979</v>
      </c>
      <c r="F11" s="3">
        <f t="shared" ca="1" si="1"/>
        <v>27.453160643605873</v>
      </c>
      <c r="H11" s="5" t="s">
        <v>14</v>
      </c>
      <c r="I11" s="5"/>
    </row>
    <row r="12" spans="2:10" x14ac:dyDescent="0.25">
      <c r="E12" s="3">
        <f t="shared" ca="1" si="0"/>
        <v>0.95188175932518193</v>
      </c>
      <c r="F12" s="3">
        <f t="shared" ca="1" si="1"/>
        <v>47.02624753223801</v>
      </c>
      <c r="H12" s="3" t="s">
        <v>19</v>
      </c>
      <c r="I12" s="3">
        <f ca="1">SUMPRODUCT(F3:F2160)/COUNT(F3:F2160)</f>
        <v>30.601375588198287</v>
      </c>
    </row>
    <row r="13" spans="2:10" x14ac:dyDescent="0.25">
      <c r="E13" s="3">
        <f t="shared" ca="1" si="0"/>
        <v>0.26855579176404287</v>
      </c>
      <c r="F13" s="3">
        <f t="shared" ca="1" si="1"/>
        <v>23.707966646019209</v>
      </c>
      <c r="H13" s="3" t="s">
        <v>20</v>
      </c>
      <c r="I13" s="3">
        <f ca="1">SUMPRODUCT(F3:F2160,F3:F2160)/COUNT(F3:F2160)</f>
        <v>1006.7498830667862</v>
      </c>
    </row>
    <row r="14" spans="2:10" x14ac:dyDescent="0.25">
      <c r="E14" s="3">
        <f t="shared" ca="1" si="0"/>
        <v>0.5235674966541578</v>
      </c>
      <c r="F14" s="3">
        <f t="shared" ca="1" si="1"/>
        <v>29.330840049596254</v>
      </c>
      <c r="H14" s="3" t="s">
        <v>21</v>
      </c>
      <c r="I14" s="3">
        <f ca="1">SUMPRODUCT(F3:F2160,F3:F2160,F3:F2160)/COUNT(F3:F2160)</f>
        <v>35497.449957791767</v>
      </c>
    </row>
    <row r="15" spans="2:10" x14ac:dyDescent="0.25">
      <c r="E15" s="3">
        <f t="shared" ca="1" si="0"/>
        <v>3.0338340778020223E-2</v>
      </c>
      <c r="F15" s="3">
        <f t="shared" ca="1" si="1"/>
        <v>20.335181594266754</v>
      </c>
      <c r="H15" s="3" t="s">
        <v>22</v>
      </c>
      <c r="I15" s="3">
        <f ca="1">SUMPRODUCT(F3:F2160,F3:F2160,F3:F2160,F3:F2160)/COUNT(F3:F2160)</f>
        <v>1330534.465990966</v>
      </c>
    </row>
    <row r="16" spans="2:10" x14ac:dyDescent="0.25">
      <c r="E16" s="3">
        <f t="shared" ca="1" si="0"/>
        <v>3.2269963074135655E-2</v>
      </c>
      <c r="F16" s="3">
        <f t="shared" ca="1" si="1"/>
        <v>20.357145660776315</v>
      </c>
    </row>
    <row r="17" spans="5:9" x14ac:dyDescent="0.25">
      <c r="E17" s="3">
        <f t="shared" ca="1" si="0"/>
        <v>0.26606320421387275</v>
      </c>
      <c r="F17" s="3">
        <f t="shared" ca="1" si="1"/>
        <v>23.664706402356781</v>
      </c>
      <c r="H17" s="5" t="s">
        <v>15</v>
      </c>
      <c r="I17" s="5"/>
    </row>
    <row r="18" spans="5:9" x14ac:dyDescent="0.25">
      <c r="E18" s="3">
        <f t="shared" ca="1" si="0"/>
        <v>0.96770661444000206</v>
      </c>
      <c r="F18" s="3">
        <f t="shared" ca="1" si="1"/>
        <v>47.976087185061829</v>
      </c>
      <c r="H18" s="3" t="s">
        <v>23</v>
      </c>
      <c r="I18" s="3">
        <v>0</v>
      </c>
    </row>
    <row r="19" spans="5:9" x14ac:dyDescent="0.25">
      <c r="E19" s="3">
        <f t="shared" ca="1" si="0"/>
        <v>0.13393140702876782</v>
      </c>
      <c r="F19" s="3">
        <f t="shared" ca="1" si="1"/>
        <v>21.627287946168973</v>
      </c>
      <c r="H19" s="3" t="s">
        <v>24</v>
      </c>
      <c r="I19" s="3">
        <f ca="1">I13-I12^2</f>
        <v>70.305695176808172</v>
      </c>
    </row>
    <row r="20" spans="5:9" x14ac:dyDescent="0.25">
      <c r="E20" s="3">
        <f t="shared" ca="1" si="0"/>
        <v>0.4260083249482659</v>
      </c>
      <c r="F20" s="3">
        <f t="shared" ca="1" si="1"/>
        <v>26.872122409878227</v>
      </c>
      <c r="H20" s="3" t="s">
        <v>25</v>
      </c>
      <c r="I20" s="3">
        <f ca="1">I14-3*I12*I13+2*I12^3</f>
        <v>386.61669450056797</v>
      </c>
    </row>
    <row r="21" spans="5:9" x14ac:dyDescent="0.25">
      <c r="E21" s="3">
        <f t="shared" ca="1" si="0"/>
        <v>0.68667781309564535</v>
      </c>
      <c r="F21" s="3">
        <f t="shared" ca="1" si="1"/>
        <v>34.53479867055853</v>
      </c>
      <c r="H21" s="3" t="s">
        <v>26</v>
      </c>
      <c r="I21" s="3">
        <f ca="1">I15-4*I12*I14+6*(I12^2)*I13-3*(I12^4)</f>
        <v>11258.580506409053</v>
      </c>
    </row>
    <row r="22" spans="5:9" x14ac:dyDescent="0.25">
      <c r="E22" s="3">
        <f t="shared" ca="1" si="0"/>
        <v>5.3406541765562809E-2</v>
      </c>
      <c r="F22" s="3">
        <f t="shared" ca="1" si="1"/>
        <v>20.602518361354043</v>
      </c>
    </row>
    <row r="23" spans="5:9" x14ac:dyDescent="0.25">
      <c r="E23" s="3">
        <f t="shared" ca="1" si="0"/>
        <v>0.16753170049112209</v>
      </c>
      <c r="F23" s="3">
        <f t="shared" ca="1" si="1"/>
        <v>22.1005825591822</v>
      </c>
    </row>
    <row r="24" spans="5:9" x14ac:dyDescent="0.25">
      <c r="E24" s="3">
        <f t="shared" ca="1" si="0"/>
        <v>0.89817693660821463</v>
      </c>
      <c r="F24" s="3">
        <f t="shared" ca="1" si="1"/>
        <v>43.996373782452658</v>
      </c>
    </row>
    <row r="25" spans="5:9" x14ac:dyDescent="0.25">
      <c r="E25" s="3">
        <f t="shared" ca="1" si="0"/>
        <v>0.58131936943308227</v>
      </c>
      <c r="F25" s="3">
        <f t="shared" ca="1" si="1"/>
        <v>31.002220514994757</v>
      </c>
    </row>
    <row r="26" spans="5:9" x14ac:dyDescent="0.25">
      <c r="E26" s="3">
        <f t="shared" ca="1" si="0"/>
        <v>0.75959934894932235</v>
      </c>
      <c r="F26" s="3">
        <f t="shared" ca="1" si="1"/>
        <v>37.401000913439191</v>
      </c>
    </row>
    <row r="27" spans="5:9" x14ac:dyDescent="0.25">
      <c r="E27" s="3">
        <f t="shared" ca="1" si="0"/>
        <v>0.59581356747067626</v>
      </c>
      <c r="F27" s="3">
        <f t="shared" ca="1" si="1"/>
        <v>31.449553669429314</v>
      </c>
    </row>
    <row r="28" spans="5:9" x14ac:dyDescent="0.25">
      <c r="E28" s="3">
        <f t="shared" ca="1" si="0"/>
        <v>0.17671240744949657</v>
      </c>
      <c r="F28" s="3">
        <f t="shared" ca="1" si="1"/>
        <v>22.234936055277053</v>
      </c>
    </row>
    <row r="29" spans="5:9" x14ac:dyDescent="0.25">
      <c r="E29" s="3">
        <f t="shared" ca="1" si="0"/>
        <v>0.80053963143166817</v>
      </c>
      <c r="F29" s="3">
        <f t="shared" ca="1" si="1"/>
        <v>39.18211283471522</v>
      </c>
    </row>
    <row r="30" spans="5:9" x14ac:dyDescent="0.25">
      <c r="E30" s="3">
        <f t="shared" ca="1" si="0"/>
        <v>0.40810745855278407</v>
      </c>
      <c r="F30" s="3">
        <f t="shared" ca="1" si="1"/>
        <v>26.465812190727398</v>
      </c>
    </row>
    <row r="31" spans="5:9" x14ac:dyDescent="0.25">
      <c r="E31" s="3">
        <f t="shared" ca="1" si="0"/>
        <v>0.58444454901548515</v>
      </c>
      <c r="F31" s="3">
        <f t="shared" ca="1" si="1"/>
        <v>31.097692692905579</v>
      </c>
    </row>
    <row r="32" spans="5:9" x14ac:dyDescent="0.25">
      <c r="E32" s="3">
        <f t="shared" ca="1" si="0"/>
        <v>0.57137052596581139</v>
      </c>
      <c r="F32" s="3">
        <f t="shared" ca="1" si="1"/>
        <v>30.701825412135204</v>
      </c>
    </row>
    <row r="33" spans="5:6" x14ac:dyDescent="0.25">
      <c r="E33" s="3">
        <f t="shared" ca="1" si="0"/>
        <v>0.17049713239952857</v>
      </c>
      <c r="F33" s="3">
        <f t="shared" ca="1" si="1"/>
        <v>22.143738263155509</v>
      </c>
    </row>
    <row r="34" spans="5:6" x14ac:dyDescent="0.25">
      <c r="E34" s="3">
        <f t="shared" ca="1" si="0"/>
        <v>0.75708072348366351</v>
      </c>
      <c r="F34" s="3">
        <f t="shared" ca="1" si="1"/>
        <v>37.295635478357873</v>
      </c>
    </row>
    <row r="35" spans="5:6" x14ac:dyDescent="0.25">
      <c r="E35" s="3">
        <f t="shared" ca="1" si="0"/>
        <v>0.14432951758236778</v>
      </c>
      <c r="F35" s="3">
        <f t="shared" ca="1" si="1"/>
        <v>21.770723301517066</v>
      </c>
    </row>
    <row r="36" spans="5:6" x14ac:dyDescent="0.25">
      <c r="E36" s="3">
        <f t="shared" ca="1" si="0"/>
        <v>0.83015190571886344</v>
      </c>
      <c r="F36" s="3">
        <f t="shared" ca="1" si="1"/>
        <v>40.554308339504857</v>
      </c>
    </row>
    <row r="37" spans="5:6" x14ac:dyDescent="0.25">
      <c r="E37" s="3">
        <f t="shared" ca="1" si="0"/>
        <v>8.3455946431609807E-4</v>
      </c>
      <c r="F37" s="3">
        <f t="shared" ca="1" si="1"/>
        <v>20.008978690315594</v>
      </c>
    </row>
    <row r="38" spans="5:6" x14ac:dyDescent="0.25">
      <c r="E38" s="3">
        <f t="shared" ca="1" si="0"/>
        <v>0.57300800198757573</v>
      </c>
      <c r="F38" s="3">
        <f t="shared" ca="1" si="1"/>
        <v>30.750899908906259</v>
      </c>
    </row>
    <row r="39" spans="5:6" x14ac:dyDescent="0.25">
      <c r="E39" s="3">
        <f t="shared" ca="1" si="0"/>
        <v>0.19544559496859126</v>
      </c>
      <c r="F39" s="3">
        <f t="shared" ca="1" si="1"/>
        <v>22.516035918014964</v>
      </c>
    </row>
    <row r="40" spans="5:6" x14ac:dyDescent="0.25">
      <c r="E40" s="3">
        <f t="shared" ca="1" si="0"/>
        <v>0.42654626746642033</v>
      </c>
      <c r="F40" s="3">
        <f t="shared" ca="1" si="1"/>
        <v>26.884535361369252</v>
      </c>
    </row>
    <row r="41" spans="5:6" x14ac:dyDescent="0.25">
      <c r="E41" s="3">
        <f t="shared" ca="1" si="0"/>
        <v>0.44238052428989694</v>
      </c>
      <c r="F41" s="3">
        <f t="shared" ca="1" si="1"/>
        <v>27.255319752704768</v>
      </c>
    </row>
    <row r="42" spans="5:6" x14ac:dyDescent="0.25">
      <c r="E42" s="3">
        <f t="shared" ca="1" si="0"/>
        <v>0.6173953825637537</v>
      </c>
      <c r="F42" s="3">
        <f t="shared" ca="1" si="1"/>
        <v>32.137533989417228</v>
      </c>
    </row>
    <row r="43" spans="5:6" x14ac:dyDescent="0.25">
      <c r="E43" s="3">
        <f t="shared" ca="1" si="0"/>
        <v>0.58383924848332258</v>
      </c>
      <c r="F43" s="3">
        <f t="shared" ca="1" si="1"/>
        <v>31.079159391672384</v>
      </c>
    </row>
    <row r="44" spans="5:6" x14ac:dyDescent="0.25">
      <c r="E44" s="3">
        <f t="shared" ca="1" si="0"/>
        <v>0.56913388505886353</v>
      </c>
      <c r="F44" s="3">
        <f t="shared" ca="1" si="1"/>
        <v>30.635026409254319</v>
      </c>
    </row>
    <row r="45" spans="5:6" x14ac:dyDescent="0.25">
      <c r="E45" s="3">
        <f t="shared" ca="1" si="0"/>
        <v>0.48780516160575571</v>
      </c>
      <c r="F45" s="3">
        <f t="shared" ca="1" si="1"/>
        <v>28.379290139914353</v>
      </c>
    </row>
    <row r="46" spans="5:6" x14ac:dyDescent="0.25">
      <c r="E46" s="3">
        <f t="shared" ca="1" si="0"/>
        <v>0.63883911009663252</v>
      </c>
      <c r="F46" s="3">
        <f t="shared" ca="1" si="1"/>
        <v>32.847975244822059</v>
      </c>
    </row>
    <row r="47" spans="5:6" x14ac:dyDescent="0.25">
      <c r="E47" s="3">
        <f t="shared" ca="1" si="0"/>
        <v>0.91622622593967817</v>
      </c>
      <c r="F47" s="3">
        <f t="shared" ca="1" si="1"/>
        <v>44.982312759489702</v>
      </c>
    </row>
    <row r="48" spans="5:6" x14ac:dyDescent="0.25">
      <c r="E48" s="3">
        <f t="shared" ca="1" si="0"/>
        <v>0.88513574034265863</v>
      </c>
      <c r="F48" s="3">
        <f t="shared" ca="1" si="1"/>
        <v>43.303583536348313</v>
      </c>
    </row>
    <row r="49" spans="5:6" x14ac:dyDescent="0.25">
      <c r="E49" s="3">
        <f t="shared" ca="1" si="0"/>
        <v>0.39450089680593625</v>
      </c>
      <c r="F49" s="3">
        <f t="shared" ca="1" si="1"/>
        <v>26.165574328846329</v>
      </c>
    </row>
    <row r="50" spans="5:6" x14ac:dyDescent="0.25">
      <c r="E50" s="3">
        <f t="shared" ca="1" si="0"/>
        <v>0.25357092201684517</v>
      </c>
      <c r="F50" s="3">
        <f t="shared" ca="1" si="1"/>
        <v>23.450782760484849</v>
      </c>
    </row>
    <row r="51" spans="5:6" x14ac:dyDescent="0.25">
      <c r="E51" s="3">
        <f t="shared" ca="1" si="0"/>
        <v>0.28581004476114902</v>
      </c>
      <c r="F51" s="3">
        <f t="shared" ca="1" si="1"/>
        <v>24.012780463413293</v>
      </c>
    </row>
    <row r="52" spans="5:6" x14ac:dyDescent="0.25">
      <c r="E52" s="3">
        <f t="shared" ca="1" si="0"/>
        <v>0.9110199093841912</v>
      </c>
      <c r="F52" s="3">
        <f t="shared" ca="1" si="1"/>
        <v>44.69463914074322</v>
      </c>
    </row>
    <row r="53" spans="5:6" x14ac:dyDescent="0.25">
      <c r="E53" s="3">
        <f t="shared" ca="1" si="0"/>
        <v>0.14154337330828271</v>
      </c>
      <c r="F53" s="3">
        <f t="shared" ca="1" si="1"/>
        <v>21.732027737158255</v>
      </c>
    </row>
    <row r="54" spans="5:6" x14ac:dyDescent="0.25">
      <c r="E54" s="3">
        <f t="shared" ca="1" si="0"/>
        <v>0.72192053292847702</v>
      </c>
      <c r="F54" s="3">
        <f t="shared" ca="1" si="1"/>
        <v>35.873315424942092</v>
      </c>
    </row>
    <row r="55" spans="5:6" x14ac:dyDescent="0.25">
      <c r="E55" s="3">
        <f t="shared" ca="1" si="0"/>
        <v>0.61010782031198685</v>
      </c>
      <c r="F55" s="3">
        <f t="shared" ca="1" si="1"/>
        <v>31.902241590434123</v>
      </c>
    </row>
    <row r="56" spans="5:6" x14ac:dyDescent="0.25">
      <c r="E56" s="3">
        <f t="shared" ca="1" si="0"/>
        <v>0.81107376790226537</v>
      </c>
      <c r="F56" s="3">
        <f t="shared" ca="1" si="1"/>
        <v>39.661930061819476</v>
      </c>
    </row>
    <row r="57" spans="5:6" x14ac:dyDescent="0.25">
      <c r="E57" s="3">
        <f t="shared" ca="1" si="0"/>
        <v>0.2666234388643518</v>
      </c>
      <c r="F57" s="3">
        <f t="shared" ca="1" si="1"/>
        <v>23.674412760952947</v>
      </c>
    </row>
    <row r="58" spans="5:6" x14ac:dyDescent="0.25">
      <c r="E58" s="3">
        <f t="shared" ca="1" si="0"/>
        <v>0.20370549358308943</v>
      </c>
      <c r="F58" s="3">
        <f t="shared" ca="1" si="1"/>
        <v>22.643008396841317</v>
      </c>
    </row>
    <row r="59" spans="5:6" x14ac:dyDescent="0.25">
      <c r="E59" s="3">
        <f t="shared" ca="1" si="0"/>
        <v>0.5814486560053681</v>
      </c>
      <c r="F59" s="3">
        <f t="shared" ca="1" si="1"/>
        <v>31.006159543081544</v>
      </c>
    </row>
    <row r="60" spans="5:6" x14ac:dyDescent="0.25">
      <c r="E60" s="3">
        <f t="shared" ca="1" si="0"/>
        <v>0.14473894135391563</v>
      </c>
      <c r="F60" s="3">
        <f t="shared" ca="1" si="1"/>
        <v>21.776425909457579</v>
      </c>
    </row>
    <row r="61" spans="5:6" x14ac:dyDescent="0.25">
      <c r="E61" s="3">
        <f t="shared" ca="1" si="0"/>
        <v>0.35695543392114359</v>
      </c>
      <c r="F61" s="3">
        <f t="shared" ca="1" si="1"/>
        <v>25.37408757062919</v>
      </c>
    </row>
    <row r="62" spans="5:6" x14ac:dyDescent="0.25">
      <c r="E62" s="3">
        <f t="shared" ca="1" si="0"/>
        <v>7.4769995933327338E-2</v>
      </c>
      <c r="F62" s="3">
        <f t="shared" ca="1" si="1"/>
        <v>20.86015006906652</v>
      </c>
    </row>
    <row r="63" spans="5:6" x14ac:dyDescent="0.25">
      <c r="E63" s="3">
        <f t="shared" ca="1" si="0"/>
        <v>0.68639679994480107</v>
      </c>
      <c r="F63" s="3">
        <f t="shared" ca="1" si="1"/>
        <v>34.524461838240491</v>
      </c>
    </row>
    <row r="64" spans="5:6" x14ac:dyDescent="0.25">
      <c r="E64" s="3">
        <f t="shared" ca="1" si="0"/>
        <v>0.40777858446371795</v>
      </c>
      <c r="F64" s="3">
        <f t="shared" ca="1" si="1"/>
        <v>26.458468709390985</v>
      </c>
    </row>
    <row r="65" spans="5:6" x14ac:dyDescent="0.25">
      <c r="E65" s="3">
        <f t="shared" ca="1" si="0"/>
        <v>8.6071557963122158E-3</v>
      </c>
      <c r="F65" s="3">
        <f t="shared" ca="1" si="1"/>
        <v>20.093248909391459</v>
      </c>
    </row>
    <row r="66" spans="5:6" x14ac:dyDescent="0.25">
      <c r="E66" s="3">
        <f t="shared" ca="1" si="0"/>
        <v>0.66446141072115372</v>
      </c>
      <c r="F66" s="3">
        <f t="shared" ca="1" si="1"/>
        <v>33.733436748159598</v>
      </c>
    </row>
    <row r="67" spans="5:6" x14ac:dyDescent="0.25">
      <c r="E67" s="3">
        <f t="shared" ref="E67:E130" ca="1" si="2">RAND()</f>
        <v>0.45551287547832364</v>
      </c>
      <c r="F67" s="3">
        <f t="shared" ca="1" si="1"/>
        <v>27.570916051714839</v>
      </c>
    </row>
    <row r="68" spans="5:6" x14ac:dyDescent="0.25">
      <c r="E68" s="3">
        <f t="shared" ca="1" si="2"/>
        <v>0.35224883827762554</v>
      </c>
      <c r="F68" s="3">
        <f t="shared" ref="F68:F131" ca="1" si="3">$C$4+((EXP(E68*LN(1+$C$3))-1)*($C$5-$C$4))/$C$3</f>
        <v>25.278572207810601</v>
      </c>
    </row>
    <row r="69" spans="5:6" x14ac:dyDescent="0.25">
      <c r="E69" s="3">
        <f t="shared" ca="1" si="2"/>
        <v>2.8273001779982043E-2</v>
      </c>
      <c r="F69" s="3">
        <f t="shared" ca="1" si="3"/>
        <v>20.311781004839059</v>
      </c>
    </row>
    <row r="70" spans="5:6" x14ac:dyDescent="0.25">
      <c r="E70" s="3">
        <f t="shared" ca="1" si="2"/>
        <v>0.34004298820273371</v>
      </c>
      <c r="F70" s="3">
        <f t="shared" ca="1" si="3"/>
        <v>25.034588110600673</v>
      </c>
    </row>
    <row r="71" spans="5:6" x14ac:dyDescent="0.25">
      <c r="E71" s="3">
        <f t="shared" ca="1" si="2"/>
        <v>0.42460535396925703</v>
      </c>
      <c r="F71" s="3">
        <f t="shared" ca="1" si="3"/>
        <v>26.839805278069043</v>
      </c>
    </row>
    <row r="72" spans="5:6" x14ac:dyDescent="0.25">
      <c r="E72" s="3">
        <f t="shared" ca="1" si="2"/>
        <v>0.2412870020883483</v>
      </c>
      <c r="F72" s="3">
        <f t="shared" ca="1" si="3"/>
        <v>23.245045071171287</v>
      </c>
    </row>
    <row r="73" spans="5:6" x14ac:dyDescent="0.25">
      <c r="E73" s="3">
        <f t="shared" ca="1" si="2"/>
        <v>0.94455531356182254</v>
      </c>
      <c r="F73" s="3">
        <f t="shared" ca="1" si="3"/>
        <v>46.595537630784484</v>
      </c>
    </row>
    <row r="74" spans="5:6" x14ac:dyDescent="0.25">
      <c r="E74" s="3">
        <f t="shared" ca="1" si="2"/>
        <v>0.91240178901536262</v>
      </c>
      <c r="F74" s="3">
        <f t="shared" ca="1" si="3"/>
        <v>44.77073310715241</v>
      </c>
    </row>
    <row r="75" spans="5:6" x14ac:dyDescent="0.25">
      <c r="E75" s="3">
        <f t="shared" ca="1" si="2"/>
        <v>0.2304761327040884</v>
      </c>
      <c r="F75" s="3">
        <f t="shared" ca="1" si="3"/>
        <v>23.067687429490153</v>
      </c>
    </row>
    <row r="76" spans="5:6" x14ac:dyDescent="0.25">
      <c r="E76" s="3">
        <f t="shared" ca="1" si="2"/>
        <v>0.78666609393212383</v>
      </c>
      <c r="F76" s="3">
        <f t="shared" ca="1" si="3"/>
        <v>38.563851036604063</v>
      </c>
    </row>
    <row r="77" spans="5:6" x14ac:dyDescent="0.25">
      <c r="E77" s="3">
        <f t="shared" ca="1" si="2"/>
        <v>0.70083860660017627</v>
      </c>
      <c r="F77" s="3">
        <f t="shared" ca="1" si="3"/>
        <v>35.062488855664348</v>
      </c>
    </row>
    <row r="78" spans="5:6" x14ac:dyDescent="0.25">
      <c r="E78" s="3">
        <f t="shared" ca="1" si="2"/>
        <v>0.34242914255101198</v>
      </c>
      <c r="F78" s="3">
        <f t="shared" ca="1" si="3"/>
        <v>25.081866545689085</v>
      </c>
    </row>
    <row r="79" spans="5:6" x14ac:dyDescent="0.25">
      <c r="E79" s="3">
        <f t="shared" ca="1" si="2"/>
        <v>0.41698489819172468</v>
      </c>
      <c r="F79" s="3">
        <f t="shared" ca="1" si="3"/>
        <v>26.665681720008234</v>
      </c>
    </row>
    <row r="80" spans="5:6" x14ac:dyDescent="0.25">
      <c r="E80" s="3">
        <f t="shared" ca="1" si="2"/>
        <v>0.53626646992430993</v>
      </c>
      <c r="F80" s="3">
        <f t="shared" ca="1" si="3"/>
        <v>29.683669232858229</v>
      </c>
    </row>
    <row r="81" spans="5:6" x14ac:dyDescent="0.25">
      <c r="E81" s="3">
        <f t="shared" ca="1" si="2"/>
        <v>0.74271658079136382</v>
      </c>
      <c r="F81" s="3">
        <f t="shared" ca="1" si="3"/>
        <v>36.703723362435646</v>
      </c>
    </row>
    <row r="82" spans="5:6" x14ac:dyDescent="0.25">
      <c r="E82" s="3">
        <f t="shared" ca="1" si="2"/>
        <v>0.95583928299584531</v>
      </c>
      <c r="F82" s="3">
        <f t="shared" ca="1" si="3"/>
        <v>47.261266625824398</v>
      </c>
    </row>
    <row r="83" spans="5:6" x14ac:dyDescent="0.25">
      <c r="E83" s="3">
        <f t="shared" ca="1" si="2"/>
        <v>0.27233272497640859</v>
      </c>
      <c r="F83" s="3">
        <f t="shared" ca="1" si="3"/>
        <v>23.773886711564053</v>
      </c>
    </row>
    <row r="84" spans="5:6" x14ac:dyDescent="0.25">
      <c r="E84" s="3">
        <f t="shared" ca="1" si="2"/>
        <v>0.51912597154958418</v>
      </c>
      <c r="F84" s="3">
        <f t="shared" ca="1" si="3"/>
        <v>29.20931918830545</v>
      </c>
    </row>
    <row r="85" spans="5:6" x14ac:dyDescent="0.25">
      <c r="E85" s="3">
        <f t="shared" ca="1" si="2"/>
        <v>3.5077679751306934E-2</v>
      </c>
      <c r="F85" s="3">
        <f t="shared" ca="1" si="3"/>
        <v>20.389207469920578</v>
      </c>
    </row>
    <row r="86" spans="5:6" x14ac:dyDescent="0.25">
      <c r="E86" s="3">
        <f t="shared" ca="1" si="2"/>
        <v>0.25780986469425837</v>
      </c>
      <c r="F86" s="3">
        <f t="shared" ca="1" si="3"/>
        <v>23.522836304298444</v>
      </c>
    </row>
    <row r="87" spans="5:6" x14ac:dyDescent="0.25">
      <c r="E87" s="3">
        <f t="shared" ca="1" si="2"/>
        <v>0.43330491322677744</v>
      </c>
      <c r="F87" s="3">
        <f t="shared" ca="1" si="3"/>
        <v>27.041513954508208</v>
      </c>
    </row>
    <row r="88" spans="5:6" x14ac:dyDescent="0.25">
      <c r="E88" s="3">
        <f t="shared" ca="1" si="2"/>
        <v>0.57065819914186144</v>
      </c>
      <c r="F88" s="3">
        <f t="shared" ca="1" si="3"/>
        <v>30.680522163938875</v>
      </c>
    </row>
    <row r="89" spans="5:6" x14ac:dyDescent="0.25">
      <c r="E89" s="3">
        <f t="shared" ca="1" si="2"/>
        <v>0.43865806875082236</v>
      </c>
      <c r="F89" s="3">
        <f t="shared" ca="1" si="3"/>
        <v>27.167204330928627</v>
      </c>
    </row>
    <row r="90" spans="5:6" x14ac:dyDescent="0.25">
      <c r="E90" s="3">
        <f t="shared" ca="1" si="2"/>
        <v>0.19037085838414847</v>
      </c>
      <c r="F90" s="3">
        <f t="shared" ca="1" si="3"/>
        <v>22.438953072767944</v>
      </c>
    </row>
    <row r="91" spans="5:6" x14ac:dyDescent="0.25">
      <c r="E91" s="3">
        <f t="shared" ca="1" si="2"/>
        <v>3.5627022289215216E-3</v>
      </c>
      <c r="F91" s="3">
        <f t="shared" ca="1" si="3"/>
        <v>20.038423540691955</v>
      </c>
    </row>
    <row r="92" spans="5:6" x14ac:dyDescent="0.25">
      <c r="E92" s="3">
        <f t="shared" ca="1" si="2"/>
        <v>0.39600635543922214</v>
      </c>
      <c r="F92" s="3">
        <f t="shared" ca="1" si="3"/>
        <v>26.19843428808106</v>
      </c>
    </row>
    <row r="93" spans="5:6" x14ac:dyDescent="0.25">
      <c r="E93" s="3">
        <f t="shared" ca="1" si="2"/>
        <v>0.38322426342740201</v>
      </c>
      <c r="F93" s="3">
        <f t="shared" ca="1" si="3"/>
        <v>25.922235333831807</v>
      </c>
    </row>
    <row r="94" spans="5:6" x14ac:dyDescent="0.25">
      <c r="E94" s="3">
        <f t="shared" ca="1" si="2"/>
        <v>0.97770845637471382</v>
      </c>
      <c r="F94" s="3">
        <f t="shared" ca="1" si="3"/>
        <v>48.59045766790836</v>
      </c>
    </row>
    <row r="95" spans="5:6" x14ac:dyDescent="0.25">
      <c r="E95" s="3">
        <f t="shared" ca="1" si="2"/>
        <v>0.99583349818973843</v>
      </c>
      <c r="F95" s="3">
        <f t="shared" ca="1" si="3"/>
        <v>49.732247392945823</v>
      </c>
    </row>
    <row r="96" spans="5:6" x14ac:dyDescent="0.25">
      <c r="E96" s="3">
        <f t="shared" ca="1" si="2"/>
        <v>0.99876364896900804</v>
      </c>
      <c r="F96" s="3">
        <f t="shared" ca="1" si="3"/>
        <v>49.920339494277428</v>
      </c>
    </row>
    <row r="97" spans="5:6" x14ac:dyDescent="0.25">
      <c r="E97" s="3">
        <f t="shared" ca="1" si="2"/>
        <v>0.68908976090773477</v>
      </c>
      <c r="F97" s="3">
        <f t="shared" ca="1" si="3"/>
        <v>34.623734514850142</v>
      </c>
    </row>
    <row r="98" spans="5:6" x14ac:dyDescent="0.25">
      <c r="E98" s="3">
        <f t="shared" ca="1" si="2"/>
        <v>0.41174380434914848</v>
      </c>
      <c r="F98" s="3">
        <f t="shared" ca="1" si="3"/>
        <v>26.54729782400819</v>
      </c>
    </row>
    <row r="99" spans="5:6" x14ac:dyDescent="0.25">
      <c r="E99" s="3">
        <f t="shared" ca="1" si="2"/>
        <v>0.15383476779872363</v>
      </c>
      <c r="F99" s="3">
        <f t="shared" ca="1" si="3"/>
        <v>21.904200848585138</v>
      </c>
    </row>
    <row r="100" spans="5:6" x14ac:dyDescent="0.25">
      <c r="E100" s="3">
        <f t="shared" ca="1" si="2"/>
        <v>0.35216012689976872</v>
      </c>
      <c r="F100" s="3">
        <f t="shared" ca="1" si="3"/>
        <v>25.276779627415294</v>
      </c>
    </row>
    <row r="101" spans="5:6" x14ac:dyDescent="0.25">
      <c r="E101" s="3">
        <f t="shared" ca="1" si="2"/>
        <v>0.95138702153094534</v>
      </c>
      <c r="F101" s="3">
        <f t="shared" ca="1" si="3"/>
        <v>46.99698434997908</v>
      </c>
    </row>
    <row r="102" spans="5:6" x14ac:dyDescent="0.25">
      <c r="E102" s="3">
        <f t="shared" ca="1" si="2"/>
        <v>4.9154643604312986E-2</v>
      </c>
      <c r="F102" s="3">
        <f t="shared" ca="1" si="3"/>
        <v>20.55240899392394</v>
      </c>
    </row>
    <row r="103" spans="5:6" x14ac:dyDescent="0.25">
      <c r="E103" s="3">
        <f t="shared" ca="1" si="2"/>
        <v>0.56487105302863228</v>
      </c>
      <c r="F103" s="3">
        <f t="shared" ca="1" si="3"/>
        <v>30.508452581188603</v>
      </c>
    </row>
    <row r="104" spans="5:6" x14ac:dyDescent="0.25">
      <c r="E104" s="3">
        <f t="shared" ca="1" si="2"/>
        <v>0.72486841066449115</v>
      </c>
      <c r="F104" s="3">
        <f t="shared" ca="1" si="3"/>
        <v>35.989153476363207</v>
      </c>
    </row>
    <row r="105" spans="5:6" x14ac:dyDescent="0.25">
      <c r="E105" s="3">
        <f t="shared" ca="1" si="2"/>
        <v>0.36414087359192482</v>
      </c>
      <c r="F105" s="3">
        <f t="shared" ca="1" si="3"/>
        <v>25.521470879383948</v>
      </c>
    </row>
    <row r="106" spans="5:6" x14ac:dyDescent="0.25">
      <c r="E106" s="3">
        <f t="shared" ca="1" si="2"/>
        <v>0.18624596820722727</v>
      </c>
      <c r="F106" s="3">
        <f t="shared" ca="1" si="3"/>
        <v>22.376812283562447</v>
      </c>
    </row>
    <row r="107" spans="5:6" x14ac:dyDescent="0.25">
      <c r="E107" s="3">
        <f t="shared" ca="1" si="2"/>
        <v>0.38870868482477483</v>
      </c>
      <c r="F107" s="3">
        <f t="shared" ca="1" si="3"/>
        <v>26.039969853724124</v>
      </c>
    </row>
    <row r="108" spans="5:6" x14ac:dyDescent="0.25">
      <c r="E108" s="3">
        <f t="shared" ca="1" si="2"/>
        <v>0.19129854717884909</v>
      </c>
      <c r="F108" s="3">
        <f t="shared" ca="1" si="3"/>
        <v>22.452991924333411</v>
      </c>
    </row>
    <row r="109" spans="5:6" x14ac:dyDescent="0.25">
      <c r="E109" s="3">
        <f t="shared" ca="1" si="2"/>
        <v>0.4340568285340517</v>
      </c>
      <c r="F109" s="3">
        <f t="shared" ca="1" si="3"/>
        <v>27.059095993128047</v>
      </c>
    </row>
    <row r="110" spans="5:6" x14ac:dyDescent="0.25">
      <c r="E110" s="3">
        <f t="shared" ca="1" si="2"/>
        <v>0.60371074773258926</v>
      </c>
      <c r="F110" s="3">
        <f t="shared" ca="1" si="3"/>
        <v>31.698217320518633</v>
      </c>
    </row>
    <row r="111" spans="5:6" x14ac:dyDescent="0.25">
      <c r="E111" s="3">
        <f t="shared" ca="1" si="2"/>
        <v>0.43566721416865228</v>
      </c>
      <c r="F111" s="3">
        <f t="shared" ca="1" si="3"/>
        <v>27.096831433522681</v>
      </c>
    </row>
    <row r="112" spans="5:6" x14ac:dyDescent="0.25">
      <c r="E112" s="3">
        <f t="shared" ca="1" si="2"/>
        <v>0.40566377756774696</v>
      </c>
      <c r="F112" s="3">
        <f t="shared" ca="1" si="3"/>
        <v>26.411350092694384</v>
      </c>
    </row>
    <row r="113" spans="5:6" x14ac:dyDescent="0.25">
      <c r="E113" s="3">
        <f t="shared" ca="1" si="2"/>
        <v>0.51253698235897138</v>
      </c>
      <c r="F113" s="3">
        <f t="shared" ca="1" si="3"/>
        <v>29.030815503847673</v>
      </c>
    </row>
    <row r="114" spans="5:6" x14ac:dyDescent="0.25">
      <c r="E114" s="3">
        <f t="shared" ca="1" si="2"/>
        <v>0.3066264386660702</v>
      </c>
      <c r="F114" s="3">
        <f t="shared" ca="1" si="3"/>
        <v>24.393288842293082</v>
      </c>
    </row>
    <row r="115" spans="5:6" x14ac:dyDescent="0.25">
      <c r="E115" s="3">
        <f t="shared" ca="1" si="2"/>
        <v>0.72893705465609226</v>
      </c>
      <c r="F115" s="3">
        <f t="shared" ca="1" si="3"/>
        <v>36.150040820010616</v>
      </c>
    </row>
    <row r="116" spans="5:6" x14ac:dyDescent="0.25">
      <c r="E116" s="3">
        <f t="shared" ca="1" si="2"/>
        <v>0.12895351488548989</v>
      </c>
      <c r="F116" s="3">
        <f t="shared" ca="1" si="3"/>
        <v>21.559561233530392</v>
      </c>
    </row>
    <row r="117" spans="5:6" x14ac:dyDescent="0.25">
      <c r="E117" s="3">
        <f t="shared" ca="1" si="2"/>
        <v>5.9231380114885601E-2</v>
      </c>
      <c r="F117" s="3">
        <f t="shared" ca="1" si="3"/>
        <v>20.671787769510146</v>
      </c>
    </row>
    <row r="118" spans="5:6" x14ac:dyDescent="0.25">
      <c r="E118" s="3">
        <f t="shared" ca="1" si="2"/>
        <v>0.98549618912728532</v>
      </c>
      <c r="F118" s="3">
        <f t="shared" ca="1" si="3"/>
        <v>49.076507275162527</v>
      </c>
    </row>
    <row r="119" spans="5:6" x14ac:dyDescent="0.25">
      <c r="E119" s="3">
        <f t="shared" ca="1" si="2"/>
        <v>0.66798272364727762</v>
      </c>
      <c r="F119" s="3">
        <f t="shared" ca="1" si="3"/>
        <v>33.858335424160082</v>
      </c>
    </row>
    <row r="120" spans="5:6" x14ac:dyDescent="0.25">
      <c r="E120" s="3">
        <f t="shared" ca="1" si="2"/>
        <v>0.44149896244712983</v>
      </c>
      <c r="F120" s="3">
        <f t="shared" ca="1" si="3"/>
        <v>27.234398882174876</v>
      </c>
    </row>
    <row r="121" spans="5:6" x14ac:dyDescent="0.25">
      <c r="E121" s="3">
        <f t="shared" ca="1" si="2"/>
        <v>0.20335199995631603</v>
      </c>
      <c r="F121" s="3">
        <f t="shared" ca="1" si="3"/>
        <v>22.637535859886178</v>
      </c>
    </row>
    <row r="122" spans="5:6" x14ac:dyDescent="0.25">
      <c r="E122" s="3">
        <f t="shared" ca="1" si="2"/>
        <v>0.42556598775022469</v>
      </c>
      <c r="F122" s="3">
        <f t="shared" ca="1" si="3"/>
        <v>26.861924498329657</v>
      </c>
    </row>
    <row r="123" spans="5:6" x14ac:dyDescent="0.25">
      <c r="E123" s="3">
        <f t="shared" ca="1" si="2"/>
        <v>0.21175012942643201</v>
      </c>
      <c r="F123" s="3">
        <f t="shared" ca="1" si="3"/>
        <v>22.768491359620114</v>
      </c>
    </row>
    <row r="124" spans="5:6" x14ac:dyDescent="0.25">
      <c r="E124" s="3">
        <f t="shared" ca="1" si="2"/>
        <v>0.78997475842863474</v>
      </c>
      <c r="F124" s="3">
        <f t="shared" ca="1" si="3"/>
        <v>38.709906178610787</v>
      </c>
    </row>
    <row r="125" spans="5:6" x14ac:dyDescent="0.25">
      <c r="E125" s="3">
        <f t="shared" ca="1" si="2"/>
        <v>0.16771112766474816</v>
      </c>
      <c r="F125" s="3">
        <f t="shared" ca="1" si="3"/>
        <v>22.103187236869054</v>
      </c>
    </row>
    <row r="126" spans="5:6" x14ac:dyDescent="0.25">
      <c r="E126" s="3">
        <f t="shared" ca="1" si="2"/>
        <v>2.0995271248588354E-2</v>
      </c>
      <c r="F126" s="3">
        <f t="shared" ca="1" si="3"/>
        <v>20.230010045866671</v>
      </c>
    </row>
    <row r="127" spans="5:6" x14ac:dyDescent="0.25">
      <c r="E127" s="3">
        <f t="shared" ca="1" si="2"/>
        <v>9.5285215213025243E-2</v>
      </c>
      <c r="F127" s="3">
        <f t="shared" ca="1" si="3"/>
        <v>21.117009732833615</v>
      </c>
    </row>
    <row r="128" spans="5:6" x14ac:dyDescent="0.25">
      <c r="E128" s="3">
        <f t="shared" ca="1" si="2"/>
        <v>0.94126873467436245</v>
      </c>
      <c r="F128" s="3">
        <f t="shared" ca="1" si="3"/>
        <v>46.404154428140224</v>
      </c>
    </row>
    <row r="129" spans="5:6" x14ac:dyDescent="0.25">
      <c r="E129" s="3">
        <f t="shared" ca="1" si="2"/>
        <v>0.38207244472255419</v>
      </c>
      <c r="F129" s="3">
        <f t="shared" ca="1" si="3"/>
        <v>25.897655810414641</v>
      </c>
    </row>
    <row r="130" spans="5:6" x14ac:dyDescent="0.25">
      <c r="E130" s="3">
        <f t="shared" ca="1" si="2"/>
        <v>0.73408702628642386</v>
      </c>
      <c r="F130" s="3">
        <f t="shared" ca="1" si="3"/>
        <v>36.355376464237438</v>
      </c>
    </row>
    <row r="131" spans="5:6" x14ac:dyDescent="0.25">
      <c r="E131" s="3">
        <f t="shared" ref="E131:E194" ca="1" si="4">RAND()</f>
        <v>0.84947652938460727</v>
      </c>
      <c r="F131" s="3">
        <f t="shared" ca="1" si="3"/>
        <v>41.4898565702753</v>
      </c>
    </row>
    <row r="132" spans="5:6" x14ac:dyDescent="0.25">
      <c r="E132" s="3">
        <f t="shared" ca="1" si="4"/>
        <v>0.19107721699565894</v>
      </c>
      <c r="F132" s="3">
        <f t="shared" ref="F132:F195" ca="1" si="5">$C$4+((EXP(E132*LN(1+$C$3))-1)*($C$5-$C$4))/$C$3</f>
        <v>22.4496403821142</v>
      </c>
    </row>
    <row r="133" spans="5:6" x14ac:dyDescent="0.25">
      <c r="E133" s="3">
        <f t="shared" ca="1" si="4"/>
        <v>0.50617000822659119</v>
      </c>
      <c r="F133" s="3">
        <f t="shared" ca="1" si="5"/>
        <v>28.860317044716808</v>
      </c>
    </row>
    <row r="134" spans="5:6" x14ac:dyDescent="0.25">
      <c r="E134" s="3">
        <f t="shared" ca="1" si="4"/>
        <v>0.14480464530647952</v>
      </c>
      <c r="F134" s="3">
        <f t="shared" ca="1" si="5"/>
        <v>21.777341448369462</v>
      </c>
    </row>
    <row r="135" spans="5:6" x14ac:dyDescent="0.25">
      <c r="E135" s="3">
        <f t="shared" ca="1" si="4"/>
        <v>0.18964692328529609</v>
      </c>
      <c r="F135" s="3">
        <f t="shared" ca="1" si="5"/>
        <v>22.428013854737447</v>
      </c>
    </row>
    <row r="136" spans="5:6" x14ac:dyDescent="0.25">
      <c r="E136" s="3">
        <f t="shared" ca="1" si="4"/>
        <v>0.70483642974722438</v>
      </c>
      <c r="F136" s="3">
        <f t="shared" ca="1" si="5"/>
        <v>35.213904015379484</v>
      </c>
    </row>
    <row r="137" spans="5:6" x14ac:dyDescent="0.25">
      <c r="E137" s="3">
        <f t="shared" ca="1" si="4"/>
        <v>0.85380789684549152</v>
      </c>
      <c r="F137" s="3">
        <f t="shared" ca="1" si="5"/>
        <v>41.704028984010165</v>
      </c>
    </row>
    <row r="138" spans="5:6" x14ac:dyDescent="0.25">
      <c r="E138" s="3">
        <f t="shared" ca="1" si="4"/>
        <v>0.57718297371886673</v>
      </c>
      <c r="F138" s="3">
        <f t="shared" ca="1" si="5"/>
        <v>30.876675620623935</v>
      </c>
    </row>
    <row r="139" spans="5:6" x14ac:dyDescent="0.25">
      <c r="E139" s="3">
        <f t="shared" ca="1" si="4"/>
        <v>0.26991214594545954</v>
      </c>
      <c r="F139" s="3">
        <f t="shared" ca="1" si="5"/>
        <v>23.731588225059838</v>
      </c>
    </row>
    <row r="140" spans="5:6" x14ac:dyDescent="0.25">
      <c r="E140" s="3">
        <f t="shared" ca="1" si="4"/>
        <v>0.29635716828860803</v>
      </c>
      <c r="F140" s="3">
        <f t="shared" ca="1" si="5"/>
        <v>24.203800325012487</v>
      </c>
    </row>
    <row r="141" spans="5:6" x14ac:dyDescent="0.25">
      <c r="E141" s="3">
        <f t="shared" ca="1" si="4"/>
        <v>0.14220301649103662</v>
      </c>
      <c r="F141" s="3">
        <f t="shared" ca="1" si="5"/>
        <v>21.741171792934708</v>
      </c>
    </row>
    <row r="142" spans="5:6" x14ac:dyDescent="0.25">
      <c r="E142" s="3">
        <f t="shared" ca="1" si="4"/>
        <v>0.50089834184683546</v>
      </c>
      <c r="F142" s="3">
        <f t="shared" ca="1" si="5"/>
        <v>28.720613881726067</v>
      </c>
    </row>
    <row r="143" spans="5:6" x14ac:dyDescent="0.25">
      <c r="E143" s="3">
        <f t="shared" ca="1" si="4"/>
        <v>0.47459424976575726</v>
      </c>
      <c r="F143" s="3">
        <f t="shared" ca="1" si="5"/>
        <v>28.042917979303358</v>
      </c>
    </row>
    <row r="144" spans="5:6" x14ac:dyDescent="0.25">
      <c r="E144" s="3">
        <f t="shared" ca="1" si="4"/>
        <v>0.8521790708023077</v>
      </c>
      <c r="F144" s="3">
        <f t="shared" ca="1" si="5"/>
        <v>41.62329362822377</v>
      </c>
    </row>
    <row r="145" spans="5:6" x14ac:dyDescent="0.25">
      <c r="E145" s="3">
        <f t="shared" ca="1" si="4"/>
        <v>0.71111854751686254</v>
      </c>
      <c r="F145" s="3">
        <f t="shared" ca="1" si="5"/>
        <v>35.454037594088604</v>
      </c>
    </row>
    <row r="146" spans="5:6" x14ac:dyDescent="0.25">
      <c r="E146" s="3">
        <f t="shared" ca="1" si="4"/>
        <v>4.61683836112049E-2</v>
      </c>
      <c r="F146" s="3">
        <f t="shared" ca="1" si="5"/>
        <v>20.517442912925681</v>
      </c>
    </row>
    <row r="147" spans="5:6" x14ac:dyDescent="0.25">
      <c r="E147" s="3">
        <f t="shared" ca="1" si="4"/>
        <v>0.90141220658309495</v>
      </c>
      <c r="F147" s="3">
        <f t="shared" ca="1" si="5"/>
        <v>44.170762492427812</v>
      </c>
    </row>
    <row r="148" spans="5:6" x14ac:dyDescent="0.25">
      <c r="E148" s="3">
        <f t="shared" ca="1" si="4"/>
        <v>0.10867399063577698</v>
      </c>
      <c r="F148" s="3">
        <f t="shared" ca="1" si="5"/>
        <v>21.289807364207313</v>
      </c>
    </row>
    <row r="149" spans="5:6" x14ac:dyDescent="0.25">
      <c r="E149" s="3">
        <f t="shared" ca="1" si="4"/>
        <v>0.71086996986523809</v>
      </c>
      <c r="F149" s="3">
        <f t="shared" ca="1" si="5"/>
        <v>35.44448427872269</v>
      </c>
    </row>
    <row r="150" spans="5:6" x14ac:dyDescent="0.25">
      <c r="E150" s="3">
        <f t="shared" ca="1" si="4"/>
        <v>8.8178824873628603E-2</v>
      </c>
      <c r="F150" s="3">
        <f t="shared" ca="1" si="5"/>
        <v>21.026963751108251</v>
      </c>
    </row>
    <row r="151" spans="5:6" x14ac:dyDescent="0.25">
      <c r="E151" s="3">
        <f t="shared" ca="1" si="4"/>
        <v>0.82559511604243563</v>
      </c>
      <c r="F151" s="3">
        <f t="shared" ca="1" si="5"/>
        <v>40.338383822717404</v>
      </c>
    </row>
    <row r="152" spans="5:6" x14ac:dyDescent="0.25">
      <c r="E152" s="3">
        <f t="shared" ca="1" si="4"/>
        <v>0.63533331022646489</v>
      </c>
      <c r="F152" s="3">
        <f t="shared" ca="1" si="5"/>
        <v>32.72995181688097</v>
      </c>
    </row>
    <row r="153" spans="5:6" x14ac:dyDescent="0.25">
      <c r="E153" s="3">
        <f t="shared" ca="1" si="4"/>
        <v>0.24822559781966413</v>
      </c>
      <c r="F153" s="3">
        <f t="shared" ca="1" si="5"/>
        <v>23.360699631266158</v>
      </c>
    </row>
    <row r="154" spans="5:6" x14ac:dyDescent="0.25">
      <c r="E154" s="3">
        <f t="shared" ca="1" si="4"/>
        <v>0.84348711686154276</v>
      </c>
      <c r="F154" s="3">
        <f t="shared" ca="1" si="5"/>
        <v>41.196424107858135</v>
      </c>
    </row>
    <row r="155" spans="5:6" x14ac:dyDescent="0.25">
      <c r="E155" s="3">
        <f t="shared" ca="1" si="4"/>
        <v>0.79134645132376646</v>
      </c>
      <c r="F155" s="3">
        <f t="shared" ca="1" si="5"/>
        <v>38.770711487007155</v>
      </c>
    </row>
    <row r="156" spans="5:6" x14ac:dyDescent="0.25">
      <c r="E156" s="3">
        <f t="shared" ca="1" si="4"/>
        <v>0.92193883852099212</v>
      </c>
      <c r="F156" s="3">
        <f t="shared" ca="1" si="5"/>
        <v>45.301064707986129</v>
      </c>
    </row>
    <row r="157" spans="5:6" x14ac:dyDescent="0.25">
      <c r="E157" s="3">
        <f t="shared" ca="1" si="4"/>
        <v>6.0733555802735539E-2</v>
      </c>
      <c r="F157" s="3">
        <f t="shared" ca="1" si="5"/>
        <v>20.689769324731341</v>
      </c>
    </row>
    <row r="158" spans="5:6" x14ac:dyDescent="0.25">
      <c r="E158" s="3">
        <f t="shared" ca="1" si="4"/>
        <v>0.48290876737134725</v>
      </c>
      <c r="F158" s="3">
        <f t="shared" ca="1" si="5"/>
        <v>28.253690076640908</v>
      </c>
    </row>
    <row r="159" spans="5:6" x14ac:dyDescent="0.25">
      <c r="E159" s="3">
        <f t="shared" ca="1" si="4"/>
        <v>0.87453824941486313</v>
      </c>
      <c r="F159" s="3">
        <f t="shared" ca="1" si="5"/>
        <v>42.752411983978369</v>
      </c>
    </row>
    <row r="160" spans="5:6" x14ac:dyDescent="0.25">
      <c r="E160" s="3">
        <f t="shared" ca="1" si="4"/>
        <v>0.94657886796718371</v>
      </c>
      <c r="F160" s="3">
        <f t="shared" ca="1" si="5"/>
        <v>46.713934521132948</v>
      </c>
    </row>
    <row r="161" spans="5:6" x14ac:dyDescent="0.25">
      <c r="E161" s="3">
        <f t="shared" ca="1" si="4"/>
        <v>0.65901939286939382</v>
      </c>
      <c r="F161" s="3">
        <f t="shared" ca="1" si="5"/>
        <v>33.541955273974125</v>
      </c>
    </row>
    <row r="162" spans="5:6" x14ac:dyDescent="0.25">
      <c r="E162" s="3">
        <f t="shared" ca="1" si="4"/>
        <v>0.71318540707655331</v>
      </c>
      <c r="F162" s="3">
        <f t="shared" ca="1" si="5"/>
        <v>35.533635955285725</v>
      </c>
    </row>
    <row r="163" spans="5:6" x14ac:dyDescent="0.25">
      <c r="E163" s="3">
        <f t="shared" ca="1" si="4"/>
        <v>0.75127087754739563</v>
      </c>
      <c r="F163" s="3">
        <f t="shared" ca="1" si="5"/>
        <v>37.054389335782588</v>
      </c>
    </row>
    <row r="164" spans="5:6" x14ac:dyDescent="0.25">
      <c r="E164" s="3">
        <f t="shared" ca="1" si="4"/>
        <v>0.68974570606399188</v>
      </c>
      <c r="F164" s="3">
        <f t="shared" ca="1" si="5"/>
        <v>34.64798775597275</v>
      </c>
    </row>
    <row r="165" spans="5:6" x14ac:dyDescent="0.25">
      <c r="E165" s="3">
        <f t="shared" ca="1" si="4"/>
        <v>0.64985779381987707</v>
      </c>
      <c r="F165" s="3">
        <f t="shared" ca="1" si="5"/>
        <v>33.223785202264807</v>
      </c>
    </row>
    <row r="166" spans="5:6" x14ac:dyDescent="0.25">
      <c r="E166" s="3">
        <f t="shared" ca="1" si="4"/>
        <v>0.82233411993527739</v>
      </c>
      <c r="F166" s="3">
        <f t="shared" ca="1" si="5"/>
        <v>40.184939454064448</v>
      </c>
    </row>
    <row r="167" spans="5:6" x14ac:dyDescent="0.25">
      <c r="E167" s="3">
        <f t="shared" ca="1" si="4"/>
        <v>0.88931580777162766</v>
      </c>
      <c r="F167" s="3">
        <f t="shared" ca="1" si="5"/>
        <v>43.523881816528409</v>
      </c>
    </row>
    <row r="168" spans="5:6" x14ac:dyDescent="0.25">
      <c r="E168" s="3">
        <f t="shared" ca="1" si="4"/>
        <v>0.33013768545382283</v>
      </c>
      <c r="F168" s="3">
        <f t="shared" ca="1" si="5"/>
        <v>24.840474772884633</v>
      </c>
    </row>
    <row r="169" spans="5:6" x14ac:dyDescent="0.25">
      <c r="E169" s="3">
        <f t="shared" ca="1" si="4"/>
        <v>0.90686371309223301</v>
      </c>
      <c r="F169" s="3">
        <f t="shared" ca="1" si="5"/>
        <v>44.466908105853392</v>
      </c>
    </row>
    <row r="170" spans="5:6" x14ac:dyDescent="0.25">
      <c r="E170" s="3">
        <f t="shared" ca="1" si="4"/>
        <v>0.7379317471273128</v>
      </c>
      <c r="F170" s="3">
        <f t="shared" ca="1" si="5"/>
        <v>36.509910182325413</v>
      </c>
    </row>
    <row r="171" spans="5:6" x14ac:dyDescent="0.25">
      <c r="E171" s="3">
        <f t="shared" ca="1" si="4"/>
        <v>0.87603363982918281</v>
      </c>
      <c r="F171" s="3">
        <f t="shared" ca="1" si="5"/>
        <v>42.829553919859457</v>
      </c>
    </row>
    <row r="172" spans="5:6" x14ac:dyDescent="0.25">
      <c r="E172" s="3">
        <f t="shared" ca="1" si="4"/>
        <v>0.79218355188695477</v>
      </c>
      <c r="F172" s="3">
        <f t="shared" ca="1" si="5"/>
        <v>38.807892529249706</v>
      </c>
    </row>
    <row r="173" spans="5:6" x14ac:dyDescent="0.25">
      <c r="E173" s="3">
        <f t="shared" ca="1" si="4"/>
        <v>0.57365436221518884</v>
      </c>
      <c r="F173" s="3">
        <f t="shared" ca="1" si="5"/>
        <v>30.770310733470605</v>
      </c>
    </row>
    <row r="174" spans="5:6" x14ac:dyDescent="0.25">
      <c r="E174" s="3">
        <f t="shared" ca="1" si="4"/>
        <v>0.38392947948654299</v>
      </c>
      <c r="F174" s="3">
        <f t="shared" ca="1" si="5"/>
        <v>25.937309524465913</v>
      </c>
    </row>
    <row r="175" spans="5:6" x14ac:dyDescent="0.25">
      <c r="E175" s="3">
        <f t="shared" ca="1" si="4"/>
        <v>0.14004664877954209</v>
      </c>
      <c r="F175" s="3">
        <f t="shared" ca="1" si="5"/>
        <v>21.711319993566057</v>
      </c>
    </row>
    <row r="176" spans="5:6" x14ac:dyDescent="0.25">
      <c r="E176" s="3">
        <f t="shared" ca="1" si="4"/>
        <v>0.36765145262051457</v>
      </c>
      <c r="F176" s="3">
        <f t="shared" ca="1" si="5"/>
        <v>25.594170640805963</v>
      </c>
    </row>
    <row r="177" spans="5:6" x14ac:dyDescent="0.25">
      <c r="E177" s="3">
        <f t="shared" ca="1" si="4"/>
        <v>0.98003912716605213</v>
      </c>
      <c r="F177" s="3">
        <f t="shared" ca="1" si="5"/>
        <v>48.735209501205979</v>
      </c>
    </row>
    <row r="178" spans="5:6" x14ac:dyDescent="0.25">
      <c r="E178" s="3">
        <f t="shared" ca="1" si="4"/>
        <v>0.26246230012203797</v>
      </c>
      <c r="F178" s="3">
        <f t="shared" ca="1" si="5"/>
        <v>23.602550889055742</v>
      </c>
    </row>
    <row r="179" spans="5:6" x14ac:dyDescent="0.25">
      <c r="E179" s="3">
        <f t="shared" ca="1" si="4"/>
        <v>0.12398830016840068</v>
      </c>
      <c r="F179" s="3">
        <f t="shared" ca="1" si="5"/>
        <v>21.492606093948712</v>
      </c>
    </row>
    <row r="180" spans="5:6" x14ac:dyDescent="0.25">
      <c r="E180" s="3">
        <f t="shared" ca="1" si="4"/>
        <v>0.47070703291686078</v>
      </c>
      <c r="F180" s="3">
        <f t="shared" ca="1" si="5"/>
        <v>27.945449477039936</v>
      </c>
    </row>
    <row r="181" spans="5:6" x14ac:dyDescent="0.25">
      <c r="E181" s="3">
        <f t="shared" ca="1" si="4"/>
        <v>0.41514737459037676</v>
      </c>
      <c r="F181" s="3">
        <f t="shared" ca="1" si="5"/>
        <v>26.624049797637682</v>
      </c>
    </row>
    <row r="182" spans="5:6" x14ac:dyDescent="0.25">
      <c r="E182" s="3">
        <f t="shared" ca="1" si="4"/>
        <v>0.30922394215781113</v>
      </c>
      <c r="F182" s="3">
        <f t="shared" ca="1" si="5"/>
        <v>24.441773000832356</v>
      </c>
    </row>
    <row r="183" spans="5:6" x14ac:dyDescent="0.25">
      <c r="E183" s="3">
        <f t="shared" ca="1" si="4"/>
        <v>0.4012333218507157</v>
      </c>
      <c r="F183" s="3">
        <f t="shared" ca="1" si="5"/>
        <v>26.313214964855188</v>
      </c>
    </row>
    <row r="184" spans="5:6" x14ac:dyDescent="0.25">
      <c r="E184" s="3">
        <f t="shared" ca="1" si="4"/>
        <v>0.21715338859157018</v>
      </c>
      <c r="F184" s="3">
        <f t="shared" ca="1" si="5"/>
        <v>22.853794370026474</v>
      </c>
    </row>
    <row r="185" spans="5:6" x14ac:dyDescent="0.25">
      <c r="E185" s="3">
        <f t="shared" ca="1" si="4"/>
        <v>0.90050333486636935</v>
      </c>
      <c r="F185" s="3">
        <f t="shared" ca="1" si="5"/>
        <v>44.121670007967609</v>
      </c>
    </row>
    <row r="186" spans="5:6" x14ac:dyDescent="0.25">
      <c r="E186" s="3">
        <f t="shared" ca="1" si="4"/>
        <v>3.7452139109867777E-2</v>
      </c>
      <c r="F186" s="3">
        <f t="shared" ca="1" si="5"/>
        <v>20.416448003580808</v>
      </c>
    </row>
    <row r="187" spans="5:6" x14ac:dyDescent="0.25">
      <c r="E187" s="3">
        <f t="shared" ca="1" si="4"/>
        <v>8.7393301347569952E-2</v>
      </c>
      <c r="F187" s="3">
        <f t="shared" ca="1" si="5"/>
        <v>21.017080472782332</v>
      </c>
    </row>
    <row r="188" spans="5:6" x14ac:dyDescent="0.25">
      <c r="E188" s="3">
        <f t="shared" ca="1" si="4"/>
        <v>3.1683711506011791E-2</v>
      </c>
      <c r="F188" s="3">
        <f t="shared" ca="1" si="5"/>
        <v>20.350471482362696</v>
      </c>
    </row>
    <row r="189" spans="5:6" x14ac:dyDescent="0.25">
      <c r="E189" s="3">
        <f t="shared" ca="1" si="4"/>
        <v>0.86022956519606086</v>
      </c>
      <c r="F189" s="3">
        <f t="shared" ca="1" si="5"/>
        <v>42.024634820369315</v>
      </c>
    </row>
    <row r="190" spans="5:6" x14ac:dyDescent="0.25">
      <c r="E190" s="3">
        <f t="shared" ca="1" si="4"/>
        <v>0.20510363379015817</v>
      </c>
      <c r="F190" s="3">
        <f t="shared" ca="1" si="5"/>
        <v>22.6646874077665</v>
      </c>
    </row>
    <row r="191" spans="5:6" x14ac:dyDescent="0.25">
      <c r="E191" s="3">
        <f t="shared" ca="1" si="4"/>
        <v>0.25048283423087903</v>
      </c>
      <c r="F191" s="3">
        <f t="shared" ca="1" si="5"/>
        <v>23.398634937731295</v>
      </c>
    </row>
    <row r="192" spans="5:6" x14ac:dyDescent="0.25">
      <c r="E192" s="3">
        <f t="shared" ca="1" si="4"/>
        <v>0.78758654677184325</v>
      </c>
      <c r="F192" s="3">
        <f t="shared" ca="1" si="5"/>
        <v>38.604395903615192</v>
      </c>
    </row>
    <row r="193" spans="5:6" x14ac:dyDescent="0.25">
      <c r="E193" s="3">
        <f t="shared" ca="1" si="4"/>
        <v>0.81098833795902514</v>
      </c>
      <c r="F193" s="3">
        <f t="shared" ca="1" si="5"/>
        <v>39.658002293120006</v>
      </c>
    </row>
    <row r="194" spans="5:6" x14ac:dyDescent="0.25">
      <c r="E194" s="3">
        <f t="shared" ca="1" si="4"/>
        <v>0.8013742649452813</v>
      </c>
      <c r="F194" s="3">
        <f t="shared" ca="1" si="5"/>
        <v>39.21979991294684</v>
      </c>
    </row>
    <row r="195" spans="5:6" x14ac:dyDescent="0.25">
      <c r="E195" s="3">
        <f t="shared" ref="E195:E258" ca="1" si="6">RAND()</f>
        <v>0.2925723277465162</v>
      </c>
      <c r="F195" s="3">
        <f t="shared" ca="1" si="5"/>
        <v>24.134837111568764</v>
      </c>
    </row>
    <row r="196" spans="5:6" x14ac:dyDescent="0.25">
      <c r="E196" s="3">
        <f t="shared" ca="1" si="6"/>
        <v>7.8337105605463253E-2</v>
      </c>
      <c r="F196" s="3">
        <f t="shared" ref="F196:F259" ca="1" si="7">$C$4+((EXP(E196*LN(1+$C$3))-1)*($C$5-$C$4))/$C$3</f>
        <v>20.904136467244847</v>
      </c>
    </row>
    <row r="197" spans="5:6" x14ac:dyDescent="0.25">
      <c r="E197" s="3">
        <f t="shared" ca="1" si="6"/>
        <v>0.14250978431742323</v>
      </c>
      <c r="F197" s="3">
        <f t="shared" ca="1" si="7"/>
        <v>21.745427929791305</v>
      </c>
    </row>
    <row r="198" spans="5:6" x14ac:dyDescent="0.25">
      <c r="E198" s="3">
        <f t="shared" ca="1" si="6"/>
        <v>0.71007689670275642</v>
      </c>
      <c r="F198" s="3">
        <f t="shared" ca="1" si="7"/>
        <v>35.41403338529171</v>
      </c>
    </row>
    <row r="199" spans="5:6" x14ac:dyDescent="0.25">
      <c r="E199" s="3">
        <f t="shared" ca="1" si="6"/>
        <v>0.20178147167541938</v>
      </c>
      <c r="F199" s="3">
        <f t="shared" ca="1" si="7"/>
        <v>22.613263923677611</v>
      </c>
    </row>
    <row r="200" spans="5:6" x14ac:dyDescent="0.25">
      <c r="E200" s="3">
        <f t="shared" ca="1" si="6"/>
        <v>0.29374225057181713</v>
      </c>
      <c r="F200" s="3">
        <f t="shared" ca="1" si="7"/>
        <v>24.156104245375534</v>
      </c>
    </row>
    <row r="201" spans="5:6" x14ac:dyDescent="0.25">
      <c r="E201" s="3">
        <f t="shared" ca="1" si="6"/>
        <v>0.87431321822138608</v>
      </c>
      <c r="F201" s="3">
        <f t="shared" ca="1" si="7"/>
        <v>42.740821297373074</v>
      </c>
    </row>
    <row r="202" spans="5:6" x14ac:dyDescent="0.25">
      <c r="E202" s="3">
        <f t="shared" ca="1" si="6"/>
        <v>0.44882038852372241</v>
      </c>
      <c r="F202" s="3">
        <f t="shared" ca="1" si="7"/>
        <v>27.409154567111599</v>
      </c>
    </row>
    <row r="203" spans="5:6" x14ac:dyDescent="0.25">
      <c r="E203" s="3">
        <f t="shared" ca="1" si="6"/>
        <v>0.58767173770536529</v>
      </c>
      <c r="F203" s="3">
        <f t="shared" ca="1" si="7"/>
        <v>31.196843852934059</v>
      </c>
    </row>
    <row r="204" spans="5:6" x14ac:dyDescent="0.25">
      <c r="E204" s="3">
        <f t="shared" ca="1" si="6"/>
        <v>0.69013337710676514</v>
      </c>
      <c r="F204" s="3">
        <f t="shared" ca="1" si="7"/>
        <v>34.662335104450648</v>
      </c>
    </row>
    <row r="205" spans="5:6" x14ac:dyDescent="0.25">
      <c r="E205" s="3">
        <f t="shared" ca="1" si="6"/>
        <v>0.46400169019506554</v>
      </c>
      <c r="F205" s="3">
        <f t="shared" ca="1" si="7"/>
        <v>27.778906266757687</v>
      </c>
    </row>
    <row r="206" spans="5:6" x14ac:dyDescent="0.25">
      <c r="E206" s="3">
        <f t="shared" ca="1" si="6"/>
        <v>0.70261347602948843</v>
      </c>
      <c r="F206" s="3">
        <f t="shared" ca="1" si="7"/>
        <v>35.129577118620958</v>
      </c>
    </row>
    <row r="207" spans="5:6" x14ac:dyDescent="0.25">
      <c r="E207" s="3">
        <f t="shared" ca="1" si="6"/>
        <v>0.27155927914499089</v>
      </c>
      <c r="F207" s="3">
        <f t="shared" ca="1" si="7"/>
        <v>23.760351158115142</v>
      </c>
    </row>
    <row r="208" spans="5:6" x14ac:dyDescent="0.25">
      <c r="E208" s="3">
        <f t="shared" ca="1" si="6"/>
        <v>0.38373020032249494</v>
      </c>
      <c r="F208" s="3">
        <f t="shared" ca="1" si="7"/>
        <v>25.933047945662953</v>
      </c>
    </row>
    <row r="209" spans="5:6" x14ac:dyDescent="0.25">
      <c r="E209" s="3">
        <f t="shared" ca="1" si="6"/>
        <v>0.27730354434394278</v>
      </c>
      <c r="F209" s="3">
        <f t="shared" ca="1" si="7"/>
        <v>23.861326772394772</v>
      </c>
    </row>
    <row r="210" spans="5:6" x14ac:dyDescent="0.25">
      <c r="E210" s="3">
        <f t="shared" ca="1" si="6"/>
        <v>0.53164993436539865</v>
      </c>
      <c r="F210" s="3">
        <f t="shared" ca="1" si="7"/>
        <v>29.554473364713278</v>
      </c>
    </row>
    <row r="211" spans="5:6" x14ac:dyDescent="0.25">
      <c r="E211" s="3">
        <f t="shared" ca="1" si="6"/>
        <v>0.48941638892677708</v>
      </c>
      <c r="F211" s="3">
        <f t="shared" ca="1" si="7"/>
        <v>28.420862148922112</v>
      </c>
    </row>
    <row r="212" spans="5:6" x14ac:dyDescent="0.25">
      <c r="E212" s="3">
        <f t="shared" ca="1" si="6"/>
        <v>0.16974551184535214</v>
      </c>
      <c r="F212" s="3">
        <f t="shared" ca="1" si="7"/>
        <v>22.132778283219945</v>
      </c>
    </row>
    <row r="213" spans="5:6" x14ac:dyDescent="0.25">
      <c r="E213" s="3">
        <f t="shared" ca="1" si="6"/>
        <v>0.88169499817543262</v>
      </c>
      <c r="F213" s="3">
        <f t="shared" ca="1" si="7"/>
        <v>43.123483188937385</v>
      </c>
    </row>
    <row r="214" spans="5:6" x14ac:dyDescent="0.25">
      <c r="E214" s="3">
        <f t="shared" ca="1" si="6"/>
        <v>0.29730808952643362</v>
      </c>
      <c r="F214" s="3">
        <f t="shared" ca="1" si="7"/>
        <v>24.221200605122217</v>
      </c>
    </row>
    <row r="215" spans="5:6" x14ac:dyDescent="0.25">
      <c r="E215" s="3">
        <f t="shared" ca="1" si="6"/>
        <v>0.21397786198926494</v>
      </c>
      <c r="F215" s="3">
        <f t="shared" ca="1" si="7"/>
        <v>22.803561272292679</v>
      </c>
    </row>
    <row r="216" spans="5:6" x14ac:dyDescent="0.25">
      <c r="E216" s="3">
        <f t="shared" ca="1" si="6"/>
        <v>0.48999202474980186</v>
      </c>
      <c r="F216" s="3">
        <f t="shared" ca="1" si="7"/>
        <v>28.435743512658021</v>
      </c>
    </row>
    <row r="217" spans="5:6" x14ac:dyDescent="0.25">
      <c r="E217" s="3">
        <f t="shared" ca="1" si="6"/>
        <v>0.35456935881088159</v>
      </c>
      <c r="F217" s="3">
        <f t="shared" ca="1" si="7"/>
        <v>25.325564044419039</v>
      </c>
    </row>
    <row r="218" spans="5:6" x14ac:dyDescent="0.25">
      <c r="E218" s="3">
        <f t="shared" ca="1" si="6"/>
        <v>0.88749908916769493</v>
      </c>
      <c r="F218" s="3">
        <f t="shared" ca="1" si="7"/>
        <v>43.427934202171045</v>
      </c>
    </row>
    <row r="219" spans="5:6" x14ac:dyDescent="0.25">
      <c r="E219" s="3">
        <f t="shared" ca="1" si="6"/>
        <v>0.19558444275120812</v>
      </c>
      <c r="F219" s="3">
        <f t="shared" ca="1" si="7"/>
        <v>22.518154816569705</v>
      </c>
    </row>
    <row r="220" spans="5:6" x14ac:dyDescent="0.25">
      <c r="E220" s="3">
        <f t="shared" ca="1" si="6"/>
        <v>0.18601194607989624</v>
      </c>
      <c r="F220" s="3">
        <f t="shared" ca="1" si="7"/>
        <v>22.373300527300234</v>
      </c>
    </row>
    <row r="221" spans="5:6" x14ac:dyDescent="0.25">
      <c r="E221" s="3">
        <f t="shared" ca="1" si="6"/>
        <v>0.69246939969371202</v>
      </c>
      <c r="F221" s="3">
        <f t="shared" ca="1" si="7"/>
        <v>34.749000426093509</v>
      </c>
    </row>
    <row r="222" spans="5:6" x14ac:dyDescent="0.25">
      <c r="E222" s="3">
        <f t="shared" ca="1" si="6"/>
        <v>0.95977380704352577</v>
      </c>
      <c r="F222" s="3">
        <f t="shared" ca="1" si="7"/>
        <v>47.496577730541915</v>
      </c>
    </row>
    <row r="223" spans="5:6" x14ac:dyDescent="0.25">
      <c r="E223" s="3">
        <f t="shared" ca="1" si="6"/>
        <v>0.70747259136921881</v>
      </c>
      <c r="F223" s="3">
        <f t="shared" ca="1" si="7"/>
        <v>35.31434209744134</v>
      </c>
    </row>
    <row r="224" spans="5:6" x14ac:dyDescent="0.25">
      <c r="E224" s="3">
        <f t="shared" ca="1" si="6"/>
        <v>0.93538123424272135</v>
      </c>
      <c r="F224" s="3">
        <f t="shared" ca="1" si="7"/>
        <v>46.064120161933744</v>
      </c>
    </row>
    <row r="225" spans="5:6" x14ac:dyDescent="0.25">
      <c r="E225" s="3">
        <f t="shared" ca="1" si="6"/>
        <v>0.60304501574022018</v>
      </c>
      <c r="F225" s="3">
        <f t="shared" ca="1" si="7"/>
        <v>31.677118913537068</v>
      </c>
    </row>
    <row r="226" spans="5:6" x14ac:dyDescent="0.25">
      <c r="E226" s="3">
        <f t="shared" ca="1" si="6"/>
        <v>0.72880441397348028</v>
      </c>
      <c r="F226" s="3">
        <f t="shared" ca="1" si="7"/>
        <v>36.144777262393674</v>
      </c>
    </row>
    <row r="227" spans="5:6" x14ac:dyDescent="0.25">
      <c r="E227" s="3">
        <f t="shared" ca="1" si="6"/>
        <v>0.9780357475027559</v>
      </c>
      <c r="F227" s="3">
        <f t="shared" ca="1" si="7"/>
        <v>48.61074839439469</v>
      </c>
    </row>
    <row r="228" spans="5:6" x14ac:dyDescent="0.25">
      <c r="E228" s="3">
        <f t="shared" ca="1" si="6"/>
        <v>0.60100243783807206</v>
      </c>
      <c r="F228" s="3">
        <f t="shared" ca="1" si="7"/>
        <v>31.612542288169934</v>
      </c>
    </row>
    <row r="229" spans="5:6" x14ac:dyDescent="0.25">
      <c r="E229" s="3">
        <f t="shared" ca="1" si="6"/>
        <v>0.55398535406045213</v>
      </c>
      <c r="F229" s="3">
        <f t="shared" ca="1" si="7"/>
        <v>30.189582392268839</v>
      </c>
    </row>
    <row r="230" spans="5:6" x14ac:dyDescent="0.25">
      <c r="E230" s="3">
        <f t="shared" ca="1" si="6"/>
        <v>0.42576906222338917</v>
      </c>
      <c r="F230" s="3">
        <f t="shared" ca="1" si="7"/>
        <v>26.866605297554209</v>
      </c>
    </row>
    <row r="231" spans="5:6" x14ac:dyDescent="0.25">
      <c r="E231" s="3">
        <f t="shared" ca="1" si="6"/>
        <v>0.41092844356614344</v>
      </c>
      <c r="F231" s="3">
        <f t="shared" ca="1" si="7"/>
        <v>26.528980478573082</v>
      </c>
    </row>
    <row r="232" spans="5:6" x14ac:dyDescent="0.25">
      <c r="E232" s="3">
        <f t="shared" ca="1" si="6"/>
        <v>0.80412752088807282</v>
      </c>
      <c r="F232" s="3">
        <f t="shared" ca="1" si="7"/>
        <v>39.344520916149712</v>
      </c>
    </row>
    <row r="233" spans="5:6" x14ac:dyDescent="0.25">
      <c r="E233" s="3">
        <f t="shared" ca="1" si="6"/>
        <v>0.1177235737422776</v>
      </c>
      <c r="F233" s="3">
        <f t="shared" ca="1" si="7"/>
        <v>21.408972733430801</v>
      </c>
    </row>
    <row r="234" spans="5:6" x14ac:dyDescent="0.25">
      <c r="E234" s="3">
        <f t="shared" ca="1" si="6"/>
        <v>0.37058590760403975</v>
      </c>
      <c r="F234" s="3">
        <f t="shared" ca="1" si="7"/>
        <v>25.655291446853013</v>
      </c>
    </row>
    <row r="235" spans="5:6" x14ac:dyDescent="0.25">
      <c r="E235" s="3">
        <f t="shared" ca="1" si="6"/>
        <v>0.46519755102237648</v>
      </c>
      <c r="F235" s="3">
        <f t="shared" ca="1" si="7"/>
        <v>27.80846191284563</v>
      </c>
    </row>
    <row r="236" spans="5:6" x14ac:dyDescent="0.25">
      <c r="E236" s="3">
        <f t="shared" ca="1" si="6"/>
        <v>6.0770110495123375E-2</v>
      </c>
      <c r="F236" s="3">
        <f t="shared" ca="1" si="7"/>
        <v>20.690207500348819</v>
      </c>
    </row>
    <row r="237" spans="5:6" x14ac:dyDescent="0.25">
      <c r="E237" s="3">
        <f t="shared" ca="1" si="6"/>
        <v>0.84240502833729458</v>
      </c>
      <c r="F237" s="3">
        <f t="shared" ca="1" si="7"/>
        <v>41.143745612911729</v>
      </c>
    </row>
    <row r="238" spans="5:6" x14ac:dyDescent="0.25">
      <c r="E238" s="3">
        <f t="shared" ca="1" si="6"/>
        <v>0.26790187866055348</v>
      </c>
      <c r="F238" s="3">
        <f t="shared" ca="1" si="7"/>
        <v>23.696598919232262</v>
      </c>
    </row>
    <row r="239" spans="5:6" x14ac:dyDescent="0.25">
      <c r="E239" s="3">
        <f t="shared" ca="1" si="6"/>
        <v>0.53490202982004997</v>
      </c>
      <c r="F239" s="3">
        <f t="shared" ca="1" si="7"/>
        <v>29.64537343725522</v>
      </c>
    </row>
    <row r="240" spans="5:6" x14ac:dyDescent="0.25">
      <c r="E240" s="3">
        <f t="shared" ca="1" si="6"/>
        <v>0.60376088617714763</v>
      </c>
      <c r="F240" s="3">
        <f t="shared" ca="1" si="7"/>
        <v>31.699807329569502</v>
      </c>
    </row>
    <row r="241" spans="5:6" x14ac:dyDescent="0.25">
      <c r="E241" s="3">
        <f t="shared" ca="1" si="6"/>
        <v>0.95833285948039215</v>
      </c>
      <c r="F241" s="3">
        <f t="shared" ca="1" si="7"/>
        <v>47.410206758617917</v>
      </c>
    </row>
    <row r="242" spans="5:6" x14ac:dyDescent="0.25">
      <c r="E242" s="3">
        <f t="shared" ca="1" si="6"/>
        <v>5.1780339850421742E-2</v>
      </c>
      <c r="F242" s="3">
        <f t="shared" ca="1" si="7"/>
        <v>20.583308190287514</v>
      </c>
    </row>
    <row r="243" spans="5:6" x14ac:dyDescent="0.25">
      <c r="E243" s="3">
        <f t="shared" ca="1" si="6"/>
        <v>0.46619615896664079</v>
      </c>
      <c r="F243" s="3">
        <f t="shared" ca="1" si="7"/>
        <v>27.833191030644649</v>
      </c>
    </row>
    <row r="244" spans="5:6" x14ac:dyDescent="0.25">
      <c r="E244" s="3">
        <f t="shared" ca="1" si="6"/>
        <v>0.93300316204922851</v>
      </c>
      <c r="F244" s="3">
        <f t="shared" ca="1" si="7"/>
        <v>45.927787740265977</v>
      </c>
    </row>
    <row r="245" spans="5:6" x14ac:dyDescent="0.25">
      <c r="E245" s="3">
        <f t="shared" ca="1" si="6"/>
        <v>0.94452393117101541</v>
      </c>
      <c r="F245" s="3">
        <f t="shared" ca="1" si="7"/>
        <v>46.59370484514492</v>
      </c>
    </row>
    <row r="246" spans="5:6" x14ac:dyDescent="0.25">
      <c r="E246" s="3">
        <f t="shared" ca="1" si="6"/>
        <v>0.44176330467665093</v>
      </c>
      <c r="F246" s="3">
        <f t="shared" ca="1" si="7"/>
        <v>27.240668677016206</v>
      </c>
    </row>
    <row r="247" spans="5:6" x14ac:dyDescent="0.25">
      <c r="E247" s="3">
        <f t="shared" ca="1" si="6"/>
        <v>0.60274181857389375</v>
      </c>
      <c r="F247" s="3">
        <f t="shared" ca="1" si="7"/>
        <v>31.667518313692916</v>
      </c>
    </row>
    <row r="248" spans="5:6" x14ac:dyDescent="0.25">
      <c r="E248" s="3">
        <f t="shared" ca="1" si="6"/>
        <v>0.80458528383121253</v>
      </c>
      <c r="F248" s="3">
        <f t="shared" ca="1" si="7"/>
        <v>39.365317047119575</v>
      </c>
    </row>
    <row r="249" spans="5:6" x14ac:dyDescent="0.25">
      <c r="E249" s="3">
        <f t="shared" ca="1" si="6"/>
        <v>0.33977827795533355</v>
      </c>
      <c r="F249" s="3">
        <f t="shared" ca="1" si="7"/>
        <v>25.029355678505947</v>
      </c>
    </row>
    <row r="250" spans="5:6" x14ac:dyDescent="0.25">
      <c r="E250" s="3">
        <f t="shared" ca="1" si="6"/>
        <v>0.25664408711555886</v>
      </c>
      <c r="F250" s="3">
        <f t="shared" ca="1" si="7"/>
        <v>23.502965830215267</v>
      </c>
    </row>
    <row r="251" spans="5:6" x14ac:dyDescent="0.25">
      <c r="E251" s="3">
        <f t="shared" ca="1" si="6"/>
        <v>0.92887671615999001</v>
      </c>
      <c r="F251" s="3">
        <f t="shared" ca="1" si="7"/>
        <v>45.692597021109705</v>
      </c>
    </row>
    <row r="252" spans="5:6" x14ac:dyDescent="0.25">
      <c r="E252" s="3">
        <f t="shared" ca="1" si="6"/>
        <v>0.90314016648524598</v>
      </c>
      <c r="F252" s="3">
        <f t="shared" ca="1" si="7"/>
        <v>44.264318597991718</v>
      </c>
    </row>
    <row r="253" spans="5:6" x14ac:dyDescent="0.25">
      <c r="E253" s="3">
        <f t="shared" ca="1" si="6"/>
        <v>0.58107189446612206</v>
      </c>
      <c r="F253" s="3">
        <f t="shared" ca="1" si="7"/>
        <v>30.99468313614036</v>
      </c>
    </row>
    <row r="254" spans="5:6" x14ac:dyDescent="0.25">
      <c r="E254" s="3">
        <f t="shared" ca="1" si="6"/>
        <v>5.3617527386405572E-2</v>
      </c>
      <c r="F254" s="3">
        <f t="shared" ca="1" si="7"/>
        <v>20.605014819423641</v>
      </c>
    </row>
    <row r="255" spans="5:6" x14ac:dyDescent="0.25">
      <c r="E255" s="3">
        <f t="shared" ca="1" si="6"/>
        <v>0.10934105931200044</v>
      </c>
      <c r="F255" s="3">
        <f t="shared" ca="1" si="7"/>
        <v>21.298525545066664</v>
      </c>
    </row>
    <row r="256" spans="5:6" x14ac:dyDescent="0.25">
      <c r="E256" s="3">
        <f t="shared" ca="1" si="6"/>
        <v>0.44476468746754672</v>
      </c>
      <c r="F256" s="3">
        <f t="shared" ca="1" si="7"/>
        <v>27.312065568383339</v>
      </c>
    </row>
    <row r="257" spans="5:6" x14ac:dyDescent="0.25">
      <c r="E257" s="3">
        <f t="shared" ca="1" si="6"/>
        <v>0.47339871301303549</v>
      </c>
      <c r="F257" s="3">
        <f t="shared" ca="1" si="7"/>
        <v>28.01286863997149</v>
      </c>
    </row>
    <row r="258" spans="5:6" x14ac:dyDescent="0.25">
      <c r="E258" s="3">
        <f t="shared" ca="1" si="6"/>
        <v>0.87206971470234018</v>
      </c>
      <c r="F258" s="3">
        <f t="shared" ca="1" si="7"/>
        <v>42.625520307000457</v>
      </c>
    </row>
    <row r="259" spans="5:6" x14ac:dyDescent="0.25">
      <c r="E259" s="3">
        <f t="shared" ref="E259:E322" ca="1" si="8">RAND()</f>
        <v>0.31307146285108578</v>
      </c>
      <c r="F259" s="3">
        <f t="shared" ca="1" si="7"/>
        <v>24.514005519213363</v>
      </c>
    </row>
    <row r="260" spans="5:6" x14ac:dyDescent="0.25">
      <c r="E260" s="3">
        <f t="shared" ca="1" si="8"/>
        <v>0.99110281959351576</v>
      </c>
      <c r="F260" s="3">
        <f t="shared" ref="F260:F323" ca="1" si="9">$C$4+((EXP(E260*LN(1+$C$3))-1)*($C$5-$C$4))/$C$3</f>
        <v>49.430652355069476</v>
      </c>
    </row>
    <row r="261" spans="5:6" x14ac:dyDescent="0.25">
      <c r="E261" s="3">
        <f t="shared" ca="1" si="8"/>
        <v>0.98550914519270227</v>
      </c>
      <c r="F261" s="3">
        <f t="shared" ca="1" si="9"/>
        <v>49.077321556016805</v>
      </c>
    </row>
    <row r="262" spans="5:6" x14ac:dyDescent="0.25">
      <c r="E262" s="3">
        <f t="shared" ca="1" si="8"/>
        <v>0.66958961341733569</v>
      </c>
      <c r="F262" s="3">
        <f t="shared" ca="1" si="9"/>
        <v>33.915593135917653</v>
      </c>
    </row>
    <row r="263" spans="5:6" x14ac:dyDescent="0.25">
      <c r="E263" s="3">
        <f t="shared" ca="1" si="8"/>
        <v>6.655190237510844E-2</v>
      </c>
      <c r="F263" s="3">
        <f t="shared" ca="1" si="9"/>
        <v>20.759875484981485</v>
      </c>
    </row>
    <row r="264" spans="5:6" x14ac:dyDescent="0.25">
      <c r="E264" s="3">
        <f t="shared" ca="1" si="8"/>
        <v>0.86400238327309642</v>
      </c>
      <c r="F264" s="3">
        <f t="shared" ca="1" si="9"/>
        <v>42.214722633019463</v>
      </c>
    </row>
    <row r="265" spans="5:6" x14ac:dyDescent="0.25">
      <c r="E265" s="3">
        <f t="shared" ca="1" si="8"/>
        <v>0.27139018750122346</v>
      </c>
      <c r="F265" s="3">
        <f t="shared" ca="1" si="9"/>
        <v>23.757394497272958</v>
      </c>
    </row>
    <row r="266" spans="5:6" x14ac:dyDescent="0.25">
      <c r="E266" s="3">
        <f t="shared" ca="1" si="8"/>
        <v>0.2591562160370583</v>
      </c>
      <c r="F266" s="3">
        <f t="shared" ca="1" si="9"/>
        <v>23.545836332732591</v>
      </c>
    </row>
    <row r="267" spans="5:6" x14ac:dyDescent="0.25">
      <c r="E267" s="3">
        <f t="shared" ca="1" si="8"/>
        <v>0.62793835225469541</v>
      </c>
      <c r="F267" s="3">
        <f t="shared" ca="1" si="9"/>
        <v>32.483417115582448</v>
      </c>
    </row>
    <row r="268" spans="5:6" x14ac:dyDescent="0.25">
      <c r="E268" s="3">
        <f t="shared" ca="1" si="8"/>
        <v>0.69063695903674394</v>
      </c>
      <c r="F268" s="3">
        <f t="shared" ca="1" si="9"/>
        <v>34.680987095276556</v>
      </c>
    </row>
    <row r="269" spans="5:6" x14ac:dyDescent="0.25">
      <c r="E269" s="3">
        <f t="shared" ca="1" si="8"/>
        <v>0.38995704620815108</v>
      </c>
      <c r="F269" s="3">
        <f t="shared" ca="1" si="9"/>
        <v>26.066930557900029</v>
      </c>
    </row>
    <row r="270" spans="5:6" x14ac:dyDescent="0.25">
      <c r="E270" s="3">
        <f t="shared" ca="1" si="8"/>
        <v>0.30360377767227376</v>
      </c>
      <c r="F270" s="3">
        <f t="shared" ca="1" si="9"/>
        <v>24.337152173951679</v>
      </c>
    </row>
    <row r="271" spans="5:6" x14ac:dyDescent="0.25">
      <c r="E271" s="3">
        <f t="shared" ca="1" si="8"/>
        <v>0.48579222313699888</v>
      </c>
      <c r="F271" s="3">
        <f t="shared" ca="1" si="9"/>
        <v>28.327521744395678</v>
      </c>
    </row>
    <row r="272" spans="5:6" x14ac:dyDescent="0.25">
      <c r="E272" s="3">
        <f t="shared" ca="1" si="8"/>
        <v>2.8107043691562916E-2</v>
      </c>
      <c r="F272" s="3">
        <f t="shared" ca="1" si="9"/>
        <v>20.309904431743512</v>
      </c>
    </row>
    <row r="273" spans="5:6" x14ac:dyDescent="0.25">
      <c r="E273" s="3">
        <f t="shared" ca="1" si="8"/>
        <v>0.9712260787813255</v>
      </c>
      <c r="F273" s="3">
        <f t="shared" ca="1" si="9"/>
        <v>48.191018500892554</v>
      </c>
    </row>
    <row r="274" spans="5:6" x14ac:dyDescent="0.25">
      <c r="E274" s="3">
        <f t="shared" ca="1" si="8"/>
        <v>0.30940685563065851</v>
      </c>
      <c r="F274" s="3">
        <f t="shared" ca="1" si="9"/>
        <v>24.445195716481713</v>
      </c>
    </row>
    <row r="275" spans="5:6" x14ac:dyDescent="0.25">
      <c r="E275" s="3">
        <f t="shared" ca="1" si="8"/>
        <v>0.91215615271716366</v>
      </c>
      <c r="F275" s="3">
        <f t="shared" ca="1" si="9"/>
        <v>44.757193236112641</v>
      </c>
    </row>
    <row r="276" spans="5:6" x14ac:dyDescent="0.25">
      <c r="E276" s="3">
        <f t="shared" ca="1" si="8"/>
        <v>0.13197764171730308</v>
      </c>
      <c r="F276" s="3">
        <f t="shared" ca="1" si="9"/>
        <v>21.600633951628396</v>
      </c>
    </row>
    <row r="277" spans="5:6" x14ac:dyDescent="0.25">
      <c r="E277" s="3">
        <f t="shared" ca="1" si="8"/>
        <v>0.43604469016785408</v>
      </c>
      <c r="F277" s="3">
        <f t="shared" ca="1" si="9"/>
        <v>27.105692421852176</v>
      </c>
    </row>
    <row r="278" spans="5:6" x14ac:dyDescent="0.25">
      <c r="E278" s="3">
        <f t="shared" ca="1" si="8"/>
        <v>0.50670199929350179</v>
      </c>
      <c r="F278" s="3">
        <f t="shared" ca="1" si="9"/>
        <v>28.874488652510117</v>
      </c>
    </row>
    <row r="279" spans="5:6" x14ac:dyDescent="0.25">
      <c r="E279" s="3">
        <f t="shared" ca="1" si="8"/>
        <v>0.55918844191877681</v>
      </c>
      <c r="F279" s="3">
        <f t="shared" ca="1" si="9"/>
        <v>30.341218448753047</v>
      </c>
    </row>
    <row r="280" spans="5:6" x14ac:dyDescent="0.25">
      <c r="E280" s="3">
        <f t="shared" ca="1" si="8"/>
        <v>0.20205967488573939</v>
      </c>
      <c r="F280" s="3">
        <f t="shared" ca="1" si="9"/>
        <v>22.617558475492782</v>
      </c>
    </row>
    <row r="281" spans="5:6" x14ac:dyDescent="0.25">
      <c r="E281" s="3">
        <f t="shared" ca="1" si="8"/>
        <v>0.36818633536530365</v>
      </c>
      <c r="F281" s="3">
        <f t="shared" ca="1" si="9"/>
        <v>25.60528760253602</v>
      </c>
    </row>
    <row r="282" spans="5:6" x14ac:dyDescent="0.25">
      <c r="E282" s="3">
        <f t="shared" ca="1" si="8"/>
        <v>0.74435593195200456</v>
      </c>
      <c r="F282" s="3">
        <f t="shared" ca="1" si="9"/>
        <v>36.770509568780071</v>
      </c>
    </row>
    <row r="283" spans="5:6" x14ac:dyDescent="0.25">
      <c r="E283" s="3">
        <f t="shared" ca="1" si="8"/>
        <v>9.2394110788477479E-2</v>
      </c>
      <c r="F283" s="3">
        <f t="shared" ca="1" si="9"/>
        <v>21.080237781747257</v>
      </c>
    </row>
    <row r="284" spans="5:6" x14ac:dyDescent="0.25">
      <c r="E284" s="3">
        <f t="shared" ca="1" si="8"/>
        <v>0.95846240818722228</v>
      </c>
      <c r="F284" s="3">
        <f t="shared" ca="1" si="9"/>
        <v>47.417962840029553</v>
      </c>
    </row>
    <row r="285" spans="5:6" x14ac:dyDescent="0.25">
      <c r="E285" s="3">
        <f t="shared" ca="1" si="8"/>
        <v>0.80152417304150714</v>
      </c>
      <c r="F285" s="3">
        <f t="shared" ca="1" si="9"/>
        <v>39.226574842141694</v>
      </c>
    </row>
    <row r="286" spans="5:6" x14ac:dyDescent="0.25">
      <c r="E286" s="3">
        <f t="shared" ca="1" si="8"/>
        <v>0.55364900853336507</v>
      </c>
      <c r="F286" s="3">
        <f t="shared" ca="1" si="9"/>
        <v>30.1798286751924</v>
      </c>
    </row>
    <row r="287" spans="5:6" x14ac:dyDescent="0.25">
      <c r="E287" s="3">
        <f t="shared" ca="1" si="8"/>
        <v>0.75081105456257147</v>
      </c>
      <c r="F287" s="3">
        <f t="shared" ca="1" si="9"/>
        <v>37.035402827019652</v>
      </c>
    </row>
    <row r="288" spans="5:6" x14ac:dyDescent="0.25">
      <c r="E288" s="3">
        <f t="shared" ca="1" si="8"/>
        <v>0.35098116283265812</v>
      </c>
      <c r="F288" s="3">
        <f t="shared" ca="1" si="9"/>
        <v>25.252983474827289</v>
      </c>
    </row>
    <row r="289" spans="5:6" x14ac:dyDescent="0.25">
      <c r="E289" s="3">
        <f t="shared" ca="1" si="8"/>
        <v>0.50484576419164806</v>
      </c>
      <c r="F289" s="3">
        <f t="shared" ca="1" si="9"/>
        <v>28.825099369851898</v>
      </c>
    </row>
    <row r="290" spans="5:6" x14ac:dyDescent="0.25">
      <c r="E290" s="3">
        <f t="shared" ca="1" si="8"/>
        <v>0.32599182823829065</v>
      </c>
      <c r="F290" s="3">
        <f t="shared" ca="1" si="9"/>
        <v>24.760245972444622</v>
      </c>
    </row>
    <row r="291" spans="5:6" x14ac:dyDescent="0.25">
      <c r="E291" s="3">
        <f t="shared" ca="1" si="8"/>
        <v>0.76127272756960029</v>
      </c>
      <c r="F291" s="3">
        <f t="shared" ca="1" si="9"/>
        <v>37.471269236834829</v>
      </c>
    </row>
    <row r="292" spans="5:6" x14ac:dyDescent="0.25">
      <c r="E292" s="3">
        <f t="shared" ca="1" si="8"/>
        <v>0.45749870770876244</v>
      </c>
      <c r="F292" s="3">
        <f t="shared" ca="1" si="9"/>
        <v>27.619289193519734</v>
      </c>
    </row>
    <row r="293" spans="5:6" x14ac:dyDescent="0.25">
      <c r="E293" s="3">
        <f t="shared" ca="1" si="8"/>
        <v>0.55231357403647496</v>
      </c>
      <c r="F293" s="3">
        <f t="shared" ca="1" si="9"/>
        <v>30.141160227659267</v>
      </c>
    </row>
    <row r="294" spans="5:6" x14ac:dyDescent="0.25">
      <c r="E294" s="3">
        <f t="shared" ca="1" si="8"/>
        <v>0.69785851344971384</v>
      </c>
      <c r="F294" s="3">
        <f t="shared" ca="1" si="9"/>
        <v>34.950323104177578</v>
      </c>
    </row>
    <row r="295" spans="5:6" x14ac:dyDescent="0.25">
      <c r="E295" s="3">
        <f t="shared" ca="1" si="8"/>
        <v>0.5355760485553932</v>
      </c>
      <c r="F295" s="3">
        <f t="shared" ca="1" si="9"/>
        <v>29.664279447168244</v>
      </c>
    </row>
    <row r="296" spans="5:6" x14ac:dyDescent="0.25">
      <c r="E296" s="3">
        <f t="shared" ca="1" si="8"/>
        <v>0.88811872492387922</v>
      </c>
      <c r="F296" s="3">
        <f t="shared" ca="1" si="9"/>
        <v>43.460624363434164</v>
      </c>
    </row>
    <row r="297" spans="5:6" x14ac:dyDescent="0.25">
      <c r="E297" s="3">
        <f t="shared" ca="1" si="8"/>
        <v>0.24883524942687529</v>
      </c>
      <c r="F297" s="3">
        <f t="shared" ca="1" si="9"/>
        <v>23.370930369274632</v>
      </c>
    </row>
    <row r="298" spans="5:6" x14ac:dyDescent="0.25">
      <c r="E298" s="3">
        <f t="shared" ca="1" si="8"/>
        <v>0.21087476015222906</v>
      </c>
      <c r="F298" s="3">
        <f t="shared" ca="1" si="9"/>
        <v>22.754749188725903</v>
      </c>
    </row>
    <row r="299" spans="5:6" x14ac:dyDescent="0.25">
      <c r="E299" s="3">
        <f t="shared" ca="1" si="8"/>
        <v>0.7835915742662547</v>
      </c>
      <c r="F299" s="3">
        <f t="shared" ca="1" si="9"/>
        <v>38.428905735360303</v>
      </c>
    </row>
    <row r="300" spans="5:6" x14ac:dyDescent="0.25">
      <c r="E300" s="3">
        <f t="shared" ca="1" si="8"/>
        <v>0.18467531332468234</v>
      </c>
      <c r="F300" s="3">
        <f t="shared" ca="1" si="9"/>
        <v>22.353271099648033</v>
      </c>
    </row>
    <row r="301" spans="5:6" x14ac:dyDescent="0.25">
      <c r="E301" s="3">
        <f t="shared" ca="1" si="8"/>
        <v>0.36444245809233378</v>
      </c>
      <c r="F301" s="3">
        <f t="shared" ca="1" si="9"/>
        <v>25.527698383123379</v>
      </c>
    </row>
    <row r="302" spans="5:6" x14ac:dyDescent="0.25">
      <c r="E302" s="3">
        <f t="shared" ca="1" si="8"/>
        <v>0.46880533065119867</v>
      </c>
      <c r="F302" s="3">
        <f t="shared" ca="1" si="9"/>
        <v>27.898012713267942</v>
      </c>
    </row>
    <row r="303" spans="5:6" x14ac:dyDescent="0.25">
      <c r="E303" s="3">
        <f t="shared" ca="1" si="8"/>
        <v>0.2844274048783314</v>
      </c>
      <c r="F303" s="3">
        <f t="shared" ca="1" si="9"/>
        <v>23.988005920980449</v>
      </c>
    </row>
    <row r="304" spans="5:6" x14ac:dyDescent="0.25">
      <c r="E304" s="3">
        <f t="shared" ca="1" si="8"/>
        <v>0.75209072098746188</v>
      </c>
      <c r="F304" s="3">
        <f t="shared" ca="1" si="9"/>
        <v>37.088280249487106</v>
      </c>
    </row>
    <row r="305" spans="5:6" x14ac:dyDescent="0.25">
      <c r="E305" s="3">
        <f t="shared" ca="1" si="8"/>
        <v>0.57175854128479309</v>
      </c>
      <c r="F305" s="3">
        <f t="shared" ca="1" si="9"/>
        <v>30.713441061560779</v>
      </c>
    </row>
    <row r="306" spans="5:6" x14ac:dyDescent="0.25">
      <c r="E306" s="3">
        <f t="shared" ca="1" si="8"/>
        <v>0.44554993647015628</v>
      </c>
      <c r="F306" s="3">
        <f t="shared" ca="1" si="9"/>
        <v>27.330808525300956</v>
      </c>
    </row>
    <row r="307" spans="5:6" x14ac:dyDescent="0.25">
      <c r="E307" s="3">
        <f t="shared" ca="1" si="8"/>
        <v>0.29671313230530405</v>
      </c>
      <c r="F307" s="3">
        <f t="shared" ca="1" si="9"/>
        <v>24.210310404072416</v>
      </c>
    </row>
    <row r="308" spans="5:6" x14ac:dyDescent="0.25">
      <c r="E308" s="3">
        <f t="shared" ca="1" si="8"/>
        <v>0.53187505529255097</v>
      </c>
      <c r="F308" s="3">
        <f t="shared" ca="1" si="9"/>
        <v>29.560748722336459</v>
      </c>
    </row>
    <row r="309" spans="5:6" x14ac:dyDescent="0.25">
      <c r="E309" s="3">
        <f t="shared" ca="1" si="8"/>
        <v>0.35222295444118545</v>
      </c>
      <c r="F309" s="3">
        <f t="shared" ca="1" si="9"/>
        <v>25.278049146727454</v>
      </c>
    </row>
    <row r="310" spans="5:6" x14ac:dyDescent="0.25">
      <c r="E310" s="3">
        <f t="shared" ca="1" si="8"/>
        <v>0.1874939529406342</v>
      </c>
      <c r="F310" s="3">
        <f t="shared" ca="1" si="9"/>
        <v>22.395564534903777</v>
      </c>
    </row>
    <row r="311" spans="5:6" x14ac:dyDescent="0.25">
      <c r="E311" s="3">
        <f t="shared" ca="1" si="8"/>
        <v>2.4436473607631237E-2</v>
      </c>
      <c r="F311" s="3">
        <f t="shared" ca="1" si="9"/>
        <v>20.268541752330343</v>
      </c>
    </row>
    <row r="312" spans="5:6" x14ac:dyDescent="0.25">
      <c r="E312" s="3">
        <f t="shared" ca="1" si="8"/>
        <v>0.73718700843877305</v>
      </c>
      <c r="F312" s="3">
        <f t="shared" ca="1" si="9"/>
        <v>36.479893156514976</v>
      </c>
    </row>
    <row r="313" spans="5:6" x14ac:dyDescent="0.25">
      <c r="E313" s="3">
        <f t="shared" ca="1" si="8"/>
        <v>0.63519884652295533</v>
      </c>
      <c r="F313" s="3">
        <f t="shared" ca="1" si="9"/>
        <v>32.725439816561078</v>
      </c>
    </row>
    <row r="314" spans="5:6" x14ac:dyDescent="0.25">
      <c r="E314" s="3">
        <f t="shared" ca="1" si="8"/>
        <v>0.91013886987505377</v>
      </c>
      <c r="F314" s="3">
        <f t="shared" ca="1" si="9"/>
        <v>44.646222474930241</v>
      </c>
    </row>
    <row r="315" spans="5:6" x14ac:dyDescent="0.25">
      <c r="E315" s="3">
        <f t="shared" ca="1" si="8"/>
        <v>0.6833837857388968</v>
      </c>
      <c r="F315" s="3">
        <f t="shared" ca="1" si="9"/>
        <v>34.413957099234729</v>
      </c>
    </row>
    <row r="316" spans="5:6" x14ac:dyDescent="0.25">
      <c r="E316" s="3">
        <f t="shared" ca="1" si="8"/>
        <v>0.66883452226082196</v>
      </c>
      <c r="F316" s="3">
        <f t="shared" ca="1" si="9"/>
        <v>33.888666717934626</v>
      </c>
    </row>
    <row r="317" spans="5:6" x14ac:dyDescent="0.25">
      <c r="E317" s="3">
        <f t="shared" ca="1" si="8"/>
        <v>0.49049883725036592</v>
      </c>
      <c r="F317" s="3">
        <f t="shared" ca="1" si="9"/>
        <v>28.448858364447904</v>
      </c>
    </row>
    <row r="318" spans="5:6" x14ac:dyDescent="0.25">
      <c r="E318" s="3">
        <f t="shared" ca="1" si="8"/>
        <v>0.83391631499003505</v>
      </c>
      <c r="F318" s="3">
        <f t="shared" ca="1" si="9"/>
        <v>40.734020307312761</v>
      </c>
    </row>
    <row r="319" spans="5:6" x14ac:dyDescent="0.25">
      <c r="E319" s="3">
        <f t="shared" ca="1" si="8"/>
        <v>0.42537919628760967</v>
      </c>
      <c r="F319" s="3">
        <f t="shared" ca="1" si="9"/>
        <v>26.857620520624799</v>
      </c>
    </row>
    <row r="320" spans="5:6" x14ac:dyDescent="0.25">
      <c r="E320" s="3">
        <f t="shared" ca="1" si="8"/>
        <v>0.3505513346683452</v>
      </c>
      <c r="F320" s="3">
        <f t="shared" ca="1" si="9"/>
        <v>25.244320340796989</v>
      </c>
    </row>
    <row r="321" spans="5:6" x14ac:dyDescent="0.25">
      <c r="E321" s="3">
        <f t="shared" ca="1" si="8"/>
        <v>0.86702238189962566</v>
      </c>
      <c r="F321" s="3">
        <f t="shared" ca="1" si="9"/>
        <v>42.36780944420326</v>
      </c>
    </row>
    <row r="322" spans="5:6" x14ac:dyDescent="0.25">
      <c r="E322" s="3">
        <f t="shared" ca="1" si="8"/>
        <v>0.43105505425866253</v>
      </c>
      <c r="F322" s="3">
        <f t="shared" ca="1" si="9"/>
        <v>26.989046747878035</v>
      </c>
    </row>
    <row r="323" spans="5:6" x14ac:dyDescent="0.25">
      <c r="E323" s="3">
        <f t="shared" ref="E323:E386" ca="1" si="10">RAND()</f>
        <v>0.78811837647891692</v>
      </c>
      <c r="F323" s="3">
        <f t="shared" ca="1" si="9"/>
        <v>38.627852875423137</v>
      </c>
    </row>
    <row r="324" spans="5:6" x14ac:dyDescent="0.25">
      <c r="E324" s="3">
        <f t="shared" ca="1" si="10"/>
        <v>0.32358850659552529</v>
      </c>
      <c r="F324" s="3">
        <f t="shared" ref="F324:F387" ca="1" si="11">$C$4+((EXP(E324*LN(1+$C$3))-1)*($C$5-$C$4))/$C$3</f>
        <v>24.71401009896956</v>
      </c>
    </row>
    <row r="325" spans="5:6" x14ac:dyDescent="0.25">
      <c r="E325" s="3">
        <f t="shared" ca="1" si="10"/>
        <v>0.16806855231981199</v>
      </c>
      <c r="F325" s="3">
        <f t="shared" ca="1" si="11"/>
        <v>22.108378334080378</v>
      </c>
    </row>
    <row r="326" spans="5:6" x14ac:dyDescent="0.25">
      <c r="E326" s="3">
        <f t="shared" ca="1" si="10"/>
        <v>0.87523431516915429</v>
      </c>
      <c r="F326" s="3">
        <f t="shared" ca="1" si="11"/>
        <v>42.788293857317463</v>
      </c>
    </row>
    <row r="327" spans="5:6" x14ac:dyDescent="0.25">
      <c r="E327" s="3">
        <f t="shared" ca="1" si="10"/>
        <v>0.39626038588844503</v>
      </c>
      <c r="F327" s="3">
        <f t="shared" ca="1" si="11"/>
        <v>26.203987809054805</v>
      </c>
    </row>
    <row r="328" spans="5:6" x14ac:dyDescent="0.25">
      <c r="E328" s="3">
        <f t="shared" ca="1" si="10"/>
        <v>0.4416066435585555</v>
      </c>
      <c r="F328" s="3">
        <f t="shared" ca="1" si="11"/>
        <v>27.236952555585944</v>
      </c>
    </row>
    <row r="329" spans="5:6" x14ac:dyDescent="0.25">
      <c r="E329" s="3">
        <f t="shared" ca="1" si="10"/>
        <v>0.33744095791820083</v>
      </c>
      <c r="F329" s="3">
        <f t="shared" ca="1" si="11"/>
        <v>24.983262256052612</v>
      </c>
    </row>
    <row r="330" spans="5:6" x14ac:dyDescent="0.25">
      <c r="E330" s="3">
        <f t="shared" ca="1" si="10"/>
        <v>0.42645878771521462</v>
      </c>
      <c r="F330" s="3">
        <f t="shared" ca="1" si="11"/>
        <v>26.882515963128721</v>
      </c>
    </row>
    <row r="331" spans="5:6" x14ac:dyDescent="0.25">
      <c r="E331" s="3">
        <f t="shared" ca="1" si="10"/>
        <v>0.51144196671818509</v>
      </c>
      <c r="F331" s="3">
        <f t="shared" ca="1" si="11"/>
        <v>29.001353885403105</v>
      </c>
    </row>
    <row r="332" spans="5:6" x14ac:dyDescent="0.25">
      <c r="E332" s="3">
        <f t="shared" ca="1" si="10"/>
        <v>0.97466700538991791</v>
      </c>
      <c r="F332" s="3">
        <f t="shared" ca="1" si="11"/>
        <v>48.402467982375057</v>
      </c>
    </row>
    <row r="333" spans="5:6" x14ac:dyDescent="0.25">
      <c r="E333" s="3">
        <f t="shared" ca="1" si="10"/>
        <v>0.96734914064846933</v>
      </c>
      <c r="F333" s="3">
        <f t="shared" ca="1" si="11"/>
        <v>47.954332229500054</v>
      </c>
    </row>
    <row r="334" spans="5:6" x14ac:dyDescent="0.25">
      <c r="E334" s="3">
        <f t="shared" ca="1" si="10"/>
        <v>0.64467532405672978</v>
      </c>
      <c r="F334" s="3">
        <f t="shared" ca="1" si="11"/>
        <v>33.046104370699659</v>
      </c>
    </row>
    <row r="335" spans="5:6" x14ac:dyDescent="0.25">
      <c r="E335" s="3">
        <f t="shared" ca="1" si="10"/>
        <v>0.51129575634203894</v>
      </c>
      <c r="F335" s="3">
        <f t="shared" ca="1" si="11"/>
        <v>28.997424438059827</v>
      </c>
    </row>
    <row r="336" spans="5:6" x14ac:dyDescent="0.25">
      <c r="E336" s="3">
        <f t="shared" ca="1" si="10"/>
        <v>0.27496800581881142</v>
      </c>
      <c r="F336" s="3">
        <f t="shared" ca="1" si="11"/>
        <v>23.820146073805319</v>
      </c>
    </row>
    <row r="337" spans="5:6" x14ac:dyDescent="0.25">
      <c r="E337" s="3">
        <f t="shared" ca="1" si="10"/>
        <v>0.29680396235159134</v>
      </c>
      <c r="F337" s="3">
        <f t="shared" ca="1" si="11"/>
        <v>24.211972222342762</v>
      </c>
    </row>
    <row r="338" spans="5:6" x14ac:dyDescent="0.25">
      <c r="E338" s="3">
        <f t="shared" ca="1" si="10"/>
        <v>0.94740953226791724</v>
      </c>
      <c r="F338" s="3">
        <f t="shared" ca="1" si="11"/>
        <v>46.762660577809385</v>
      </c>
    </row>
    <row r="339" spans="5:6" x14ac:dyDescent="0.25">
      <c r="E339" s="3">
        <f t="shared" ca="1" si="10"/>
        <v>0.75054016839524207</v>
      </c>
      <c r="F339" s="3">
        <f t="shared" ca="1" si="11"/>
        <v>37.024225010996133</v>
      </c>
    </row>
    <row r="340" spans="5:6" x14ac:dyDescent="0.25">
      <c r="E340" s="3">
        <f t="shared" ca="1" si="10"/>
        <v>0.44626307806556342</v>
      </c>
      <c r="F340" s="3">
        <f t="shared" ca="1" si="11"/>
        <v>27.347853229265759</v>
      </c>
    </row>
    <row r="341" spans="5:6" x14ac:dyDescent="0.25">
      <c r="E341" s="3">
        <f t="shared" ca="1" si="10"/>
        <v>0.99263089164303331</v>
      </c>
      <c r="F341" s="3">
        <f t="shared" ca="1" si="11"/>
        <v>49.527792189801914</v>
      </c>
    </row>
    <row r="342" spans="5:6" x14ac:dyDescent="0.25">
      <c r="E342" s="3">
        <f t="shared" ca="1" si="10"/>
        <v>0.97116803113408467</v>
      </c>
      <c r="F342" s="3">
        <f t="shared" ca="1" si="11"/>
        <v>48.187462566141058</v>
      </c>
    </row>
    <row r="343" spans="5:6" x14ac:dyDescent="0.25">
      <c r="E343" s="3">
        <f t="shared" ca="1" si="10"/>
        <v>7.462183597571348E-2</v>
      </c>
      <c r="F343" s="3">
        <f t="shared" ca="1" si="11"/>
        <v>20.858329167265381</v>
      </c>
    </row>
    <row r="344" spans="5:6" x14ac:dyDescent="0.25">
      <c r="E344" s="3">
        <f t="shared" ca="1" si="10"/>
        <v>0.59925249314674756</v>
      </c>
      <c r="F344" s="3">
        <f t="shared" ca="1" si="11"/>
        <v>31.557405000684184</v>
      </c>
    </row>
    <row r="345" spans="5:6" x14ac:dyDescent="0.25">
      <c r="E345" s="3">
        <f t="shared" ca="1" si="10"/>
        <v>0.39677536483183962</v>
      </c>
      <c r="F345" s="3">
        <f t="shared" ca="1" si="11"/>
        <v>26.215253850030919</v>
      </c>
    </row>
    <row r="346" spans="5:6" x14ac:dyDescent="0.25">
      <c r="E346" s="3">
        <f t="shared" ca="1" si="10"/>
        <v>0.70361442635685001</v>
      </c>
      <c r="F346" s="3">
        <f t="shared" ca="1" si="11"/>
        <v>35.167506219099451</v>
      </c>
    </row>
    <row r="347" spans="5:6" x14ac:dyDescent="0.25">
      <c r="E347" s="3">
        <f t="shared" ca="1" si="10"/>
        <v>0.27714797440708394</v>
      </c>
      <c r="F347" s="3">
        <f t="shared" ca="1" si="11"/>
        <v>23.858578370705068</v>
      </c>
    </row>
    <row r="348" spans="5:6" x14ac:dyDescent="0.25">
      <c r="E348" s="3">
        <f t="shared" ca="1" si="10"/>
        <v>0.13613859016225238</v>
      </c>
      <c r="F348" s="3">
        <f t="shared" ca="1" si="11"/>
        <v>21.657511620677308</v>
      </c>
    </row>
    <row r="349" spans="5:6" x14ac:dyDescent="0.25">
      <c r="E349" s="3">
        <f t="shared" ca="1" si="10"/>
        <v>0.73685733202898329</v>
      </c>
      <c r="F349" s="3">
        <f t="shared" ca="1" si="11"/>
        <v>36.466618186145098</v>
      </c>
    </row>
    <row r="350" spans="5:6" x14ac:dyDescent="0.25">
      <c r="E350" s="3">
        <f t="shared" ca="1" si="10"/>
        <v>0.47936406823091571</v>
      </c>
      <c r="F350" s="3">
        <f t="shared" ca="1" si="11"/>
        <v>28.16344823001511</v>
      </c>
    </row>
    <row r="351" spans="5:6" x14ac:dyDescent="0.25">
      <c r="E351" s="3">
        <f t="shared" ca="1" si="10"/>
        <v>0.96762156486866546</v>
      </c>
      <c r="F351" s="3">
        <f t="shared" ca="1" si="11"/>
        <v>47.970910018833749</v>
      </c>
    </row>
    <row r="352" spans="5:6" x14ac:dyDescent="0.25">
      <c r="E352" s="3">
        <f t="shared" ca="1" si="10"/>
        <v>0.2801460113731391</v>
      </c>
      <c r="F352" s="3">
        <f t="shared" ca="1" si="11"/>
        <v>23.911678792427683</v>
      </c>
    </row>
    <row r="353" spans="5:6" x14ac:dyDescent="0.25">
      <c r="E353" s="3">
        <f t="shared" ca="1" si="10"/>
        <v>0.61168236413952348</v>
      </c>
      <c r="F353" s="3">
        <f t="shared" ca="1" si="11"/>
        <v>31.952818773389566</v>
      </c>
    </row>
    <row r="354" spans="5:6" x14ac:dyDescent="0.25">
      <c r="E354" s="3">
        <f t="shared" ca="1" si="10"/>
        <v>0.4014899261307584</v>
      </c>
      <c r="F354" s="3">
        <f t="shared" ca="1" si="11"/>
        <v>26.318877552122139</v>
      </c>
    </row>
    <row r="355" spans="5:6" x14ac:dyDescent="0.25">
      <c r="E355" s="3">
        <f t="shared" ca="1" si="10"/>
        <v>3.4809495396469492E-2</v>
      </c>
      <c r="F355" s="3">
        <f t="shared" ca="1" si="11"/>
        <v>20.386138053600469</v>
      </c>
    </row>
    <row r="356" spans="5:6" x14ac:dyDescent="0.25">
      <c r="E356" s="3">
        <f t="shared" ca="1" si="10"/>
        <v>0.96763883495973724</v>
      </c>
      <c r="F356" s="3">
        <f t="shared" ca="1" si="11"/>
        <v>47.971961225815093</v>
      </c>
    </row>
    <row r="357" spans="5:6" x14ac:dyDescent="0.25">
      <c r="E357" s="3">
        <f t="shared" ca="1" si="10"/>
        <v>1.2289988859654599E-2</v>
      </c>
      <c r="F357" s="3">
        <f t="shared" ca="1" si="11"/>
        <v>20.13358969483383</v>
      </c>
    </row>
    <row r="358" spans="5:6" x14ac:dyDescent="0.25">
      <c r="E358" s="3">
        <f t="shared" ca="1" si="10"/>
        <v>0.59524205734555613</v>
      </c>
      <c r="F358" s="3">
        <f t="shared" ca="1" si="11"/>
        <v>31.431694320661514</v>
      </c>
    </row>
    <row r="359" spans="5:6" x14ac:dyDescent="0.25">
      <c r="E359" s="3">
        <f t="shared" ca="1" si="10"/>
        <v>0.82990562729329687</v>
      </c>
      <c r="F359" s="3">
        <f t="shared" ca="1" si="11"/>
        <v>40.542593259649699</v>
      </c>
    </row>
    <row r="360" spans="5:6" x14ac:dyDescent="0.25">
      <c r="E360" s="3">
        <f t="shared" ca="1" si="10"/>
        <v>0.50623240213270448</v>
      </c>
      <c r="F360" s="3">
        <f t="shared" ca="1" si="11"/>
        <v>28.861978444826473</v>
      </c>
    </row>
    <row r="361" spans="5:6" x14ac:dyDescent="0.25">
      <c r="E361" s="3">
        <f t="shared" ca="1" si="10"/>
        <v>0.35497011778618037</v>
      </c>
      <c r="F361" s="3">
        <f t="shared" ca="1" si="11"/>
        <v>25.33369944123227</v>
      </c>
    </row>
    <row r="362" spans="5:6" x14ac:dyDescent="0.25">
      <c r="E362" s="3">
        <f t="shared" ca="1" si="10"/>
        <v>0.50959976017141417</v>
      </c>
      <c r="F362" s="3">
        <f t="shared" ca="1" si="11"/>
        <v>28.951919182838314</v>
      </c>
    </row>
    <row r="363" spans="5:6" x14ac:dyDescent="0.25">
      <c r="E363" s="3">
        <f t="shared" ca="1" si="10"/>
        <v>0.89466298238430908</v>
      </c>
      <c r="F363" s="3">
        <f t="shared" ca="1" si="11"/>
        <v>43.808105097938743</v>
      </c>
    </row>
    <row r="364" spans="5:6" x14ac:dyDescent="0.25">
      <c r="E364" s="3">
        <f t="shared" ca="1" si="10"/>
        <v>0.59307863069634825</v>
      </c>
      <c r="F364" s="3">
        <f t="shared" ca="1" si="11"/>
        <v>31.364253938856635</v>
      </c>
    </row>
    <row r="365" spans="5:6" x14ac:dyDescent="0.25">
      <c r="E365" s="3">
        <f t="shared" ca="1" si="10"/>
        <v>0.93645019667434248</v>
      </c>
      <c r="F365" s="3">
        <f t="shared" ca="1" si="11"/>
        <v>46.125592177289199</v>
      </c>
    </row>
    <row r="366" spans="5:6" x14ac:dyDescent="0.25">
      <c r="E366" s="3">
        <f t="shared" ca="1" si="10"/>
        <v>3.040471505673259E-2</v>
      </c>
      <c r="F366" s="3">
        <f t="shared" ca="1" si="11"/>
        <v>20.335935061579065</v>
      </c>
    </row>
    <row r="367" spans="5:6" x14ac:dyDescent="0.25">
      <c r="E367" s="3">
        <f t="shared" ca="1" si="10"/>
        <v>0.66766126631951461</v>
      </c>
      <c r="F367" s="3">
        <f t="shared" ca="1" si="11"/>
        <v>33.846900828415173</v>
      </c>
    </row>
    <row r="368" spans="5:6" x14ac:dyDescent="0.25">
      <c r="E368" s="3">
        <f t="shared" ca="1" si="10"/>
        <v>4.2606190949217471E-2</v>
      </c>
      <c r="F368" s="3">
        <f t="shared" ca="1" si="11"/>
        <v>20.475977201241108</v>
      </c>
    </row>
    <row r="369" spans="5:6" x14ac:dyDescent="0.25">
      <c r="E369" s="3">
        <f t="shared" ca="1" si="10"/>
        <v>0.88660944226694738</v>
      </c>
      <c r="F369" s="3">
        <f t="shared" ca="1" si="11"/>
        <v>43.381062463798216</v>
      </c>
    </row>
    <row r="370" spans="5:6" x14ac:dyDescent="0.25">
      <c r="E370" s="3">
        <f t="shared" ca="1" si="10"/>
        <v>0.20725679385716822</v>
      </c>
      <c r="F370" s="3">
        <f t="shared" ca="1" si="11"/>
        <v>22.698179859173461</v>
      </c>
    </row>
    <row r="371" spans="5:6" x14ac:dyDescent="0.25">
      <c r="E371" s="3">
        <f t="shared" ca="1" si="10"/>
        <v>0.17343908726406421</v>
      </c>
      <c r="F371" s="3">
        <f t="shared" ca="1" si="11"/>
        <v>22.186779492456456</v>
      </c>
    </row>
    <row r="372" spans="5:6" x14ac:dyDescent="0.25">
      <c r="E372" s="3">
        <f t="shared" ca="1" si="10"/>
        <v>0.94198649540445245</v>
      </c>
      <c r="F372" s="3">
        <f t="shared" ca="1" si="11"/>
        <v>46.445854748204837</v>
      </c>
    </row>
    <row r="373" spans="5:6" x14ac:dyDescent="0.25">
      <c r="E373" s="3">
        <f t="shared" ca="1" si="10"/>
        <v>9.5819534754058022E-2</v>
      </c>
      <c r="F373" s="3">
        <f t="shared" ca="1" si="11"/>
        <v>21.12382662199667</v>
      </c>
    </row>
    <row r="374" spans="5:6" x14ac:dyDescent="0.25">
      <c r="E374" s="3">
        <f t="shared" ca="1" si="10"/>
        <v>0.18978203433975493</v>
      </c>
      <c r="F374" s="3">
        <f t="shared" ca="1" si="11"/>
        <v>22.430054410193598</v>
      </c>
    </row>
    <row r="375" spans="5:6" x14ac:dyDescent="0.25">
      <c r="E375" s="3">
        <f t="shared" ca="1" si="10"/>
        <v>0.98189400167055307</v>
      </c>
      <c r="F375" s="3">
        <f t="shared" ca="1" si="11"/>
        <v>48.850843634370776</v>
      </c>
    </row>
    <row r="376" spans="5:6" x14ac:dyDescent="0.25">
      <c r="E376" s="3">
        <f t="shared" ca="1" si="10"/>
        <v>1.8298842840844154E-2</v>
      </c>
      <c r="F376" s="3">
        <f t="shared" ca="1" si="11"/>
        <v>20.199983273123213</v>
      </c>
    </row>
    <row r="377" spans="5:6" x14ac:dyDescent="0.25">
      <c r="E377" s="3">
        <f t="shared" ca="1" si="10"/>
        <v>0.90117055843172855</v>
      </c>
      <c r="F377" s="3">
        <f t="shared" ca="1" si="11"/>
        <v>44.157702123185715</v>
      </c>
    </row>
    <row r="378" spans="5:6" x14ac:dyDescent="0.25">
      <c r="E378" s="3">
        <f t="shared" ca="1" si="10"/>
        <v>0.18069472365682382</v>
      </c>
      <c r="F378" s="3">
        <f t="shared" ca="1" si="11"/>
        <v>22.293905362313463</v>
      </c>
    </row>
    <row r="379" spans="5:6" x14ac:dyDescent="0.25">
      <c r="E379" s="3">
        <f t="shared" ca="1" si="10"/>
        <v>3.6904685960417294E-2</v>
      </c>
      <c r="F379" s="3">
        <f t="shared" ca="1" si="11"/>
        <v>20.410157167588238</v>
      </c>
    </row>
    <row r="380" spans="5:6" x14ac:dyDescent="0.25">
      <c r="E380" s="3">
        <f t="shared" ca="1" si="10"/>
        <v>0.6323490142636794</v>
      </c>
      <c r="F380" s="3">
        <f t="shared" ca="1" si="11"/>
        <v>32.630067417966032</v>
      </c>
    </row>
    <row r="381" spans="5:6" x14ac:dyDescent="0.25">
      <c r="E381" s="3">
        <f t="shared" ca="1" si="10"/>
        <v>0.6159442267644204</v>
      </c>
      <c r="F381" s="3">
        <f t="shared" ca="1" si="11"/>
        <v>32.090435443160857</v>
      </c>
    </row>
    <row r="382" spans="5:6" x14ac:dyDescent="0.25">
      <c r="E382" s="3">
        <f t="shared" ca="1" si="10"/>
        <v>0.92830605183040737</v>
      </c>
      <c r="F382" s="3">
        <f t="shared" ca="1" si="11"/>
        <v>45.660208117188446</v>
      </c>
    </row>
    <row r="383" spans="5:6" x14ac:dyDescent="0.25">
      <c r="E383" s="3">
        <f t="shared" ca="1" si="10"/>
        <v>0.57847642373703645</v>
      </c>
      <c r="F383" s="3">
        <f t="shared" ca="1" si="11"/>
        <v>30.915833540169906</v>
      </c>
    </row>
    <row r="384" spans="5:6" x14ac:dyDescent="0.25">
      <c r="E384" s="3">
        <f t="shared" ca="1" si="10"/>
        <v>0.59431415362219653</v>
      </c>
      <c r="F384" s="3">
        <f t="shared" ca="1" si="11"/>
        <v>31.402736808152081</v>
      </c>
    </row>
    <row r="385" spans="5:6" x14ac:dyDescent="0.25">
      <c r="E385" s="3">
        <f t="shared" ca="1" si="10"/>
        <v>0.14281296454454517</v>
      </c>
      <c r="F385" s="3">
        <f t="shared" ca="1" si="11"/>
        <v>21.749636590979307</v>
      </c>
    </row>
    <row r="386" spans="5:6" x14ac:dyDescent="0.25">
      <c r="E386" s="3">
        <f t="shared" ca="1" si="10"/>
        <v>0.59745763128006646</v>
      </c>
      <c r="F386" s="3">
        <f t="shared" ca="1" si="11"/>
        <v>31.501031771040729</v>
      </c>
    </row>
    <row r="387" spans="5:6" x14ac:dyDescent="0.25">
      <c r="E387" s="3">
        <f t="shared" ref="E387:E450" ca="1" si="12">RAND()</f>
        <v>0.3309522817220989</v>
      </c>
      <c r="F387" s="3">
        <f t="shared" ca="1" si="11"/>
        <v>24.85630865494624</v>
      </c>
    </row>
    <row r="388" spans="5:6" x14ac:dyDescent="0.25">
      <c r="E388" s="3">
        <f t="shared" ca="1" si="12"/>
        <v>0.2696864330938189</v>
      </c>
      <c r="F388" s="3">
        <f t="shared" ref="F388:F451" ca="1" si="13">$C$4+((EXP(E388*LN(1+$C$3))-1)*($C$5-$C$4))/$C$3</f>
        <v>23.72765334133258</v>
      </c>
    </row>
    <row r="389" spans="5:6" x14ac:dyDescent="0.25">
      <c r="E389" s="3">
        <f t="shared" ca="1" si="12"/>
        <v>0.88082535955020225</v>
      </c>
      <c r="F389" s="3">
        <f t="shared" ca="1" si="13"/>
        <v>43.078138802102714</v>
      </c>
    </row>
    <row r="390" spans="5:6" x14ac:dyDescent="0.25">
      <c r="E390" s="3">
        <f t="shared" ca="1" si="12"/>
        <v>4.4230128016684689E-2</v>
      </c>
      <c r="F390" s="3">
        <f t="shared" ca="1" si="13"/>
        <v>20.49484782266337</v>
      </c>
    </row>
    <row r="391" spans="5:6" x14ac:dyDescent="0.25">
      <c r="E391" s="3">
        <f t="shared" ca="1" si="12"/>
        <v>0.72233992554259563</v>
      </c>
      <c r="F391" s="3">
        <f t="shared" ca="1" si="13"/>
        <v>35.889758320098508</v>
      </c>
    </row>
    <row r="392" spans="5:6" x14ac:dyDescent="0.25">
      <c r="E392" s="3">
        <f t="shared" ca="1" si="12"/>
        <v>0.9562502574169669</v>
      </c>
      <c r="F392" s="3">
        <f t="shared" ca="1" si="13"/>
        <v>47.285768155234166</v>
      </c>
    </row>
    <row r="393" spans="5:6" x14ac:dyDescent="0.25">
      <c r="E393" s="3">
        <f t="shared" ca="1" si="12"/>
        <v>0.1711474483914065</v>
      </c>
      <c r="F393" s="3">
        <f t="shared" ca="1" si="13"/>
        <v>22.153232957666575</v>
      </c>
    </row>
    <row r="394" spans="5:6" x14ac:dyDescent="0.25">
      <c r="E394" s="3">
        <f t="shared" ca="1" si="12"/>
        <v>0.51498513850445826</v>
      </c>
      <c r="F394" s="3">
        <f t="shared" ca="1" si="13"/>
        <v>29.096893099571332</v>
      </c>
    </row>
    <row r="395" spans="5:6" x14ac:dyDescent="0.25">
      <c r="E395" s="3">
        <f t="shared" ca="1" si="12"/>
        <v>0.79150118598643326</v>
      </c>
      <c r="F395" s="3">
        <f t="shared" ca="1" si="13"/>
        <v>38.777580051914491</v>
      </c>
    </row>
    <row r="396" spans="5:6" x14ac:dyDescent="0.25">
      <c r="E396" s="3">
        <f t="shared" ca="1" si="12"/>
        <v>0.74532163136361418</v>
      </c>
      <c r="F396" s="3">
        <f t="shared" ca="1" si="13"/>
        <v>36.809943512200185</v>
      </c>
    </row>
    <row r="397" spans="5:6" x14ac:dyDescent="0.25">
      <c r="E397" s="3">
        <f t="shared" ca="1" si="12"/>
        <v>0.82130846103987976</v>
      </c>
      <c r="F397" s="3">
        <f t="shared" ca="1" si="13"/>
        <v>40.136862689230306</v>
      </c>
    </row>
    <row r="398" spans="5:6" x14ac:dyDescent="0.25">
      <c r="E398" s="3">
        <f t="shared" ca="1" si="12"/>
        <v>0.32193343762294768</v>
      </c>
      <c r="F398" s="3">
        <f t="shared" ca="1" si="13"/>
        <v>24.682284920860489</v>
      </c>
    </row>
    <row r="399" spans="5:6" x14ac:dyDescent="0.25">
      <c r="E399" s="3">
        <f t="shared" ca="1" si="12"/>
        <v>0.20204893497483634</v>
      </c>
      <c r="F399" s="3">
        <f t="shared" ca="1" si="13"/>
        <v>22.617392646505969</v>
      </c>
    </row>
    <row r="400" spans="5:6" x14ac:dyDescent="0.25">
      <c r="E400" s="3">
        <f t="shared" ca="1" si="12"/>
        <v>0.12391291454919173</v>
      </c>
      <c r="F400" s="3">
        <f t="shared" ca="1" si="13"/>
        <v>21.491594114284116</v>
      </c>
    </row>
    <row r="401" spans="5:6" x14ac:dyDescent="0.25">
      <c r="E401" s="3">
        <f t="shared" ca="1" si="12"/>
        <v>0.89443338332864086</v>
      </c>
      <c r="F401" s="3">
        <f t="shared" ca="1" si="13"/>
        <v>43.795844974401703</v>
      </c>
    </row>
    <row r="402" spans="5:6" x14ac:dyDescent="0.25">
      <c r="E402" s="3">
        <f t="shared" ca="1" si="12"/>
        <v>0.71171495129980455</v>
      </c>
      <c r="F402" s="3">
        <f t="shared" ca="1" si="13"/>
        <v>35.476975892693254</v>
      </c>
    </row>
    <row r="403" spans="5:6" x14ac:dyDescent="0.25">
      <c r="E403" s="3">
        <f t="shared" ca="1" si="12"/>
        <v>0.68832991597082938</v>
      </c>
      <c r="F403" s="3">
        <f t="shared" ca="1" si="13"/>
        <v>34.595675243552257</v>
      </c>
    </row>
    <row r="404" spans="5:6" x14ac:dyDescent="0.25">
      <c r="E404" s="3">
        <f t="shared" ca="1" si="12"/>
        <v>0.41829010341845752</v>
      </c>
      <c r="F404" s="3">
        <f t="shared" ca="1" si="13"/>
        <v>26.695336520420277</v>
      </c>
    </row>
    <row r="405" spans="5:6" x14ac:dyDescent="0.25">
      <c r="E405" s="3">
        <f t="shared" ca="1" si="12"/>
        <v>0.25871531928767988</v>
      </c>
      <c r="F405" s="3">
        <f t="shared" ca="1" si="13"/>
        <v>23.538298281960536</v>
      </c>
    </row>
    <row r="406" spans="5:6" x14ac:dyDescent="0.25">
      <c r="E406" s="3">
        <f t="shared" ca="1" si="12"/>
        <v>0.24934168830301895</v>
      </c>
      <c r="F406" s="3">
        <f t="shared" ca="1" si="13"/>
        <v>23.379437566738233</v>
      </c>
    </row>
    <row r="407" spans="5:6" x14ac:dyDescent="0.25">
      <c r="E407" s="3">
        <f t="shared" ca="1" si="12"/>
        <v>0.42437990112738155</v>
      </c>
      <c r="F407" s="3">
        <f t="shared" ca="1" si="13"/>
        <v>26.834619592922952</v>
      </c>
    </row>
    <row r="408" spans="5:6" x14ac:dyDescent="0.25">
      <c r="E408" s="3">
        <f t="shared" ca="1" si="12"/>
        <v>0.43273760842015629</v>
      </c>
      <c r="F408" s="3">
        <f t="shared" ca="1" si="13"/>
        <v>27.028264332880347</v>
      </c>
    </row>
    <row r="409" spans="5:6" x14ac:dyDescent="0.25">
      <c r="E409" s="3">
        <f t="shared" ca="1" si="12"/>
        <v>0.63258464357850763</v>
      </c>
      <c r="F409" s="3">
        <f t="shared" ca="1" si="13"/>
        <v>32.637934526398453</v>
      </c>
    </row>
    <row r="410" spans="5:6" x14ac:dyDescent="0.25">
      <c r="E410" s="3">
        <f t="shared" ca="1" si="12"/>
        <v>0.46643276314808446</v>
      </c>
      <c r="F410" s="3">
        <f t="shared" ca="1" si="13"/>
        <v>27.839056686224581</v>
      </c>
    </row>
    <row r="411" spans="5:6" x14ac:dyDescent="0.25">
      <c r="E411" s="3">
        <f t="shared" ca="1" si="12"/>
        <v>0.28254828540083643</v>
      </c>
      <c r="F411" s="3">
        <f t="shared" ca="1" si="13"/>
        <v>23.954433552654528</v>
      </c>
    </row>
    <row r="412" spans="5:6" x14ac:dyDescent="0.25">
      <c r="E412" s="3">
        <f t="shared" ca="1" si="12"/>
        <v>0.9214999551451033</v>
      </c>
      <c r="F412" s="3">
        <f t="shared" ca="1" si="13"/>
        <v>45.276460057400783</v>
      </c>
    </row>
    <row r="413" spans="5:6" x14ac:dyDescent="0.25">
      <c r="E413" s="3">
        <f t="shared" ca="1" si="12"/>
        <v>0.11255552151267667</v>
      </c>
      <c r="F413" s="3">
        <f t="shared" ca="1" si="13"/>
        <v>21.340683004725943</v>
      </c>
    </row>
    <row r="414" spans="5:6" x14ac:dyDescent="0.25">
      <c r="E414" s="3">
        <f t="shared" ca="1" si="12"/>
        <v>0.47999008912050012</v>
      </c>
      <c r="F414" s="3">
        <f t="shared" ca="1" si="13"/>
        <v>28.179343983733578</v>
      </c>
    </row>
    <row r="415" spans="5:6" x14ac:dyDescent="0.25">
      <c r="E415" s="3">
        <f t="shared" ca="1" si="12"/>
        <v>0.36343058856901367</v>
      </c>
      <c r="F415" s="3">
        <f t="shared" ca="1" si="13"/>
        <v>25.506817291721049</v>
      </c>
    </row>
    <row r="416" spans="5:6" x14ac:dyDescent="0.25">
      <c r="E416" s="3">
        <f t="shared" ca="1" si="12"/>
        <v>0.55991292821095351</v>
      </c>
      <c r="F416" s="3">
        <f t="shared" ca="1" si="13"/>
        <v>30.36244484304174</v>
      </c>
    </row>
    <row r="417" spans="5:6" x14ac:dyDescent="0.25">
      <c r="E417" s="3">
        <f t="shared" ca="1" si="12"/>
        <v>0.28170886643300541</v>
      </c>
      <c r="F417" s="3">
        <f t="shared" ca="1" si="13"/>
        <v>23.939472970883038</v>
      </c>
    </row>
    <row r="418" spans="5:6" x14ac:dyDescent="0.25">
      <c r="E418" s="3">
        <f t="shared" ca="1" si="12"/>
        <v>0.40140078134999269</v>
      </c>
      <c r="F418" s="3">
        <f t="shared" ca="1" si="13"/>
        <v>26.316910064157479</v>
      </c>
    </row>
    <row r="419" spans="5:6" x14ac:dyDescent="0.25">
      <c r="E419" s="3">
        <f t="shared" ca="1" si="12"/>
        <v>0.14748442364648506</v>
      </c>
      <c r="F419" s="3">
        <f t="shared" ca="1" si="13"/>
        <v>21.814774290326696</v>
      </c>
    </row>
    <row r="420" spans="5:6" x14ac:dyDescent="0.25">
      <c r="E420" s="3">
        <f t="shared" ca="1" si="12"/>
        <v>0.51456006561549761</v>
      </c>
      <c r="F420" s="3">
        <f t="shared" ca="1" si="13"/>
        <v>29.085399255003537</v>
      </c>
    </row>
    <row r="421" spans="5:6" x14ac:dyDescent="0.25">
      <c r="E421" s="3">
        <f t="shared" ca="1" si="12"/>
        <v>0.12637830669298222</v>
      </c>
      <c r="F421" s="3">
        <f t="shared" ca="1" si="13"/>
        <v>21.524760605830458</v>
      </c>
    </row>
    <row r="422" spans="5:6" x14ac:dyDescent="0.25">
      <c r="E422" s="3">
        <f t="shared" ca="1" si="12"/>
        <v>0.40927189925509666</v>
      </c>
      <c r="F422" s="3">
        <f t="shared" ca="1" si="13"/>
        <v>26.491847983109832</v>
      </c>
    </row>
    <row r="423" spans="5:6" x14ac:dyDescent="0.25">
      <c r="E423" s="3">
        <f t="shared" ca="1" si="12"/>
        <v>0.34977326388114727</v>
      </c>
      <c r="F423" s="3">
        <f t="shared" ca="1" si="13"/>
        <v>25.228655379187888</v>
      </c>
    </row>
    <row r="424" spans="5:6" x14ac:dyDescent="0.25">
      <c r="E424" s="3">
        <f t="shared" ca="1" si="12"/>
        <v>0.41382205457652521</v>
      </c>
      <c r="F424" s="3">
        <f t="shared" ca="1" si="13"/>
        <v>26.594107603903005</v>
      </c>
    </row>
    <row r="425" spans="5:6" x14ac:dyDescent="0.25">
      <c r="E425" s="3">
        <f t="shared" ca="1" si="12"/>
        <v>0.21403029475932822</v>
      </c>
      <c r="F425" s="3">
        <f t="shared" ca="1" si="13"/>
        <v>22.804388378542523</v>
      </c>
    </row>
    <row r="426" spans="5:6" x14ac:dyDescent="0.25">
      <c r="E426" s="3">
        <f t="shared" ca="1" si="12"/>
        <v>0.27976901592766557</v>
      </c>
      <c r="F426" s="3">
        <f t="shared" ca="1" si="13"/>
        <v>23.90498586124215</v>
      </c>
    </row>
    <row r="427" spans="5:6" x14ac:dyDescent="0.25">
      <c r="E427" s="3">
        <f t="shared" ca="1" si="12"/>
        <v>0.19822358000629248</v>
      </c>
      <c r="F427" s="3">
        <f t="shared" ca="1" si="13"/>
        <v>22.558529993957976</v>
      </c>
    </row>
    <row r="428" spans="5:6" x14ac:dyDescent="0.25">
      <c r="E428" s="3">
        <f t="shared" ca="1" si="12"/>
        <v>1.8274117135449575E-2</v>
      </c>
      <c r="F428" s="3">
        <f t="shared" ca="1" si="13"/>
        <v>20.199708604344558</v>
      </c>
    </row>
    <row r="429" spans="5:6" x14ac:dyDescent="0.25">
      <c r="E429" s="3">
        <f t="shared" ca="1" si="12"/>
        <v>0.89226313051870043</v>
      </c>
      <c r="F429" s="3">
        <f t="shared" ca="1" si="13"/>
        <v>43.680206694579233</v>
      </c>
    </row>
    <row r="430" spans="5:6" x14ac:dyDescent="0.25">
      <c r="E430" s="3">
        <f t="shared" ca="1" si="12"/>
        <v>0.15982103134528669</v>
      </c>
      <c r="F430" s="3">
        <f t="shared" ca="1" si="13"/>
        <v>21.989437170223511</v>
      </c>
    </row>
    <row r="431" spans="5:6" x14ac:dyDescent="0.25">
      <c r="E431" s="3">
        <f t="shared" ca="1" si="12"/>
        <v>0.5148635243892915</v>
      </c>
      <c r="F431" s="3">
        <f t="shared" ca="1" si="13"/>
        <v>29.093603796002107</v>
      </c>
    </row>
    <row r="432" spans="5:6" x14ac:dyDescent="0.25">
      <c r="E432" s="3">
        <f t="shared" ca="1" si="12"/>
        <v>0.81448537723958292</v>
      </c>
      <c r="F432" s="3">
        <f t="shared" ca="1" si="13"/>
        <v>39.819276302043072</v>
      </c>
    </row>
    <row r="433" spans="5:6" x14ac:dyDescent="0.25">
      <c r="E433" s="3">
        <f t="shared" ca="1" si="12"/>
        <v>0.75552910492604441</v>
      </c>
      <c r="F433" s="3">
        <f t="shared" ca="1" si="13"/>
        <v>37.230960591380025</v>
      </c>
    </row>
    <row r="434" spans="5:6" x14ac:dyDescent="0.25">
      <c r="E434" s="3">
        <f t="shared" ca="1" si="12"/>
        <v>0.6511777381037247</v>
      </c>
      <c r="F434" s="3">
        <f t="shared" ca="1" si="13"/>
        <v>33.269303694977467</v>
      </c>
    </row>
    <row r="435" spans="5:6" x14ac:dyDescent="0.25">
      <c r="E435" s="3">
        <f t="shared" ca="1" si="12"/>
        <v>0.24813603509262894</v>
      </c>
      <c r="F435" s="3">
        <f t="shared" ca="1" si="13"/>
        <v>23.35919759478627</v>
      </c>
    </row>
    <row r="436" spans="5:6" x14ac:dyDescent="0.25">
      <c r="E436" s="3">
        <f t="shared" ca="1" si="12"/>
        <v>0.80731280223615587</v>
      </c>
      <c r="F436" s="3">
        <f t="shared" ca="1" si="13"/>
        <v>39.48958219366574</v>
      </c>
    </row>
    <row r="437" spans="5:6" x14ac:dyDescent="0.25">
      <c r="E437" s="3">
        <f t="shared" ca="1" si="12"/>
        <v>0.80985533757078909</v>
      </c>
      <c r="F437" s="3">
        <f t="shared" ca="1" si="13"/>
        <v>39.605967736496481</v>
      </c>
    </row>
    <row r="438" spans="5:6" x14ac:dyDescent="0.25">
      <c r="E438" s="3">
        <f t="shared" ca="1" si="12"/>
        <v>9.4192541718146172E-2</v>
      </c>
      <c r="F438" s="3">
        <f t="shared" ca="1" si="13"/>
        <v>21.103089624561086</v>
      </c>
    </row>
    <row r="439" spans="5:6" x14ac:dyDescent="0.25">
      <c r="E439" s="3">
        <f t="shared" ca="1" si="12"/>
        <v>0.15925357668349738</v>
      </c>
      <c r="F439" s="3">
        <f t="shared" ca="1" si="13"/>
        <v>21.981318099990379</v>
      </c>
    </row>
    <row r="440" spans="5:6" x14ac:dyDescent="0.25">
      <c r="E440" s="3">
        <f t="shared" ca="1" si="12"/>
        <v>0.54921542576978544</v>
      </c>
      <c r="F440" s="3">
        <f t="shared" ca="1" si="13"/>
        <v>30.051806680387177</v>
      </c>
    </row>
    <row r="441" spans="5:6" x14ac:dyDescent="0.25">
      <c r="E441" s="3">
        <f t="shared" ca="1" si="12"/>
        <v>0.40352377565841724</v>
      </c>
      <c r="F441" s="3">
        <f t="shared" ca="1" si="13"/>
        <v>26.363851522268497</v>
      </c>
    </row>
    <row r="442" spans="5:6" x14ac:dyDescent="0.25">
      <c r="E442" s="3">
        <f t="shared" ca="1" si="12"/>
        <v>0.41494952868765023</v>
      </c>
      <c r="F442" s="3">
        <f t="shared" ca="1" si="13"/>
        <v>26.619575462678068</v>
      </c>
    </row>
    <row r="443" spans="5:6" x14ac:dyDescent="0.25">
      <c r="E443" s="3">
        <f t="shared" ca="1" si="12"/>
        <v>9.5963627058932022E-2</v>
      </c>
      <c r="F443" s="3">
        <f t="shared" ca="1" si="13"/>
        <v>21.125666080105553</v>
      </c>
    </row>
    <row r="444" spans="5:6" x14ac:dyDescent="0.25">
      <c r="E444" s="3">
        <f t="shared" ca="1" si="12"/>
        <v>0.49302904250685931</v>
      </c>
      <c r="F444" s="3">
        <f t="shared" ca="1" si="13"/>
        <v>28.5145112485176</v>
      </c>
    </row>
    <row r="445" spans="5:6" x14ac:dyDescent="0.25">
      <c r="E445" s="3">
        <f t="shared" ca="1" si="12"/>
        <v>0.90653535131621454</v>
      </c>
      <c r="F445" s="3">
        <f t="shared" ca="1" si="13"/>
        <v>44.448988315037788</v>
      </c>
    </row>
    <row r="446" spans="5:6" x14ac:dyDescent="0.25">
      <c r="E446" s="3">
        <f t="shared" ca="1" si="12"/>
        <v>0.27140693100267865</v>
      </c>
      <c r="F446" s="3">
        <f t="shared" ca="1" si="13"/>
        <v>23.757687226692248</v>
      </c>
    </row>
    <row r="447" spans="5:6" x14ac:dyDescent="0.25">
      <c r="E447" s="3">
        <f t="shared" ca="1" si="12"/>
        <v>0.89151609254429331</v>
      </c>
      <c r="F447" s="3">
        <f t="shared" ca="1" si="13"/>
        <v>43.640505946835361</v>
      </c>
    </row>
    <row r="448" spans="5:6" x14ac:dyDescent="0.25">
      <c r="E448" s="3">
        <f t="shared" ca="1" si="12"/>
        <v>0.5601572866856207</v>
      </c>
      <c r="F448" s="3">
        <f t="shared" ca="1" si="13"/>
        <v>30.369610407165933</v>
      </c>
    </row>
    <row r="449" spans="5:6" x14ac:dyDescent="0.25">
      <c r="E449" s="3">
        <f t="shared" ca="1" si="12"/>
        <v>0.84328069795156657</v>
      </c>
      <c r="F449" s="3">
        <f t="shared" ca="1" si="13"/>
        <v>41.186367287705174</v>
      </c>
    </row>
    <row r="450" spans="5:6" x14ac:dyDescent="0.25">
      <c r="E450" s="3">
        <f t="shared" ca="1" si="12"/>
        <v>0.70963350236053924</v>
      </c>
      <c r="F450" s="3">
        <f t="shared" ca="1" si="13"/>
        <v>35.39702763379843</v>
      </c>
    </row>
    <row r="451" spans="5:6" x14ac:dyDescent="0.25">
      <c r="E451" s="3">
        <f t="shared" ref="E451:E514" ca="1" si="14">RAND()</f>
        <v>0.42366401853536118</v>
      </c>
      <c r="F451" s="3">
        <f t="shared" ca="1" si="13"/>
        <v>26.818167316086235</v>
      </c>
    </row>
    <row r="452" spans="5:6" x14ac:dyDescent="0.25">
      <c r="E452" s="3">
        <f t="shared" ca="1" si="14"/>
        <v>0.83291962915219064</v>
      </c>
      <c r="F452" s="3">
        <f t="shared" ref="F452:F515" ca="1" si="15">$C$4+((EXP(E452*LN(1+$C$3))-1)*($C$5-$C$4))/$C$3</f>
        <v>40.686320728877483</v>
      </c>
    </row>
    <row r="453" spans="5:6" x14ac:dyDescent="0.25">
      <c r="E453" s="3">
        <f t="shared" ca="1" si="14"/>
        <v>0.26363184432108833</v>
      </c>
      <c r="F453" s="3">
        <f t="shared" ca="1" si="15"/>
        <v>23.62269453528247</v>
      </c>
    </row>
    <row r="454" spans="5:6" x14ac:dyDescent="0.25">
      <c r="E454" s="3">
        <f t="shared" ca="1" si="14"/>
        <v>0.68436377729659126</v>
      </c>
      <c r="F454" s="3">
        <f t="shared" ca="1" si="15"/>
        <v>34.449833642116673</v>
      </c>
    </row>
    <row r="455" spans="5:6" x14ac:dyDescent="0.25">
      <c r="E455" s="3">
        <f t="shared" ca="1" si="14"/>
        <v>0.94080025174019888</v>
      </c>
      <c r="F455" s="3">
        <f t="shared" ca="1" si="15"/>
        <v>46.37696551081666</v>
      </c>
    </row>
    <row r="456" spans="5:6" x14ac:dyDescent="0.25">
      <c r="E456" s="3">
        <f t="shared" ca="1" si="14"/>
        <v>5.6786860567768049E-2</v>
      </c>
      <c r="F456" s="3">
        <f t="shared" ca="1" si="15"/>
        <v>20.642629302345128</v>
      </c>
    </row>
    <row r="457" spans="5:6" x14ac:dyDescent="0.25">
      <c r="E457" s="3">
        <f t="shared" ca="1" si="14"/>
        <v>0.4828561978069964</v>
      </c>
      <c r="F457" s="3">
        <f t="shared" ca="1" si="15"/>
        <v>28.252347556083762</v>
      </c>
    </row>
    <row r="458" spans="5:6" x14ac:dyDescent="0.25">
      <c r="E458" s="3">
        <f t="shared" ca="1" si="14"/>
        <v>0.22950485781170848</v>
      </c>
      <c r="F458" s="3">
        <f t="shared" ca="1" si="15"/>
        <v>23.051920738090686</v>
      </c>
    </row>
    <row r="459" spans="5:6" x14ac:dyDescent="0.25">
      <c r="E459" s="3">
        <f t="shared" ca="1" si="14"/>
        <v>0.99031726857654678</v>
      </c>
      <c r="F459" s="3">
        <f t="shared" ca="1" si="15"/>
        <v>49.380818136880222</v>
      </c>
    </row>
    <row r="460" spans="5:6" x14ac:dyDescent="0.25">
      <c r="E460" s="3">
        <f t="shared" ca="1" si="14"/>
        <v>8.6672222121837228E-2</v>
      </c>
      <c r="F460" s="3">
        <f t="shared" ca="1" si="15"/>
        <v>21.008020255250297</v>
      </c>
    </row>
    <row r="461" spans="5:6" x14ac:dyDescent="0.25">
      <c r="E461" s="3">
        <f t="shared" ca="1" si="14"/>
        <v>0.98855723772872306</v>
      </c>
      <c r="F461" s="3">
        <f t="shared" ca="1" si="15"/>
        <v>49.269418633667392</v>
      </c>
    </row>
    <row r="462" spans="5:6" x14ac:dyDescent="0.25">
      <c r="E462" s="3">
        <f t="shared" ca="1" si="14"/>
        <v>0.9942853795541059</v>
      </c>
      <c r="F462" s="3">
        <f t="shared" ca="1" si="15"/>
        <v>49.633268615998311</v>
      </c>
    </row>
    <row r="463" spans="5:6" x14ac:dyDescent="0.25">
      <c r="E463" s="3">
        <f t="shared" ca="1" si="14"/>
        <v>0.76973480242442793</v>
      </c>
      <c r="F463" s="3">
        <f t="shared" ca="1" si="15"/>
        <v>37.829852234339867</v>
      </c>
    </row>
    <row r="464" spans="5:6" x14ac:dyDescent="0.25">
      <c r="E464" s="3">
        <f t="shared" ca="1" si="14"/>
        <v>0.77370275816381162</v>
      </c>
      <c r="F464" s="3">
        <f t="shared" ca="1" si="15"/>
        <v>37.99987717282589</v>
      </c>
    </row>
    <row r="465" spans="5:6" x14ac:dyDescent="0.25">
      <c r="E465" s="3">
        <f t="shared" ca="1" si="14"/>
        <v>0.28618382966898526</v>
      </c>
      <c r="F465" s="3">
        <f t="shared" ca="1" si="15"/>
        <v>24.019488595464381</v>
      </c>
    </row>
    <row r="466" spans="5:6" x14ac:dyDescent="0.25">
      <c r="E466" s="3">
        <f t="shared" ca="1" si="14"/>
        <v>0.67765780922325258</v>
      </c>
      <c r="F466" s="3">
        <f t="shared" ca="1" si="15"/>
        <v>34.205589333279264</v>
      </c>
    </row>
    <row r="467" spans="5:6" x14ac:dyDescent="0.25">
      <c r="E467" s="3">
        <f t="shared" ca="1" si="14"/>
        <v>0.23009654822330172</v>
      </c>
      <c r="F467" s="3">
        <f t="shared" ca="1" si="15"/>
        <v>23.061522373587678</v>
      </c>
    </row>
    <row r="468" spans="5:6" x14ac:dyDescent="0.25">
      <c r="E468" s="3">
        <f t="shared" ca="1" si="14"/>
        <v>6.3715369837219815E-2</v>
      </c>
      <c r="F468" s="3">
        <f t="shared" ca="1" si="15"/>
        <v>20.725606359934226</v>
      </c>
    </row>
    <row r="469" spans="5:6" x14ac:dyDescent="0.25">
      <c r="E469" s="3">
        <f t="shared" ca="1" si="14"/>
        <v>0.15290652705055729</v>
      </c>
      <c r="F469" s="3">
        <f t="shared" ca="1" si="15"/>
        <v>21.891065633182272</v>
      </c>
    </row>
    <row r="470" spans="5:6" x14ac:dyDescent="0.25">
      <c r="E470" s="3">
        <f t="shared" ca="1" si="14"/>
        <v>0.15503941120184195</v>
      </c>
      <c r="F470" s="3">
        <f t="shared" ca="1" si="15"/>
        <v>21.921279947901994</v>
      </c>
    </row>
    <row r="471" spans="5:6" x14ac:dyDescent="0.25">
      <c r="E471" s="3">
        <f t="shared" ca="1" si="14"/>
        <v>0.83040007718036191</v>
      </c>
      <c r="F471" s="3">
        <f t="shared" ca="1" si="15"/>
        <v>40.566118698570861</v>
      </c>
    </row>
    <row r="472" spans="5:6" x14ac:dyDescent="0.25">
      <c r="E472" s="3">
        <f t="shared" ca="1" si="14"/>
        <v>0.84772381291102117</v>
      </c>
      <c r="F472" s="3">
        <f t="shared" ca="1" si="15"/>
        <v>41.403661567097366</v>
      </c>
    </row>
    <row r="473" spans="5:6" x14ac:dyDescent="0.25">
      <c r="E473" s="3">
        <f t="shared" ca="1" si="14"/>
        <v>0.75704024365819389</v>
      </c>
      <c r="F473" s="3">
        <f t="shared" ca="1" si="15"/>
        <v>37.293945904613416</v>
      </c>
    </row>
    <row r="474" spans="5:6" x14ac:dyDescent="0.25">
      <c r="E474" s="3">
        <f t="shared" ca="1" si="14"/>
        <v>0.80402977034726864</v>
      </c>
      <c r="F474" s="3">
        <f t="shared" ca="1" si="15"/>
        <v>39.340082327159365</v>
      </c>
    </row>
    <row r="475" spans="5:6" x14ac:dyDescent="0.25">
      <c r="E475" s="3">
        <f t="shared" ca="1" si="14"/>
        <v>0.22406521094674658</v>
      </c>
      <c r="F475" s="3">
        <f t="shared" ca="1" si="15"/>
        <v>22.964124391850977</v>
      </c>
    </row>
    <row r="476" spans="5:6" x14ac:dyDescent="0.25">
      <c r="E476" s="3">
        <f t="shared" ca="1" si="14"/>
        <v>0.84055290377494818</v>
      </c>
      <c r="F476" s="3">
        <f t="shared" ca="1" si="15"/>
        <v>41.053816717534104</v>
      </c>
    </row>
    <row r="477" spans="5:6" x14ac:dyDescent="0.25">
      <c r="E477" s="3">
        <f t="shared" ca="1" si="14"/>
        <v>0.93179758657135425</v>
      </c>
      <c r="F477" s="3">
        <f t="shared" ca="1" si="15"/>
        <v>45.858894919676281</v>
      </c>
    </row>
    <row r="478" spans="5:6" x14ac:dyDescent="0.25">
      <c r="E478" s="3">
        <f t="shared" ca="1" si="14"/>
        <v>0.36581433069697955</v>
      </c>
      <c r="F478" s="3">
        <f t="shared" ca="1" si="15"/>
        <v>25.556069077695302</v>
      </c>
    </row>
    <row r="479" spans="5:6" x14ac:dyDescent="0.25">
      <c r="E479" s="3">
        <f t="shared" ca="1" si="14"/>
        <v>0.47694955891250312</v>
      </c>
      <c r="F479" s="3">
        <f t="shared" ca="1" si="15"/>
        <v>28.102306389822552</v>
      </c>
    </row>
    <row r="480" spans="5:6" x14ac:dyDescent="0.25">
      <c r="E480" s="3">
        <f t="shared" ca="1" si="14"/>
        <v>0.54252940609710143</v>
      </c>
      <c r="F480" s="3">
        <f t="shared" ca="1" si="15"/>
        <v>29.86065746979304</v>
      </c>
    </row>
    <row r="481" spans="5:6" x14ac:dyDescent="0.25">
      <c r="E481" s="3">
        <f t="shared" ca="1" si="14"/>
        <v>0.83289968706644757</v>
      </c>
      <c r="F481" s="3">
        <f t="shared" ca="1" si="15"/>
        <v>40.685367205752947</v>
      </c>
    </row>
    <row r="482" spans="5:6" x14ac:dyDescent="0.25">
      <c r="E482" s="3">
        <f t="shared" ca="1" si="14"/>
        <v>0.61384687233991331</v>
      </c>
      <c r="F482" s="3">
        <f t="shared" ca="1" si="15"/>
        <v>32.022579985880213</v>
      </c>
    </row>
    <row r="483" spans="5:6" x14ac:dyDescent="0.25">
      <c r="E483" s="3">
        <f t="shared" ca="1" si="14"/>
        <v>0.67198089810862083</v>
      </c>
      <c r="F483" s="3">
        <f t="shared" ca="1" si="15"/>
        <v>34.001106690629136</v>
      </c>
    </row>
    <row r="484" spans="5:6" x14ac:dyDescent="0.25">
      <c r="E484" s="3">
        <f t="shared" ca="1" si="14"/>
        <v>0.15994454402944658</v>
      </c>
      <c r="F484" s="3">
        <f t="shared" ca="1" si="15"/>
        <v>21.991205468446971</v>
      </c>
    </row>
    <row r="485" spans="5:6" x14ac:dyDescent="0.25">
      <c r="E485" s="3">
        <f t="shared" ca="1" si="14"/>
        <v>0.83107004779142368</v>
      </c>
      <c r="F485" s="3">
        <f t="shared" ca="1" si="15"/>
        <v>40.598028511985532</v>
      </c>
    </row>
    <row r="486" spans="5:6" x14ac:dyDescent="0.25">
      <c r="E486" s="3">
        <f t="shared" ca="1" si="14"/>
        <v>0.88179304447510609</v>
      </c>
      <c r="F486" s="3">
        <f t="shared" ca="1" si="15"/>
        <v>43.128599917512744</v>
      </c>
    </row>
    <row r="487" spans="5:6" x14ac:dyDescent="0.25">
      <c r="E487" s="3">
        <f t="shared" ca="1" si="14"/>
        <v>0.31750534832146615</v>
      </c>
      <c r="F487" s="3">
        <f t="shared" ca="1" si="15"/>
        <v>24.597866249240962</v>
      </c>
    </row>
    <row r="488" spans="5:6" x14ac:dyDescent="0.25">
      <c r="E488" s="3">
        <f t="shared" ca="1" si="14"/>
        <v>0.95240487846251598</v>
      </c>
      <c r="F488" s="3">
        <f t="shared" ca="1" si="15"/>
        <v>47.057217667128533</v>
      </c>
    </row>
    <row r="489" spans="5:6" x14ac:dyDescent="0.25">
      <c r="E489" s="3">
        <f t="shared" ca="1" si="14"/>
        <v>0.98911130087988963</v>
      </c>
      <c r="F489" s="3">
        <f t="shared" ca="1" si="15"/>
        <v>49.304449660479456</v>
      </c>
    </row>
    <row r="490" spans="5:6" x14ac:dyDescent="0.25">
      <c r="E490" s="3">
        <f t="shared" ca="1" si="14"/>
        <v>0.60800258312614308</v>
      </c>
      <c r="F490" s="3">
        <f t="shared" ca="1" si="15"/>
        <v>31.834840128643048</v>
      </c>
    </row>
    <row r="491" spans="5:6" x14ac:dyDescent="0.25">
      <c r="E491" s="3">
        <f t="shared" ca="1" si="14"/>
        <v>0.78945028283742014</v>
      </c>
      <c r="F491" s="3">
        <f t="shared" ca="1" si="15"/>
        <v>38.686696344240048</v>
      </c>
    </row>
    <row r="492" spans="5:6" x14ac:dyDescent="0.25">
      <c r="E492" s="3">
        <f t="shared" ca="1" si="14"/>
        <v>0.2433335975343075</v>
      </c>
      <c r="F492" s="3">
        <f t="shared" ca="1" si="15"/>
        <v>23.279008948861549</v>
      </c>
    </row>
    <row r="493" spans="5:6" x14ac:dyDescent="0.25">
      <c r="E493" s="3">
        <f t="shared" ca="1" si="14"/>
        <v>4.8489492686912716E-2</v>
      </c>
      <c r="F493" s="3">
        <f t="shared" ca="1" si="15"/>
        <v>20.544604546986022</v>
      </c>
    </row>
    <row r="494" spans="5:6" x14ac:dyDescent="0.25">
      <c r="E494" s="3">
        <f t="shared" ca="1" si="14"/>
        <v>0.93144940908282081</v>
      </c>
      <c r="F494" s="3">
        <f t="shared" ca="1" si="15"/>
        <v>45.839025936419119</v>
      </c>
    </row>
    <row r="495" spans="5:6" x14ac:dyDescent="0.25">
      <c r="E495" s="3">
        <f t="shared" ca="1" si="14"/>
        <v>0.90308329235268092</v>
      </c>
      <c r="F495" s="3">
        <f t="shared" ca="1" si="15"/>
        <v>44.261234676835429</v>
      </c>
    </row>
    <row r="496" spans="5:6" x14ac:dyDescent="0.25">
      <c r="E496" s="3">
        <f t="shared" ca="1" si="14"/>
        <v>3.4561145522942205E-3</v>
      </c>
      <c r="F496" s="3">
        <f t="shared" ca="1" si="15"/>
        <v>20.037270435823963</v>
      </c>
    </row>
    <row r="497" spans="5:6" x14ac:dyDescent="0.25">
      <c r="E497" s="3">
        <f t="shared" ca="1" si="14"/>
        <v>0.93373111794012087</v>
      </c>
      <c r="F497" s="3">
        <f t="shared" ca="1" si="15"/>
        <v>45.969459022253218</v>
      </c>
    </row>
    <row r="498" spans="5:6" x14ac:dyDescent="0.25">
      <c r="E498" s="3">
        <f t="shared" ca="1" si="14"/>
        <v>0.37095137319877536</v>
      </c>
      <c r="F498" s="3">
        <f t="shared" ca="1" si="15"/>
        <v>25.662926139285261</v>
      </c>
    </row>
    <row r="499" spans="5:6" x14ac:dyDescent="0.25">
      <c r="E499" s="3">
        <f t="shared" ca="1" si="14"/>
        <v>0.48773639188663942</v>
      </c>
      <c r="F499" s="3">
        <f t="shared" ca="1" si="15"/>
        <v>28.377518450259252</v>
      </c>
    </row>
    <row r="500" spans="5:6" x14ac:dyDescent="0.25">
      <c r="E500" s="3">
        <f t="shared" ca="1" si="14"/>
        <v>0.67378545395764289</v>
      </c>
      <c r="F500" s="3">
        <f t="shared" ca="1" si="15"/>
        <v>34.065881532318372</v>
      </c>
    </row>
    <row r="501" spans="5:6" x14ac:dyDescent="0.25">
      <c r="E501" s="3">
        <f t="shared" ca="1" si="14"/>
        <v>8.4773285243679886E-2</v>
      </c>
      <c r="F501" s="3">
        <f t="shared" ca="1" si="15"/>
        <v>20.984216418402688</v>
      </c>
    </row>
    <row r="502" spans="5:6" x14ac:dyDescent="0.25">
      <c r="E502" s="3">
        <f t="shared" ca="1" si="14"/>
        <v>0.3267834269249853</v>
      </c>
      <c r="F502" s="3">
        <f t="shared" ca="1" si="15"/>
        <v>24.775518643594445</v>
      </c>
    </row>
    <row r="503" spans="5:6" x14ac:dyDescent="0.25">
      <c r="E503" s="3">
        <f t="shared" ca="1" si="14"/>
        <v>0.14618521153795228</v>
      </c>
      <c r="F503" s="3">
        <f t="shared" ca="1" si="15"/>
        <v>21.796603625681364</v>
      </c>
    </row>
    <row r="504" spans="5:6" x14ac:dyDescent="0.25">
      <c r="E504" s="3">
        <f t="shared" ca="1" si="14"/>
        <v>0.44070312416061908</v>
      </c>
      <c r="F504" s="3">
        <f t="shared" ca="1" si="15"/>
        <v>27.215540729283234</v>
      </c>
    </row>
    <row r="505" spans="5:6" x14ac:dyDescent="0.25">
      <c r="E505" s="3">
        <f t="shared" ca="1" si="14"/>
        <v>0.75366805819394389</v>
      </c>
      <c r="F505" s="3">
        <f t="shared" ca="1" si="15"/>
        <v>37.153624847303419</v>
      </c>
    </row>
    <row r="506" spans="5:6" x14ac:dyDescent="0.25">
      <c r="E506" s="3">
        <f t="shared" ca="1" si="14"/>
        <v>0.13004382013913485</v>
      </c>
      <c r="F506" s="3">
        <f t="shared" ca="1" si="15"/>
        <v>21.574343760587311</v>
      </c>
    </row>
    <row r="507" spans="5:6" x14ac:dyDescent="0.25">
      <c r="E507" s="3">
        <f t="shared" ca="1" si="14"/>
        <v>0.53384725356242535</v>
      </c>
      <c r="F507" s="3">
        <f t="shared" ca="1" si="15"/>
        <v>29.61583308535932</v>
      </c>
    </row>
    <row r="508" spans="5:6" x14ac:dyDescent="0.25">
      <c r="E508" s="3">
        <f t="shared" ca="1" si="14"/>
        <v>0.23469045892300378</v>
      </c>
      <c r="F508" s="3">
        <f t="shared" ca="1" si="15"/>
        <v>23.136417236277818</v>
      </c>
    </row>
    <row r="509" spans="5:6" x14ac:dyDescent="0.25">
      <c r="E509" s="3">
        <f t="shared" ca="1" si="14"/>
        <v>0.5839572176704122</v>
      </c>
      <c r="F509" s="3">
        <f t="shared" ca="1" si="15"/>
        <v>31.082769836281127</v>
      </c>
    </row>
    <row r="510" spans="5:6" x14ac:dyDescent="0.25">
      <c r="E510" s="3">
        <f t="shared" ca="1" si="14"/>
        <v>0.19304033871200599</v>
      </c>
      <c r="F510" s="3">
        <f t="shared" ca="1" si="15"/>
        <v>22.479413833937731</v>
      </c>
    </row>
    <row r="511" spans="5:6" x14ac:dyDescent="0.25">
      <c r="E511" s="3">
        <f t="shared" ca="1" si="14"/>
        <v>0.92994294941571731</v>
      </c>
      <c r="F511" s="3">
        <f t="shared" ca="1" si="15"/>
        <v>45.753201493161427</v>
      </c>
    </row>
    <row r="512" spans="5:6" x14ac:dyDescent="0.25">
      <c r="E512" s="3">
        <f t="shared" ca="1" si="14"/>
        <v>0.67479412062548338</v>
      </c>
      <c r="F512" s="3">
        <f t="shared" ca="1" si="15"/>
        <v>34.102179150538632</v>
      </c>
    </row>
    <row r="513" spans="5:6" x14ac:dyDescent="0.25">
      <c r="E513" s="3">
        <f t="shared" ca="1" si="14"/>
        <v>0.96806971061974123</v>
      </c>
      <c r="F513" s="3">
        <f t="shared" ca="1" si="15"/>
        <v>47.998198574305306</v>
      </c>
    </row>
    <row r="514" spans="5:6" x14ac:dyDescent="0.25">
      <c r="E514" s="3">
        <f t="shared" ca="1" si="14"/>
        <v>0.75529171819103558</v>
      </c>
      <c r="F514" s="3">
        <f t="shared" ca="1" si="15"/>
        <v>37.221081637326549</v>
      </c>
    </row>
    <row r="515" spans="5:6" x14ac:dyDescent="0.25">
      <c r="E515" s="3">
        <f t="shared" ref="E515:E578" ca="1" si="16">RAND()</f>
        <v>0.91658126426792597</v>
      </c>
      <c r="F515" s="3">
        <f t="shared" ca="1" si="15"/>
        <v>45.002028220018339</v>
      </c>
    </row>
    <row r="516" spans="5:6" x14ac:dyDescent="0.25">
      <c r="E516" s="3">
        <f t="shared" ca="1" si="16"/>
        <v>0.84369848499708644</v>
      </c>
      <c r="F516" s="3">
        <f t="shared" ref="F516:F579" ca="1" si="17">$C$4+((EXP(E516*LN(1+$C$3))-1)*($C$5-$C$4))/$C$3</f>
        <v>41.206725911571255</v>
      </c>
    </row>
    <row r="517" spans="5:6" x14ac:dyDescent="0.25">
      <c r="E517" s="3">
        <f t="shared" ca="1" si="16"/>
        <v>0.24280488749748497</v>
      </c>
      <c r="F517" s="3">
        <f t="shared" ca="1" si="17"/>
        <v>23.270222909088552</v>
      </c>
    </row>
    <row r="518" spans="5:6" x14ac:dyDescent="0.25">
      <c r="E518" s="3">
        <f t="shared" ca="1" si="16"/>
        <v>0.12554017346252411</v>
      </c>
      <c r="F518" s="3">
        <f t="shared" ca="1" si="17"/>
        <v>21.513468904050249</v>
      </c>
    </row>
    <row r="519" spans="5:6" x14ac:dyDescent="0.25">
      <c r="E519" s="3">
        <f t="shared" ca="1" si="16"/>
        <v>0.81414104728622216</v>
      </c>
      <c r="F519" s="3">
        <f t="shared" ca="1" si="17"/>
        <v>39.803351845731868</v>
      </c>
    </row>
    <row r="520" spans="5:6" x14ac:dyDescent="0.25">
      <c r="E520" s="3">
        <f t="shared" ca="1" si="16"/>
        <v>0.97032153781636399</v>
      </c>
      <c r="F520" s="3">
        <f t="shared" ca="1" si="17"/>
        <v>48.135649319968159</v>
      </c>
    </row>
    <row r="521" spans="5:6" x14ac:dyDescent="0.25">
      <c r="E521" s="3">
        <f t="shared" ca="1" si="16"/>
        <v>0.56649345959227015</v>
      </c>
      <c r="F521" s="3">
        <f t="shared" ca="1" si="17"/>
        <v>30.556511850257479</v>
      </c>
    </row>
    <row r="522" spans="5:6" x14ac:dyDescent="0.25">
      <c r="E522" s="3">
        <f t="shared" ca="1" si="16"/>
        <v>0.48962927592024652</v>
      </c>
      <c r="F522" s="3">
        <f t="shared" ca="1" si="17"/>
        <v>28.426363924790685</v>
      </c>
    </row>
    <row r="523" spans="5:6" x14ac:dyDescent="0.25">
      <c r="E523" s="3">
        <f t="shared" ca="1" si="16"/>
        <v>0.51558066907833733</v>
      </c>
      <c r="F523" s="3">
        <f t="shared" ca="1" si="17"/>
        <v>29.113010799936806</v>
      </c>
    </row>
    <row r="524" spans="5:6" x14ac:dyDescent="0.25">
      <c r="E524" s="3">
        <f t="shared" ca="1" si="16"/>
        <v>0.88684386872181853</v>
      </c>
      <c r="F524" s="3">
        <f t="shared" ca="1" si="17"/>
        <v>43.393406154687725</v>
      </c>
    </row>
    <row r="525" spans="5:6" x14ac:dyDescent="0.25">
      <c r="E525" s="3">
        <f t="shared" ca="1" si="16"/>
        <v>0.35500580122240311</v>
      </c>
      <c r="F525" s="3">
        <f t="shared" ca="1" si="17"/>
        <v>25.33442409733253</v>
      </c>
    </row>
    <row r="526" spans="5:6" x14ac:dyDescent="0.25">
      <c r="E526" s="3">
        <f t="shared" ca="1" si="16"/>
        <v>0.63023249794328884</v>
      </c>
      <c r="F526" s="3">
        <f t="shared" ca="1" si="17"/>
        <v>32.559550628402718</v>
      </c>
    </row>
    <row r="527" spans="5:6" x14ac:dyDescent="0.25">
      <c r="E527" s="3">
        <f t="shared" ca="1" si="16"/>
        <v>0.90587057776457103</v>
      </c>
      <c r="F527" s="3">
        <f t="shared" ca="1" si="17"/>
        <v>44.412741680678785</v>
      </c>
    </row>
    <row r="528" spans="5:6" x14ac:dyDescent="0.25">
      <c r="E528" s="3">
        <f t="shared" ca="1" si="16"/>
        <v>0.88770844674120442</v>
      </c>
      <c r="F528" s="3">
        <f t="shared" ca="1" si="17"/>
        <v>43.438975232917016</v>
      </c>
    </row>
    <row r="529" spans="5:6" x14ac:dyDescent="0.25">
      <c r="E529" s="3">
        <f t="shared" ca="1" si="16"/>
        <v>0.63263852981780644</v>
      </c>
      <c r="F529" s="3">
        <f t="shared" ca="1" si="17"/>
        <v>32.639734127836306</v>
      </c>
    </row>
    <row r="530" spans="5:6" x14ac:dyDescent="0.25">
      <c r="E530" s="3">
        <f t="shared" ca="1" si="16"/>
        <v>0.72530246580118751</v>
      </c>
      <c r="F530" s="3">
        <f t="shared" ca="1" si="17"/>
        <v>36.006261585425847</v>
      </c>
    </row>
    <row r="531" spans="5:6" x14ac:dyDescent="0.25">
      <c r="E531" s="3">
        <f t="shared" ca="1" si="16"/>
        <v>0.54765711708384646</v>
      </c>
      <c r="F531" s="3">
        <f t="shared" ca="1" si="17"/>
        <v>30.007050711674772</v>
      </c>
    </row>
    <row r="532" spans="5:6" x14ac:dyDescent="0.25">
      <c r="E532" s="3">
        <f t="shared" ca="1" si="16"/>
        <v>0.43830026629360264</v>
      </c>
      <c r="F532" s="3">
        <f t="shared" ca="1" si="17"/>
        <v>27.158765594988616</v>
      </c>
    </row>
    <row r="533" spans="5:6" x14ac:dyDescent="0.25">
      <c r="E533" s="3">
        <f t="shared" ca="1" si="16"/>
        <v>0.60815830419003647</v>
      </c>
      <c r="F533" s="3">
        <f t="shared" ca="1" si="17"/>
        <v>31.839817005325383</v>
      </c>
    </row>
    <row r="534" spans="5:6" x14ac:dyDescent="0.25">
      <c r="E534" s="3">
        <f t="shared" ca="1" si="16"/>
        <v>0.63782000145487006</v>
      </c>
      <c r="F534" s="3">
        <f t="shared" ca="1" si="17"/>
        <v>32.813590291006896</v>
      </c>
    </row>
    <row r="535" spans="5:6" x14ac:dyDescent="0.25">
      <c r="E535" s="3">
        <f t="shared" ca="1" si="16"/>
        <v>0.40595286311615786</v>
      </c>
      <c r="F535" s="3">
        <f t="shared" ca="1" si="17"/>
        <v>26.417780486892433</v>
      </c>
    </row>
    <row r="536" spans="5:6" x14ac:dyDescent="0.25">
      <c r="E536" s="3">
        <f t="shared" ca="1" si="16"/>
        <v>0.31941107286474923</v>
      </c>
      <c r="F536" s="3">
        <f t="shared" ca="1" si="17"/>
        <v>24.63411557655073</v>
      </c>
    </row>
    <row r="537" spans="5:6" x14ac:dyDescent="0.25">
      <c r="E537" s="3">
        <f t="shared" ca="1" si="16"/>
        <v>0.35248312496925382</v>
      </c>
      <c r="F537" s="3">
        <f t="shared" ca="1" si="17"/>
        <v>25.283307781629254</v>
      </c>
    </row>
    <row r="538" spans="5:6" x14ac:dyDescent="0.25">
      <c r="E538" s="3">
        <f t="shared" ca="1" si="16"/>
        <v>0.10836383207580924</v>
      </c>
      <c r="F538" s="3">
        <f t="shared" ca="1" si="17"/>
        <v>21.285757328404049</v>
      </c>
    </row>
    <row r="539" spans="5:6" x14ac:dyDescent="0.25">
      <c r="E539" s="3">
        <f t="shared" ca="1" si="16"/>
        <v>0.1909899533808157</v>
      </c>
      <c r="F539" s="3">
        <f t="shared" ca="1" si="17"/>
        <v>22.448319338421847</v>
      </c>
    </row>
    <row r="540" spans="5:6" x14ac:dyDescent="0.25">
      <c r="E540" s="3">
        <f t="shared" ca="1" si="16"/>
        <v>0.55821833005913502</v>
      </c>
      <c r="F540" s="3">
        <f t="shared" ca="1" si="17"/>
        <v>30.312838698734641</v>
      </c>
    </row>
    <row r="541" spans="5:6" x14ac:dyDescent="0.25">
      <c r="E541" s="3">
        <f t="shared" ca="1" si="16"/>
        <v>0.63515597015257164</v>
      </c>
      <c r="F541" s="3">
        <f t="shared" ca="1" si="17"/>
        <v>32.724001305958467</v>
      </c>
    </row>
    <row r="542" spans="5:6" x14ac:dyDescent="0.25">
      <c r="E542" s="3">
        <f t="shared" ca="1" si="16"/>
        <v>0.7885575018954909</v>
      </c>
      <c r="F542" s="3">
        <f t="shared" ca="1" si="17"/>
        <v>38.647237870623833</v>
      </c>
    </row>
    <row r="543" spans="5:6" x14ac:dyDescent="0.25">
      <c r="E543" s="3">
        <f t="shared" ca="1" si="16"/>
        <v>0.69222489347313532</v>
      </c>
      <c r="F543" s="3">
        <f t="shared" ca="1" si="17"/>
        <v>34.739912355901581</v>
      </c>
    </row>
    <row r="544" spans="5:6" x14ac:dyDescent="0.25">
      <c r="E544" s="3">
        <f t="shared" ca="1" si="16"/>
        <v>6.7103404455677307E-3</v>
      </c>
      <c r="F544" s="3">
        <f t="shared" ca="1" si="17"/>
        <v>20.072575319925086</v>
      </c>
    </row>
    <row r="545" spans="5:6" x14ac:dyDescent="0.25">
      <c r="E545" s="3">
        <f t="shared" ca="1" si="16"/>
        <v>0.29690666389555909</v>
      </c>
      <c r="F545" s="3">
        <f t="shared" ca="1" si="17"/>
        <v>24.213851566270456</v>
      </c>
    </row>
    <row r="546" spans="5:6" x14ac:dyDescent="0.25">
      <c r="E546" s="3">
        <f t="shared" ca="1" si="16"/>
        <v>0.91658635986929182</v>
      </c>
      <c r="F546" s="3">
        <f t="shared" ca="1" si="17"/>
        <v>45.002311272680274</v>
      </c>
    </row>
    <row r="547" spans="5:6" x14ac:dyDescent="0.25">
      <c r="E547" s="3">
        <f t="shared" ca="1" si="16"/>
        <v>0.80724800963128862</v>
      </c>
      <c r="F547" s="3">
        <f t="shared" ca="1" si="17"/>
        <v>39.486623209394992</v>
      </c>
    </row>
    <row r="548" spans="5:6" x14ac:dyDescent="0.25">
      <c r="E548" s="3">
        <f t="shared" ca="1" si="16"/>
        <v>0.53232956217508431</v>
      </c>
      <c r="F548" s="3">
        <f t="shared" ca="1" si="17"/>
        <v>29.573426044051963</v>
      </c>
    </row>
    <row r="549" spans="5:6" x14ac:dyDescent="0.25">
      <c r="E549" s="3">
        <f t="shared" ca="1" si="16"/>
        <v>0.717281783383524</v>
      </c>
      <c r="F549" s="3">
        <f t="shared" ca="1" si="17"/>
        <v>35.692268282489771</v>
      </c>
    </row>
    <row r="550" spans="5:6" x14ac:dyDescent="0.25">
      <c r="E550" s="3">
        <f t="shared" ca="1" si="16"/>
        <v>0.26104093912474813</v>
      </c>
      <c r="F550" s="3">
        <f t="shared" ca="1" si="17"/>
        <v>23.5781268311889</v>
      </c>
    </row>
    <row r="551" spans="5:6" x14ac:dyDescent="0.25">
      <c r="E551" s="3">
        <f t="shared" ca="1" si="16"/>
        <v>0.8210657925159538</v>
      </c>
      <c r="F551" s="3">
        <f t="shared" ca="1" si="17"/>
        <v>40.125500756854187</v>
      </c>
    </row>
    <row r="552" spans="5:6" x14ac:dyDescent="0.25">
      <c r="E552" s="3">
        <f t="shared" ca="1" si="16"/>
        <v>0.52350034664032707</v>
      </c>
      <c r="F552" s="3">
        <f t="shared" ca="1" si="17"/>
        <v>29.328995604885996</v>
      </c>
    </row>
    <row r="553" spans="5:6" x14ac:dyDescent="0.25">
      <c r="E553" s="3">
        <f t="shared" ca="1" si="16"/>
        <v>0.50890729439888227</v>
      </c>
      <c r="F553" s="3">
        <f t="shared" ca="1" si="17"/>
        <v>28.933379360530804</v>
      </c>
    </row>
    <row r="554" spans="5:6" x14ac:dyDescent="0.25">
      <c r="E554" s="3">
        <f t="shared" ca="1" si="16"/>
        <v>0.67732931754270342</v>
      </c>
      <c r="F554" s="3">
        <f t="shared" ca="1" si="17"/>
        <v>34.193700265486214</v>
      </c>
    </row>
    <row r="555" spans="5:6" x14ac:dyDescent="0.25">
      <c r="E555" s="3">
        <f t="shared" ca="1" si="16"/>
        <v>0.23554939843500478</v>
      </c>
      <c r="F555" s="3">
        <f t="shared" ca="1" si="17"/>
        <v>23.150489126849315</v>
      </c>
    </row>
    <row r="556" spans="5:6" x14ac:dyDescent="0.25">
      <c r="E556" s="3">
        <f t="shared" ca="1" si="16"/>
        <v>0.59078233993290907</v>
      </c>
      <c r="F556" s="3">
        <f t="shared" ca="1" si="17"/>
        <v>31.292957212186529</v>
      </c>
    </row>
    <row r="557" spans="5:6" x14ac:dyDescent="0.25">
      <c r="E557" s="3">
        <f t="shared" ca="1" si="16"/>
        <v>0.2040778656565837</v>
      </c>
      <c r="F557" s="3">
        <f t="shared" ca="1" si="17"/>
        <v>22.648776946495751</v>
      </c>
    </row>
    <row r="558" spans="5:6" x14ac:dyDescent="0.25">
      <c r="E558" s="3">
        <f t="shared" ca="1" si="16"/>
        <v>0.99938556826728875</v>
      </c>
      <c r="F558" s="3">
        <f t="shared" ca="1" si="17"/>
        <v>49.960388908690717</v>
      </c>
    </row>
    <row r="559" spans="5:6" x14ac:dyDescent="0.25">
      <c r="E559" s="3">
        <f t="shared" ca="1" si="16"/>
        <v>0.56746570846693078</v>
      </c>
      <c r="F559" s="3">
        <f t="shared" ca="1" si="17"/>
        <v>30.585379028581514</v>
      </c>
    </row>
    <row r="560" spans="5:6" x14ac:dyDescent="0.25">
      <c r="E560" s="3">
        <f t="shared" ca="1" si="16"/>
        <v>7.6774209143994687E-2</v>
      </c>
      <c r="F560" s="3">
        <f t="shared" ca="1" si="17"/>
        <v>20.884829620897488</v>
      </c>
    </row>
    <row r="561" spans="5:6" x14ac:dyDescent="0.25">
      <c r="E561" s="3">
        <f t="shared" ca="1" si="16"/>
        <v>0.4433980226077322</v>
      </c>
      <c r="F561" s="3">
        <f t="shared" ca="1" si="17"/>
        <v>27.279507730469003</v>
      </c>
    </row>
    <row r="562" spans="5:6" x14ac:dyDescent="0.25">
      <c r="E562" s="3">
        <f t="shared" ca="1" si="16"/>
        <v>0.77319241867854016</v>
      </c>
      <c r="F562" s="3">
        <f t="shared" ca="1" si="17"/>
        <v>37.977941581156017</v>
      </c>
    </row>
    <row r="563" spans="5:6" x14ac:dyDescent="0.25">
      <c r="E563" s="3">
        <f t="shared" ca="1" si="16"/>
        <v>7.2897929373697545E-2</v>
      </c>
      <c r="F563" s="3">
        <f t="shared" ca="1" si="17"/>
        <v>20.837177665437395</v>
      </c>
    </row>
    <row r="564" spans="5:6" x14ac:dyDescent="0.25">
      <c r="E564" s="3">
        <f t="shared" ca="1" si="16"/>
        <v>0.44602065470500962</v>
      </c>
      <c r="F564" s="3">
        <f t="shared" ca="1" si="17"/>
        <v>27.34205665665284</v>
      </c>
    </row>
    <row r="565" spans="5:6" x14ac:dyDescent="0.25">
      <c r="E565" s="3">
        <f t="shared" ca="1" si="16"/>
        <v>0.93692876567668515</v>
      </c>
      <c r="F565" s="3">
        <f t="shared" ca="1" si="17"/>
        <v>46.153151061384271</v>
      </c>
    </row>
    <row r="566" spans="5:6" x14ac:dyDescent="0.25">
      <c r="E566" s="3">
        <f t="shared" ca="1" si="16"/>
        <v>0.70251448929578086</v>
      </c>
      <c r="F566" s="3">
        <f t="shared" ca="1" si="17"/>
        <v>35.12582990031661</v>
      </c>
    </row>
    <row r="567" spans="5:6" x14ac:dyDescent="0.25">
      <c r="E567" s="3">
        <f t="shared" ca="1" si="16"/>
        <v>0.8446587691268197</v>
      </c>
      <c r="F567" s="3">
        <f t="shared" ca="1" si="17"/>
        <v>41.253578050022654</v>
      </c>
    </row>
    <row r="568" spans="5:6" x14ac:dyDescent="0.25">
      <c r="E568" s="3">
        <f t="shared" ca="1" si="16"/>
        <v>0.42861916319470772</v>
      </c>
      <c r="F568" s="3">
        <f t="shared" ca="1" si="17"/>
        <v>26.932479187476076</v>
      </c>
    </row>
    <row r="569" spans="5:6" x14ac:dyDescent="0.25">
      <c r="E569" s="3">
        <f t="shared" ca="1" si="16"/>
        <v>0.30827737635818586</v>
      </c>
      <c r="F569" s="3">
        <f t="shared" ca="1" si="17"/>
        <v>24.424078572697926</v>
      </c>
    </row>
    <row r="570" spans="5:6" x14ac:dyDescent="0.25">
      <c r="E570" s="3">
        <f t="shared" ca="1" si="16"/>
        <v>0.75677015865298647</v>
      </c>
      <c r="F570" s="3">
        <f t="shared" ca="1" si="17"/>
        <v>37.282676053852434</v>
      </c>
    </row>
    <row r="571" spans="5:6" x14ac:dyDescent="0.25">
      <c r="E571" s="3">
        <f t="shared" ca="1" si="16"/>
        <v>0.65800234636901767</v>
      </c>
      <c r="F571" s="3">
        <f t="shared" ca="1" si="17"/>
        <v>33.506376343796198</v>
      </c>
    </row>
    <row r="572" spans="5:6" x14ac:dyDescent="0.25">
      <c r="E572" s="3">
        <f t="shared" ca="1" si="16"/>
        <v>0.38543848693317573</v>
      </c>
      <c r="F572" s="3">
        <f t="shared" ca="1" si="17"/>
        <v>25.969629036603127</v>
      </c>
    </row>
    <row r="573" spans="5:6" x14ac:dyDescent="0.25">
      <c r="E573" s="3">
        <f t="shared" ca="1" si="16"/>
        <v>0.75130994712283039</v>
      </c>
      <c r="F573" s="3">
        <f t="shared" ca="1" si="17"/>
        <v>37.056003275184558</v>
      </c>
    </row>
    <row r="574" spans="5:6" x14ac:dyDescent="0.25">
      <c r="E574" s="3">
        <f t="shared" ca="1" si="16"/>
        <v>0.51317030686318832</v>
      </c>
      <c r="F574" s="3">
        <f t="shared" ca="1" si="17"/>
        <v>29.047881631063355</v>
      </c>
    </row>
    <row r="575" spans="5:6" x14ac:dyDescent="0.25">
      <c r="E575" s="3">
        <f t="shared" ca="1" si="16"/>
        <v>0.81688223210298894</v>
      </c>
      <c r="F575" s="3">
        <f t="shared" ca="1" si="17"/>
        <v>39.930397880548355</v>
      </c>
    </row>
    <row r="576" spans="5:6" x14ac:dyDescent="0.25">
      <c r="E576" s="3">
        <f t="shared" ca="1" si="16"/>
        <v>0.43605875200631272</v>
      </c>
      <c r="F576" s="3">
        <f t="shared" ca="1" si="17"/>
        <v>27.106022629597042</v>
      </c>
    </row>
    <row r="577" spans="5:6" x14ac:dyDescent="0.25">
      <c r="E577" s="3">
        <f t="shared" ca="1" si="16"/>
        <v>7.4836502604855193E-2</v>
      </c>
      <c r="F577" s="3">
        <f t="shared" ca="1" si="17"/>
        <v>20.860967600413666</v>
      </c>
    </row>
    <row r="578" spans="5:6" x14ac:dyDescent="0.25">
      <c r="E578" s="3">
        <f t="shared" ca="1" si="16"/>
        <v>0.56478097848383157</v>
      </c>
      <c r="F578" s="3">
        <f t="shared" ca="1" si="17"/>
        <v>30.505788465342853</v>
      </c>
    </row>
    <row r="579" spans="5:6" x14ac:dyDescent="0.25">
      <c r="E579" s="3">
        <f t="shared" ref="E579:E642" ca="1" si="18">RAND()</f>
        <v>0.6442523333158785</v>
      </c>
      <c r="F579" s="3">
        <f t="shared" ca="1" si="17"/>
        <v>33.031674841407728</v>
      </c>
    </row>
    <row r="580" spans="5:6" x14ac:dyDescent="0.25">
      <c r="E580" s="3">
        <f t="shared" ca="1" si="18"/>
        <v>0.38050662281093373</v>
      </c>
      <c r="F580" s="3">
        <f t="shared" ref="F580:F643" ca="1" si="19">$C$4+((EXP(E580*LN(1+$C$3))-1)*($C$5-$C$4))/$C$3</f>
        <v>25.864322810993642</v>
      </c>
    </row>
    <row r="581" spans="5:6" x14ac:dyDescent="0.25">
      <c r="E581" s="3">
        <f t="shared" ca="1" si="18"/>
        <v>0.91690422282563588</v>
      </c>
      <c r="F581" s="3">
        <f t="shared" ca="1" si="19"/>
        <v>45.019973170896918</v>
      </c>
    </row>
    <row r="582" spans="5:6" x14ac:dyDescent="0.25">
      <c r="E582" s="3">
        <f t="shared" ca="1" si="18"/>
        <v>0.63515041145175377</v>
      </c>
      <c r="F582" s="3">
        <f t="shared" ca="1" si="19"/>
        <v>32.723814818552377</v>
      </c>
    </row>
    <row r="583" spans="5:6" x14ac:dyDescent="0.25">
      <c r="E583" s="3">
        <f t="shared" ca="1" si="18"/>
        <v>0.359737487069409</v>
      </c>
      <c r="F583" s="3">
        <f t="shared" ca="1" si="19"/>
        <v>25.43092632832639</v>
      </c>
    </row>
    <row r="584" spans="5:6" x14ac:dyDescent="0.25">
      <c r="E584" s="3">
        <f t="shared" ca="1" si="18"/>
        <v>0.43229628680960819</v>
      </c>
      <c r="F584" s="3">
        <f t="shared" ca="1" si="19"/>
        <v>27.017966406848331</v>
      </c>
    </row>
    <row r="585" spans="5:6" x14ac:dyDescent="0.25">
      <c r="E585" s="3">
        <f t="shared" ca="1" si="18"/>
        <v>0.6464143646251157</v>
      </c>
      <c r="F585" s="3">
        <f t="shared" ca="1" si="19"/>
        <v>33.105543491319757</v>
      </c>
    </row>
    <row r="586" spans="5:6" x14ac:dyDescent="0.25">
      <c r="E586" s="3">
        <f t="shared" ca="1" si="18"/>
        <v>0.93682458865968343</v>
      </c>
      <c r="F586" s="3">
        <f t="shared" ca="1" si="19"/>
        <v>46.147149909274546</v>
      </c>
    </row>
    <row r="587" spans="5:6" x14ac:dyDescent="0.25">
      <c r="E587" s="3">
        <f t="shared" ca="1" si="18"/>
        <v>0.20318884251209601</v>
      </c>
      <c r="F587" s="3">
        <f t="shared" ca="1" si="19"/>
        <v>22.635011141246416</v>
      </c>
    </row>
    <row r="588" spans="5:6" x14ac:dyDescent="0.25">
      <c r="E588" s="3">
        <f t="shared" ca="1" si="18"/>
        <v>0.27609429361828175</v>
      </c>
      <c r="F588" s="3">
        <f t="shared" ca="1" si="19"/>
        <v>23.83998349985195</v>
      </c>
    </row>
    <row r="589" spans="5:6" x14ac:dyDescent="0.25">
      <c r="E589" s="3">
        <f t="shared" ca="1" si="18"/>
        <v>0.35742565394059722</v>
      </c>
      <c r="F589" s="3">
        <f t="shared" ca="1" si="19"/>
        <v>25.383674518261127</v>
      </c>
    </row>
    <row r="590" spans="5:6" x14ac:dyDescent="0.25">
      <c r="E590" s="3">
        <f t="shared" ca="1" si="18"/>
        <v>0.34468498697109462</v>
      </c>
      <c r="F590" s="3">
        <f t="shared" ca="1" si="19"/>
        <v>25.12674932663192</v>
      </c>
    </row>
    <row r="591" spans="5:6" x14ac:dyDescent="0.25">
      <c r="E591" s="3">
        <f t="shared" ca="1" si="18"/>
        <v>0.97052452832434732</v>
      </c>
      <c r="F591" s="3">
        <f t="shared" ca="1" si="19"/>
        <v>48.148067060701706</v>
      </c>
    </row>
    <row r="592" spans="5:6" x14ac:dyDescent="0.25">
      <c r="E592" s="3">
        <f t="shared" ca="1" si="18"/>
        <v>0.39893243856894967</v>
      </c>
      <c r="F592" s="3">
        <f t="shared" ca="1" si="19"/>
        <v>26.262556637242778</v>
      </c>
    </row>
    <row r="593" spans="5:6" x14ac:dyDescent="0.25">
      <c r="E593" s="3">
        <f t="shared" ca="1" si="18"/>
        <v>0.46287883192992252</v>
      </c>
      <c r="F593" s="3">
        <f t="shared" ca="1" si="19"/>
        <v>27.751212464257037</v>
      </c>
    </row>
    <row r="594" spans="5:6" x14ac:dyDescent="0.25">
      <c r="E594" s="3">
        <f t="shared" ca="1" si="18"/>
        <v>0.97345357311189507</v>
      </c>
      <c r="F594" s="3">
        <f t="shared" ca="1" si="19"/>
        <v>48.327752118954649</v>
      </c>
    </row>
    <row r="595" spans="5:6" x14ac:dyDescent="0.25">
      <c r="E595" s="3">
        <f t="shared" ca="1" si="18"/>
        <v>0.6991448048815202</v>
      </c>
      <c r="F595" s="3">
        <f t="shared" ca="1" si="19"/>
        <v>34.998663518796576</v>
      </c>
    </row>
    <row r="596" spans="5:6" x14ac:dyDescent="0.25">
      <c r="E596" s="3">
        <f t="shared" ca="1" si="18"/>
        <v>0.88887284815591638</v>
      </c>
      <c r="F596" s="3">
        <f t="shared" ca="1" si="19"/>
        <v>43.500458684473891</v>
      </c>
    </row>
    <row r="597" spans="5:6" x14ac:dyDescent="0.25">
      <c r="E597" s="3">
        <f t="shared" ca="1" si="18"/>
        <v>0.26910061846922462</v>
      </c>
      <c r="F597" s="3">
        <f t="shared" ca="1" si="19"/>
        <v>23.717448174778596</v>
      </c>
    </row>
    <row r="598" spans="5:6" x14ac:dyDescent="0.25">
      <c r="E598" s="3">
        <f t="shared" ca="1" si="18"/>
        <v>0.90180994107967782</v>
      </c>
      <c r="F598" s="3">
        <f t="shared" ca="1" si="19"/>
        <v>44.192271185018193</v>
      </c>
    </row>
    <row r="599" spans="5:6" x14ac:dyDescent="0.25">
      <c r="E599" s="3">
        <f t="shared" ca="1" si="18"/>
        <v>0.65646863931137189</v>
      </c>
      <c r="F599" s="3">
        <f t="shared" ca="1" si="19"/>
        <v>33.452845741235336</v>
      </c>
    </row>
    <row r="600" spans="5:6" x14ac:dyDescent="0.25">
      <c r="E600" s="3">
        <f t="shared" ca="1" si="18"/>
        <v>0.24724951251014271</v>
      </c>
      <c r="F600" s="3">
        <f t="shared" ca="1" si="19"/>
        <v>23.344342916555309</v>
      </c>
    </row>
    <row r="601" spans="5:6" x14ac:dyDescent="0.25">
      <c r="E601" s="3">
        <f t="shared" ca="1" si="18"/>
        <v>0.48138214061702833</v>
      </c>
      <c r="F601" s="3">
        <f t="shared" ca="1" si="19"/>
        <v>28.214754550192019</v>
      </c>
    </row>
    <row r="602" spans="5:6" x14ac:dyDescent="0.25">
      <c r="E602" s="3">
        <f t="shared" ca="1" si="18"/>
        <v>0.2462338525331047</v>
      </c>
      <c r="F602" s="3">
        <f t="shared" ca="1" si="19"/>
        <v>23.327353373184302</v>
      </c>
    </row>
    <row r="603" spans="5:6" x14ac:dyDescent="0.25">
      <c r="E603" s="3">
        <f t="shared" ca="1" si="18"/>
        <v>0.23954214332865542</v>
      </c>
      <c r="F603" s="3">
        <f t="shared" ca="1" si="19"/>
        <v>23.216186799732867</v>
      </c>
    </row>
    <row r="604" spans="5:6" x14ac:dyDescent="0.25">
      <c r="E604" s="3">
        <f t="shared" ca="1" si="18"/>
        <v>0.64867287629960346</v>
      </c>
      <c r="F604" s="3">
        <f t="shared" ca="1" si="19"/>
        <v>33.183014725165492</v>
      </c>
    </row>
    <row r="605" spans="5:6" x14ac:dyDescent="0.25">
      <c r="E605" s="3">
        <f t="shared" ca="1" si="18"/>
        <v>0.25025001486324172</v>
      </c>
      <c r="F605" s="3">
        <f t="shared" ca="1" si="19"/>
        <v>23.394715055552371</v>
      </c>
    </row>
    <row r="606" spans="5:6" x14ac:dyDescent="0.25">
      <c r="E606" s="3">
        <f t="shared" ca="1" si="18"/>
        <v>4.7981756228757888E-2</v>
      </c>
      <c r="F606" s="3">
        <f t="shared" ca="1" si="19"/>
        <v>20.538653355363525</v>
      </c>
    </row>
    <row r="607" spans="5:6" x14ac:dyDescent="0.25">
      <c r="E607" s="3">
        <f t="shared" ca="1" si="18"/>
        <v>0.35415845503092647</v>
      </c>
      <c r="F607" s="3">
        <f t="shared" ca="1" si="19"/>
        <v>25.317228771541295</v>
      </c>
    </row>
    <row r="608" spans="5:6" x14ac:dyDescent="0.25">
      <c r="E608" s="3">
        <f t="shared" ca="1" si="18"/>
        <v>0.44343907872166177</v>
      </c>
      <c r="F608" s="3">
        <f t="shared" ca="1" si="19"/>
        <v>27.280484642590423</v>
      </c>
    </row>
    <row r="609" spans="5:6" x14ac:dyDescent="0.25">
      <c r="E609" s="3">
        <f t="shared" ca="1" si="18"/>
        <v>0.24994333436467253</v>
      </c>
      <c r="F609" s="3">
        <f t="shared" ca="1" si="19"/>
        <v>23.389554099452717</v>
      </c>
    </row>
    <row r="610" spans="5:6" x14ac:dyDescent="0.25">
      <c r="E610" s="3">
        <f t="shared" ca="1" si="18"/>
        <v>0.18112842218191461</v>
      </c>
      <c r="F610" s="3">
        <f t="shared" ca="1" si="19"/>
        <v>22.300352923638272</v>
      </c>
    </row>
    <row r="611" spans="5:6" x14ac:dyDescent="0.25">
      <c r="E611" s="3">
        <f t="shared" ca="1" si="18"/>
        <v>0.64879350056733387</v>
      </c>
      <c r="F611" s="3">
        <f t="shared" ca="1" si="19"/>
        <v>33.187161191954047</v>
      </c>
    </row>
    <row r="612" spans="5:6" x14ac:dyDescent="0.25">
      <c r="E612" s="3">
        <f t="shared" ca="1" si="18"/>
        <v>0.96657558774768093</v>
      </c>
      <c r="F612" s="3">
        <f t="shared" ca="1" si="19"/>
        <v>47.907303419970361</v>
      </c>
    </row>
    <row r="613" spans="5:6" x14ac:dyDescent="0.25">
      <c r="E613" s="3">
        <f t="shared" ca="1" si="18"/>
        <v>0.65291806366318705</v>
      </c>
      <c r="F613" s="3">
        <f t="shared" ca="1" si="19"/>
        <v>33.329483880549695</v>
      </c>
    </row>
    <row r="614" spans="5:6" x14ac:dyDescent="0.25">
      <c r="E614" s="3">
        <f t="shared" ca="1" si="18"/>
        <v>0.43448771473015879</v>
      </c>
      <c r="F614" s="3">
        <f t="shared" ca="1" si="19"/>
        <v>27.069182088302128</v>
      </c>
    </row>
    <row r="615" spans="5:6" x14ac:dyDescent="0.25">
      <c r="E615" s="3">
        <f t="shared" ca="1" si="18"/>
        <v>0.27223024716241451</v>
      </c>
      <c r="F615" s="3">
        <f t="shared" ca="1" si="19"/>
        <v>23.772092238305312</v>
      </c>
    </row>
    <row r="616" spans="5:6" x14ac:dyDescent="0.25">
      <c r="E616" s="3">
        <f t="shared" ca="1" si="18"/>
        <v>0.34487458726726972</v>
      </c>
      <c r="F616" s="3">
        <f t="shared" ca="1" si="19"/>
        <v>25.130529927194992</v>
      </c>
    </row>
    <row r="617" spans="5:6" x14ac:dyDescent="0.25">
      <c r="E617" s="3">
        <f t="shared" ca="1" si="18"/>
        <v>7.9469122920827195E-2</v>
      </c>
      <c r="F617" s="3">
        <f t="shared" ca="1" si="19"/>
        <v>20.918154357644198</v>
      </c>
    </row>
    <row r="618" spans="5:6" x14ac:dyDescent="0.25">
      <c r="E618" s="3">
        <f t="shared" ca="1" si="18"/>
        <v>0.66969604143695605</v>
      </c>
      <c r="F618" s="3">
        <f t="shared" ca="1" si="19"/>
        <v>33.919391270451776</v>
      </c>
    </row>
    <row r="619" spans="5:6" x14ac:dyDescent="0.25">
      <c r="E619" s="3">
        <f t="shared" ca="1" si="18"/>
        <v>0.12897102727173082</v>
      </c>
      <c r="F619" s="3">
        <f t="shared" ca="1" si="19"/>
        <v>21.559798441042414</v>
      </c>
    </row>
    <row r="620" spans="5:6" x14ac:dyDescent="0.25">
      <c r="E620" s="3">
        <f t="shared" ca="1" si="18"/>
        <v>0.28452348849371545</v>
      </c>
      <c r="F620" s="3">
        <f t="shared" ca="1" si="19"/>
        <v>23.98972559139597</v>
      </c>
    </row>
    <row r="621" spans="5:6" x14ac:dyDescent="0.25">
      <c r="E621" s="3">
        <f t="shared" ca="1" si="18"/>
        <v>0.30676947673894694</v>
      </c>
      <c r="F621" s="3">
        <f t="shared" ca="1" si="19"/>
        <v>24.395952877803666</v>
      </c>
    </row>
    <row r="622" spans="5:6" x14ac:dyDescent="0.25">
      <c r="E622" s="3">
        <f t="shared" ca="1" si="18"/>
        <v>0.89601998591944065</v>
      </c>
      <c r="F622" s="3">
        <f t="shared" ca="1" si="19"/>
        <v>43.880669419661878</v>
      </c>
    </row>
    <row r="623" spans="5:6" x14ac:dyDescent="0.25">
      <c r="E623" s="3">
        <f t="shared" ca="1" si="18"/>
        <v>0.57217125142092895</v>
      </c>
      <c r="F623" s="3">
        <f t="shared" ca="1" si="19"/>
        <v>30.72580484254248</v>
      </c>
    </row>
    <row r="624" spans="5:6" x14ac:dyDescent="0.25">
      <c r="E624" s="3">
        <f t="shared" ca="1" si="18"/>
        <v>0.72610155694314571</v>
      </c>
      <c r="F624" s="3">
        <f t="shared" ca="1" si="19"/>
        <v>36.037792258374608</v>
      </c>
    </row>
    <row r="625" spans="5:6" x14ac:dyDescent="0.25">
      <c r="E625" s="3">
        <f t="shared" ca="1" si="18"/>
        <v>0.80094615237044564</v>
      </c>
      <c r="F625" s="3">
        <f t="shared" ca="1" si="19"/>
        <v>39.200461858799798</v>
      </c>
    </row>
    <row r="626" spans="5:6" x14ac:dyDescent="0.25">
      <c r="E626" s="3">
        <f t="shared" ca="1" si="18"/>
        <v>0.36158281028548744</v>
      </c>
      <c r="F626" s="3">
        <f t="shared" ca="1" si="19"/>
        <v>25.468783812359941</v>
      </c>
    </row>
    <row r="627" spans="5:6" x14ac:dyDescent="0.25">
      <c r="E627" s="3">
        <f t="shared" ca="1" si="18"/>
        <v>0.83113572065614949</v>
      </c>
      <c r="F627" s="3">
        <f t="shared" ca="1" si="19"/>
        <v>40.601158485543614</v>
      </c>
    </row>
    <row r="628" spans="5:6" x14ac:dyDescent="0.25">
      <c r="E628" s="3">
        <f t="shared" ca="1" si="18"/>
        <v>0.21427478370592823</v>
      </c>
      <c r="F628" s="3">
        <f t="shared" ca="1" si="19"/>
        <v>22.80824612123903</v>
      </c>
    </row>
    <row r="629" spans="5:6" x14ac:dyDescent="0.25">
      <c r="E629" s="3">
        <f t="shared" ca="1" si="18"/>
        <v>0.95053499126235452</v>
      </c>
      <c r="F629" s="3">
        <f t="shared" ca="1" si="19"/>
        <v>46.946648486789499</v>
      </c>
    </row>
    <row r="630" spans="5:6" x14ac:dyDescent="0.25">
      <c r="E630" s="3">
        <f t="shared" ca="1" si="18"/>
        <v>0.60019321627103905</v>
      </c>
      <c r="F630" s="3">
        <f t="shared" ca="1" si="19"/>
        <v>31.587023832052637</v>
      </c>
    </row>
    <row r="631" spans="5:6" x14ac:dyDescent="0.25">
      <c r="E631" s="3">
        <f t="shared" ca="1" si="18"/>
        <v>0.55773353126029268</v>
      </c>
      <c r="F631" s="3">
        <f t="shared" ca="1" si="19"/>
        <v>30.298674820789614</v>
      </c>
    </row>
    <row r="632" spans="5:6" x14ac:dyDescent="0.25">
      <c r="E632" s="3">
        <f t="shared" ca="1" si="18"/>
        <v>0.54762266543475446</v>
      </c>
      <c r="F632" s="3">
        <f t="shared" ca="1" si="19"/>
        <v>30.006062641841684</v>
      </c>
    </row>
    <row r="633" spans="5:6" x14ac:dyDescent="0.25">
      <c r="E633" s="3">
        <f t="shared" ca="1" si="18"/>
        <v>0.34423679897443116</v>
      </c>
      <c r="F633" s="3">
        <f t="shared" ca="1" si="19"/>
        <v>25.117817632007444</v>
      </c>
    </row>
    <row r="634" spans="5:6" x14ac:dyDescent="0.25">
      <c r="E634" s="3">
        <f t="shared" ca="1" si="18"/>
        <v>0.75375529660061569</v>
      </c>
      <c r="F634" s="3">
        <f t="shared" ca="1" si="19"/>
        <v>37.157244278858499</v>
      </c>
    </row>
    <row r="635" spans="5:6" x14ac:dyDescent="0.25">
      <c r="E635" s="3">
        <f t="shared" ca="1" si="18"/>
        <v>0.71079049110636738</v>
      </c>
      <c r="F635" s="3">
        <f t="shared" ca="1" si="19"/>
        <v>35.441430655369103</v>
      </c>
    </row>
    <row r="636" spans="5:6" x14ac:dyDescent="0.25">
      <c r="E636" s="3">
        <f t="shared" ca="1" si="18"/>
        <v>0.27807873007292272</v>
      </c>
      <c r="F636" s="3">
        <f t="shared" ca="1" si="19"/>
        <v>23.875033142925037</v>
      </c>
    </row>
    <row r="637" spans="5:6" x14ac:dyDescent="0.25">
      <c r="E637" s="3">
        <f t="shared" ca="1" si="18"/>
        <v>0.53634976505046372</v>
      </c>
      <c r="F637" s="3">
        <f t="shared" ca="1" si="19"/>
        <v>29.686010114100633</v>
      </c>
    </row>
    <row r="638" spans="5:6" x14ac:dyDescent="0.25">
      <c r="E638" s="3">
        <f t="shared" ca="1" si="18"/>
        <v>0.86566513747406226</v>
      </c>
      <c r="F638" s="3">
        <f t="shared" ca="1" si="19"/>
        <v>42.298906843863399</v>
      </c>
    </row>
    <row r="639" spans="5:6" x14ac:dyDescent="0.25">
      <c r="E639" s="3">
        <f t="shared" ca="1" si="18"/>
        <v>9.7394690189761546E-3</v>
      </c>
      <c r="F639" s="3">
        <f t="shared" ca="1" si="19"/>
        <v>20.105623642371626</v>
      </c>
    </row>
    <row r="640" spans="5:6" x14ac:dyDescent="0.25">
      <c r="E640" s="3">
        <f t="shared" ca="1" si="18"/>
        <v>0.50799271681989766</v>
      </c>
      <c r="F640" s="3">
        <f t="shared" ca="1" si="19"/>
        <v>28.908928026122396</v>
      </c>
    </row>
    <row r="641" spans="5:6" x14ac:dyDescent="0.25">
      <c r="E641" s="3">
        <f t="shared" ca="1" si="18"/>
        <v>0.13535446004608187</v>
      </c>
      <c r="F641" s="3">
        <f t="shared" ca="1" si="19"/>
        <v>21.646760581192826</v>
      </c>
    </row>
    <row r="642" spans="5:6" x14ac:dyDescent="0.25">
      <c r="E642" s="3">
        <f t="shared" ca="1" si="18"/>
        <v>0.1045714139937689</v>
      </c>
      <c r="F642" s="3">
        <f t="shared" ca="1" si="19"/>
        <v>21.236417695168765</v>
      </c>
    </row>
    <row r="643" spans="5:6" x14ac:dyDescent="0.25">
      <c r="E643" s="3">
        <f t="shared" ref="E643:E706" ca="1" si="20">RAND()</f>
        <v>0.27693052119905726</v>
      </c>
      <c r="F643" s="3">
        <f t="shared" ca="1" si="19"/>
        <v>23.854737981700168</v>
      </c>
    </row>
    <row r="644" spans="5:6" x14ac:dyDescent="0.25">
      <c r="E644" s="3">
        <f t="shared" ca="1" si="20"/>
        <v>0.41376620318448698</v>
      </c>
      <c r="F644" s="3">
        <f t="shared" ref="F644:F707" ca="1" si="21">$C$4+((EXP(E644*LN(1+$C$3))-1)*($C$5-$C$4))/$C$3</f>
        <v>26.592847346144893</v>
      </c>
    </row>
    <row r="645" spans="5:6" x14ac:dyDescent="0.25">
      <c r="E645" s="3">
        <f t="shared" ca="1" si="20"/>
        <v>0.77878797991426651</v>
      </c>
      <c r="F645" s="3">
        <f t="shared" ca="1" si="21"/>
        <v>38.219551174510116</v>
      </c>
    </row>
    <row r="646" spans="5:6" x14ac:dyDescent="0.25">
      <c r="E646" s="3">
        <f t="shared" ca="1" si="20"/>
        <v>8.134698844557664E-2</v>
      </c>
      <c r="F646" s="3">
        <f t="shared" ca="1" si="21"/>
        <v>20.94147096082223</v>
      </c>
    </row>
    <row r="647" spans="5:6" x14ac:dyDescent="0.25">
      <c r="E647" s="3">
        <f t="shared" ca="1" si="20"/>
        <v>0.95324450621151413</v>
      </c>
      <c r="F647" s="3">
        <f t="shared" ca="1" si="21"/>
        <v>47.106986735200458</v>
      </c>
    </row>
    <row r="648" spans="5:6" x14ac:dyDescent="0.25">
      <c r="E648" s="3">
        <f t="shared" ca="1" si="20"/>
        <v>4.5201939322988438E-2</v>
      </c>
      <c r="F648" s="3">
        <f t="shared" ca="1" si="21"/>
        <v>20.506166841914311</v>
      </c>
    </row>
    <row r="649" spans="5:6" x14ac:dyDescent="0.25">
      <c r="E649" s="3">
        <f t="shared" ca="1" si="20"/>
        <v>0.91572848373348681</v>
      </c>
      <c r="F649" s="3">
        <f t="shared" ca="1" si="21"/>
        <v>44.954693987446007</v>
      </c>
    </row>
    <row r="650" spans="5:6" x14ac:dyDescent="0.25">
      <c r="E650" s="3">
        <f t="shared" ca="1" si="20"/>
        <v>0.17393307123144597</v>
      </c>
      <c r="F650" s="3">
        <f t="shared" ca="1" si="21"/>
        <v>22.194028822398469</v>
      </c>
    </row>
    <row r="651" spans="5:6" x14ac:dyDescent="0.25">
      <c r="E651" s="3">
        <f t="shared" ca="1" si="20"/>
        <v>0.2777365682691062</v>
      </c>
      <c r="F651" s="3">
        <f t="shared" ca="1" si="21"/>
        <v>23.868980895462823</v>
      </c>
    </row>
    <row r="652" spans="5:6" x14ac:dyDescent="0.25">
      <c r="E652" s="3">
        <f t="shared" ca="1" si="20"/>
        <v>3.7252181553978914E-2</v>
      </c>
      <c r="F652" s="3">
        <f t="shared" ca="1" si="21"/>
        <v>20.414149557019037</v>
      </c>
    </row>
    <row r="653" spans="5:6" x14ac:dyDescent="0.25">
      <c r="E653" s="3">
        <f t="shared" ca="1" si="20"/>
        <v>0.23463597071594133</v>
      </c>
      <c r="F653" s="3">
        <f t="shared" ca="1" si="21"/>
        <v>23.135525293587747</v>
      </c>
    </row>
    <row r="654" spans="5:6" x14ac:dyDescent="0.25">
      <c r="E654" s="3">
        <f t="shared" ca="1" si="20"/>
        <v>5.0546342889876583E-2</v>
      </c>
      <c r="F654" s="3">
        <f t="shared" ca="1" si="21"/>
        <v>20.568768406272312</v>
      </c>
    </row>
    <row r="655" spans="5:6" x14ac:dyDescent="0.25">
      <c r="E655" s="3">
        <f t="shared" ca="1" si="20"/>
        <v>0.18258659445933123</v>
      </c>
      <c r="F655" s="3">
        <f t="shared" ca="1" si="21"/>
        <v>22.322067560300095</v>
      </c>
    </row>
    <row r="656" spans="5:6" x14ac:dyDescent="0.25">
      <c r="E656" s="3">
        <f t="shared" ca="1" si="20"/>
        <v>0.60518780970283337</v>
      </c>
      <c r="F656" s="3">
        <f t="shared" ca="1" si="21"/>
        <v>31.745118391947898</v>
      </c>
    </row>
    <row r="657" spans="5:6" x14ac:dyDescent="0.25">
      <c r="E657" s="3">
        <f t="shared" ca="1" si="20"/>
        <v>0.98408142222262818</v>
      </c>
      <c r="F657" s="3">
        <f t="shared" ca="1" si="21"/>
        <v>48.987703667913578</v>
      </c>
    </row>
    <row r="658" spans="5:6" x14ac:dyDescent="0.25">
      <c r="E658" s="3">
        <f t="shared" ca="1" si="20"/>
        <v>0.92581352633118652</v>
      </c>
      <c r="F658" s="3">
        <f t="shared" ca="1" si="21"/>
        <v>45.519128697801953</v>
      </c>
    </row>
    <row r="659" spans="5:6" x14ac:dyDescent="0.25">
      <c r="E659" s="3">
        <f t="shared" ca="1" si="20"/>
        <v>0.63058238540740263</v>
      </c>
      <c r="F659" s="3">
        <f t="shared" ca="1" si="21"/>
        <v>32.571189521722658</v>
      </c>
    </row>
    <row r="660" spans="5:6" x14ac:dyDescent="0.25">
      <c r="E660" s="3">
        <f t="shared" ca="1" si="20"/>
        <v>0.14987114648531819</v>
      </c>
      <c r="F660" s="3">
        <f t="shared" ca="1" si="21"/>
        <v>21.848265210721795</v>
      </c>
    </row>
    <row r="661" spans="5:6" x14ac:dyDescent="0.25">
      <c r="E661" s="3">
        <f t="shared" ca="1" si="20"/>
        <v>0.99624905168921596</v>
      </c>
      <c r="F661" s="3">
        <f t="shared" ca="1" si="21"/>
        <v>49.758862528121007</v>
      </c>
    </row>
    <row r="662" spans="5:6" x14ac:dyDescent="0.25">
      <c r="E662" s="3">
        <f t="shared" ca="1" si="20"/>
        <v>0.65362845172367601</v>
      </c>
      <c r="F662" s="3">
        <f t="shared" ca="1" si="21"/>
        <v>33.354102973271061</v>
      </c>
    </row>
    <row r="663" spans="5:6" x14ac:dyDescent="0.25">
      <c r="E663" s="3">
        <f t="shared" ca="1" si="20"/>
        <v>8.54843280575599E-2</v>
      </c>
      <c r="F663" s="3">
        <f t="shared" ca="1" si="21"/>
        <v>20.99312010422635</v>
      </c>
    </row>
    <row r="664" spans="5:6" x14ac:dyDescent="0.25">
      <c r="E664" s="3">
        <f t="shared" ca="1" si="20"/>
        <v>0.85724615092258005</v>
      </c>
      <c r="F664" s="3">
        <f t="shared" ca="1" si="21"/>
        <v>41.875227121480449</v>
      </c>
    </row>
    <row r="665" spans="5:6" x14ac:dyDescent="0.25">
      <c r="E665" s="3">
        <f t="shared" ca="1" si="20"/>
        <v>0.95354739362376295</v>
      </c>
      <c r="F665" s="3">
        <f t="shared" ca="1" si="21"/>
        <v>47.124958819183853</v>
      </c>
    </row>
    <row r="666" spans="5:6" x14ac:dyDescent="0.25">
      <c r="E666" s="3">
        <f t="shared" ca="1" si="20"/>
        <v>0.79889630023928515</v>
      </c>
      <c r="F666" s="3">
        <f t="shared" ca="1" si="21"/>
        <v>39.108074311197214</v>
      </c>
    </row>
    <row r="667" spans="5:6" x14ac:dyDescent="0.25">
      <c r="E667" s="3">
        <f t="shared" ca="1" si="20"/>
        <v>0.40884650075515794</v>
      </c>
      <c r="F667" s="3">
        <f t="shared" ca="1" si="21"/>
        <v>26.482330177045259</v>
      </c>
    </row>
    <row r="668" spans="5:6" x14ac:dyDescent="0.25">
      <c r="E668" s="3">
        <f t="shared" ca="1" si="20"/>
        <v>0.87021236358084553</v>
      </c>
      <c r="F668" s="3">
        <f t="shared" ca="1" si="21"/>
        <v>42.530415020025885</v>
      </c>
    </row>
    <row r="669" spans="5:6" x14ac:dyDescent="0.25">
      <c r="E669" s="3">
        <f t="shared" ca="1" si="20"/>
        <v>0.54816831694149681</v>
      </c>
      <c r="F669" s="3">
        <f t="shared" ca="1" si="21"/>
        <v>30.021719041406254</v>
      </c>
    </row>
    <row r="670" spans="5:6" x14ac:dyDescent="0.25">
      <c r="E670" s="3">
        <f t="shared" ca="1" si="20"/>
        <v>0.67846967821032578</v>
      </c>
      <c r="F670" s="3">
        <f t="shared" ca="1" si="21"/>
        <v>34.235003266287194</v>
      </c>
    </row>
    <row r="671" spans="5:6" x14ac:dyDescent="0.25">
      <c r="E671" s="3">
        <f t="shared" ca="1" si="20"/>
        <v>0.20068876038326877</v>
      </c>
      <c r="F671" s="3">
        <f t="shared" ca="1" si="21"/>
        <v>22.59641672038823</v>
      </c>
    </row>
    <row r="672" spans="5:6" x14ac:dyDescent="0.25">
      <c r="E672" s="3">
        <f t="shared" ca="1" si="20"/>
        <v>0.59702392610948463</v>
      </c>
      <c r="F672" s="3">
        <f t="shared" ca="1" si="21"/>
        <v>31.487437083565307</v>
      </c>
    </row>
    <row r="673" spans="5:6" x14ac:dyDescent="0.25">
      <c r="E673" s="3">
        <f t="shared" ca="1" si="20"/>
        <v>0.98845396461677781</v>
      </c>
      <c r="F673" s="3">
        <f t="shared" ca="1" si="21"/>
        <v>49.262892963895077</v>
      </c>
    </row>
    <row r="674" spans="5:6" x14ac:dyDescent="0.25">
      <c r="E674" s="3">
        <f t="shared" ca="1" si="20"/>
        <v>0.42474347226822284</v>
      </c>
      <c r="F674" s="3">
        <f t="shared" ca="1" si="21"/>
        <v>26.842983199139091</v>
      </c>
    </row>
    <row r="675" spans="5:6" x14ac:dyDescent="0.25">
      <c r="E675" s="3">
        <f t="shared" ca="1" si="20"/>
        <v>0.37475109355665659</v>
      </c>
      <c r="F675" s="3">
        <f t="shared" ca="1" si="21"/>
        <v>25.742600408113152</v>
      </c>
    </row>
    <row r="676" spans="5:6" x14ac:dyDescent="0.25">
      <c r="E676" s="3">
        <f t="shared" ca="1" si="20"/>
        <v>0.16890541659906311</v>
      </c>
      <c r="F676" s="3">
        <f t="shared" ca="1" si="21"/>
        <v>22.120545638887766</v>
      </c>
    </row>
    <row r="677" spans="5:6" x14ac:dyDescent="0.25">
      <c r="E677" s="3">
        <f t="shared" ca="1" si="20"/>
        <v>0.85980616612715044</v>
      </c>
      <c r="F677" s="3">
        <f t="shared" ca="1" si="21"/>
        <v>42.003382573833107</v>
      </c>
    </row>
    <row r="678" spans="5:6" x14ac:dyDescent="0.25">
      <c r="E678" s="3">
        <f t="shared" ca="1" si="20"/>
        <v>0.78432058992846454</v>
      </c>
      <c r="F678" s="3">
        <f t="shared" ca="1" si="21"/>
        <v>38.460836127630472</v>
      </c>
    </row>
    <row r="679" spans="5:6" x14ac:dyDescent="0.25">
      <c r="E679" s="3">
        <f t="shared" ca="1" si="20"/>
        <v>0.39446651732118443</v>
      </c>
      <c r="F679" s="3">
        <f t="shared" ca="1" si="21"/>
        <v>26.164824955378826</v>
      </c>
    </row>
    <row r="680" spans="5:6" x14ac:dyDescent="0.25">
      <c r="E680" s="3">
        <f t="shared" ca="1" si="20"/>
        <v>0.79477630420839829</v>
      </c>
      <c r="F680" s="3">
        <f t="shared" ca="1" si="21"/>
        <v>38.923407900763735</v>
      </c>
    </row>
    <row r="681" spans="5:6" x14ac:dyDescent="0.25">
      <c r="E681" s="3">
        <f t="shared" ca="1" si="20"/>
        <v>0.66109554126213732</v>
      </c>
      <c r="F681" s="3">
        <f t="shared" ca="1" si="21"/>
        <v>33.614785916927026</v>
      </c>
    </row>
    <row r="682" spans="5:6" x14ac:dyDescent="0.25">
      <c r="E682" s="3">
        <f t="shared" ca="1" si="20"/>
        <v>0.95870831632689024</v>
      </c>
      <c r="F682" s="3">
        <f t="shared" ca="1" si="21"/>
        <v>47.432690314032634</v>
      </c>
    </row>
    <row r="683" spans="5:6" x14ac:dyDescent="0.25">
      <c r="E683" s="3">
        <f t="shared" ca="1" si="20"/>
        <v>0.18607273131708746</v>
      </c>
      <c r="F683" s="3">
        <f t="shared" ca="1" si="21"/>
        <v>22.374212534261197</v>
      </c>
    </row>
    <row r="684" spans="5:6" x14ac:dyDescent="0.25">
      <c r="E684" s="3">
        <f t="shared" ca="1" si="20"/>
        <v>0.18649358235857771</v>
      </c>
      <c r="F684" s="3">
        <f t="shared" ca="1" si="21"/>
        <v>22.380529606549636</v>
      </c>
    </row>
    <row r="685" spans="5:6" x14ac:dyDescent="0.25">
      <c r="E685" s="3">
        <f t="shared" ca="1" si="20"/>
        <v>9.2189337909169833E-3</v>
      </c>
      <c r="F685" s="3">
        <f t="shared" ca="1" si="21"/>
        <v>20.099931741167502</v>
      </c>
    </row>
    <row r="686" spans="5:6" x14ac:dyDescent="0.25">
      <c r="E686" s="3">
        <f t="shared" ca="1" si="20"/>
        <v>0.428934044459228</v>
      </c>
      <c r="F686" s="3">
        <f t="shared" ca="1" si="21"/>
        <v>26.939777640813482</v>
      </c>
    </row>
    <row r="687" spans="5:6" x14ac:dyDescent="0.25">
      <c r="E687" s="3">
        <f t="shared" ca="1" si="20"/>
        <v>0.38779297414434843</v>
      </c>
      <c r="F687" s="3">
        <f t="shared" ca="1" si="21"/>
        <v>26.020231671436335</v>
      </c>
    </row>
    <row r="688" spans="5:6" x14ac:dyDescent="0.25">
      <c r="E688" s="3">
        <f t="shared" ca="1" si="20"/>
        <v>0.13851246559045516</v>
      </c>
      <c r="F688" s="3">
        <f t="shared" ca="1" si="21"/>
        <v>21.690151552463082</v>
      </c>
    </row>
    <row r="689" spans="5:6" x14ac:dyDescent="0.25">
      <c r="E689" s="3">
        <f t="shared" ca="1" si="20"/>
        <v>0.23133029557142903</v>
      </c>
      <c r="F689" s="3">
        <f t="shared" ca="1" si="21"/>
        <v>23.081575736666803</v>
      </c>
    </row>
    <row r="690" spans="5:6" x14ac:dyDescent="0.25">
      <c r="E690" s="3">
        <f t="shared" ca="1" si="20"/>
        <v>0.3737141481797992</v>
      </c>
      <c r="F690" s="3">
        <f t="shared" ca="1" si="21"/>
        <v>25.720803420232386</v>
      </c>
    </row>
    <row r="691" spans="5:6" x14ac:dyDescent="0.25">
      <c r="E691" s="3">
        <f t="shared" ca="1" si="20"/>
        <v>0.14383298427334046</v>
      </c>
      <c r="F691" s="3">
        <f t="shared" ca="1" si="21"/>
        <v>21.763813010041453</v>
      </c>
    </row>
    <row r="692" spans="5:6" x14ac:dyDescent="0.25">
      <c r="E692" s="3">
        <f t="shared" ca="1" si="20"/>
        <v>0.53085637943388209</v>
      </c>
      <c r="F692" s="3">
        <f t="shared" ca="1" si="21"/>
        <v>29.532372803684215</v>
      </c>
    </row>
    <row r="693" spans="5:6" x14ac:dyDescent="0.25">
      <c r="E693" s="3">
        <f t="shared" ca="1" si="20"/>
        <v>0.17184273632008473</v>
      </c>
      <c r="F693" s="3">
        <f t="shared" ca="1" si="21"/>
        <v>22.16339649289305</v>
      </c>
    </row>
    <row r="694" spans="5:6" x14ac:dyDescent="0.25">
      <c r="E694" s="3">
        <f t="shared" ca="1" si="20"/>
        <v>0.96923527714348268</v>
      </c>
      <c r="F694" s="3">
        <f t="shared" ca="1" si="21"/>
        <v>48.069275110096115</v>
      </c>
    </row>
    <row r="695" spans="5:6" x14ac:dyDescent="0.25">
      <c r="E695" s="3">
        <f t="shared" ca="1" si="20"/>
        <v>0.38056517518220745</v>
      </c>
      <c r="F695" s="3">
        <f t="shared" ca="1" si="21"/>
        <v>25.865567583342781</v>
      </c>
    </row>
    <row r="696" spans="5:6" x14ac:dyDescent="0.25">
      <c r="E696" s="3">
        <f t="shared" ca="1" si="20"/>
        <v>0.96820710441092916</v>
      </c>
      <c r="F696" s="3">
        <f t="shared" ca="1" si="21"/>
        <v>48.006569166412916</v>
      </c>
    </row>
    <row r="697" spans="5:6" x14ac:dyDescent="0.25">
      <c r="E697" s="3">
        <f t="shared" ca="1" si="20"/>
        <v>0.49249915352632834</v>
      </c>
      <c r="F697" s="3">
        <f t="shared" ca="1" si="21"/>
        <v>28.500737223668036</v>
      </c>
    </row>
    <row r="698" spans="5:6" x14ac:dyDescent="0.25">
      <c r="E698" s="3">
        <f t="shared" ca="1" si="20"/>
        <v>0.9373379157475169</v>
      </c>
      <c r="F698" s="3">
        <f t="shared" ca="1" si="21"/>
        <v>46.176731130840565</v>
      </c>
    </row>
    <row r="699" spans="5:6" x14ac:dyDescent="0.25">
      <c r="E699" s="3">
        <f t="shared" ca="1" si="20"/>
        <v>0.80668913443384138</v>
      </c>
      <c r="F699" s="3">
        <f t="shared" ca="1" si="21"/>
        <v>39.461114445354838</v>
      </c>
    </row>
    <row r="700" spans="5:6" x14ac:dyDescent="0.25">
      <c r="E700" s="3">
        <f t="shared" ca="1" si="20"/>
        <v>0.70109593785923308</v>
      </c>
      <c r="F700" s="3">
        <f t="shared" ca="1" si="21"/>
        <v>35.072202497071501</v>
      </c>
    </row>
    <row r="701" spans="5:6" x14ac:dyDescent="0.25">
      <c r="E701" s="3">
        <f t="shared" ca="1" si="20"/>
        <v>3.5354870047822895E-2</v>
      </c>
      <c r="F701" s="3">
        <f t="shared" ca="1" si="21"/>
        <v>20.392381511229104</v>
      </c>
    </row>
    <row r="702" spans="5:6" x14ac:dyDescent="0.25">
      <c r="E702" s="3">
        <f t="shared" ca="1" si="20"/>
        <v>0.68749709227623212</v>
      </c>
      <c r="F702" s="3">
        <f t="shared" ca="1" si="21"/>
        <v>34.564964889371758</v>
      </c>
    </row>
    <row r="703" spans="5:6" x14ac:dyDescent="0.25">
      <c r="E703" s="3">
        <f t="shared" ca="1" si="20"/>
        <v>3.2471973631553852E-2</v>
      </c>
      <c r="F703" s="3">
        <f t="shared" ca="1" si="21"/>
        <v>20.359447073647242</v>
      </c>
    </row>
    <row r="704" spans="5:6" x14ac:dyDescent="0.25">
      <c r="E704" s="3">
        <f t="shared" ca="1" si="20"/>
        <v>0.15532282886947579</v>
      </c>
      <c r="F704" s="3">
        <f t="shared" ca="1" si="21"/>
        <v>21.925303524427431</v>
      </c>
    </row>
    <row r="705" spans="5:6" x14ac:dyDescent="0.25">
      <c r="E705" s="3">
        <f t="shared" ca="1" si="20"/>
        <v>0.6609209898379127</v>
      </c>
      <c r="F705" s="3">
        <f t="shared" ca="1" si="21"/>
        <v>33.608652270104145</v>
      </c>
    </row>
    <row r="706" spans="5:6" x14ac:dyDescent="0.25">
      <c r="E706" s="3">
        <f t="shared" ca="1" si="20"/>
        <v>0.21191932427130189</v>
      </c>
      <c r="F706" s="3">
        <f t="shared" ca="1" si="21"/>
        <v>22.771149987437681</v>
      </c>
    </row>
    <row r="707" spans="5:6" x14ac:dyDescent="0.25">
      <c r="E707" s="3">
        <f t="shared" ref="E707:E770" ca="1" si="22">RAND()</f>
        <v>0.83839328381468092</v>
      </c>
      <c r="F707" s="3">
        <f t="shared" ca="1" si="21"/>
        <v>40.949333725682507</v>
      </c>
    </row>
    <row r="708" spans="5:6" x14ac:dyDescent="0.25">
      <c r="E708" s="3">
        <f t="shared" ca="1" si="22"/>
        <v>0.73412896844635522</v>
      </c>
      <c r="F708" s="3">
        <f t="shared" ref="F708:F771" ca="1" si="23">$C$4+((EXP(E708*LN(1+$C$3))-1)*($C$5-$C$4))/$C$3</f>
        <v>36.357056539768948</v>
      </c>
    </row>
    <row r="709" spans="5:6" x14ac:dyDescent="0.25">
      <c r="E709" s="3">
        <f t="shared" ca="1" si="22"/>
        <v>0.37743536615853124</v>
      </c>
      <c r="F709" s="3">
        <f t="shared" ca="1" si="23"/>
        <v>25.799213309516976</v>
      </c>
    </row>
    <row r="710" spans="5:6" x14ac:dyDescent="0.25">
      <c r="E710" s="3">
        <f t="shared" ca="1" si="22"/>
        <v>0.19888018837866694</v>
      </c>
      <c r="F710" s="3">
        <f t="shared" ca="1" si="23"/>
        <v>22.568604895179046</v>
      </c>
    </row>
    <row r="711" spans="5:6" x14ac:dyDescent="0.25">
      <c r="E711" s="3">
        <f t="shared" ca="1" si="22"/>
        <v>0.27286213238297996</v>
      </c>
      <c r="F711" s="3">
        <f t="shared" ca="1" si="23"/>
        <v>23.783162333050189</v>
      </c>
    </row>
    <row r="712" spans="5:6" x14ac:dyDescent="0.25">
      <c r="E712" s="3">
        <f t="shared" ca="1" si="22"/>
        <v>0.58855836858932598</v>
      </c>
      <c r="F712" s="3">
        <f t="shared" ca="1" si="23"/>
        <v>31.224184974340488</v>
      </c>
    </row>
    <row r="713" spans="5:6" x14ac:dyDescent="0.25">
      <c r="E713" s="3">
        <f t="shared" ca="1" si="22"/>
        <v>0.76817396374978952</v>
      </c>
      <c r="F713" s="3">
        <f t="shared" ca="1" si="23"/>
        <v>37.763301640904039</v>
      </c>
    </row>
    <row r="714" spans="5:6" x14ac:dyDescent="0.25">
      <c r="E714" s="3">
        <f t="shared" ca="1" si="22"/>
        <v>3.2201981392213752E-2</v>
      </c>
      <c r="F714" s="3">
        <f t="shared" ca="1" si="23"/>
        <v>20.356371364222625</v>
      </c>
    </row>
    <row r="715" spans="5:6" x14ac:dyDescent="0.25">
      <c r="E715" s="3">
        <f t="shared" ca="1" si="22"/>
        <v>0.92845152518451679</v>
      </c>
      <c r="F715" s="3">
        <f t="shared" ca="1" si="23"/>
        <v>45.668461529231074</v>
      </c>
    </row>
    <row r="716" spans="5:6" x14ac:dyDescent="0.25">
      <c r="E716" s="3">
        <f t="shared" ca="1" si="22"/>
        <v>0.17327728484788019</v>
      </c>
      <c r="F716" s="3">
        <f t="shared" ca="1" si="23"/>
        <v>22.184406398943757</v>
      </c>
    </row>
    <row r="717" spans="5:6" x14ac:dyDescent="0.25">
      <c r="E717" s="3">
        <f t="shared" ca="1" si="22"/>
        <v>4.5299601196578165E-2</v>
      </c>
      <c r="F717" s="3">
        <f t="shared" ca="1" si="23"/>
        <v>20.507305433459262</v>
      </c>
    </row>
    <row r="718" spans="5:6" x14ac:dyDescent="0.25">
      <c r="E718" s="3">
        <f t="shared" ca="1" si="22"/>
        <v>0.64026714479457902</v>
      </c>
      <c r="F718" s="3">
        <f t="shared" ca="1" si="23"/>
        <v>32.896263209779114</v>
      </c>
    </row>
    <row r="719" spans="5:6" x14ac:dyDescent="0.25">
      <c r="E719" s="3">
        <f t="shared" ca="1" si="22"/>
        <v>0.3682481744993914</v>
      </c>
      <c r="F719" s="3">
        <f t="shared" ca="1" si="23"/>
        <v>25.606573549554817</v>
      </c>
    </row>
    <row r="720" spans="5:6" x14ac:dyDescent="0.25">
      <c r="E720" s="3">
        <f t="shared" ca="1" si="22"/>
        <v>0.32176974367485311</v>
      </c>
      <c r="F720" s="3">
        <f t="shared" ca="1" si="23"/>
        <v>24.679152264180637</v>
      </c>
    </row>
    <row r="721" spans="5:6" x14ac:dyDescent="0.25">
      <c r="E721" s="3">
        <f t="shared" ca="1" si="22"/>
        <v>0.99822359046990938</v>
      </c>
      <c r="F721" s="3">
        <f t="shared" ca="1" si="23"/>
        <v>49.885597812380148</v>
      </c>
    </row>
    <row r="722" spans="5:6" x14ac:dyDescent="0.25">
      <c r="E722" s="3">
        <f t="shared" ca="1" si="22"/>
        <v>0.56973118463329842</v>
      </c>
      <c r="F722" s="3">
        <f t="shared" ca="1" si="23"/>
        <v>30.652839030101443</v>
      </c>
    </row>
    <row r="723" spans="5:6" x14ac:dyDescent="0.25">
      <c r="E723" s="3">
        <f t="shared" ca="1" si="22"/>
        <v>0.8240316935605283</v>
      </c>
      <c r="F723" s="3">
        <f t="shared" ca="1" si="23"/>
        <v>40.264705957176481</v>
      </c>
    </row>
    <row r="724" spans="5:6" x14ac:dyDescent="0.25">
      <c r="E724" s="3">
        <f t="shared" ca="1" si="22"/>
        <v>0.39164929920879687</v>
      </c>
      <c r="F724" s="3">
        <f t="shared" ca="1" si="23"/>
        <v>26.103574348729616</v>
      </c>
    </row>
    <row r="725" spans="5:6" x14ac:dyDescent="0.25">
      <c r="E725" s="3">
        <f t="shared" ca="1" si="22"/>
        <v>0.86753740782920596</v>
      </c>
      <c r="F725" s="3">
        <f t="shared" ca="1" si="23"/>
        <v>42.393999414351427</v>
      </c>
    </row>
    <row r="726" spans="5:6" x14ac:dyDescent="0.25">
      <c r="E726" s="3">
        <f t="shared" ca="1" si="22"/>
        <v>0.28155289543896378</v>
      </c>
      <c r="F726" s="3">
        <f t="shared" ca="1" si="23"/>
        <v>23.936695648960001</v>
      </c>
    </row>
    <row r="727" spans="5:6" x14ac:dyDescent="0.25">
      <c r="E727" s="3">
        <f t="shared" ca="1" si="22"/>
        <v>0.73504025697244779</v>
      </c>
      <c r="F727" s="3">
        <f t="shared" ca="1" si="23"/>
        <v>36.393591180754527</v>
      </c>
    </row>
    <row r="728" spans="5:6" x14ac:dyDescent="0.25">
      <c r="E728" s="3">
        <f t="shared" ca="1" si="22"/>
        <v>0.80292688635522369</v>
      </c>
      <c r="F728" s="3">
        <f t="shared" ca="1" si="23"/>
        <v>39.29005716231697</v>
      </c>
    </row>
    <row r="729" spans="5:6" x14ac:dyDescent="0.25">
      <c r="E729" s="3">
        <f t="shared" ca="1" si="22"/>
        <v>0.40926609401346059</v>
      </c>
      <c r="F729" s="3">
        <f t="shared" ca="1" si="23"/>
        <v>26.491718048621181</v>
      </c>
    </row>
    <row r="730" spans="5:6" x14ac:dyDescent="0.25">
      <c r="E730" s="3">
        <f t="shared" ca="1" si="22"/>
        <v>0.56723142275163807</v>
      </c>
      <c r="F730" s="3">
        <f t="shared" ca="1" si="23"/>
        <v>30.578418218774118</v>
      </c>
    </row>
    <row r="731" spans="5:6" x14ac:dyDescent="0.25">
      <c r="E731" s="3">
        <f t="shared" ca="1" si="22"/>
        <v>0.73687749041506023</v>
      </c>
      <c r="F731" s="3">
        <f t="shared" ca="1" si="23"/>
        <v>36.467429672113596</v>
      </c>
    </row>
    <row r="732" spans="5:6" x14ac:dyDescent="0.25">
      <c r="E732" s="3">
        <f t="shared" ca="1" si="22"/>
        <v>0.52030338743932436</v>
      </c>
      <c r="F732" s="3">
        <f t="shared" ca="1" si="23"/>
        <v>29.241439337914134</v>
      </c>
    </row>
    <row r="733" spans="5:6" x14ac:dyDescent="0.25">
      <c r="E733" s="3">
        <f t="shared" ca="1" si="22"/>
        <v>0.44014828355554214</v>
      </c>
      <c r="F733" s="3">
        <f t="shared" ca="1" si="23"/>
        <v>27.202409148024703</v>
      </c>
    </row>
    <row r="734" spans="5:6" x14ac:dyDescent="0.25">
      <c r="E734" s="3">
        <f t="shared" ca="1" si="22"/>
        <v>0.37887802371811352</v>
      </c>
      <c r="F734" s="3">
        <f t="shared" ca="1" si="23"/>
        <v>25.829752494348483</v>
      </c>
    </row>
    <row r="735" spans="5:6" x14ac:dyDescent="0.25">
      <c r="E735" s="3">
        <f t="shared" ca="1" si="22"/>
        <v>7.6639249574546708E-2</v>
      </c>
      <c r="F735" s="3">
        <f t="shared" ca="1" si="23"/>
        <v>20.88316496650441</v>
      </c>
    </row>
    <row r="736" spans="5:6" x14ac:dyDescent="0.25">
      <c r="E736" s="3">
        <f t="shared" ca="1" si="22"/>
        <v>0.28577810974664819</v>
      </c>
      <c r="F736" s="3">
        <f t="shared" ca="1" si="23"/>
        <v>24.012207549861763</v>
      </c>
    </row>
    <row r="737" spans="5:6" x14ac:dyDescent="0.25">
      <c r="E737" s="3">
        <f t="shared" ca="1" si="22"/>
        <v>0.95932663232952209</v>
      </c>
      <c r="F737" s="3">
        <f t="shared" ca="1" si="23"/>
        <v>47.46975003237722</v>
      </c>
    </row>
    <row r="738" spans="5:6" x14ac:dyDescent="0.25">
      <c r="E738" s="3">
        <f t="shared" ca="1" si="22"/>
        <v>0.27308482971791392</v>
      </c>
      <c r="F738" s="3">
        <f t="shared" ca="1" si="23"/>
        <v>23.787066789984518</v>
      </c>
    </row>
    <row r="739" spans="5:6" x14ac:dyDescent="0.25">
      <c r="E739" s="3">
        <f t="shared" ca="1" si="22"/>
        <v>0.83367631121397878</v>
      </c>
      <c r="F739" s="3">
        <f t="shared" ca="1" si="23"/>
        <v>40.722526373807177</v>
      </c>
    </row>
    <row r="740" spans="5:6" x14ac:dyDescent="0.25">
      <c r="E740" s="3">
        <f t="shared" ca="1" si="22"/>
        <v>0.71949441496441002</v>
      </c>
      <c r="F740" s="3">
        <f t="shared" ca="1" si="23"/>
        <v>35.778438055228776</v>
      </c>
    </row>
    <row r="741" spans="5:6" x14ac:dyDescent="0.25">
      <c r="E741" s="3">
        <f t="shared" ca="1" si="22"/>
        <v>0.16504633606193708</v>
      </c>
      <c r="F741" s="3">
        <f t="shared" ca="1" si="23"/>
        <v>22.064589446714944</v>
      </c>
    </row>
    <row r="742" spans="5:6" x14ac:dyDescent="0.25">
      <c r="E742" s="3">
        <f t="shared" ca="1" si="22"/>
        <v>0.37891613967637139</v>
      </c>
      <c r="F742" s="3">
        <f t="shared" ca="1" si="23"/>
        <v>25.830560430496405</v>
      </c>
    </row>
    <row r="743" spans="5:6" x14ac:dyDescent="0.25">
      <c r="E743" s="3">
        <f t="shared" ca="1" si="22"/>
        <v>3.1629568611527992E-2</v>
      </c>
      <c r="F743" s="3">
        <f t="shared" ca="1" si="23"/>
        <v>20.349855446376676</v>
      </c>
    </row>
    <row r="744" spans="5:6" x14ac:dyDescent="0.25">
      <c r="E744" s="3">
        <f t="shared" ca="1" si="22"/>
        <v>0.61910737475162292</v>
      </c>
      <c r="F744" s="3">
        <f t="shared" ca="1" si="23"/>
        <v>32.1932558989621</v>
      </c>
    </row>
    <row r="745" spans="5:6" x14ac:dyDescent="0.25">
      <c r="E745" s="3">
        <f t="shared" ca="1" si="22"/>
        <v>0.53129971892195071</v>
      </c>
      <c r="F745" s="3">
        <f t="shared" ca="1" si="23"/>
        <v>29.544715965815339</v>
      </c>
    </row>
    <row r="746" spans="5:6" x14ac:dyDescent="0.25">
      <c r="E746" s="3">
        <f t="shared" ca="1" si="22"/>
        <v>0.18959305493982448</v>
      </c>
      <c r="F746" s="3">
        <f t="shared" ca="1" si="23"/>
        <v>22.427200429529108</v>
      </c>
    </row>
    <row r="747" spans="5:6" x14ac:dyDescent="0.25">
      <c r="E747" s="3">
        <f t="shared" ca="1" si="22"/>
        <v>0.52889642296762396</v>
      </c>
      <c r="F747" s="3">
        <f t="shared" ca="1" si="23"/>
        <v>29.477922338909984</v>
      </c>
    </row>
    <row r="748" spans="5:6" x14ac:dyDescent="0.25">
      <c r="E748" s="3">
        <f t="shared" ca="1" si="22"/>
        <v>0.19890451010764731</v>
      </c>
      <c r="F748" s="3">
        <f t="shared" ca="1" si="23"/>
        <v>22.568978311876602</v>
      </c>
    </row>
    <row r="749" spans="5:6" x14ac:dyDescent="0.25">
      <c r="E749" s="3">
        <f t="shared" ca="1" si="22"/>
        <v>0.49323987586709184</v>
      </c>
      <c r="F749" s="3">
        <f t="shared" ca="1" si="23"/>
        <v>28.519995324809585</v>
      </c>
    </row>
    <row r="750" spans="5:6" x14ac:dyDescent="0.25">
      <c r="E750" s="3">
        <f t="shared" ca="1" si="22"/>
        <v>0.58406776451073761</v>
      </c>
      <c r="F750" s="3">
        <f t="shared" ca="1" si="23"/>
        <v>31.086153812821514</v>
      </c>
    </row>
    <row r="751" spans="5:6" x14ac:dyDescent="0.25">
      <c r="E751" s="3">
        <f t="shared" ca="1" si="22"/>
        <v>0.86898967735002519</v>
      </c>
      <c r="F751" s="3">
        <f t="shared" ca="1" si="23"/>
        <v>42.467980153380452</v>
      </c>
    </row>
    <row r="752" spans="5:6" x14ac:dyDescent="0.25">
      <c r="E752" s="3">
        <f t="shared" ca="1" si="22"/>
        <v>0.5526346449414884</v>
      </c>
      <c r="F752" s="3">
        <f t="shared" ca="1" si="23"/>
        <v>30.150448615387795</v>
      </c>
    </row>
    <row r="753" spans="5:6" x14ac:dyDescent="0.25">
      <c r="E753" s="3">
        <f t="shared" ca="1" si="22"/>
        <v>0.20124559433884837</v>
      </c>
      <c r="F753" s="3">
        <f t="shared" ca="1" si="23"/>
        <v>22.604997752904463</v>
      </c>
    </row>
    <row r="754" spans="5:6" x14ac:dyDescent="0.25">
      <c r="E754" s="3">
        <f t="shared" ca="1" si="22"/>
        <v>0.4982227090524014</v>
      </c>
      <c r="F754" s="3">
        <f t="shared" ca="1" si="23"/>
        <v>28.650210822255087</v>
      </c>
    </row>
    <row r="755" spans="5:6" x14ac:dyDescent="0.25">
      <c r="E755" s="3">
        <f t="shared" ca="1" si="22"/>
        <v>0.69604066905460105</v>
      </c>
      <c r="F755" s="3">
        <f t="shared" ca="1" si="23"/>
        <v>34.882195980714599</v>
      </c>
    </row>
    <row r="756" spans="5:6" x14ac:dyDescent="0.25">
      <c r="E756" s="3">
        <f t="shared" ca="1" si="22"/>
        <v>0.67135729454195658</v>
      </c>
      <c r="F756" s="3">
        <f t="shared" ca="1" si="23"/>
        <v>33.978770982857192</v>
      </c>
    </row>
    <row r="757" spans="5:6" x14ac:dyDescent="0.25">
      <c r="E757" s="3">
        <f t="shared" ca="1" si="22"/>
        <v>0.37088879853290413</v>
      </c>
      <c r="F757" s="3">
        <f t="shared" ca="1" si="23"/>
        <v>25.661618579886248</v>
      </c>
    </row>
    <row r="758" spans="5:6" x14ac:dyDescent="0.25">
      <c r="E758" s="3">
        <f t="shared" ca="1" si="22"/>
        <v>0.96102427254327849</v>
      </c>
      <c r="F758" s="3">
        <f t="shared" ca="1" si="23"/>
        <v>47.571712070805368</v>
      </c>
    </row>
    <row r="759" spans="5:6" x14ac:dyDescent="0.25">
      <c r="E759" s="3">
        <f t="shared" ca="1" si="22"/>
        <v>0.75859315351221834</v>
      </c>
      <c r="F759" s="3">
        <f t="shared" ca="1" si="23"/>
        <v>37.358850187547773</v>
      </c>
    </row>
    <row r="760" spans="5:6" x14ac:dyDescent="0.25">
      <c r="E760" s="3">
        <f t="shared" ca="1" si="22"/>
        <v>6.3515645289249689E-2</v>
      </c>
      <c r="F760" s="3">
        <f t="shared" ca="1" si="23"/>
        <v>20.723199976137039</v>
      </c>
    </row>
    <row r="761" spans="5:6" x14ac:dyDescent="0.25">
      <c r="E761" s="3">
        <f t="shared" ca="1" si="22"/>
        <v>0.30440989453908562</v>
      </c>
      <c r="F761" s="3">
        <f t="shared" ca="1" si="23"/>
        <v>24.352093608762431</v>
      </c>
    </row>
    <row r="762" spans="5:6" x14ac:dyDescent="0.25">
      <c r="E762" s="3">
        <f t="shared" ca="1" si="22"/>
        <v>0.87811986511154161</v>
      </c>
      <c r="F762" s="3">
        <f t="shared" ca="1" si="23"/>
        <v>42.93752085851834</v>
      </c>
    </row>
    <row r="763" spans="5:6" x14ac:dyDescent="0.25">
      <c r="E763" s="3">
        <f t="shared" ca="1" si="22"/>
        <v>0.49628517334355804</v>
      </c>
      <c r="F763" s="3">
        <f t="shared" ca="1" si="23"/>
        <v>28.599439360392285</v>
      </c>
    </row>
    <row r="764" spans="5:6" x14ac:dyDescent="0.25">
      <c r="E764" s="3">
        <f t="shared" ca="1" si="22"/>
        <v>0.44184197722713703</v>
      </c>
      <c r="F764" s="3">
        <f t="shared" ca="1" si="23"/>
        <v>27.242535243512975</v>
      </c>
    </row>
    <row r="765" spans="5:6" x14ac:dyDescent="0.25">
      <c r="E765" s="3">
        <f t="shared" ca="1" si="22"/>
        <v>0.67285075048443366</v>
      </c>
      <c r="F765" s="3">
        <f t="shared" ca="1" si="23"/>
        <v>34.032304045360235</v>
      </c>
    </row>
    <row r="766" spans="5:6" x14ac:dyDescent="0.25">
      <c r="E766" s="3">
        <f t="shared" ca="1" si="22"/>
        <v>0.16999799023547624</v>
      </c>
      <c r="F766" s="3">
        <f t="shared" ca="1" si="23"/>
        <v>22.136458226207036</v>
      </c>
    </row>
    <row r="767" spans="5:6" x14ac:dyDescent="0.25">
      <c r="E767" s="3">
        <f t="shared" ca="1" si="22"/>
        <v>0.83769000261522097</v>
      </c>
      <c r="F767" s="3">
        <f t="shared" ca="1" si="23"/>
        <v>40.915395967743009</v>
      </c>
    </row>
    <row r="768" spans="5:6" x14ac:dyDescent="0.25">
      <c r="E768" s="3">
        <f t="shared" ca="1" si="22"/>
        <v>5.3078738470022646E-3</v>
      </c>
      <c r="F768" s="3">
        <f t="shared" ca="1" si="23"/>
        <v>20.057334806633513</v>
      </c>
    </row>
    <row r="769" spans="5:6" x14ac:dyDescent="0.25">
      <c r="E769" s="3">
        <f t="shared" ca="1" si="22"/>
        <v>0.27022340278191315</v>
      </c>
      <c r="F769" s="3">
        <f t="shared" ca="1" si="23"/>
        <v>23.737017020027544</v>
      </c>
    </row>
    <row r="770" spans="5:6" x14ac:dyDescent="0.25">
      <c r="E770" s="3">
        <f t="shared" ca="1" si="22"/>
        <v>0.70853835414352939</v>
      </c>
      <c r="F770" s="3">
        <f t="shared" ca="1" si="23"/>
        <v>35.355082650043904</v>
      </c>
    </row>
    <row r="771" spans="5:6" x14ac:dyDescent="0.25">
      <c r="E771" s="3">
        <f t="shared" ref="E771:E834" ca="1" si="24">RAND()</f>
        <v>0.16668329844371355</v>
      </c>
      <c r="F771" s="3">
        <f t="shared" ca="1" si="23"/>
        <v>22.088277955840219</v>
      </c>
    </row>
    <row r="772" spans="5:6" x14ac:dyDescent="0.25">
      <c r="E772" s="3">
        <f t="shared" ca="1" si="24"/>
        <v>0.52208562593264796</v>
      </c>
      <c r="F772" s="3">
        <f t="shared" ref="F772:F835" ca="1" si="25">$C$4+((EXP(E772*LN(1+$C$3))-1)*($C$5-$C$4))/$C$3</f>
        <v>29.290188271512484</v>
      </c>
    </row>
    <row r="773" spans="5:6" x14ac:dyDescent="0.25">
      <c r="E773" s="3">
        <f t="shared" ca="1" si="24"/>
        <v>0.6827587780713702</v>
      </c>
      <c r="F773" s="3">
        <f t="shared" ca="1" si="25"/>
        <v>34.391109051428892</v>
      </c>
    </row>
    <row r="774" spans="5:6" x14ac:dyDescent="0.25">
      <c r="E774" s="3">
        <f t="shared" ca="1" si="24"/>
        <v>1.8678155053643453E-2</v>
      </c>
      <c r="F774" s="3">
        <f t="shared" ca="1" si="25"/>
        <v>20.204198438726717</v>
      </c>
    </row>
    <row r="775" spans="5:6" x14ac:dyDescent="0.25">
      <c r="E775" s="3">
        <f t="shared" ca="1" si="24"/>
        <v>0.81590780414510655</v>
      </c>
      <c r="F775" s="3">
        <f t="shared" ca="1" si="25"/>
        <v>39.885164447105623</v>
      </c>
    </row>
    <row r="776" spans="5:6" x14ac:dyDescent="0.25">
      <c r="E776" s="3">
        <f t="shared" ca="1" si="24"/>
        <v>0.39275156894610297</v>
      </c>
      <c r="F776" s="3">
        <f t="shared" ca="1" si="25"/>
        <v>26.127502556527912</v>
      </c>
    </row>
    <row r="777" spans="5:6" x14ac:dyDescent="0.25">
      <c r="E777" s="3">
        <f t="shared" ca="1" si="24"/>
        <v>0.39249460834935979</v>
      </c>
      <c r="F777" s="3">
        <f t="shared" ca="1" si="25"/>
        <v>26.121920199074523</v>
      </c>
    </row>
    <row r="778" spans="5:6" x14ac:dyDescent="0.25">
      <c r="E778" s="3">
        <f t="shared" ca="1" si="24"/>
        <v>3.5059785079952777E-2</v>
      </c>
      <c r="F778" s="3">
        <f t="shared" ca="1" si="25"/>
        <v>20.389002616385191</v>
      </c>
    </row>
    <row r="779" spans="5:6" x14ac:dyDescent="0.25">
      <c r="E779" s="3">
        <f t="shared" ca="1" si="24"/>
        <v>0.79496970377322285</v>
      </c>
      <c r="F779" s="3">
        <f t="shared" ca="1" si="25"/>
        <v>38.932045993761918</v>
      </c>
    </row>
    <row r="780" spans="5:6" x14ac:dyDescent="0.25">
      <c r="E780" s="3">
        <f t="shared" ca="1" si="24"/>
        <v>0.16183984075938451</v>
      </c>
      <c r="F780" s="3">
        <f t="shared" ca="1" si="25"/>
        <v>22.018389060332133</v>
      </c>
    </row>
    <row r="781" spans="5:6" x14ac:dyDescent="0.25">
      <c r="E781" s="3">
        <f t="shared" ca="1" si="24"/>
        <v>0.76525963462995683</v>
      </c>
      <c r="F781" s="3">
        <f t="shared" ca="1" si="25"/>
        <v>37.639538397015691</v>
      </c>
    </row>
    <row r="782" spans="5:6" x14ac:dyDescent="0.25">
      <c r="E782" s="3">
        <f t="shared" ca="1" si="24"/>
        <v>0.24302444854151639</v>
      </c>
      <c r="F782" s="3">
        <f t="shared" ca="1" si="25"/>
        <v>23.273870537597634</v>
      </c>
    </row>
    <row r="783" spans="5:6" x14ac:dyDescent="0.25">
      <c r="E783" s="3">
        <f t="shared" ca="1" si="24"/>
        <v>0.89863125911663644</v>
      </c>
      <c r="F783" s="3">
        <f t="shared" ca="1" si="25"/>
        <v>44.02080187160616</v>
      </c>
    </row>
    <row r="784" spans="5:6" x14ac:dyDescent="0.25">
      <c r="E784" s="3">
        <f t="shared" ca="1" si="24"/>
        <v>0.11288481024669084</v>
      </c>
      <c r="F784" s="3">
        <f t="shared" ca="1" si="25"/>
        <v>21.345015331188481</v>
      </c>
    </row>
    <row r="785" spans="5:6" x14ac:dyDescent="0.25">
      <c r="E785" s="3">
        <f t="shared" ca="1" si="24"/>
        <v>0.10638973904894611</v>
      </c>
      <c r="F785" s="3">
        <f t="shared" ca="1" si="25"/>
        <v>21.260032399717165</v>
      </c>
    </row>
    <row r="786" spans="5:6" x14ac:dyDescent="0.25">
      <c r="E786" s="3">
        <f t="shared" ca="1" si="24"/>
        <v>0.62488906112515563</v>
      </c>
      <c r="F786" s="3">
        <f t="shared" ca="1" si="25"/>
        <v>32.382706558471796</v>
      </c>
    </row>
    <row r="787" spans="5:6" x14ac:dyDescent="0.25">
      <c r="E787" s="3">
        <f t="shared" ca="1" si="24"/>
        <v>0.7976206291273551</v>
      </c>
      <c r="F787" s="3">
        <f t="shared" ca="1" si="25"/>
        <v>39.050750428773505</v>
      </c>
    </row>
    <row r="788" spans="5:6" x14ac:dyDescent="0.25">
      <c r="E788" s="3">
        <f t="shared" ca="1" si="24"/>
        <v>0.91386412487631885</v>
      </c>
      <c r="F788" s="3">
        <f t="shared" ca="1" si="25"/>
        <v>44.85146288651169</v>
      </c>
    </row>
    <row r="789" spans="5:6" x14ac:dyDescent="0.25">
      <c r="E789" s="3">
        <f t="shared" ca="1" si="24"/>
        <v>4.7753163882843452E-2</v>
      </c>
      <c r="F789" s="3">
        <f t="shared" ca="1" si="25"/>
        <v>20.535975785753344</v>
      </c>
    </row>
    <row r="790" spans="5:6" x14ac:dyDescent="0.25">
      <c r="E790" s="3">
        <f t="shared" ca="1" si="24"/>
        <v>0.39099120295843204</v>
      </c>
      <c r="F790" s="3">
        <f t="shared" ca="1" si="25"/>
        <v>26.089310827827095</v>
      </c>
    </row>
    <row r="791" spans="5:6" x14ac:dyDescent="0.25">
      <c r="E791" s="3">
        <f t="shared" ca="1" si="24"/>
        <v>0.54388694088641021</v>
      </c>
      <c r="F791" s="3">
        <f t="shared" ca="1" si="25"/>
        <v>29.899283506884686</v>
      </c>
    </row>
    <row r="792" spans="5:6" x14ac:dyDescent="0.25">
      <c r="E792" s="3">
        <f t="shared" ca="1" si="24"/>
        <v>0.55629037103164691</v>
      </c>
      <c r="F792" s="3">
        <f t="shared" ca="1" si="25"/>
        <v>30.256584214859519</v>
      </c>
    </row>
    <row r="793" spans="5:6" x14ac:dyDescent="0.25">
      <c r="E793" s="3">
        <f t="shared" ca="1" si="24"/>
        <v>0.47184700786491196</v>
      </c>
      <c r="F793" s="3">
        <f t="shared" ca="1" si="25"/>
        <v>27.973963017392276</v>
      </c>
    </row>
    <row r="794" spans="5:6" x14ac:dyDescent="0.25">
      <c r="E794" s="3">
        <f t="shared" ca="1" si="24"/>
        <v>0.9034003408720841</v>
      </c>
      <c r="F794" s="3">
        <f t="shared" ca="1" si="25"/>
        <v>44.278430201956866</v>
      </c>
    </row>
    <row r="795" spans="5:6" x14ac:dyDescent="0.25">
      <c r="E795" s="3">
        <f t="shared" ca="1" si="24"/>
        <v>0.60266735189972287</v>
      </c>
      <c r="F795" s="3">
        <f t="shared" ca="1" si="25"/>
        <v>31.665161158139217</v>
      </c>
    </row>
    <row r="796" spans="5:6" x14ac:dyDescent="0.25">
      <c r="E796" s="3">
        <f t="shared" ca="1" si="24"/>
        <v>0.77559729845724257</v>
      </c>
      <c r="F796" s="3">
        <f t="shared" ca="1" si="25"/>
        <v>38.081484640515512</v>
      </c>
    </row>
    <row r="797" spans="5:6" x14ac:dyDescent="0.25">
      <c r="E797" s="3">
        <f t="shared" ca="1" si="24"/>
        <v>0.5106285390683013</v>
      </c>
      <c r="F797" s="3">
        <f t="shared" ca="1" si="25"/>
        <v>28.979505837015967</v>
      </c>
    </row>
    <row r="798" spans="5:6" x14ac:dyDescent="0.25">
      <c r="E798" s="3">
        <f t="shared" ca="1" si="24"/>
        <v>0.46253399103652681</v>
      </c>
      <c r="F798" s="3">
        <f t="shared" ca="1" si="25"/>
        <v>27.742718600318064</v>
      </c>
    </row>
    <row r="799" spans="5:6" x14ac:dyDescent="0.25">
      <c r="E799" s="3">
        <f t="shared" ca="1" si="24"/>
        <v>0.18487546264476473</v>
      </c>
      <c r="F799" s="3">
        <f t="shared" ca="1" si="25"/>
        <v>22.356267282260479</v>
      </c>
    </row>
    <row r="800" spans="5:6" x14ac:dyDescent="0.25">
      <c r="E800" s="3">
        <f t="shared" ca="1" si="24"/>
        <v>4.0751534205082596E-2</v>
      </c>
      <c r="F800" s="3">
        <f t="shared" ca="1" si="25"/>
        <v>20.454492606767921</v>
      </c>
    </row>
    <row r="801" spans="5:6" x14ac:dyDescent="0.25">
      <c r="E801" s="3">
        <f t="shared" ca="1" si="24"/>
        <v>0.24327945932921358</v>
      </c>
      <c r="F801" s="3">
        <f t="shared" ca="1" si="25"/>
        <v>23.278108904135919</v>
      </c>
    </row>
    <row r="802" spans="5:6" x14ac:dyDescent="0.25">
      <c r="E802" s="3">
        <f t="shared" ca="1" si="24"/>
        <v>0.44559073867417609</v>
      </c>
      <c r="F802" s="3">
        <f t="shared" ca="1" si="25"/>
        <v>27.331783146149256</v>
      </c>
    </row>
    <row r="803" spans="5:6" x14ac:dyDescent="0.25">
      <c r="E803" s="3">
        <f t="shared" ca="1" si="24"/>
        <v>0.58509867652316327</v>
      </c>
      <c r="F803" s="3">
        <f t="shared" ca="1" si="25"/>
        <v>31.117743606150746</v>
      </c>
    </row>
    <row r="804" spans="5:6" x14ac:dyDescent="0.25">
      <c r="E804" s="3">
        <f t="shared" ca="1" si="24"/>
        <v>0.35214128987577142</v>
      </c>
      <c r="F804" s="3">
        <f t="shared" ca="1" si="25"/>
        <v>25.27639902655655</v>
      </c>
    </row>
    <row r="805" spans="5:6" x14ac:dyDescent="0.25">
      <c r="E805" s="3">
        <f t="shared" ca="1" si="24"/>
        <v>0.63845676185978573</v>
      </c>
      <c r="F805" s="3">
        <f t="shared" ca="1" si="25"/>
        <v>32.835067369883106</v>
      </c>
    </row>
    <row r="806" spans="5:6" x14ac:dyDescent="0.25">
      <c r="E806" s="3">
        <f t="shared" ca="1" si="24"/>
        <v>0.10086015158648287</v>
      </c>
      <c r="F806" s="3">
        <f t="shared" ca="1" si="25"/>
        <v>21.188457401221882</v>
      </c>
    </row>
    <row r="807" spans="5:6" x14ac:dyDescent="0.25">
      <c r="E807" s="3">
        <f t="shared" ca="1" si="24"/>
        <v>0.35033701199498601</v>
      </c>
      <c r="F807" s="3">
        <f t="shared" ca="1" si="25"/>
        <v>25.240003185704069</v>
      </c>
    </row>
    <row r="808" spans="5:6" x14ac:dyDescent="0.25">
      <c r="E808" s="3">
        <f t="shared" ca="1" si="24"/>
        <v>0.8308131978526121</v>
      </c>
      <c r="F808" s="3">
        <f t="shared" ca="1" si="25"/>
        <v>40.585790561493432</v>
      </c>
    </row>
    <row r="809" spans="5:6" x14ac:dyDescent="0.25">
      <c r="E809" s="3">
        <f t="shared" ca="1" si="24"/>
        <v>0.25013501291989015</v>
      </c>
      <c r="F809" s="3">
        <f t="shared" ca="1" si="25"/>
        <v>23.39277941926014</v>
      </c>
    </row>
    <row r="810" spans="5:6" x14ac:dyDescent="0.25">
      <c r="E810" s="3">
        <f t="shared" ca="1" si="24"/>
        <v>0.40582942441528391</v>
      </c>
      <c r="F810" s="3">
        <f t="shared" ca="1" si="25"/>
        <v>26.415034319519492</v>
      </c>
    </row>
    <row r="811" spans="5:6" x14ac:dyDescent="0.25">
      <c r="E811" s="3">
        <f t="shared" ca="1" si="24"/>
        <v>0.75565950697606687</v>
      </c>
      <c r="F811" s="3">
        <f t="shared" ca="1" si="25"/>
        <v>37.236389118759256</v>
      </c>
    </row>
    <row r="812" spans="5:6" x14ac:dyDescent="0.25">
      <c r="E812" s="3">
        <f t="shared" ca="1" si="24"/>
        <v>0.42207686861506943</v>
      </c>
      <c r="F812" s="3">
        <f t="shared" ca="1" si="25"/>
        <v>26.781766910636019</v>
      </c>
    </row>
    <row r="813" spans="5:6" x14ac:dyDescent="0.25">
      <c r="E813" s="3">
        <f t="shared" ca="1" si="24"/>
        <v>0.5792191765509247</v>
      </c>
      <c r="F813" s="3">
        <f t="shared" ca="1" si="25"/>
        <v>30.938360699774211</v>
      </c>
    </row>
    <row r="814" spans="5:6" x14ac:dyDescent="0.25">
      <c r="E814" s="3">
        <f t="shared" ca="1" si="24"/>
        <v>0.19784444518514221</v>
      </c>
      <c r="F814" s="3">
        <f t="shared" ca="1" si="25"/>
        <v>22.552718001325836</v>
      </c>
    </row>
    <row r="815" spans="5:6" x14ac:dyDescent="0.25">
      <c r="E815" s="3">
        <f t="shared" ca="1" si="24"/>
        <v>0.92044867105851413</v>
      </c>
      <c r="F815" s="3">
        <f t="shared" ca="1" si="25"/>
        <v>45.217601660839719</v>
      </c>
    </row>
    <row r="816" spans="5:6" x14ac:dyDescent="0.25">
      <c r="E816" s="3">
        <f t="shared" ca="1" si="24"/>
        <v>0.95072142239090718</v>
      </c>
      <c r="F816" s="3">
        <f t="shared" ca="1" si="25"/>
        <v>46.957655815022193</v>
      </c>
    </row>
    <row r="817" spans="5:6" x14ac:dyDescent="0.25">
      <c r="E817" s="3">
        <f t="shared" ca="1" si="24"/>
        <v>0.40934687491052135</v>
      </c>
      <c r="F817" s="3">
        <f t="shared" ca="1" si="25"/>
        <v>26.493526229962445</v>
      </c>
    </row>
    <row r="818" spans="5:6" x14ac:dyDescent="0.25">
      <c r="E818" s="3">
        <f t="shared" ca="1" si="24"/>
        <v>0.68988569137604405</v>
      </c>
      <c r="F818" s="3">
        <f t="shared" ca="1" si="25"/>
        <v>34.653167333979354</v>
      </c>
    </row>
    <row r="819" spans="5:6" x14ac:dyDescent="0.25">
      <c r="E819" s="3">
        <f t="shared" ca="1" si="24"/>
        <v>0.98864155222393801</v>
      </c>
      <c r="F819" s="3">
        <f t="shared" ca="1" si="25"/>
        <v>49.274747232910201</v>
      </c>
    </row>
    <row r="820" spans="5:6" x14ac:dyDescent="0.25">
      <c r="E820" s="3">
        <f t="shared" ca="1" si="24"/>
        <v>0.8073627627891552</v>
      </c>
      <c r="F820" s="3">
        <f t="shared" ca="1" si="25"/>
        <v>39.491864054218453</v>
      </c>
    </row>
    <row r="821" spans="5:6" x14ac:dyDescent="0.25">
      <c r="E821" s="3">
        <f t="shared" ca="1" si="24"/>
        <v>6.8141361643712095E-3</v>
      </c>
      <c r="F821" s="3">
        <f t="shared" ca="1" si="25"/>
        <v>20.073704784058691</v>
      </c>
    </row>
    <row r="822" spans="5:6" x14ac:dyDescent="0.25">
      <c r="E822" s="3">
        <f t="shared" ca="1" si="24"/>
        <v>0.67681149547439146</v>
      </c>
      <c r="F822" s="3">
        <f t="shared" ca="1" si="25"/>
        <v>34.174972985101647</v>
      </c>
    </row>
    <row r="823" spans="5:6" x14ac:dyDescent="0.25">
      <c r="E823" s="3">
        <f t="shared" ca="1" si="24"/>
        <v>0.74256401364396118</v>
      </c>
      <c r="F823" s="3">
        <f t="shared" ca="1" si="25"/>
        <v>36.697517838399833</v>
      </c>
    </row>
    <row r="824" spans="5:6" x14ac:dyDescent="0.25">
      <c r="E824" s="3">
        <f t="shared" ca="1" si="24"/>
        <v>0.49760705726415833</v>
      </c>
      <c r="F824" s="3">
        <f t="shared" ca="1" si="25"/>
        <v>28.634059085976897</v>
      </c>
    </row>
    <row r="825" spans="5:6" x14ac:dyDescent="0.25">
      <c r="E825" s="3">
        <f t="shared" ca="1" si="24"/>
        <v>0.56525902741116207</v>
      </c>
      <c r="F825" s="3">
        <f t="shared" ca="1" si="25"/>
        <v>30.519932533545003</v>
      </c>
    </row>
    <row r="826" spans="5:6" x14ac:dyDescent="0.25">
      <c r="E826" s="3">
        <f t="shared" ca="1" si="24"/>
        <v>0.4371122831105283</v>
      </c>
      <c r="F826" s="3">
        <f t="shared" ca="1" si="25"/>
        <v>27.13078589725</v>
      </c>
    </row>
    <row r="827" spans="5:6" x14ac:dyDescent="0.25">
      <c r="E827" s="3">
        <f t="shared" ca="1" si="24"/>
        <v>0.27497773679420734</v>
      </c>
      <c r="F827" s="3">
        <f t="shared" ca="1" si="25"/>
        <v>23.820317295115853</v>
      </c>
    </row>
    <row r="828" spans="5:6" x14ac:dyDescent="0.25">
      <c r="E828" s="3">
        <f t="shared" ca="1" si="24"/>
        <v>9.2046113728570189E-2</v>
      </c>
      <c r="F828" s="3">
        <f t="shared" ca="1" si="25"/>
        <v>21.075824438192736</v>
      </c>
    </row>
    <row r="829" spans="5:6" x14ac:dyDescent="0.25">
      <c r="E829" s="3">
        <f t="shared" ca="1" si="24"/>
        <v>0.5802614316793947</v>
      </c>
      <c r="F829" s="3">
        <f t="shared" ca="1" si="25"/>
        <v>30.970022142831965</v>
      </c>
    </row>
    <row r="830" spans="5:6" x14ac:dyDescent="0.25">
      <c r="E830" s="3">
        <f t="shared" ca="1" si="24"/>
        <v>0.68740209785807826</v>
      </c>
      <c r="F830" s="3">
        <f t="shared" ca="1" si="25"/>
        <v>34.561464883215535</v>
      </c>
    </row>
    <row r="831" spans="5:6" x14ac:dyDescent="0.25">
      <c r="E831" s="3">
        <f t="shared" ca="1" si="24"/>
        <v>0.41699866539986341</v>
      </c>
      <c r="F831" s="3">
        <f t="shared" ca="1" si="25"/>
        <v>26.66599415488912</v>
      </c>
    </row>
    <row r="832" spans="5:6" x14ac:dyDescent="0.25">
      <c r="E832" s="3">
        <f t="shared" ca="1" si="24"/>
        <v>0.91375729539752604</v>
      </c>
      <c r="F832" s="3">
        <f t="shared" ca="1" si="25"/>
        <v>44.845558088914061</v>
      </c>
    </row>
    <row r="833" spans="5:6" x14ac:dyDescent="0.25">
      <c r="E833" s="3">
        <f t="shared" ca="1" si="24"/>
        <v>0.96976834108464216</v>
      </c>
      <c r="F833" s="3">
        <f t="shared" ca="1" si="25"/>
        <v>48.101830981634009</v>
      </c>
    </row>
    <row r="834" spans="5:6" x14ac:dyDescent="0.25">
      <c r="E834" s="3">
        <f t="shared" ca="1" si="24"/>
        <v>0.2457797989888959</v>
      </c>
      <c r="F834" s="3">
        <f t="shared" ca="1" si="25"/>
        <v>23.319768146577289</v>
      </c>
    </row>
    <row r="835" spans="5:6" x14ac:dyDescent="0.25">
      <c r="E835" s="3">
        <f t="shared" ref="E835:E898" ca="1" si="26">RAND()</f>
        <v>0.80771417742520846</v>
      </c>
      <c r="F835" s="3">
        <f t="shared" ca="1" si="25"/>
        <v>39.507920073521177</v>
      </c>
    </row>
    <row r="836" spans="5:6" x14ac:dyDescent="0.25">
      <c r="E836" s="3">
        <f t="shared" ca="1" si="26"/>
        <v>0.20925112920412192</v>
      </c>
      <c r="F836" s="3">
        <f t="shared" ref="F836:F899" ca="1" si="27">$C$4+((EXP(E836*LN(1+$C$3))-1)*($C$5-$C$4))/$C$3</f>
        <v>22.729317267145149</v>
      </c>
    </row>
    <row r="837" spans="5:6" x14ac:dyDescent="0.25">
      <c r="E837" s="3">
        <f t="shared" ca="1" si="26"/>
        <v>0.5012792254874866</v>
      </c>
      <c r="F837" s="3">
        <f t="shared" ca="1" si="27"/>
        <v>28.730663420967801</v>
      </c>
    </row>
    <row r="838" spans="5:6" x14ac:dyDescent="0.25">
      <c r="E838" s="3">
        <f t="shared" ca="1" si="26"/>
        <v>0.74133009139276118</v>
      </c>
      <c r="F838" s="3">
        <f t="shared" ca="1" si="27"/>
        <v>36.647391512924138</v>
      </c>
    </row>
    <row r="839" spans="5:6" x14ac:dyDescent="0.25">
      <c r="E839" s="3">
        <f t="shared" ca="1" si="26"/>
        <v>0.40940787660533084</v>
      </c>
      <c r="F839" s="3">
        <f t="shared" ca="1" si="27"/>
        <v>26.494891851561057</v>
      </c>
    </row>
    <row r="840" spans="5:6" x14ac:dyDescent="0.25">
      <c r="E840" s="3">
        <f t="shared" ca="1" si="26"/>
        <v>0.847064853752727</v>
      </c>
      <c r="F840" s="3">
        <f t="shared" ca="1" si="27"/>
        <v>41.371325258394528</v>
      </c>
    </row>
    <row r="841" spans="5:6" x14ac:dyDescent="0.25">
      <c r="E841" s="3">
        <f t="shared" ca="1" si="26"/>
        <v>9.2925535941761006E-2</v>
      </c>
      <c r="F841" s="3">
        <f t="shared" ca="1" si="27"/>
        <v>21.086982696094903</v>
      </c>
    </row>
    <row r="842" spans="5:6" x14ac:dyDescent="0.25">
      <c r="E842" s="3">
        <f t="shared" ca="1" si="26"/>
        <v>0.75813304352536426</v>
      </c>
      <c r="F842" s="3">
        <f t="shared" ca="1" si="27"/>
        <v>37.339600937046235</v>
      </c>
    </row>
    <row r="843" spans="5:6" x14ac:dyDescent="0.25">
      <c r="E843" s="3">
        <f t="shared" ca="1" si="26"/>
        <v>0.7849301668706814</v>
      </c>
      <c r="F843" s="3">
        <f t="shared" ca="1" si="27"/>
        <v>38.487567221480198</v>
      </c>
    </row>
    <row r="844" spans="5:6" x14ac:dyDescent="0.25">
      <c r="E844" s="3">
        <f t="shared" ca="1" si="26"/>
        <v>0.19114996066534617</v>
      </c>
      <c r="F844" s="3">
        <f t="shared" ca="1" si="27"/>
        <v>22.450741772910977</v>
      </c>
    </row>
    <row r="845" spans="5:6" x14ac:dyDescent="0.25">
      <c r="E845" s="3">
        <f t="shared" ca="1" si="26"/>
        <v>0.58159986311015266</v>
      </c>
      <c r="F845" s="3">
        <f t="shared" ca="1" si="27"/>
        <v>31.010767591010978</v>
      </c>
    </row>
    <row r="846" spans="5:6" x14ac:dyDescent="0.25">
      <c r="E846" s="3">
        <f t="shared" ca="1" si="26"/>
        <v>0.38694256059138543</v>
      </c>
      <c r="F846" s="3">
        <f t="shared" ca="1" si="27"/>
        <v>26.001929952304096</v>
      </c>
    </row>
    <row r="847" spans="5:6" x14ac:dyDescent="0.25">
      <c r="E847" s="3">
        <f t="shared" ca="1" si="26"/>
        <v>6.7047695680234609E-3</v>
      </c>
      <c r="F847" s="3">
        <f t="shared" ca="1" si="27"/>
        <v>20.072514705768967</v>
      </c>
    </row>
    <row r="848" spans="5:6" x14ac:dyDescent="0.25">
      <c r="E848" s="3">
        <f t="shared" ca="1" si="26"/>
        <v>0.16801402040086721</v>
      </c>
      <c r="F848" s="3">
        <f t="shared" ca="1" si="27"/>
        <v>22.107586118687607</v>
      </c>
    </row>
    <row r="849" spans="5:6" x14ac:dyDescent="0.25">
      <c r="E849" s="3">
        <f t="shared" ca="1" si="26"/>
        <v>0.22318335976239367</v>
      </c>
      <c r="F849" s="3">
        <f t="shared" ca="1" si="27"/>
        <v>22.949971674813561</v>
      </c>
    </row>
    <row r="850" spans="5:6" x14ac:dyDescent="0.25">
      <c r="E850" s="3">
        <f t="shared" ca="1" si="26"/>
        <v>7.8148361115343512E-2</v>
      </c>
      <c r="F850" s="3">
        <f t="shared" ca="1" si="27"/>
        <v>20.901801988500264</v>
      </c>
    </row>
    <row r="851" spans="5:6" x14ac:dyDescent="0.25">
      <c r="E851" s="3">
        <f t="shared" ca="1" si="26"/>
        <v>0.15066006479990857</v>
      </c>
      <c r="F851" s="3">
        <f t="shared" ca="1" si="27"/>
        <v>21.85936698523145</v>
      </c>
    </row>
    <row r="852" spans="5:6" x14ac:dyDescent="0.25">
      <c r="E852" s="3">
        <f t="shared" ca="1" si="26"/>
        <v>0.33391202735307601</v>
      </c>
      <c r="F852" s="3">
        <f t="shared" ca="1" si="27"/>
        <v>24.914034241233779</v>
      </c>
    </row>
    <row r="853" spans="5:6" x14ac:dyDescent="0.25">
      <c r="E853" s="3">
        <f t="shared" ca="1" si="26"/>
        <v>1.9482227250225748E-2</v>
      </c>
      <c r="F853" s="3">
        <f t="shared" ca="1" si="27"/>
        <v>20.213143293958566</v>
      </c>
    </row>
    <row r="854" spans="5:6" x14ac:dyDescent="0.25">
      <c r="E854" s="3">
        <f t="shared" ca="1" si="26"/>
        <v>0.3808325096559525</v>
      </c>
      <c r="F854" s="3">
        <f t="shared" ca="1" si="27"/>
        <v>25.871252540672938</v>
      </c>
    </row>
    <row r="855" spans="5:6" x14ac:dyDescent="0.25">
      <c r="E855" s="3">
        <f t="shared" ca="1" si="26"/>
        <v>0.26386180446093155</v>
      </c>
      <c r="F855" s="3">
        <f t="shared" ca="1" si="27"/>
        <v>23.626660222405018</v>
      </c>
    </row>
    <row r="856" spans="5:6" x14ac:dyDescent="0.25">
      <c r="E856" s="3">
        <f t="shared" ca="1" si="26"/>
        <v>0.90555706233218902</v>
      </c>
      <c r="F856" s="3">
        <f t="shared" ca="1" si="27"/>
        <v>44.395662295645778</v>
      </c>
    </row>
    <row r="857" spans="5:6" x14ac:dyDescent="0.25">
      <c r="E857" s="3">
        <f t="shared" ca="1" si="26"/>
        <v>0.67439795567084559</v>
      </c>
      <c r="F857" s="3">
        <f t="shared" ca="1" si="27"/>
        <v>34.087915037462409</v>
      </c>
    </row>
    <row r="858" spans="5:6" x14ac:dyDescent="0.25">
      <c r="E858" s="3">
        <f t="shared" ca="1" si="26"/>
        <v>0.95752176271908673</v>
      </c>
      <c r="F858" s="3">
        <f t="shared" ca="1" si="27"/>
        <v>47.36168729410339</v>
      </c>
    </row>
    <row r="859" spans="5:6" x14ac:dyDescent="0.25">
      <c r="E859" s="3">
        <f t="shared" ca="1" si="26"/>
        <v>0.41285672469877177</v>
      </c>
      <c r="F859" s="3">
        <f t="shared" ca="1" si="27"/>
        <v>26.572343172588461</v>
      </c>
    </row>
    <row r="860" spans="5:6" x14ac:dyDescent="0.25">
      <c r="E860" s="3">
        <f t="shared" ca="1" si="26"/>
        <v>0.86477623807346604</v>
      </c>
      <c r="F860" s="3">
        <f t="shared" ca="1" si="27"/>
        <v>42.253871220542941</v>
      </c>
    </row>
    <row r="861" spans="5:6" x14ac:dyDescent="0.25">
      <c r="E861" s="3">
        <f t="shared" ca="1" si="26"/>
        <v>0.30234695964177971</v>
      </c>
      <c r="F861" s="3">
        <f t="shared" ca="1" si="27"/>
        <v>24.313899970463005</v>
      </c>
    </row>
    <row r="862" spans="5:6" x14ac:dyDescent="0.25">
      <c r="E862" s="3">
        <f t="shared" ca="1" si="26"/>
        <v>0.25674607134678529</v>
      </c>
      <c r="F862" s="3">
        <f t="shared" ca="1" si="27"/>
        <v>23.504702477344118</v>
      </c>
    </row>
    <row r="863" spans="5:6" x14ac:dyDescent="0.25">
      <c r="E863" s="3">
        <f t="shared" ca="1" si="26"/>
        <v>0.4503351557309061</v>
      </c>
      <c r="F863" s="3">
        <f t="shared" ca="1" si="27"/>
        <v>27.445597766080667</v>
      </c>
    </row>
    <row r="864" spans="5:6" x14ac:dyDescent="0.25">
      <c r="E864" s="3">
        <f t="shared" ca="1" si="26"/>
        <v>0.35322706366642354</v>
      </c>
      <c r="F864" s="3">
        <f t="shared" ca="1" si="27"/>
        <v>25.298357999036149</v>
      </c>
    </row>
    <row r="865" spans="5:6" x14ac:dyDescent="0.25">
      <c r="E865" s="3">
        <f t="shared" ca="1" si="26"/>
        <v>0.96462942490362624</v>
      </c>
      <c r="F865" s="3">
        <f t="shared" ca="1" si="27"/>
        <v>47.789272673649464</v>
      </c>
    </row>
    <row r="866" spans="5:6" x14ac:dyDescent="0.25">
      <c r="E866" s="3">
        <f t="shared" ca="1" si="26"/>
        <v>0.22308011917149473</v>
      </c>
      <c r="F866" s="3">
        <f t="shared" ca="1" si="27"/>
        <v>22.948316241529024</v>
      </c>
    </row>
    <row r="867" spans="5:6" x14ac:dyDescent="0.25">
      <c r="E867" s="3">
        <f t="shared" ca="1" si="26"/>
        <v>0.4526695315011644</v>
      </c>
      <c r="F867" s="3">
        <f t="shared" ca="1" si="27"/>
        <v>27.50195363565112</v>
      </c>
    </row>
    <row r="868" spans="5:6" x14ac:dyDescent="0.25">
      <c r="E868" s="3">
        <f t="shared" ca="1" si="26"/>
        <v>0.42081247262403076</v>
      </c>
      <c r="F868" s="3">
        <f t="shared" ca="1" si="27"/>
        <v>26.752842677114273</v>
      </c>
    </row>
    <row r="869" spans="5:6" x14ac:dyDescent="0.25">
      <c r="E869" s="3">
        <f t="shared" ca="1" si="26"/>
        <v>0.29140634863490922</v>
      </c>
      <c r="F869" s="3">
        <f t="shared" ca="1" si="27"/>
        <v>24.113685976604227</v>
      </c>
    </row>
    <row r="870" spans="5:6" x14ac:dyDescent="0.25">
      <c r="E870" s="3">
        <f t="shared" ca="1" si="26"/>
        <v>0.28249086391555456</v>
      </c>
      <c r="F870" s="3">
        <f t="shared" ca="1" si="27"/>
        <v>23.953409438565025</v>
      </c>
    </row>
    <row r="871" spans="5:6" x14ac:dyDescent="0.25">
      <c r="E871" s="3">
        <f t="shared" ca="1" si="26"/>
        <v>0.24062614940052351</v>
      </c>
      <c r="F871" s="3">
        <f t="shared" ca="1" si="27"/>
        <v>23.234104592961003</v>
      </c>
    </row>
    <row r="872" spans="5:6" x14ac:dyDescent="0.25">
      <c r="E872" s="3">
        <f t="shared" ca="1" si="26"/>
        <v>0.55654931578240341</v>
      </c>
      <c r="F872" s="3">
        <f t="shared" ca="1" si="27"/>
        <v>30.264128478748422</v>
      </c>
    </row>
    <row r="873" spans="5:6" x14ac:dyDescent="0.25">
      <c r="E873" s="3">
        <f t="shared" ca="1" si="26"/>
        <v>0.22797145421080001</v>
      </c>
      <c r="F873" s="3">
        <f t="shared" ca="1" si="27"/>
        <v>23.027084806426831</v>
      </c>
    </row>
    <row r="874" spans="5:6" x14ac:dyDescent="0.25">
      <c r="E874" s="3">
        <f t="shared" ca="1" si="26"/>
        <v>0.32051628672886001</v>
      </c>
      <c r="F874" s="3">
        <f t="shared" ca="1" si="27"/>
        <v>24.655194939970542</v>
      </c>
    </row>
    <row r="875" spans="5:6" x14ac:dyDescent="0.25">
      <c r="E875" s="3">
        <f t="shared" ca="1" si="26"/>
        <v>0.84791479621086829</v>
      </c>
      <c r="F875" s="3">
        <f t="shared" ca="1" si="27"/>
        <v>41.413040598839622</v>
      </c>
    </row>
    <row r="876" spans="5:6" x14ac:dyDescent="0.25">
      <c r="E876" s="3">
        <f t="shared" ca="1" si="26"/>
        <v>0.65188689249751608</v>
      </c>
      <c r="F876" s="3">
        <f t="shared" ca="1" si="27"/>
        <v>33.293803491181791</v>
      </c>
    </row>
    <row r="877" spans="5:6" x14ac:dyDescent="0.25">
      <c r="E877" s="3">
        <f t="shared" ca="1" si="26"/>
        <v>0.44500638338921539</v>
      </c>
      <c r="F877" s="3">
        <f t="shared" ca="1" si="27"/>
        <v>27.317831752693554</v>
      </c>
    </row>
    <row r="878" spans="5:6" x14ac:dyDescent="0.25">
      <c r="E878" s="3">
        <f t="shared" ca="1" si="26"/>
        <v>0.8674040052678087</v>
      </c>
      <c r="F878" s="3">
        <f t="shared" ca="1" si="27"/>
        <v>42.387213341103219</v>
      </c>
    </row>
    <row r="879" spans="5:6" x14ac:dyDescent="0.25">
      <c r="E879" s="3">
        <f t="shared" ca="1" si="26"/>
        <v>0.79451100120930263</v>
      </c>
      <c r="F879" s="3">
        <f t="shared" ca="1" si="27"/>
        <v>38.911563145978043</v>
      </c>
    </row>
    <row r="880" spans="5:6" x14ac:dyDescent="0.25">
      <c r="E880" s="3">
        <f t="shared" ca="1" si="26"/>
        <v>0.63374693980328567</v>
      </c>
      <c r="F880" s="3">
        <f t="shared" ca="1" si="27"/>
        <v>32.676789499880456</v>
      </c>
    </row>
    <row r="881" spans="5:6" x14ac:dyDescent="0.25">
      <c r="E881" s="3">
        <f t="shared" ca="1" si="26"/>
        <v>0.73576013761631986</v>
      </c>
      <c r="F881" s="3">
        <f t="shared" ca="1" si="27"/>
        <v>36.422494256984379</v>
      </c>
    </row>
    <row r="882" spans="5:6" x14ac:dyDescent="0.25">
      <c r="E882" s="3">
        <f t="shared" ca="1" si="26"/>
        <v>0.15857521323230128</v>
      </c>
      <c r="F882" s="3">
        <f t="shared" ca="1" si="27"/>
        <v>21.971622987296271</v>
      </c>
    </row>
    <row r="883" spans="5:6" x14ac:dyDescent="0.25">
      <c r="E883" s="3">
        <f t="shared" ca="1" si="26"/>
        <v>0.46200372018891189</v>
      </c>
      <c r="F883" s="3">
        <f t="shared" ca="1" si="27"/>
        <v>27.729667599560081</v>
      </c>
    </row>
    <row r="884" spans="5:6" x14ac:dyDescent="0.25">
      <c r="E884" s="3">
        <f t="shared" ca="1" si="26"/>
        <v>0.87764269005908047</v>
      </c>
      <c r="F884" s="3">
        <f t="shared" ca="1" si="27"/>
        <v>42.912790346063368</v>
      </c>
    </row>
    <row r="885" spans="5:6" x14ac:dyDescent="0.25">
      <c r="E885" s="3">
        <f t="shared" ca="1" si="26"/>
        <v>0.93043151144791492</v>
      </c>
      <c r="F885" s="3">
        <f t="shared" ca="1" si="27"/>
        <v>45.781009959801061</v>
      </c>
    </row>
    <row r="886" spans="5:6" x14ac:dyDescent="0.25">
      <c r="E886" s="3">
        <f t="shared" ca="1" si="26"/>
        <v>0.32359956722148708</v>
      </c>
      <c r="F886" s="3">
        <f t="shared" ca="1" si="27"/>
        <v>24.714222431125368</v>
      </c>
    </row>
    <row r="887" spans="5:6" x14ac:dyDescent="0.25">
      <c r="E887" s="3">
        <f t="shared" ca="1" si="26"/>
        <v>0.60375915273207992</v>
      </c>
      <c r="F887" s="3">
        <f t="shared" ca="1" si="27"/>
        <v>31.699752355529213</v>
      </c>
    </row>
    <row r="888" spans="5:6" x14ac:dyDescent="0.25">
      <c r="E888" s="3">
        <f t="shared" ca="1" si="26"/>
        <v>0.22026630075207254</v>
      </c>
      <c r="F888" s="3">
        <f t="shared" ca="1" si="27"/>
        <v>22.903315178552877</v>
      </c>
    </row>
    <row r="889" spans="5:6" x14ac:dyDescent="0.25">
      <c r="E889" s="3">
        <f t="shared" ca="1" si="26"/>
        <v>0.5303131116274491</v>
      </c>
      <c r="F889" s="3">
        <f t="shared" ca="1" si="27"/>
        <v>29.517260866874235</v>
      </c>
    </row>
    <row r="890" spans="5:6" x14ac:dyDescent="0.25">
      <c r="E890" s="3">
        <f t="shared" ca="1" si="26"/>
        <v>0.4468998348091725</v>
      </c>
      <c r="F890" s="3">
        <f t="shared" ca="1" si="27"/>
        <v>27.363090684898566</v>
      </c>
    </row>
    <row r="891" spans="5:6" x14ac:dyDescent="0.25">
      <c r="E891" s="3">
        <f t="shared" ca="1" si="26"/>
        <v>0.38824781974941269</v>
      </c>
      <c r="F891" s="3">
        <f t="shared" ca="1" si="27"/>
        <v>26.030031839658172</v>
      </c>
    </row>
    <row r="892" spans="5:6" x14ac:dyDescent="0.25">
      <c r="E892" s="3">
        <f t="shared" ca="1" si="26"/>
        <v>0.27645116643490231</v>
      </c>
      <c r="F892" s="3">
        <f t="shared" ca="1" si="27"/>
        <v>23.846277495017393</v>
      </c>
    </row>
    <row r="893" spans="5:6" x14ac:dyDescent="0.25">
      <c r="E893" s="3">
        <f t="shared" ca="1" si="26"/>
        <v>0.49753167196764236</v>
      </c>
      <c r="F893" s="3">
        <f t="shared" ca="1" si="27"/>
        <v>28.632082563171394</v>
      </c>
    </row>
    <row r="894" spans="5:6" x14ac:dyDescent="0.25">
      <c r="E894" s="3">
        <f t="shared" ca="1" si="26"/>
        <v>0.93933740334452287</v>
      </c>
      <c r="F894" s="3">
        <f t="shared" ca="1" si="27"/>
        <v>46.292214256126343</v>
      </c>
    </row>
    <row r="895" spans="5:6" x14ac:dyDescent="0.25">
      <c r="E895" s="3">
        <f t="shared" ca="1" si="26"/>
        <v>0.62134998900773886</v>
      </c>
      <c r="F895" s="3">
        <f t="shared" ca="1" si="27"/>
        <v>32.266507572941293</v>
      </c>
    </row>
    <row r="896" spans="5:6" x14ac:dyDescent="0.25">
      <c r="E896" s="3">
        <f t="shared" ca="1" si="26"/>
        <v>0.69247249584225368</v>
      </c>
      <c r="F896" s="3">
        <f t="shared" ca="1" si="27"/>
        <v>34.749115532602048</v>
      </c>
    </row>
    <row r="897" spans="5:6" x14ac:dyDescent="0.25">
      <c r="E897" s="3">
        <f t="shared" ca="1" si="26"/>
        <v>0.22761387584328396</v>
      </c>
      <c r="F897" s="3">
        <f t="shared" ca="1" si="27"/>
        <v>23.021303055873886</v>
      </c>
    </row>
    <row r="898" spans="5:6" x14ac:dyDescent="0.25">
      <c r="E898" s="3">
        <f t="shared" ca="1" si="26"/>
        <v>0.88808296247123686</v>
      </c>
      <c r="F898" s="3">
        <f t="shared" ca="1" si="27"/>
        <v>43.458736654477228</v>
      </c>
    </row>
    <row r="899" spans="5:6" x14ac:dyDescent="0.25">
      <c r="E899" s="3">
        <f t="shared" ref="E899:E962" ca="1" si="28">RAND()</f>
        <v>0.63668985613203899</v>
      </c>
      <c r="F899" s="3">
        <f t="shared" ca="1" si="27"/>
        <v>32.775532283749605</v>
      </c>
    </row>
    <row r="900" spans="5:6" x14ac:dyDescent="0.25">
      <c r="E900" s="3">
        <f t="shared" ca="1" si="28"/>
        <v>0.90342185310953815</v>
      </c>
      <c r="F900" s="3">
        <f t="shared" ref="F900:F963" ca="1" si="29">$C$4+((EXP(E900*LN(1+$C$3))-1)*($C$5-$C$4))/$C$3</f>
        <v>44.279597299128298</v>
      </c>
    </row>
    <row r="901" spans="5:6" x14ac:dyDescent="0.25">
      <c r="E901" s="3">
        <f t="shared" ca="1" si="28"/>
        <v>0.22118988760564073</v>
      </c>
      <c r="F901" s="3">
        <f t="shared" ca="1" si="29"/>
        <v>22.918060987179242</v>
      </c>
    </row>
    <row r="902" spans="5:6" x14ac:dyDescent="0.25">
      <c r="E902" s="3">
        <f t="shared" ca="1" si="28"/>
        <v>0.35314191974343079</v>
      </c>
      <c r="F902" s="3">
        <f t="shared" ca="1" si="29"/>
        <v>25.296634482044556</v>
      </c>
    </row>
    <row r="903" spans="5:6" x14ac:dyDescent="0.25">
      <c r="E903" s="3">
        <f t="shared" ca="1" si="28"/>
        <v>0.98927875906571971</v>
      </c>
      <c r="F903" s="3">
        <f t="shared" ca="1" si="29"/>
        <v>49.31504416600319</v>
      </c>
    </row>
    <row r="904" spans="5:6" x14ac:dyDescent="0.25">
      <c r="E904" s="3">
        <f t="shared" ca="1" si="28"/>
        <v>0.94736541813962738</v>
      </c>
      <c r="F904" s="3">
        <f t="shared" ca="1" si="29"/>
        <v>46.760071056977651</v>
      </c>
    </row>
    <row r="905" spans="5:6" x14ac:dyDescent="0.25">
      <c r="E905" s="3">
        <f t="shared" ca="1" si="28"/>
        <v>0.45425780212043698</v>
      </c>
      <c r="F905" s="3">
        <f t="shared" ca="1" si="29"/>
        <v>27.540432205917796</v>
      </c>
    </row>
    <row r="906" spans="5:6" x14ac:dyDescent="0.25">
      <c r="E906" s="3">
        <f t="shared" ca="1" si="28"/>
        <v>2.4222211897428125E-2</v>
      </c>
      <c r="F906" s="3">
        <f t="shared" ca="1" si="29"/>
        <v>20.266135686880038</v>
      </c>
    </row>
    <row r="907" spans="5:6" x14ac:dyDescent="0.25">
      <c r="E907" s="3">
        <f t="shared" ca="1" si="28"/>
        <v>0.60428749078190258</v>
      </c>
      <c r="F907" s="3">
        <f t="shared" ca="1" si="29"/>
        <v>31.716515842716422</v>
      </c>
    </row>
    <row r="908" spans="5:6" x14ac:dyDescent="0.25">
      <c r="E908" s="3">
        <f t="shared" ca="1" si="28"/>
        <v>0.85905705738351068</v>
      </c>
      <c r="F908" s="3">
        <f t="shared" ca="1" si="29"/>
        <v>41.965821012117857</v>
      </c>
    </row>
    <row r="909" spans="5:6" x14ac:dyDescent="0.25">
      <c r="E909" s="3">
        <f t="shared" ca="1" si="28"/>
        <v>4.8021808721979364E-2</v>
      </c>
      <c r="F909" s="3">
        <f t="shared" ca="1" si="29"/>
        <v>20.539122614958544</v>
      </c>
    </row>
    <row r="910" spans="5:6" x14ac:dyDescent="0.25">
      <c r="E910" s="3">
        <f t="shared" ca="1" si="28"/>
        <v>0.20621649978347356</v>
      </c>
      <c r="F910" s="3">
        <f t="shared" ca="1" si="29"/>
        <v>22.681981928859116</v>
      </c>
    </row>
    <row r="911" spans="5:6" x14ac:dyDescent="0.25">
      <c r="E911" s="3">
        <f t="shared" ca="1" si="28"/>
        <v>0.79006137771461471</v>
      </c>
      <c r="F911" s="3">
        <f t="shared" ca="1" si="29"/>
        <v>38.713741476541124</v>
      </c>
    </row>
    <row r="912" spans="5:6" x14ac:dyDescent="0.25">
      <c r="E912" s="3">
        <f t="shared" ca="1" si="28"/>
        <v>0.54123116418992723</v>
      </c>
      <c r="F912" s="3">
        <f t="shared" ca="1" si="29"/>
        <v>29.82380628102954</v>
      </c>
    </row>
    <row r="913" spans="5:6" x14ac:dyDescent="0.25">
      <c r="E913" s="3">
        <f t="shared" ca="1" si="28"/>
        <v>5.407757243774014E-2</v>
      </c>
      <c r="F913" s="3">
        <f t="shared" ca="1" si="29"/>
        <v>20.610461512116704</v>
      </c>
    </row>
    <row r="914" spans="5:6" x14ac:dyDescent="0.25">
      <c r="E914" s="3">
        <f t="shared" ca="1" si="28"/>
        <v>0.24668920723036647</v>
      </c>
      <c r="F914" s="3">
        <f t="shared" ca="1" si="29"/>
        <v>23.334966536378964</v>
      </c>
    </row>
    <row r="915" spans="5:6" x14ac:dyDescent="0.25">
      <c r="E915" s="3">
        <f t="shared" ca="1" si="28"/>
        <v>0.71528123044650871</v>
      </c>
      <c r="F915" s="3">
        <f t="shared" ca="1" si="29"/>
        <v>35.614651329563117</v>
      </c>
    </row>
    <row r="916" spans="5:6" x14ac:dyDescent="0.25">
      <c r="E916" s="3">
        <f t="shared" ca="1" si="28"/>
        <v>6.1391330789108745E-2</v>
      </c>
      <c r="F916" s="3">
        <f t="shared" ca="1" si="29"/>
        <v>20.697658364670492</v>
      </c>
    </row>
    <row r="917" spans="5:6" x14ac:dyDescent="0.25">
      <c r="E917" s="3">
        <f t="shared" ca="1" si="28"/>
        <v>0.54126182579059345</v>
      </c>
      <c r="F917" s="3">
        <f t="shared" ca="1" si="29"/>
        <v>29.824675636554986</v>
      </c>
    </row>
    <row r="918" spans="5:6" x14ac:dyDescent="0.25">
      <c r="E918" s="3">
        <f t="shared" ca="1" si="28"/>
        <v>0.52206917812286235</v>
      </c>
      <c r="F918" s="3">
        <f t="shared" ca="1" si="29"/>
        <v>29.289737668369348</v>
      </c>
    </row>
    <row r="919" spans="5:6" x14ac:dyDescent="0.25">
      <c r="E919" s="3">
        <f t="shared" ca="1" si="28"/>
        <v>0.5302812186945034</v>
      </c>
      <c r="F919" s="3">
        <f t="shared" ca="1" si="29"/>
        <v>29.516374166645079</v>
      </c>
    </row>
    <row r="920" spans="5:6" x14ac:dyDescent="0.25">
      <c r="E920" s="3">
        <f t="shared" ca="1" si="28"/>
        <v>0.87746242832032229</v>
      </c>
      <c r="F920" s="3">
        <f t="shared" ca="1" si="29"/>
        <v>42.903453436814239</v>
      </c>
    </row>
    <row r="921" spans="5:6" x14ac:dyDescent="0.25">
      <c r="E921" s="3">
        <f t="shared" ca="1" si="28"/>
        <v>0.54379913768151278</v>
      </c>
      <c r="F921" s="3">
        <f t="shared" ca="1" si="29"/>
        <v>29.896782392992055</v>
      </c>
    </row>
    <row r="922" spans="5:6" x14ac:dyDescent="0.25">
      <c r="E922" s="3">
        <f t="shared" ca="1" si="28"/>
        <v>0.72838939031054073</v>
      </c>
      <c r="F922" s="3">
        <f t="shared" ca="1" si="29"/>
        <v>36.128316027267608</v>
      </c>
    </row>
    <row r="923" spans="5:6" x14ac:dyDescent="0.25">
      <c r="E923" s="3">
        <f t="shared" ca="1" si="28"/>
        <v>0.2310127807839969</v>
      </c>
      <c r="F923" s="3">
        <f t="shared" ca="1" si="29"/>
        <v>23.076410605648064</v>
      </c>
    </row>
    <row r="924" spans="5:6" x14ac:dyDescent="0.25">
      <c r="E924" s="3">
        <f t="shared" ca="1" si="28"/>
        <v>0.74119703562027994</v>
      </c>
      <c r="F924" s="3">
        <f t="shared" ca="1" si="29"/>
        <v>36.641992929097817</v>
      </c>
    </row>
    <row r="925" spans="5:6" x14ac:dyDescent="0.25">
      <c r="E925" s="3">
        <f t="shared" ca="1" si="28"/>
        <v>0.67891346461797719</v>
      </c>
      <c r="F925" s="3">
        <f t="shared" ca="1" si="29"/>
        <v>34.251099699855828</v>
      </c>
    </row>
    <row r="926" spans="5:6" x14ac:dyDescent="0.25">
      <c r="E926" s="3">
        <f t="shared" ca="1" si="28"/>
        <v>0.88888564771605139</v>
      </c>
      <c r="F926" s="3">
        <f t="shared" ca="1" si="29"/>
        <v>43.501135247876952</v>
      </c>
    </row>
    <row r="927" spans="5:6" x14ac:dyDescent="0.25">
      <c r="E927" s="3">
        <f t="shared" ca="1" si="28"/>
        <v>0.27035940536341507</v>
      </c>
      <c r="F927" s="3">
        <f t="shared" ca="1" si="29"/>
        <v>23.739390063562844</v>
      </c>
    </row>
    <row r="928" spans="5:6" x14ac:dyDescent="0.25">
      <c r="E928" s="3">
        <f t="shared" ca="1" si="28"/>
        <v>5.03652358404999E-2</v>
      </c>
      <c r="F928" s="3">
        <f t="shared" ca="1" si="29"/>
        <v>20.566637184956193</v>
      </c>
    </row>
    <row r="929" spans="5:6" x14ac:dyDescent="0.25">
      <c r="E929" s="3">
        <f t="shared" ca="1" si="28"/>
        <v>0.84133637226297697</v>
      </c>
      <c r="F929" s="3">
        <f t="shared" ca="1" si="29"/>
        <v>41.091821184817306</v>
      </c>
    </row>
    <row r="930" spans="5:6" x14ac:dyDescent="0.25">
      <c r="E930" s="3">
        <f t="shared" ca="1" si="28"/>
        <v>0.98525316875586411</v>
      </c>
      <c r="F930" s="3">
        <f t="shared" ca="1" si="29"/>
        <v>49.061237094299528</v>
      </c>
    </row>
    <row r="931" spans="5:6" x14ac:dyDescent="0.25">
      <c r="E931" s="3">
        <f t="shared" ca="1" si="28"/>
        <v>0.68366535768183656</v>
      </c>
      <c r="F931" s="3">
        <f t="shared" ca="1" si="29"/>
        <v>34.424258726712651</v>
      </c>
    </row>
    <row r="932" spans="5:6" x14ac:dyDescent="0.25">
      <c r="E932" s="3">
        <f t="shared" ca="1" si="28"/>
        <v>0.42549470457458616</v>
      </c>
      <c r="F932" s="3">
        <f t="shared" ca="1" si="29"/>
        <v>26.860281848590414</v>
      </c>
    </row>
    <row r="933" spans="5:6" x14ac:dyDescent="0.25">
      <c r="E933" s="3">
        <f t="shared" ca="1" si="28"/>
        <v>0.75232520677574721</v>
      </c>
      <c r="F933" s="3">
        <f t="shared" ca="1" si="29"/>
        <v>37.097982646815396</v>
      </c>
    </row>
    <row r="934" spans="5:6" x14ac:dyDescent="0.25">
      <c r="E934" s="3">
        <f t="shared" ca="1" si="28"/>
        <v>0.59380094856664434</v>
      </c>
      <c r="F934" s="3">
        <f t="shared" ca="1" si="29"/>
        <v>31.386741650456145</v>
      </c>
    </row>
    <row r="935" spans="5:6" x14ac:dyDescent="0.25">
      <c r="E935" s="3">
        <f t="shared" ca="1" si="28"/>
        <v>0.17205504122575699</v>
      </c>
      <c r="F935" s="3">
        <f t="shared" ca="1" si="29"/>
        <v>22.166502434121004</v>
      </c>
    </row>
    <row r="936" spans="5:6" x14ac:dyDescent="0.25">
      <c r="E936" s="3">
        <f t="shared" ca="1" si="28"/>
        <v>0.95743436797045289</v>
      </c>
      <c r="F936" s="3">
        <f t="shared" ca="1" si="29"/>
        <v>47.356463584200711</v>
      </c>
    </row>
    <row r="937" spans="5:6" x14ac:dyDescent="0.25">
      <c r="E937" s="3">
        <f t="shared" ca="1" si="28"/>
        <v>1.2846886945903857E-2</v>
      </c>
      <c r="F937" s="3">
        <f t="shared" ca="1" si="29"/>
        <v>20.139713013310356</v>
      </c>
    </row>
    <row r="938" spans="5:6" x14ac:dyDescent="0.25">
      <c r="E938" s="3">
        <f t="shared" ca="1" si="28"/>
        <v>0.29994595259906198</v>
      </c>
      <c r="F938" s="3">
        <f t="shared" ca="1" si="29"/>
        <v>24.26962459844777</v>
      </c>
    </row>
    <row r="939" spans="5:6" x14ac:dyDescent="0.25">
      <c r="E939" s="3">
        <f t="shared" ca="1" si="28"/>
        <v>0.21557553489519166</v>
      </c>
      <c r="F939" s="3">
        <f t="shared" ca="1" si="29"/>
        <v>22.82879885375333</v>
      </c>
    </row>
    <row r="940" spans="5:6" x14ac:dyDescent="0.25">
      <c r="E940" s="3">
        <f t="shared" ca="1" si="28"/>
        <v>0.51082927121005606</v>
      </c>
      <c r="F940" s="3">
        <f t="shared" ca="1" si="29"/>
        <v>28.984894390721205</v>
      </c>
    </row>
    <row r="941" spans="5:6" x14ac:dyDescent="0.25">
      <c r="E941" s="3">
        <f t="shared" ca="1" si="28"/>
        <v>0.24703166990460745</v>
      </c>
      <c r="F941" s="3">
        <f t="shared" ca="1" si="29"/>
        <v>23.340696329849514</v>
      </c>
    </row>
    <row r="942" spans="5:6" x14ac:dyDescent="0.25">
      <c r="E942" s="3">
        <f t="shared" ca="1" si="28"/>
        <v>0.17642958318026059</v>
      </c>
      <c r="F942" s="3">
        <f t="shared" ca="1" si="29"/>
        <v>22.230764033393008</v>
      </c>
    </row>
    <row r="943" spans="5:6" x14ac:dyDescent="0.25">
      <c r="E943" s="3">
        <f t="shared" ca="1" si="28"/>
        <v>0.48900571629512191</v>
      </c>
      <c r="F943" s="3">
        <f t="shared" ca="1" si="29"/>
        <v>28.41025479836042</v>
      </c>
    </row>
    <row r="944" spans="5:6" x14ac:dyDescent="0.25">
      <c r="E944" s="3">
        <f t="shared" ca="1" si="28"/>
        <v>0.15476638161003997</v>
      </c>
      <c r="F944" s="3">
        <f t="shared" ca="1" si="29"/>
        <v>21.917405778869288</v>
      </c>
    </row>
    <row r="945" spans="5:6" x14ac:dyDescent="0.25">
      <c r="E945" s="3">
        <f t="shared" ca="1" si="28"/>
        <v>0.34577689336561424</v>
      </c>
      <c r="F945" s="3">
        <f t="shared" ca="1" si="29"/>
        <v>25.148539381564586</v>
      </c>
    </row>
    <row r="946" spans="5:6" x14ac:dyDescent="0.25">
      <c r="E946" s="3">
        <f t="shared" ca="1" si="28"/>
        <v>2.7831901645723467E-2</v>
      </c>
      <c r="F946" s="3">
        <f t="shared" ca="1" si="29"/>
        <v>20.306794488913795</v>
      </c>
    </row>
    <row r="947" spans="5:6" x14ac:dyDescent="0.25">
      <c r="E947" s="3">
        <f t="shared" ca="1" si="28"/>
        <v>0.6747536356416155</v>
      </c>
      <c r="F947" s="3">
        <f t="shared" ca="1" si="29"/>
        <v>34.100721004352138</v>
      </c>
    </row>
    <row r="948" spans="5:6" x14ac:dyDescent="0.25">
      <c r="E948" s="3">
        <f t="shared" ca="1" si="28"/>
        <v>0.57220137886892097</v>
      </c>
      <c r="F948" s="3">
        <f t="shared" ca="1" si="29"/>
        <v>30.726707744928664</v>
      </c>
    </row>
    <row r="949" spans="5:6" x14ac:dyDescent="0.25">
      <c r="E949" s="3">
        <f t="shared" ca="1" si="28"/>
        <v>0.37644781388402804</v>
      </c>
      <c r="F949" s="3">
        <f t="shared" ca="1" si="29"/>
        <v>25.77835357971982</v>
      </c>
    </row>
    <row r="950" spans="5:6" x14ac:dyDescent="0.25">
      <c r="E950" s="3">
        <f t="shared" ca="1" si="28"/>
        <v>0.8109890072771001</v>
      </c>
      <c r="F950" s="3">
        <f t="shared" ca="1" si="29"/>
        <v>39.658033063677287</v>
      </c>
    </row>
    <row r="951" spans="5:6" x14ac:dyDescent="0.25">
      <c r="E951" s="3">
        <f t="shared" ca="1" si="28"/>
        <v>0.37504089781080918</v>
      </c>
      <c r="F951" s="3">
        <f t="shared" ca="1" si="29"/>
        <v>25.748699448480039</v>
      </c>
    </row>
    <row r="952" spans="5:6" x14ac:dyDescent="0.25">
      <c r="E952" s="3">
        <f t="shared" ca="1" si="28"/>
        <v>0.32409131931650825</v>
      </c>
      <c r="F952" s="3">
        <f t="shared" ca="1" si="29"/>
        <v>24.723666908449413</v>
      </c>
    </row>
    <row r="953" spans="5:6" x14ac:dyDescent="0.25">
      <c r="E953" s="3">
        <f t="shared" ca="1" si="28"/>
        <v>0.59741198884576441</v>
      </c>
      <c r="F953" s="3">
        <f t="shared" ca="1" si="29"/>
        <v>31.499600590566637</v>
      </c>
    </row>
    <row r="954" spans="5:6" x14ac:dyDescent="0.25">
      <c r="E954" s="3">
        <f t="shared" ca="1" si="28"/>
        <v>0.60555388373121877</v>
      </c>
      <c r="F954" s="3">
        <f t="shared" ca="1" si="29"/>
        <v>31.756761527836435</v>
      </c>
    </row>
    <row r="955" spans="5:6" x14ac:dyDescent="0.25">
      <c r="E955" s="3">
        <f t="shared" ca="1" si="28"/>
        <v>0.26417607359723749</v>
      </c>
      <c r="F955" s="3">
        <f t="shared" ca="1" si="29"/>
        <v>23.632082470239496</v>
      </c>
    </row>
    <row r="956" spans="5:6" x14ac:dyDescent="0.25">
      <c r="E956" s="3">
        <f t="shared" ca="1" si="28"/>
        <v>6.3729564330338606E-2</v>
      </c>
      <c r="F956" s="3">
        <f t="shared" ca="1" si="29"/>
        <v>20.725777415245972</v>
      </c>
    </row>
    <row r="957" spans="5:6" x14ac:dyDescent="0.25">
      <c r="E957" s="3">
        <f t="shared" ca="1" si="28"/>
        <v>0.28480506002898442</v>
      </c>
      <c r="F957" s="3">
        <f t="shared" ca="1" si="29"/>
        <v>23.994766764065908</v>
      </c>
    </row>
    <row r="958" spans="5:6" x14ac:dyDescent="0.25">
      <c r="E958" s="3">
        <f t="shared" ca="1" si="28"/>
        <v>6.7060610693857603E-3</v>
      </c>
      <c r="F958" s="3">
        <f t="shared" ca="1" si="29"/>
        <v>20.072528757947367</v>
      </c>
    </row>
    <row r="959" spans="5:6" x14ac:dyDescent="0.25">
      <c r="E959" s="3">
        <f t="shared" ca="1" si="28"/>
        <v>0.25145877865865762</v>
      </c>
      <c r="F959" s="3">
        <f t="shared" ca="1" si="29"/>
        <v>23.415084310771455</v>
      </c>
    </row>
    <row r="960" spans="5:6" x14ac:dyDescent="0.25">
      <c r="E960" s="3">
        <f t="shared" ca="1" si="28"/>
        <v>0.46061054762737863</v>
      </c>
      <c r="F960" s="3">
        <f t="shared" ca="1" si="29"/>
        <v>27.695437929971963</v>
      </c>
    </row>
    <row r="961" spans="5:6" x14ac:dyDescent="0.25">
      <c r="E961" s="3">
        <f t="shared" ca="1" si="28"/>
        <v>0.52390767657895798</v>
      </c>
      <c r="F961" s="3">
        <f t="shared" ca="1" si="29"/>
        <v>29.340187360844816</v>
      </c>
    </row>
    <row r="962" spans="5:6" x14ac:dyDescent="0.25">
      <c r="E962" s="3">
        <f t="shared" ca="1" si="28"/>
        <v>0.11782066251055734</v>
      </c>
      <c r="F962" s="3">
        <f t="shared" ca="1" si="29"/>
        <v>21.410261708364018</v>
      </c>
    </row>
    <row r="963" spans="5:6" x14ac:dyDescent="0.25">
      <c r="E963" s="3">
        <f t="shared" ref="E963:E1026" ca="1" si="30">RAND()</f>
        <v>0.79045852082982526</v>
      </c>
      <c r="F963" s="3">
        <f t="shared" ca="1" si="29"/>
        <v>38.731333661145044</v>
      </c>
    </row>
    <row r="964" spans="5:6" x14ac:dyDescent="0.25">
      <c r="E964" s="3">
        <f t="shared" ca="1" si="30"/>
        <v>0.27141472396441435</v>
      </c>
      <c r="F964" s="3">
        <f t="shared" ref="F964:F1027" ca="1" si="31">$C$4+((EXP(E964*LN(1+$C$3))-1)*($C$5-$C$4))/$C$3</f>
        <v>23.757823475332678</v>
      </c>
    </row>
    <row r="965" spans="5:6" x14ac:dyDescent="0.25">
      <c r="E965" s="3">
        <f t="shared" ca="1" si="30"/>
        <v>5.3158042637468594E-2</v>
      </c>
      <c r="F965" s="3">
        <f t="shared" ca="1" si="31"/>
        <v>20.599579240028735</v>
      </c>
    </row>
    <row r="966" spans="5:6" x14ac:dyDescent="0.25">
      <c r="E966" s="3">
        <f t="shared" ca="1" si="30"/>
        <v>0.28527469968608443</v>
      </c>
      <c r="F966" s="3">
        <f t="shared" ca="1" si="31"/>
        <v>24.003180713016931</v>
      </c>
    </row>
    <row r="967" spans="5:6" x14ac:dyDescent="0.25">
      <c r="E967" s="3">
        <f t="shared" ca="1" si="30"/>
        <v>0.7264566119529734</v>
      </c>
      <c r="F967" s="3">
        <f t="shared" ca="1" si="31"/>
        <v>36.051816571139469</v>
      </c>
    </row>
    <row r="968" spans="5:6" x14ac:dyDescent="0.25">
      <c r="E968" s="3">
        <f t="shared" ca="1" si="30"/>
        <v>0.78347438123659918</v>
      </c>
      <c r="F968" s="3">
        <f t="shared" ca="1" si="31"/>
        <v>38.423776650227211</v>
      </c>
    </row>
    <row r="969" spans="5:6" x14ac:dyDescent="0.25">
      <c r="E969" s="3">
        <f t="shared" ca="1" si="30"/>
        <v>0.20461559760139336</v>
      </c>
      <c r="F969" s="3">
        <f t="shared" ca="1" si="31"/>
        <v>22.657113940274936</v>
      </c>
    </row>
    <row r="970" spans="5:6" x14ac:dyDescent="0.25">
      <c r="E970" s="3">
        <f t="shared" ca="1" si="30"/>
        <v>0.92688453385380443</v>
      </c>
      <c r="F970" s="3">
        <f t="shared" ca="1" si="31"/>
        <v>45.579671595418262</v>
      </c>
    </row>
    <row r="971" spans="5:6" x14ac:dyDescent="0.25">
      <c r="E971" s="3">
        <f t="shared" ca="1" si="30"/>
        <v>0.45249682595650065</v>
      </c>
      <c r="F971" s="3">
        <f t="shared" ca="1" si="31"/>
        <v>27.497776145760561</v>
      </c>
    </row>
    <row r="972" spans="5:6" x14ac:dyDescent="0.25">
      <c r="E972" s="3">
        <f t="shared" ca="1" si="30"/>
        <v>0.29639583757988752</v>
      </c>
      <c r="F972" s="3">
        <f t="shared" ca="1" si="31"/>
        <v>24.204507330716556</v>
      </c>
    </row>
    <row r="973" spans="5:6" x14ac:dyDescent="0.25">
      <c r="E973" s="3">
        <f t="shared" ca="1" si="30"/>
        <v>0.31988606204832226</v>
      </c>
      <c r="F973" s="3">
        <f t="shared" ca="1" si="31"/>
        <v>24.643169766977458</v>
      </c>
    </row>
    <row r="974" spans="5:6" x14ac:dyDescent="0.25">
      <c r="E974" s="3">
        <f t="shared" ca="1" si="30"/>
        <v>0.82600996316279196</v>
      </c>
      <c r="F974" s="3">
        <f t="shared" ca="1" si="31"/>
        <v>40.35796858602734</v>
      </c>
    </row>
    <row r="975" spans="5:6" x14ac:dyDescent="0.25">
      <c r="E975" s="3">
        <f t="shared" ca="1" si="30"/>
        <v>0.20669537721071929</v>
      </c>
      <c r="F975" s="3">
        <f t="shared" ca="1" si="31"/>
        <v>22.689434554133449</v>
      </c>
    </row>
    <row r="976" spans="5:6" x14ac:dyDescent="0.25">
      <c r="E976" s="3">
        <f t="shared" ca="1" si="30"/>
        <v>1.2444413313447589E-2</v>
      </c>
      <c r="F976" s="3">
        <f t="shared" ca="1" si="31"/>
        <v>20.135287041637906</v>
      </c>
    </row>
    <row r="977" spans="5:6" x14ac:dyDescent="0.25">
      <c r="E977" s="3">
        <f t="shared" ca="1" si="30"/>
        <v>7.5163053042237138E-2</v>
      </c>
      <c r="F977" s="3">
        <f t="shared" ca="1" si="31"/>
        <v>20.864983126074808</v>
      </c>
    </row>
    <row r="978" spans="5:6" x14ac:dyDescent="0.25">
      <c r="E978" s="3">
        <f t="shared" ca="1" si="30"/>
        <v>2.9822195694706011E-2</v>
      </c>
      <c r="F978" s="3">
        <f t="shared" ca="1" si="31"/>
        <v>20.329325476966211</v>
      </c>
    </row>
    <row r="979" spans="5:6" x14ac:dyDescent="0.25">
      <c r="E979" s="3">
        <f t="shared" ca="1" si="30"/>
        <v>0.40443246393683907</v>
      </c>
      <c r="F979" s="3">
        <f t="shared" ca="1" si="31"/>
        <v>26.383998133765381</v>
      </c>
    </row>
    <row r="980" spans="5:6" x14ac:dyDescent="0.25">
      <c r="E980" s="3">
        <f t="shared" ca="1" si="30"/>
        <v>8.6283358932654819E-2</v>
      </c>
      <c r="F980" s="3">
        <f t="shared" ca="1" si="31"/>
        <v>21.003139122693206</v>
      </c>
    </row>
    <row r="981" spans="5:6" x14ac:dyDescent="0.25">
      <c r="E981" s="3">
        <f t="shared" ca="1" si="30"/>
        <v>0.71322358309703515</v>
      </c>
      <c r="F981" s="3">
        <f t="shared" ca="1" si="31"/>
        <v>35.535108954731484</v>
      </c>
    </row>
    <row r="982" spans="5:6" x14ac:dyDescent="0.25">
      <c r="E982" s="3">
        <f t="shared" ca="1" si="30"/>
        <v>0.10236599947001346</v>
      </c>
      <c r="F982" s="3">
        <f t="shared" ca="1" si="31"/>
        <v>21.207878890755591</v>
      </c>
    </row>
    <row r="983" spans="5:6" x14ac:dyDescent="0.25">
      <c r="E983" s="3">
        <f t="shared" ca="1" si="30"/>
        <v>0.11976865249361879</v>
      </c>
      <c r="F983" s="3">
        <f t="shared" ca="1" si="31"/>
        <v>21.436171153340226</v>
      </c>
    </row>
    <row r="984" spans="5:6" x14ac:dyDescent="0.25">
      <c r="E984" s="3">
        <f t="shared" ca="1" si="30"/>
        <v>0.25169831173901613</v>
      </c>
      <c r="F984" s="3">
        <f t="shared" ca="1" si="31"/>
        <v>23.41912599724661</v>
      </c>
    </row>
    <row r="985" spans="5:6" x14ac:dyDescent="0.25">
      <c r="E985" s="3">
        <f t="shared" ca="1" si="30"/>
        <v>0.79969254085444297</v>
      </c>
      <c r="F985" s="3">
        <f t="shared" ca="1" si="31"/>
        <v>39.143920853847348</v>
      </c>
    </row>
    <row r="986" spans="5:6" x14ac:dyDescent="0.25">
      <c r="E986" s="3">
        <f t="shared" ca="1" si="30"/>
        <v>0.99443931838864974</v>
      </c>
      <c r="F986" s="3">
        <f t="shared" ca="1" si="31"/>
        <v>49.643098388336995</v>
      </c>
    </row>
    <row r="987" spans="5:6" x14ac:dyDescent="0.25">
      <c r="E987" s="3">
        <f t="shared" ca="1" si="30"/>
        <v>0.20430709747412079</v>
      </c>
      <c r="F987" s="3">
        <f t="shared" ca="1" si="31"/>
        <v>22.652329973387033</v>
      </c>
    </row>
    <row r="988" spans="5:6" x14ac:dyDescent="0.25">
      <c r="E988" s="3">
        <f t="shared" ca="1" si="30"/>
        <v>0.85604556602746884</v>
      </c>
      <c r="F988" s="3">
        <f t="shared" ca="1" si="31"/>
        <v>41.815327515798543</v>
      </c>
    </row>
    <row r="989" spans="5:6" x14ac:dyDescent="0.25">
      <c r="E989" s="3">
        <f t="shared" ca="1" si="30"/>
        <v>0.72463478474576615</v>
      </c>
      <c r="F989" s="3">
        <f t="shared" ca="1" si="31"/>
        <v>35.979950711066678</v>
      </c>
    </row>
    <row r="990" spans="5:6" x14ac:dyDescent="0.25">
      <c r="E990" s="3">
        <f t="shared" ca="1" si="30"/>
        <v>0.11425130348116808</v>
      </c>
      <c r="F990" s="3">
        <f t="shared" ca="1" si="31"/>
        <v>21.363021100367135</v>
      </c>
    </row>
    <row r="991" spans="5:6" x14ac:dyDescent="0.25">
      <c r="E991" s="3">
        <f t="shared" ca="1" si="30"/>
        <v>0.65205775459391646</v>
      </c>
      <c r="F991" s="3">
        <f t="shared" ca="1" si="31"/>
        <v>33.29971107333553</v>
      </c>
    </row>
    <row r="992" spans="5:6" x14ac:dyDescent="0.25">
      <c r="E992" s="3">
        <f t="shared" ca="1" si="30"/>
        <v>0.4359721898536113</v>
      </c>
      <c r="F992" s="3">
        <f t="shared" ca="1" si="31"/>
        <v>27.103990062030295</v>
      </c>
    </row>
    <row r="993" spans="5:6" x14ac:dyDescent="0.25">
      <c r="E993" s="3">
        <f t="shared" ca="1" si="30"/>
        <v>0.44757802600199026</v>
      </c>
      <c r="F993" s="3">
        <f t="shared" ca="1" si="31"/>
        <v>27.379338787916588</v>
      </c>
    </row>
    <row r="994" spans="5:6" x14ac:dyDescent="0.25">
      <c r="E994" s="3">
        <f t="shared" ca="1" si="30"/>
        <v>0.7856119051861048</v>
      </c>
      <c r="F994" s="3">
        <f t="shared" ca="1" si="31"/>
        <v>38.51749733247685</v>
      </c>
    </row>
    <row r="995" spans="5:6" x14ac:dyDescent="0.25">
      <c r="E995" s="3">
        <f t="shared" ca="1" si="30"/>
        <v>0.39272582983489845</v>
      </c>
      <c r="F995" s="3">
        <f t="shared" ca="1" si="31"/>
        <v>26.126943269669255</v>
      </c>
    </row>
    <row r="996" spans="5:6" x14ac:dyDescent="0.25">
      <c r="E996" s="3">
        <f t="shared" ca="1" si="30"/>
        <v>0.16007023269337839</v>
      </c>
      <c r="F996" s="3">
        <f t="shared" ca="1" si="31"/>
        <v>21.993005321374067</v>
      </c>
    </row>
    <row r="997" spans="5:6" x14ac:dyDescent="0.25">
      <c r="E997" s="3">
        <f t="shared" ca="1" si="30"/>
        <v>0.40171785237741908</v>
      </c>
      <c r="F997" s="3">
        <f t="shared" ca="1" si="31"/>
        <v>26.32390947375989</v>
      </c>
    </row>
    <row r="998" spans="5:6" x14ac:dyDescent="0.25">
      <c r="E998" s="3">
        <f t="shared" ca="1" si="30"/>
        <v>0.80330450134187015</v>
      </c>
      <c r="F998" s="3">
        <f t="shared" ca="1" si="31"/>
        <v>39.307174084270883</v>
      </c>
    </row>
    <row r="999" spans="5:6" x14ac:dyDescent="0.25">
      <c r="E999" s="3">
        <f t="shared" ca="1" si="30"/>
        <v>0.2465075705141303</v>
      </c>
      <c r="F999" s="3">
        <f t="shared" ca="1" si="31"/>
        <v>23.331928972308965</v>
      </c>
    </row>
    <row r="1000" spans="5:6" x14ac:dyDescent="0.25">
      <c r="E1000" s="3">
        <f t="shared" ca="1" si="30"/>
        <v>8.1309770652365443E-2</v>
      </c>
      <c r="F1000" s="3">
        <f t="shared" ca="1" si="31"/>
        <v>20.941008081950638</v>
      </c>
    </row>
    <row r="1001" spans="5:6" x14ac:dyDescent="0.25">
      <c r="E1001" s="3">
        <f t="shared" ca="1" si="30"/>
        <v>0.46536133037925287</v>
      </c>
      <c r="F1001" s="3">
        <f t="shared" ca="1" si="31"/>
        <v>27.812514644982652</v>
      </c>
    </row>
    <row r="1002" spans="5:6" x14ac:dyDescent="0.25">
      <c r="E1002" s="3">
        <f t="shared" ca="1" si="30"/>
        <v>0.73514165804868292</v>
      </c>
      <c r="F1002" s="3">
        <f t="shared" ca="1" si="31"/>
        <v>36.397660159970563</v>
      </c>
    </row>
    <row r="1003" spans="5:6" x14ac:dyDescent="0.25">
      <c r="E1003" s="3">
        <f t="shared" ca="1" si="30"/>
        <v>0.42742431932371205</v>
      </c>
      <c r="F1003" s="3">
        <f t="shared" ca="1" si="31"/>
        <v>26.904822010100204</v>
      </c>
    </row>
    <row r="1004" spans="5:6" x14ac:dyDescent="0.25">
      <c r="E1004" s="3">
        <f t="shared" ca="1" si="30"/>
        <v>0.30807508260355199</v>
      </c>
      <c r="F1004" s="3">
        <f t="shared" ca="1" si="31"/>
        <v>24.420300927599122</v>
      </c>
    </row>
    <row r="1005" spans="5:6" x14ac:dyDescent="0.25">
      <c r="E1005" s="3">
        <f t="shared" ca="1" si="30"/>
        <v>0.2728193109615058</v>
      </c>
      <c r="F1005" s="3">
        <f t="shared" ca="1" si="31"/>
        <v>23.782411741990298</v>
      </c>
    </row>
    <row r="1006" spans="5:6" x14ac:dyDescent="0.25">
      <c r="E1006" s="3">
        <f t="shared" ca="1" si="30"/>
        <v>0.25671216791604667</v>
      </c>
      <c r="F1006" s="3">
        <f t="shared" ca="1" si="31"/>
        <v>23.504125114686222</v>
      </c>
    </row>
    <row r="1007" spans="5:6" x14ac:dyDescent="0.25">
      <c r="E1007" s="3">
        <f t="shared" ca="1" si="30"/>
        <v>0.47408225344710064</v>
      </c>
      <c r="F1007" s="3">
        <f t="shared" ca="1" si="31"/>
        <v>28.030041275205367</v>
      </c>
    </row>
    <row r="1008" spans="5:6" x14ac:dyDescent="0.25">
      <c r="E1008" s="3">
        <f t="shared" ca="1" si="30"/>
        <v>0.58919863765972402</v>
      </c>
      <c r="F1008" s="3">
        <f t="shared" ca="1" si="31"/>
        <v>31.243956038655043</v>
      </c>
    </row>
    <row r="1009" spans="5:6" x14ac:dyDescent="0.25">
      <c r="E1009" s="3">
        <f t="shared" ca="1" si="30"/>
        <v>0.98142199804699515</v>
      </c>
      <c r="F1009" s="3">
        <f t="shared" ca="1" si="31"/>
        <v>48.821382144565312</v>
      </c>
    </row>
    <row r="1010" spans="5:6" x14ac:dyDescent="0.25">
      <c r="E1010" s="3">
        <f t="shared" ca="1" si="30"/>
        <v>0.51531345612253709</v>
      </c>
      <c r="F1010" s="3">
        <f t="shared" ca="1" si="31"/>
        <v>29.105776704229534</v>
      </c>
    </row>
    <row r="1011" spans="5:6" x14ac:dyDescent="0.25">
      <c r="E1011" s="3">
        <f t="shared" ca="1" si="30"/>
        <v>0.8712917336693905</v>
      </c>
      <c r="F1011" s="3">
        <f t="shared" ca="1" si="31"/>
        <v>42.585645421552023</v>
      </c>
    </row>
    <row r="1012" spans="5:6" x14ac:dyDescent="0.25">
      <c r="E1012" s="3">
        <f t="shared" ca="1" si="30"/>
        <v>0.76317028913899398</v>
      </c>
      <c r="F1012" s="3">
        <f t="shared" ca="1" si="31"/>
        <v>37.551206755618026</v>
      </c>
    </row>
    <row r="1013" spans="5:6" x14ac:dyDescent="0.25">
      <c r="E1013" s="3">
        <f t="shared" ca="1" si="30"/>
        <v>0.98593903535557881</v>
      </c>
      <c r="F1013" s="3">
        <f t="shared" ca="1" si="31"/>
        <v>49.104350614014578</v>
      </c>
    </row>
    <row r="1014" spans="5:6" x14ac:dyDescent="0.25">
      <c r="E1014" s="3">
        <f t="shared" ca="1" si="30"/>
        <v>0.23224817351604676</v>
      </c>
      <c r="F1014" s="3">
        <f t="shared" ca="1" si="31"/>
        <v>23.096523734451669</v>
      </c>
    </row>
    <row r="1015" spans="5:6" x14ac:dyDescent="0.25">
      <c r="E1015" s="3">
        <f t="shared" ca="1" si="30"/>
        <v>0.68391614556799873</v>
      </c>
      <c r="F1015" s="3">
        <f t="shared" ca="1" si="31"/>
        <v>34.433438461743187</v>
      </c>
    </row>
    <row r="1016" spans="5:6" x14ac:dyDescent="0.25">
      <c r="E1016" s="3">
        <f t="shared" ca="1" si="30"/>
        <v>0.73583630300335034</v>
      </c>
      <c r="F1016" s="3">
        <f t="shared" ca="1" si="31"/>
        <v>36.425554464782479</v>
      </c>
    </row>
    <row r="1017" spans="5:6" x14ac:dyDescent="0.25">
      <c r="E1017" s="3">
        <f t="shared" ca="1" si="30"/>
        <v>0.94604540737369058</v>
      </c>
      <c r="F1017" s="3">
        <f t="shared" ca="1" si="31"/>
        <v>46.682680399913536</v>
      </c>
    </row>
    <row r="1018" spans="5:6" x14ac:dyDescent="0.25">
      <c r="E1018" s="3">
        <f t="shared" ca="1" si="30"/>
        <v>0.35051398631602504</v>
      </c>
      <c r="F1018" s="3">
        <f t="shared" ca="1" si="31"/>
        <v>25.24356790433292</v>
      </c>
    </row>
    <row r="1019" spans="5:6" x14ac:dyDescent="0.25">
      <c r="E1019" s="3">
        <f t="shared" ca="1" si="30"/>
        <v>0.6767129132611871</v>
      </c>
      <c r="F1019" s="3">
        <f t="shared" ca="1" si="31"/>
        <v>34.171409681073321</v>
      </c>
    </row>
    <row r="1020" spans="5:6" x14ac:dyDescent="0.25">
      <c r="E1020" s="3">
        <f t="shared" ca="1" si="30"/>
        <v>0.7199338306796641</v>
      </c>
      <c r="F1020" s="3">
        <f t="shared" ca="1" si="31"/>
        <v>35.795591565207076</v>
      </c>
    </row>
    <row r="1021" spans="5:6" x14ac:dyDescent="0.25">
      <c r="E1021" s="3">
        <f t="shared" ca="1" si="30"/>
        <v>0.44118990125885338</v>
      </c>
      <c r="F1021" s="3">
        <f t="shared" ca="1" si="31"/>
        <v>27.227072186450087</v>
      </c>
    </row>
    <row r="1022" spans="5:6" x14ac:dyDescent="0.25">
      <c r="E1022" s="3">
        <f t="shared" ca="1" si="30"/>
        <v>0.46824596015400777</v>
      </c>
      <c r="F1022" s="3">
        <f t="shared" ca="1" si="31"/>
        <v>27.884090305470639</v>
      </c>
    </row>
    <row r="1023" spans="5:6" x14ac:dyDescent="0.25">
      <c r="E1023" s="3">
        <f t="shared" ca="1" si="30"/>
        <v>0.57970337106113456</v>
      </c>
      <c r="F1023" s="3">
        <f t="shared" ca="1" si="31"/>
        <v>30.953062121914837</v>
      </c>
    </row>
    <row r="1024" spans="5:6" x14ac:dyDescent="0.25">
      <c r="E1024" s="3">
        <f t="shared" ca="1" si="30"/>
        <v>0.60273122558377801</v>
      </c>
      <c r="F1024" s="3">
        <f t="shared" ca="1" si="31"/>
        <v>31.667182985781398</v>
      </c>
    </row>
    <row r="1025" spans="5:6" x14ac:dyDescent="0.25">
      <c r="E1025" s="3">
        <f t="shared" ca="1" si="30"/>
        <v>0.37204192155822047</v>
      </c>
      <c r="F1025" s="3">
        <f t="shared" ca="1" si="31"/>
        <v>25.685737780759379</v>
      </c>
    </row>
    <row r="1026" spans="5:6" x14ac:dyDescent="0.25">
      <c r="E1026" s="3">
        <f t="shared" ca="1" si="30"/>
        <v>0.9347558173924404</v>
      </c>
      <c r="F1026" s="3">
        <f t="shared" ca="1" si="31"/>
        <v>46.028209343589729</v>
      </c>
    </row>
    <row r="1027" spans="5:6" x14ac:dyDescent="0.25">
      <c r="E1027" s="3">
        <f t="shared" ref="E1027:E1090" ca="1" si="32">RAND()</f>
        <v>0.98057873641960303</v>
      </c>
      <c r="F1027" s="3">
        <f t="shared" ca="1" si="31"/>
        <v>48.768809478607061</v>
      </c>
    </row>
    <row r="1028" spans="5:6" x14ac:dyDescent="0.25">
      <c r="E1028" s="3">
        <f t="shared" ca="1" si="32"/>
        <v>0.85008751915079772</v>
      </c>
      <c r="F1028" s="3">
        <f t="shared" ref="F1028:F1091" ca="1" si="33">$C$4+((EXP(E1028*LN(1+$C$3))-1)*($C$5-$C$4))/$C$3</f>
        <v>41.519967478918026</v>
      </c>
    </row>
    <row r="1029" spans="5:6" x14ac:dyDescent="0.25">
      <c r="E1029" s="3">
        <f t="shared" ca="1" si="32"/>
        <v>0.27100188677594916</v>
      </c>
      <c r="F1029" s="3">
        <f t="shared" ca="1" si="33"/>
        <v>23.750608233991741</v>
      </c>
    </row>
    <row r="1030" spans="5:6" x14ac:dyDescent="0.25">
      <c r="E1030" s="3">
        <f t="shared" ca="1" si="32"/>
        <v>0.44909086431080047</v>
      </c>
      <c r="F1030" s="3">
        <f t="shared" ca="1" si="33"/>
        <v>27.415654587790492</v>
      </c>
    </row>
    <row r="1031" spans="5:6" x14ac:dyDescent="0.25">
      <c r="E1031" s="3">
        <f t="shared" ca="1" si="32"/>
        <v>0.11268428120745833</v>
      </c>
      <c r="F1031" s="3">
        <f t="shared" ca="1" si="33"/>
        <v>21.342376742663554</v>
      </c>
    </row>
    <row r="1032" spans="5:6" x14ac:dyDescent="0.25">
      <c r="E1032" s="3">
        <f t="shared" ca="1" si="32"/>
        <v>0.86764177320441849</v>
      </c>
      <c r="F1032" s="3">
        <f t="shared" ca="1" si="33"/>
        <v>42.399309521969386</v>
      </c>
    </row>
    <row r="1033" spans="5:6" x14ac:dyDescent="0.25">
      <c r="E1033" s="3">
        <f t="shared" ca="1" si="32"/>
        <v>0.22543499115806875</v>
      </c>
      <c r="F1033" s="3">
        <f t="shared" ca="1" si="33"/>
        <v>22.986152212293668</v>
      </c>
    </row>
    <row r="1034" spans="5:6" x14ac:dyDescent="0.25">
      <c r="E1034" s="3">
        <f t="shared" ca="1" si="32"/>
        <v>0.19691946417698614</v>
      </c>
      <c r="F1034" s="3">
        <f t="shared" ca="1" si="33"/>
        <v>22.53855494967075</v>
      </c>
    </row>
    <row r="1035" spans="5:6" x14ac:dyDescent="0.25">
      <c r="E1035" s="3">
        <f t="shared" ca="1" si="32"/>
        <v>0.8208343186110173</v>
      </c>
      <c r="F1035" s="3">
        <f t="shared" ca="1" si="33"/>
        <v>40.114667568048873</v>
      </c>
    </row>
    <row r="1036" spans="5:6" x14ac:dyDescent="0.25">
      <c r="E1036" s="3">
        <f t="shared" ca="1" si="32"/>
        <v>0.61873584342860444</v>
      </c>
      <c r="F1036" s="3">
        <f t="shared" ca="1" si="33"/>
        <v>32.181148774003205</v>
      </c>
    </row>
    <row r="1037" spans="5:6" x14ac:dyDescent="0.25">
      <c r="E1037" s="3">
        <f t="shared" ca="1" si="32"/>
        <v>0.33446966565168146</v>
      </c>
      <c r="F1037" s="3">
        <f t="shared" ca="1" si="33"/>
        <v>24.924944488548253</v>
      </c>
    </row>
    <row r="1038" spans="5:6" x14ac:dyDescent="0.25">
      <c r="E1038" s="3">
        <f t="shared" ca="1" si="32"/>
        <v>0.49809734837374042</v>
      </c>
      <c r="F1038" s="3">
        <f t="shared" ca="1" si="33"/>
        <v>28.646920517360869</v>
      </c>
    </row>
    <row r="1039" spans="5:6" x14ac:dyDescent="0.25">
      <c r="E1039" s="3">
        <f t="shared" ca="1" si="32"/>
        <v>0.34061560664484236</v>
      </c>
      <c r="F1039" s="3">
        <f t="shared" ca="1" si="33"/>
        <v>25.045915347335132</v>
      </c>
    </row>
    <row r="1040" spans="5:6" x14ac:dyDescent="0.25">
      <c r="E1040" s="3">
        <f t="shared" ca="1" si="32"/>
        <v>0.63954325446955762</v>
      </c>
      <c r="F1040" s="3">
        <f t="shared" ca="1" si="33"/>
        <v>32.871769938501316</v>
      </c>
    </row>
    <row r="1041" spans="5:6" x14ac:dyDescent="0.25">
      <c r="E1041" s="3">
        <f t="shared" ca="1" si="32"/>
        <v>0.26302744654834376</v>
      </c>
      <c r="F1041" s="3">
        <f t="shared" ca="1" si="33"/>
        <v>23.612279418881286</v>
      </c>
    </row>
    <row r="1042" spans="5:6" x14ac:dyDescent="0.25">
      <c r="E1042" s="3">
        <f t="shared" ca="1" si="32"/>
        <v>0.90469540387571001</v>
      </c>
      <c r="F1042" s="3">
        <f t="shared" ca="1" si="33"/>
        <v>44.348771104333061</v>
      </c>
    </row>
    <row r="1043" spans="5:6" x14ac:dyDescent="0.25">
      <c r="E1043" s="3">
        <f t="shared" ca="1" si="32"/>
        <v>0.27542409700837178</v>
      </c>
      <c r="F1043" s="3">
        <f t="shared" ca="1" si="33"/>
        <v>23.8281744331913</v>
      </c>
    </row>
    <row r="1044" spans="5:6" x14ac:dyDescent="0.25">
      <c r="E1044" s="3">
        <f t="shared" ca="1" si="32"/>
        <v>0.21807481858495614</v>
      </c>
      <c r="F1044" s="3">
        <f t="shared" ca="1" si="33"/>
        <v>22.86842388876962</v>
      </c>
    </row>
    <row r="1045" spans="5:6" x14ac:dyDescent="0.25">
      <c r="E1045" s="3">
        <f t="shared" ca="1" si="32"/>
        <v>8.1016382346555171E-2</v>
      </c>
      <c r="F1045" s="3">
        <f t="shared" ca="1" si="33"/>
        <v>20.937360282845511</v>
      </c>
    </row>
    <row r="1046" spans="5:6" x14ac:dyDescent="0.25">
      <c r="E1046" s="3">
        <f t="shared" ca="1" si="32"/>
        <v>0.38929583347777652</v>
      </c>
      <c r="F1046" s="3">
        <f t="shared" ca="1" si="33"/>
        <v>26.052642918129841</v>
      </c>
    </row>
    <row r="1047" spans="5:6" x14ac:dyDescent="0.25">
      <c r="E1047" s="3">
        <f t="shared" ca="1" si="32"/>
        <v>0.8518833118354262</v>
      </c>
      <c r="F1047" s="3">
        <f t="shared" ca="1" si="33"/>
        <v>41.608659123767694</v>
      </c>
    </row>
    <row r="1048" spans="5:6" x14ac:dyDescent="0.25">
      <c r="E1048" s="3">
        <f t="shared" ca="1" si="32"/>
        <v>0.13541294165347584</v>
      </c>
      <c r="F1048" s="3">
        <f t="shared" ca="1" si="33"/>
        <v>21.647561888781929</v>
      </c>
    </row>
    <row r="1049" spans="5:6" x14ac:dyDescent="0.25">
      <c r="E1049" s="3">
        <f t="shared" ca="1" si="32"/>
        <v>0.51161641108563716</v>
      </c>
      <c r="F1049" s="3">
        <f t="shared" ca="1" si="33"/>
        <v>29.006043476641885</v>
      </c>
    </row>
    <row r="1050" spans="5:6" x14ac:dyDescent="0.25">
      <c r="E1050" s="3">
        <f t="shared" ca="1" si="32"/>
        <v>0.98110554777354475</v>
      </c>
      <c r="F1050" s="3">
        <f t="shared" ca="1" si="33"/>
        <v>48.801643920637687</v>
      </c>
    </row>
    <row r="1051" spans="5:6" x14ac:dyDescent="0.25">
      <c r="E1051" s="3">
        <f t="shared" ca="1" si="32"/>
        <v>4.6010828410748328E-2</v>
      </c>
      <c r="F1051" s="3">
        <f t="shared" ca="1" si="33"/>
        <v>20.515603291803973</v>
      </c>
    </row>
    <row r="1052" spans="5:6" x14ac:dyDescent="0.25">
      <c r="E1052" s="3">
        <f t="shared" ca="1" si="32"/>
        <v>0.9641544111109619</v>
      </c>
      <c r="F1052" s="3">
        <f t="shared" ca="1" si="33"/>
        <v>47.760526505024352</v>
      </c>
    </row>
    <row r="1053" spans="5:6" x14ac:dyDescent="0.25">
      <c r="E1053" s="3">
        <f t="shared" ca="1" si="32"/>
        <v>0.38381944527462541</v>
      </c>
      <c r="F1053" s="3">
        <f t="shared" ca="1" si="33"/>
        <v>25.934956258089503</v>
      </c>
    </row>
    <row r="1054" spans="5:6" x14ac:dyDescent="0.25">
      <c r="E1054" s="3">
        <f t="shared" ca="1" si="32"/>
        <v>0.36525878951546054</v>
      </c>
      <c r="F1054" s="3">
        <f t="shared" ca="1" si="33"/>
        <v>25.544571933821636</v>
      </c>
    </row>
    <row r="1055" spans="5:6" x14ac:dyDescent="0.25">
      <c r="E1055" s="3">
        <f t="shared" ca="1" si="32"/>
        <v>0.31916137944752321</v>
      </c>
      <c r="F1055" s="3">
        <f t="shared" ca="1" si="33"/>
        <v>24.629359037884885</v>
      </c>
    </row>
    <row r="1056" spans="5:6" x14ac:dyDescent="0.25">
      <c r="E1056" s="3">
        <f t="shared" ca="1" si="32"/>
        <v>0.47502399979065901</v>
      </c>
      <c r="F1056" s="3">
        <f t="shared" ca="1" si="33"/>
        <v>28.05373531217667</v>
      </c>
    </row>
    <row r="1057" spans="5:6" x14ac:dyDescent="0.25">
      <c r="E1057" s="3">
        <f t="shared" ca="1" si="32"/>
        <v>0.56618438331782095</v>
      </c>
      <c r="F1057" s="3">
        <f t="shared" ca="1" si="33"/>
        <v>30.547345552244483</v>
      </c>
    </row>
    <row r="1058" spans="5:6" x14ac:dyDescent="0.25">
      <c r="E1058" s="3">
        <f t="shared" ca="1" si="32"/>
        <v>0.97461363008911728</v>
      </c>
      <c r="F1058" s="3">
        <f t="shared" ca="1" si="33"/>
        <v>48.399178035566777</v>
      </c>
    </row>
    <row r="1059" spans="5:6" x14ac:dyDescent="0.25">
      <c r="E1059" s="3">
        <f t="shared" ca="1" si="32"/>
        <v>0.72613299917824925</v>
      </c>
      <c r="F1059" s="3">
        <f t="shared" ca="1" si="33"/>
        <v>36.039033834741673</v>
      </c>
    </row>
    <row r="1060" spans="5:6" x14ac:dyDescent="0.25">
      <c r="E1060" s="3">
        <f t="shared" ca="1" si="32"/>
        <v>0.33401909437597987</v>
      </c>
      <c r="F1060" s="3">
        <f t="shared" ca="1" si="33"/>
        <v>24.916128172419441</v>
      </c>
    </row>
    <row r="1061" spans="5:6" x14ac:dyDescent="0.25">
      <c r="E1061" s="3">
        <f t="shared" ca="1" si="32"/>
        <v>0.70333273722018541</v>
      </c>
      <c r="F1061" s="3">
        <f t="shared" ca="1" si="33"/>
        <v>35.156825268427347</v>
      </c>
    </row>
    <row r="1062" spans="5:6" x14ac:dyDescent="0.25">
      <c r="E1062" s="3">
        <f t="shared" ca="1" si="32"/>
        <v>0.50622673788214345</v>
      </c>
      <c r="F1062" s="3">
        <f t="shared" ca="1" si="33"/>
        <v>28.861827611750449</v>
      </c>
    </row>
    <row r="1063" spans="5:6" x14ac:dyDescent="0.25">
      <c r="E1063" s="3">
        <f t="shared" ca="1" si="32"/>
        <v>4.6046020443148539E-2</v>
      </c>
      <c r="F1063" s="3">
        <f t="shared" ca="1" si="33"/>
        <v>20.516014150405553</v>
      </c>
    </row>
    <row r="1064" spans="5:6" x14ac:dyDescent="0.25">
      <c r="E1064" s="3">
        <f t="shared" ca="1" si="32"/>
        <v>0.32184517868963591</v>
      </c>
      <c r="F1064" s="3">
        <f t="shared" ca="1" si="33"/>
        <v>24.680595770924349</v>
      </c>
    </row>
    <row r="1065" spans="5:6" x14ac:dyDescent="0.25">
      <c r="E1065" s="3">
        <f t="shared" ca="1" si="32"/>
        <v>0.45901095528336611</v>
      </c>
      <c r="F1065" s="3">
        <f t="shared" ca="1" si="33"/>
        <v>27.656241840947203</v>
      </c>
    </row>
    <row r="1066" spans="5:6" x14ac:dyDescent="0.25">
      <c r="E1066" s="3">
        <f t="shared" ca="1" si="32"/>
        <v>0.26565618632970855</v>
      </c>
      <c r="F1066" s="3">
        <f t="shared" ca="1" si="33"/>
        <v>23.657660712615829</v>
      </c>
    </row>
    <row r="1067" spans="5:6" x14ac:dyDescent="0.25">
      <c r="E1067" s="3">
        <f t="shared" ca="1" si="32"/>
        <v>4.8860331943006874E-2</v>
      </c>
      <c r="F1067" s="3">
        <f t="shared" ca="1" si="33"/>
        <v>20.548954585597283</v>
      </c>
    </row>
    <row r="1068" spans="5:6" x14ac:dyDescent="0.25">
      <c r="E1068" s="3">
        <f t="shared" ca="1" si="32"/>
        <v>0.87065675851198987</v>
      </c>
      <c r="F1068" s="3">
        <f t="shared" ca="1" si="33"/>
        <v>42.553141376206064</v>
      </c>
    </row>
    <row r="1069" spans="5:6" x14ac:dyDescent="0.25">
      <c r="E1069" s="3">
        <f t="shared" ca="1" si="32"/>
        <v>0.95385481453319065</v>
      </c>
      <c r="F1069" s="3">
        <f t="shared" ca="1" si="33"/>
        <v>47.143209878385065</v>
      </c>
    </row>
    <row r="1070" spans="5:6" x14ac:dyDescent="0.25">
      <c r="E1070" s="3">
        <f t="shared" ca="1" si="32"/>
        <v>0.23383940669320957</v>
      </c>
      <c r="F1070" s="3">
        <f t="shared" ca="1" si="33"/>
        <v>23.122495905100578</v>
      </c>
    </row>
    <row r="1071" spans="5:6" x14ac:dyDescent="0.25">
      <c r="E1071" s="3">
        <f t="shared" ca="1" si="32"/>
        <v>0.89350041582050688</v>
      </c>
      <c r="F1071" s="3">
        <f t="shared" ca="1" si="33"/>
        <v>43.746078257761077</v>
      </c>
    </row>
    <row r="1072" spans="5:6" x14ac:dyDescent="0.25">
      <c r="E1072" s="3">
        <f t="shared" ca="1" si="32"/>
        <v>0.15749220238577755</v>
      </c>
      <c r="F1072" s="3">
        <f t="shared" ca="1" si="33"/>
        <v>21.956169092181501</v>
      </c>
    </row>
    <row r="1073" spans="5:6" x14ac:dyDescent="0.25">
      <c r="E1073" s="3">
        <f t="shared" ca="1" si="32"/>
        <v>0.29744560641201723</v>
      </c>
      <c r="F1073" s="3">
        <f t="shared" ca="1" si="33"/>
        <v>24.22371939044525</v>
      </c>
    </row>
    <row r="1074" spans="5:6" x14ac:dyDescent="0.25">
      <c r="E1074" s="3">
        <f t="shared" ca="1" si="32"/>
        <v>0.68653614616325143</v>
      </c>
      <c r="F1074" s="3">
        <f t="shared" ca="1" si="33"/>
        <v>34.52958692110473</v>
      </c>
    </row>
    <row r="1075" spans="5:6" x14ac:dyDescent="0.25">
      <c r="E1075" s="3">
        <f t="shared" ca="1" si="32"/>
        <v>0.64999509919606502</v>
      </c>
      <c r="F1075" s="3">
        <f t="shared" ca="1" si="33"/>
        <v>33.228515185257606</v>
      </c>
    </row>
    <row r="1076" spans="5:6" x14ac:dyDescent="0.25">
      <c r="E1076" s="3">
        <f t="shared" ca="1" si="32"/>
        <v>0.40856698580226136</v>
      </c>
      <c r="F1076" s="3">
        <f t="shared" ca="1" si="33"/>
        <v>26.476080297137621</v>
      </c>
    </row>
    <row r="1077" spans="5:6" x14ac:dyDescent="0.25">
      <c r="E1077" s="3">
        <f t="shared" ca="1" si="32"/>
        <v>0.4650224774524675</v>
      </c>
      <c r="F1077" s="3">
        <f t="shared" ca="1" si="33"/>
        <v>27.804131019515982</v>
      </c>
    </row>
    <row r="1078" spans="5:6" x14ac:dyDescent="0.25">
      <c r="E1078" s="3">
        <f t="shared" ca="1" si="32"/>
        <v>0.37122775541773567</v>
      </c>
      <c r="F1078" s="3">
        <f t="shared" ca="1" si="33"/>
        <v>25.668703172585307</v>
      </c>
    </row>
    <row r="1079" spans="5:6" x14ac:dyDescent="0.25">
      <c r="E1079" s="3">
        <f t="shared" ca="1" si="32"/>
        <v>0.66181234301996306</v>
      </c>
      <c r="F1079" s="3">
        <f t="shared" ca="1" si="33"/>
        <v>33.63999408364257</v>
      </c>
    </row>
    <row r="1080" spans="5:6" x14ac:dyDescent="0.25">
      <c r="E1080" s="3">
        <f t="shared" ca="1" si="32"/>
        <v>0.34963544989603867</v>
      </c>
      <c r="F1080" s="3">
        <f t="shared" ca="1" si="33"/>
        <v>25.225883035086465</v>
      </c>
    </row>
    <row r="1081" spans="5:6" x14ac:dyDescent="0.25">
      <c r="E1081" s="3">
        <f t="shared" ca="1" si="32"/>
        <v>0.30838043375150281</v>
      </c>
      <c r="F1081" s="3">
        <f t="shared" ca="1" si="33"/>
        <v>24.426003598858259</v>
      </c>
    </row>
    <row r="1082" spans="5:6" x14ac:dyDescent="0.25">
      <c r="E1082" s="3">
        <f t="shared" ca="1" si="32"/>
        <v>0.81877826278180754</v>
      </c>
      <c r="F1082" s="3">
        <f t="shared" ca="1" si="33"/>
        <v>40.018639233325338</v>
      </c>
    </row>
    <row r="1083" spans="5:6" x14ac:dyDescent="0.25">
      <c r="E1083" s="3">
        <f t="shared" ca="1" si="32"/>
        <v>0.35245517127075843</v>
      </c>
      <c r="F1083" s="3">
        <f t="shared" ca="1" si="33"/>
        <v>25.282742656598444</v>
      </c>
    </row>
    <row r="1084" spans="5:6" x14ac:dyDescent="0.25">
      <c r="E1084" s="3">
        <f t="shared" ca="1" si="32"/>
        <v>0.6219573768515918</v>
      </c>
      <c r="F1084" s="3">
        <f t="shared" ca="1" si="33"/>
        <v>32.286397705000986</v>
      </c>
    </row>
    <row r="1085" spans="5:6" x14ac:dyDescent="0.25">
      <c r="E1085" s="3">
        <f t="shared" ca="1" si="32"/>
        <v>0.57501433204142238</v>
      </c>
      <c r="F1085" s="3">
        <f t="shared" ca="1" si="33"/>
        <v>30.811225429527056</v>
      </c>
    </row>
    <row r="1086" spans="5:6" x14ac:dyDescent="0.25">
      <c r="E1086" s="3">
        <f t="shared" ca="1" si="32"/>
        <v>0.3853790315401372</v>
      </c>
      <c r="F1086" s="3">
        <f t="shared" ca="1" si="33"/>
        <v>25.968353982769791</v>
      </c>
    </row>
    <row r="1087" spans="5:6" x14ac:dyDescent="0.25">
      <c r="E1087" s="3">
        <f t="shared" ca="1" si="32"/>
        <v>8.9097168833725204E-2</v>
      </c>
      <c r="F1087" s="3">
        <f t="shared" ca="1" si="33"/>
        <v>21.038535797067333</v>
      </c>
    </row>
    <row r="1088" spans="5:6" x14ac:dyDescent="0.25">
      <c r="E1088" s="3">
        <f t="shared" ca="1" si="32"/>
        <v>0.12814797529193467</v>
      </c>
      <c r="F1088" s="3">
        <f t="shared" ca="1" si="33"/>
        <v>21.548658138158018</v>
      </c>
    </row>
    <row r="1089" spans="5:6" x14ac:dyDescent="0.25">
      <c r="E1089" s="3">
        <f t="shared" ca="1" si="32"/>
        <v>0.29684065983848784</v>
      </c>
      <c r="F1089" s="3">
        <f t="shared" ca="1" si="33"/>
        <v>24.212643712939538</v>
      </c>
    </row>
    <row r="1090" spans="5:6" x14ac:dyDescent="0.25">
      <c r="E1090" s="3">
        <f t="shared" ca="1" si="32"/>
        <v>0.23858474364377691</v>
      </c>
      <c r="F1090" s="3">
        <f t="shared" ca="1" si="33"/>
        <v>23.20039062934611</v>
      </c>
    </row>
    <row r="1091" spans="5:6" x14ac:dyDescent="0.25">
      <c r="E1091" s="3">
        <f t="shared" ref="E1091:E1154" ca="1" si="34">RAND()</f>
        <v>0.92129826979844587</v>
      </c>
      <c r="F1091" s="3">
        <f t="shared" ca="1" si="33"/>
        <v>45.265159674001239</v>
      </c>
    </row>
    <row r="1092" spans="5:6" x14ac:dyDescent="0.25">
      <c r="E1092" s="3">
        <f t="shared" ca="1" si="34"/>
        <v>0.7128566960042455</v>
      </c>
      <c r="F1092" s="3">
        <f t="shared" ref="F1092:F1155" ca="1" si="35">$C$4+((EXP(E1092*LN(1+$C$3))-1)*($C$5-$C$4))/$C$3</f>
        <v>35.520956998520496</v>
      </c>
    </row>
    <row r="1093" spans="5:6" x14ac:dyDescent="0.25">
      <c r="E1093" s="3">
        <f t="shared" ca="1" si="34"/>
        <v>0.4345920879994174</v>
      </c>
      <c r="F1093" s="3">
        <f t="shared" ca="1" si="35"/>
        <v>27.071626408035595</v>
      </c>
    </row>
    <row r="1094" spans="5:6" x14ac:dyDescent="0.25">
      <c r="E1094" s="3">
        <f t="shared" ca="1" si="34"/>
        <v>0.48464193680302914</v>
      </c>
      <c r="F1094" s="3">
        <f t="shared" ca="1" si="35"/>
        <v>28.298022609949239</v>
      </c>
    </row>
    <row r="1095" spans="5:6" x14ac:dyDescent="0.25">
      <c r="E1095" s="3">
        <f t="shared" ca="1" si="34"/>
        <v>0.1039302393468674</v>
      </c>
      <c r="F1095" s="3">
        <f t="shared" ca="1" si="35"/>
        <v>21.228109049564367</v>
      </c>
    </row>
    <row r="1096" spans="5:6" x14ac:dyDescent="0.25">
      <c r="E1096" s="3">
        <f t="shared" ca="1" si="34"/>
        <v>0.69825680769163179</v>
      </c>
      <c r="F1096" s="3">
        <f t="shared" ca="1" si="35"/>
        <v>34.965279585648375</v>
      </c>
    </row>
    <row r="1097" spans="5:6" x14ac:dyDescent="0.25">
      <c r="E1097" s="3">
        <f t="shared" ca="1" si="34"/>
        <v>0.88735919208787151</v>
      </c>
      <c r="F1097" s="3">
        <f t="shared" ca="1" si="35"/>
        <v>43.420558664177996</v>
      </c>
    </row>
    <row r="1098" spans="5:6" x14ac:dyDescent="0.25">
      <c r="E1098" s="3">
        <f t="shared" ca="1" si="34"/>
        <v>0.47752984368074802</v>
      </c>
      <c r="F1098" s="3">
        <f t="shared" ca="1" si="35"/>
        <v>28.116976616337741</v>
      </c>
    </row>
    <row r="1099" spans="5:6" x14ac:dyDescent="0.25">
      <c r="E1099" s="3">
        <f t="shared" ca="1" si="34"/>
        <v>0.10667285850103081</v>
      </c>
      <c r="F1099" s="3">
        <f t="shared" ca="1" si="35"/>
        <v>21.263716217464861</v>
      </c>
    </row>
    <row r="1100" spans="5:6" x14ac:dyDescent="0.25">
      <c r="E1100" s="3">
        <f t="shared" ca="1" si="34"/>
        <v>0.64416456581108139</v>
      </c>
      <c r="F1100" s="3">
        <f t="shared" ca="1" si="35"/>
        <v>33.028682188694788</v>
      </c>
    </row>
    <row r="1101" spans="5:6" x14ac:dyDescent="0.25">
      <c r="E1101" s="3">
        <f t="shared" ca="1" si="34"/>
        <v>0.70015665948090122</v>
      </c>
      <c r="F1101" s="3">
        <f t="shared" ca="1" si="35"/>
        <v>35.036768628860344</v>
      </c>
    </row>
    <row r="1102" spans="5:6" x14ac:dyDescent="0.25">
      <c r="E1102" s="3">
        <f t="shared" ca="1" si="34"/>
        <v>0.93456454472319828</v>
      </c>
      <c r="F1102" s="3">
        <f t="shared" ca="1" si="35"/>
        <v>46.017234688807875</v>
      </c>
    </row>
    <row r="1103" spans="5:6" x14ac:dyDescent="0.25">
      <c r="E1103" s="3">
        <f t="shared" ca="1" si="34"/>
        <v>0.83592982732718779</v>
      </c>
      <c r="F1103" s="3">
        <f t="shared" ca="1" si="35"/>
        <v>40.830643619555261</v>
      </c>
    </row>
    <row r="1104" spans="5:6" x14ac:dyDescent="0.25">
      <c r="E1104" s="3">
        <f t="shared" ca="1" si="34"/>
        <v>8.0946544000622733E-2</v>
      </c>
      <c r="F1104" s="3">
        <f t="shared" ca="1" si="35"/>
        <v>20.936492240861888</v>
      </c>
    </row>
    <row r="1105" spans="5:6" x14ac:dyDescent="0.25">
      <c r="E1105" s="3">
        <f t="shared" ca="1" si="34"/>
        <v>0.77437799002599628</v>
      </c>
      <c r="F1105" s="3">
        <f t="shared" ca="1" si="35"/>
        <v>38.028931070144566</v>
      </c>
    </row>
    <row r="1106" spans="5:6" x14ac:dyDescent="0.25">
      <c r="E1106" s="3">
        <f t="shared" ca="1" si="34"/>
        <v>0.5203281564167116</v>
      </c>
      <c r="F1106" s="3">
        <f t="shared" ca="1" si="35"/>
        <v>29.242115768760524</v>
      </c>
    </row>
    <row r="1107" spans="5:6" x14ac:dyDescent="0.25">
      <c r="E1107" s="3">
        <f t="shared" ca="1" si="34"/>
        <v>3.7856220054212075E-2</v>
      </c>
      <c r="F1107" s="3">
        <f t="shared" ca="1" si="35"/>
        <v>20.421095295843404</v>
      </c>
    </row>
    <row r="1108" spans="5:6" x14ac:dyDescent="0.25">
      <c r="E1108" s="3">
        <f t="shared" ca="1" si="34"/>
        <v>0.53280832850457482</v>
      </c>
      <c r="F1108" s="3">
        <f t="shared" ca="1" si="35"/>
        <v>29.586791191755253</v>
      </c>
    </row>
    <row r="1109" spans="5:6" x14ac:dyDescent="0.25">
      <c r="E1109" s="3">
        <f t="shared" ca="1" si="34"/>
        <v>0.95254793600545051</v>
      </c>
      <c r="F1109" s="3">
        <f t="shared" ca="1" si="35"/>
        <v>47.065692134829149</v>
      </c>
    </row>
    <row r="1110" spans="5:6" x14ac:dyDescent="0.25">
      <c r="E1110" s="3">
        <f t="shared" ca="1" si="34"/>
        <v>0.28558756010097297</v>
      </c>
      <c r="F1110" s="3">
        <f t="shared" ca="1" si="35"/>
        <v>24.008789774130932</v>
      </c>
    </row>
    <row r="1111" spans="5:6" x14ac:dyDescent="0.25">
      <c r="E1111" s="3">
        <f t="shared" ca="1" si="34"/>
        <v>0.31224992046894262</v>
      </c>
      <c r="F1111" s="3">
        <f t="shared" ca="1" si="35"/>
        <v>24.498540221703724</v>
      </c>
    </row>
    <row r="1112" spans="5:6" x14ac:dyDescent="0.25">
      <c r="E1112" s="3">
        <f t="shared" ca="1" si="34"/>
        <v>0.22685087270584725</v>
      </c>
      <c r="F1112" s="3">
        <f t="shared" ca="1" si="35"/>
        <v>23.008978295832552</v>
      </c>
    </row>
    <row r="1113" spans="5:6" x14ac:dyDescent="0.25">
      <c r="E1113" s="3">
        <f t="shared" ca="1" si="34"/>
        <v>0.61428505263151612</v>
      </c>
      <c r="F1113" s="3">
        <f t="shared" ca="1" si="35"/>
        <v>32.036735316141574</v>
      </c>
    </row>
    <row r="1114" spans="5:6" x14ac:dyDescent="0.25">
      <c r="E1114" s="3">
        <f t="shared" ca="1" si="34"/>
        <v>0.50232348846220654</v>
      </c>
      <c r="F1114" s="3">
        <f t="shared" ca="1" si="35"/>
        <v>28.758251296341463</v>
      </c>
    </row>
    <row r="1115" spans="5:6" x14ac:dyDescent="0.25">
      <c r="E1115" s="3">
        <f t="shared" ca="1" si="34"/>
        <v>0.26588614210280559</v>
      </c>
      <c r="F1115" s="3">
        <f t="shared" ca="1" si="35"/>
        <v>23.661640734340672</v>
      </c>
    </row>
    <row r="1116" spans="5:6" x14ac:dyDescent="0.25">
      <c r="E1116" s="3">
        <f t="shared" ca="1" si="34"/>
        <v>0.79369133251745738</v>
      </c>
      <c r="F1116" s="3">
        <f t="shared" ca="1" si="35"/>
        <v>38.875003653286683</v>
      </c>
    </row>
    <row r="1117" spans="5:6" x14ac:dyDescent="0.25">
      <c r="E1117" s="3">
        <f t="shared" ca="1" si="34"/>
        <v>4.8705305165442025E-2</v>
      </c>
      <c r="F1117" s="3">
        <f t="shared" ca="1" si="35"/>
        <v>20.547135730543491</v>
      </c>
    </row>
    <row r="1118" spans="5:6" x14ac:dyDescent="0.25">
      <c r="E1118" s="3">
        <f t="shared" ca="1" si="34"/>
        <v>4.6328625494273412E-2</v>
      </c>
      <c r="F1118" s="3">
        <f t="shared" ca="1" si="35"/>
        <v>20.519314436628214</v>
      </c>
    </row>
    <row r="1119" spans="5:6" x14ac:dyDescent="0.25">
      <c r="E1119" s="3">
        <f t="shared" ca="1" si="34"/>
        <v>0.87339969456407696</v>
      </c>
      <c r="F1119" s="3">
        <f t="shared" ca="1" si="35"/>
        <v>42.693816379300941</v>
      </c>
    </row>
    <row r="1120" spans="5:6" x14ac:dyDescent="0.25">
      <c r="E1120" s="3">
        <f t="shared" ca="1" si="34"/>
        <v>0.96872537312807372</v>
      </c>
      <c r="F1120" s="3">
        <f t="shared" ca="1" si="35"/>
        <v>48.038162771442089</v>
      </c>
    </row>
    <row r="1121" spans="5:6" x14ac:dyDescent="0.25">
      <c r="E1121" s="3">
        <f t="shared" ca="1" si="34"/>
        <v>0.67450057355004933</v>
      </c>
      <c r="F1121" s="3">
        <f t="shared" ca="1" si="35"/>
        <v>34.091608872809125</v>
      </c>
    </row>
    <row r="1122" spans="5:6" x14ac:dyDescent="0.25">
      <c r="E1122" s="3">
        <f t="shared" ca="1" si="34"/>
        <v>0.18819463432715167</v>
      </c>
      <c r="F1122" s="3">
        <f t="shared" ca="1" si="35"/>
        <v>22.406111386615738</v>
      </c>
    </row>
    <row r="1123" spans="5:6" x14ac:dyDescent="0.25">
      <c r="E1123" s="3">
        <f t="shared" ca="1" si="34"/>
        <v>0.1524845163534021</v>
      </c>
      <c r="F1123" s="3">
        <f t="shared" ca="1" si="35"/>
        <v>21.885101124984338</v>
      </c>
    </row>
    <row r="1124" spans="5:6" x14ac:dyDescent="0.25">
      <c r="E1124" s="3">
        <f t="shared" ca="1" si="34"/>
        <v>0.25442769651404906</v>
      </c>
      <c r="F1124" s="3">
        <f t="shared" ca="1" si="35"/>
        <v>23.46530211843773</v>
      </c>
    </row>
    <row r="1125" spans="5:6" x14ac:dyDescent="0.25">
      <c r="E1125" s="3">
        <f t="shared" ca="1" si="34"/>
        <v>0.51329235128849793</v>
      </c>
      <c r="F1125" s="3">
        <f t="shared" ca="1" si="35"/>
        <v>29.051172575173329</v>
      </c>
    </row>
    <row r="1126" spans="5:6" x14ac:dyDescent="0.25">
      <c r="E1126" s="3">
        <f t="shared" ca="1" si="34"/>
        <v>0.28514020907926052</v>
      </c>
      <c r="F1126" s="3">
        <f t="shared" ca="1" si="35"/>
        <v>24.00077048877554</v>
      </c>
    </row>
    <row r="1127" spans="5:6" x14ac:dyDescent="0.25">
      <c r="E1127" s="3">
        <f t="shared" ca="1" si="34"/>
        <v>0.26526028610894592</v>
      </c>
      <c r="F1127" s="3">
        <f t="shared" ca="1" si="35"/>
        <v>23.650812403261945</v>
      </c>
    </row>
    <row r="1128" spans="5:6" x14ac:dyDescent="0.25">
      <c r="E1128" s="3">
        <f t="shared" ca="1" si="34"/>
        <v>0.10203021389607181</v>
      </c>
      <c r="F1128" s="3">
        <f t="shared" ca="1" si="35"/>
        <v>21.203543596465359</v>
      </c>
    </row>
    <row r="1129" spans="5:6" x14ac:dyDescent="0.25">
      <c r="E1129" s="3">
        <f t="shared" ca="1" si="34"/>
        <v>0.52784190636278105</v>
      </c>
      <c r="F1129" s="3">
        <f t="shared" ca="1" si="35"/>
        <v>29.448705342164374</v>
      </c>
    </row>
    <row r="1130" spans="5:6" x14ac:dyDescent="0.25">
      <c r="E1130" s="3">
        <f t="shared" ca="1" si="34"/>
        <v>0.19064514258214127</v>
      </c>
      <c r="F1130" s="3">
        <f t="shared" ca="1" si="35"/>
        <v>22.443101426575716</v>
      </c>
    </row>
    <row r="1131" spans="5:6" x14ac:dyDescent="0.25">
      <c r="E1131" s="3">
        <f t="shared" ca="1" si="34"/>
        <v>0.61175824651718269</v>
      </c>
      <c r="F1131" s="3">
        <f t="shared" ca="1" si="35"/>
        <v>31.955259857871653</v>
      </c>
    </row>
    <row r="1132" spans="5:6" x14ac:dyDescent="0.25">
      <c r="E1132" s="3">
        <f t="shared" ca="1" si="34"/>
        <v>0.95401320795283873</v>
      </c>
      <c r="F1132" s="3">
        <f t="shared" ca="1" si="35"/>
        <v>47.152617352650445</v>
      </c>
    </row>
    <row r="1133" spans="5:6" x14ac:dyDescent="0.25">
      <c r="E1133" s="3">
        <f t="shared" ca="1" si="34"/>
        <v>0.93573612845759757</v>
      </c>
      <c r="F1133" s="3">
        <f t="shared" ca="1" si="35"/>
        <v>46.084515741164843</v>
      </c>
    </row>
    <row r="1134" spans="5:6" x14ac:dyDescent="0.25">
      <c r="E1134" s="3">
        <f t="shared" ca="1" si="34"/>
        <v>0.41515141106466369</v>
      </c>
      <c r="F1134" s="3">
        <f t="shared" ca="1" si="35"/>
        <v>26.624141100032311</v>
      </c>
    </row>
    <row r="1135" spans="5:6" x14ac:dyDescent="0.25">
      <c r="E1135" s="3">
        <f t="shared" ca="1" si="34"/>
        <v>0.10213511148566945</v>
      </c>
      <c r="F1135" s="3">
        <f t="shared" ca="1" si="35"/>
        <v>21.204897638727839</v>
      </c>
    </row>
    <row r="1136" spans="5:6" x14ac:dyDescent="0.25">
      <c r="E1136" s="3">
        <f t="shared" ca="1" si="34"/>
        <v>0.20402658374761773</v>
      </c>
      <c r="F1136" s="3">
        <f t="shared" ca="1" si="35"/>
        <v>22.647982291466956</v>
      </c>
    </row>
    <row r="1137" spans="5:6" x14ac:dyDescent="0.25">
      <c r="E1137" s="3">
        <f t="shared" ca="1" si="34"/>
        <v>2.0946355239153003E-2</v>
      </c>
      <c r="F1137" s="3">
        <f t="shared" ca="1" si="35"/>
        <v>20.229464036059326</v>
      </c>
    </row>
    <row r="1138" spans="5:6" x14ac:dyDescent="0.25">
      <c r="E1138" s="3">
        <f t="shared" ca="1" si="34"/>
        <v>0.9662016728598537</v>
      </c>
      <c r="F1138" s="3">
        <f t="shared" ca="1" si="35"/>
        <v>47.884594303104755</v>
      </c>
    </row>
    <row r="1139" spans="5:6" x14ac:dyDescent="0.25">
      <c r="E1139" s="3">
        <f t="shared" ca="1" si="34"/>
        <v>7.7455248322883419E-2</v>
      </c>
      <c r="F1139" s="3">
        <f t="shared" ca="1" si="35"/>
        <v>20.893236020005485</v>
      </c>
    </row>
    <row r="1140" spans="5:6" x14ac:dyDescent="0.25">
      <c r="E1140" s="3">
        <f t="shared" ca="1" si="34"/>
        <v>0.26715714716510075</v>
      </c>
      <c r="F1140" s="3">
        <f t="shared" ca="1" si="35"/>
        <v>23.683668603282257</v>
      </c>
    </row>
    <row r="1141" spans="5:6" x14ac:dyDescent="0.25">
      <c r="E1141" s="3">
        <f t="shared" ca="1" si="34"/>
        <v>0.26545675974260641</v>
      </c>
      <c r="F1141" s="3">
        <f t="shared" ca="1" si="35"/>
        <v>23.654210410539097</v>
      </c>
    </row>
    <row r="1142" spans="5:6" x14ac:dyDescent="0.25">
      <c r="E1142" s="3">
        <f t="shared" ca="1" si="34"/>
        <v>0.66919226825278233</v>
      </c>
      <c r="F1142" s="3">
        <f t="shared" ca="1" si="35"/>
        <v>33.901419336000799</v>
      </c>
    </row>
    <row r="1143" spans="5:6" x14ac:dyDescent="0.25">
      <c r="E1143" s="3">
        <f t="shared" ca="1" si="34"/>
        <v>0.34694284263605812</v>
      </c>
      <c r="F1143" s="3">
        <f t="shared" ca="1" si="35"/>
        <v>25.171854147354765</v>
      </c>
    </row>
    <row r="1144" spans="5:6" x14ac:dyDescent="0.25">
      <c r="E1144" s="3">
        <f t="shared" ca="1" si="34"/>
        <v>0.10866608251373822</v>
      </c>
      <c r="F1144" s="3">
        <f t="shared" ca="1" si="35"/>
        <v>21.289704072359587</v>
      </c>
    </row>
    <row r="1145" spans="5:6" x14ac:dyDescent="0.25">
      <c r="E1145" s="3">
        <f t="shared" ca="1" si="34"/>
        <v>0.41166697971832777</v>
      </c>
      <c r="F1145" s="3">
        <f t="shared" ca="1" si="35"/>
        <v>26.545570791523168</v>
      </c>
    </row>
    <row r="1146" spans="5:6" x14ac:dyDescent="0.25">
      <c r="E1146" s="3">
        <f t="shared" ca="1" si="34"/>
        <v>0.46224613954290183</v>
      </c>
      <c r="F1146" s="3">
        <f t="shared" ca="1" si="35"/>
        <v>27.735632474514674</v>
      </c>
    </row>
    <row r="1147" spans="5:6" x14ac:dyDescent="0.25">
      <c r="E1147" s="3">
        <f t="shared" ca="1" si="34"/>
        <v>0.7791368341597954</v>
      </c>
      <c r="F1147" s="3">
        <f t="shared" ca="1" si="35"/>
        <v>38.234694649670011</v>
      </c>
    </row>
    <row r="1148" spans="5:6" x14ac:dyDescent="0.25">
      <c r="E1148" s="3">
        <f t="shared" ca="1" si="34"/>
        <v>0.41650701132215673</v>
      </c>
      <c r="F1148" s="3">
        <f t="shared" ca="1" si="35"/>
        <v>26.654841266385937</v>
      </c>
    </row>
    <row r="1149" spans="5:6" x14ac:dyDescent="0.25">
      <c r="E1149" s="3">
        <f t="shared" ca="1" si="34"/>
        <v>0.12947323131038979</v>
      </c>
      <c r="F1149" s="3">
        <f t="shared" ca="1" si="35"/>
        <v>21.566604027189641</v>
      </c>
    </row>
    <row r="1150" spans="5:6" x14ac:dyDescent="0.25">
      <c r="E1150" s="3">
        <f t="shared" ca="1" si="34"/>
        <v>0.97594332159034591</v>
      </c>
      <c r="F1150" s="3">
        <f t="shared" ca="1" si="35"/>
        <v>48.481231348367096</v>
      </c>
    </row>
    <row r="1151" spans="5:6" x14ac:dyDescent="0.25">
      <c r="E1151" s="3">
        <f t="shared" ca="1" si="34"/>
        <v>1.4686301581939287E-2</v>
      </c>
      <c r="F1151" s="3">
        <f t="shared" ca="1" si="35"/>
        <v>20.159981591545137</v>
      </c>
    </row>
    <row r="1152" spans="5:6" x14ac:dyDescent="0.25">
      <c r="E1152" s="3">
        <f t="shared" ca="1" si="34"/>
        <v>0.87858634963216065</v>
      </c>
      <c r="F1152" s="3">
        <f t="shared" ca="1" si="35"/>
        <v>42.961717761170256</v>
      </c>
    </row>
    <row r="1153" spans="5:6" x14ac:dyDescent="0.25">
      <c r="E1153" s="3">
        <f t="shared" ca="1" si="34"/>
        <v>0.92204583753110769</v>
      </c>
      <c r="F1153" s="3">
        <f t="shared" ca="1" si="35"/>
        <v>45.307066213507227</v>
      </c>
    </row>
    <row r="1154" spans="5:6" x14ac:dyDescent="0.25">
      <c r="E1154" s="3">
        <f t="shared" ca="1" si="34"/>
        <v>0.76961949499543358</v>
      </c>
      <c r="F1154" s="3">
        <f t="shared" ca="1" si="35"/>
        <v>37.824929419694485</v>
      </c>
    </row>
    <row r="1155" spans="5:6" x14ac:dyDescent="0.25">
      <c r="E1155" s="3">
        <f t="shared" ref="E1155:E1218" ca="1" si="36">RAND()</f>
        <v>0.90455524591191061</v>
      </c>
      <c r="F1155" s="3">
        <f t="shared" ca="1" si="35"/>
        <v>44.341150593811506</v>
      </c>
    </row>
    <row r="1156" spans="5:6" x14ac:dyDescent="0.25">
      <c r="E1156" s="3">
        <f t="shared" ca="1" si="36"/>
        <v>0.84668736132130618</v>
      </c>
      <c r="F1156" s="3">
        <f t="shared" ref="F1156:F1219" ca="1" si="37">$C$4+((EXP(E1156*LN(1+$C$3))-1)*($C$5-$C$4))/$C$3</f>
        <v>41.352818220355033</v>
      </c>
    </row>
    <row r="1157" spans="5:6" x14ac:dyDescent="0.25">
      <c r="E1157" s="3">
        <f t="shared" ca="1" si="36"/>
        <v>0.79951327795236504</v>
      </c>
      <c r="F1157" s="3">
        <f t="shared" ca="1" si="37"/>
        <v>39.135846023858441</v>
      </c>
    </row>
    <row r="1158" spans="5:6" x14ac:dyDescent="0.25">
      <c r="E1158" s="3">
        <f t="shared" ca="1" si="36"/>
        <v>0.10145822528119841</v>
      </c>
      <c r="F1158" s="3">
        <f t="shared" ca="1" si="37"/>
        <v>21.196164711261645</v>
      </c>
    </row>
    <row r="1159" spans="5:6" x14ac:dyDescent="0.25">
      <c r="E1159" s="3">
        <f t="shared" ca="1" si="36"/>
        <v>0.94229006831311102</v>
      </c>
      <c r="F1159" s="3">
        <f t="shared" ca="1" si="37"/>
        <v>46.463507810669469</v>
      </c>
    </row>
    <row r="1160" spans="5:6" x14ac:dyDescent="0.25">
      <c r="E1160" s="3">
        <f t="shared" ca="1" si="36"/>
        <v>0.64861350139909968</v>
      </c>
      <c r="F1160" s="3">
        <f t="shared" ca="1" si="37"/>
        <v>33.180974038332764</v>
      </c>
    </row>
    <row r="1161" spans="5:6" x14ac:dyDescent="0.25">
      <c r="E1161" s="3">
        <f t="shared" ca="1" si="36"/>
        <v>0.25660105647012033</v>
      </c>
      <c r="F1161" s="3">
        <f t="shared" ca="1" si="37"/>
        <v>23.502233174411433</v>
      </c>
    </row>
    <row r="1162" spans="5:6" x14ac:dyDescent="0.25">
      <c r="E1162" s="3">
        <f t="shared" ca="1" si="36"/>
        <v>0.72119856924362313</v>
      </c>
      <c r="F1162" s="3">
        <f t="shared" ca="1" si="37"/>
        <v>35.845038719437056</v>
      </c>
    </row>
    <row r="1163" spans="5:6" x14ac:dyDescent="0.25">
      <c r="E1163" s="3">
        <f t="shared" ca="1" si="36"/>
        <v>0.24900542082349419</v>
      </c>
      <c r="F1163" s="3">
        <f t="shared" ca="1" si="37"/>
        <v>23.373788059791384</v>
      </c>
    </row>
    <row r="1164" spans="5:6" x14ac:dyDescent="0.25">
      <c r="E1164" s="3">
        <f t="shared" ca="1" si="36"/>
        <v>0.34018639274539375</v>
      </c>
      <c r="F1164" s="3">
        <f t="shared" ca="1" si="37"/>
        <v>25.037423773103566</v>
      </c>
    </row>
    <row r="1165" spans="5:6" x14ac:dyDescent="0.25">
      <c r="E1165" s="3">
        <f t="shared" ca="1" si="36"/>
        <v>0.27142221017869783</v>
      </c>
      <c r="F1165" s="3">
        <f t="shared" ca="1" si="37"/>
        <v>23.757954362730132</v>
      </c>
    </row>
    <row r="1166" spans="5:6" x14ac:dyDescent="0.25">
      <c r="E1166" s="3">
        <f t="shared" ca="1" si="36"/>
        <v>0.62902728116794826</v>
      </c>
      <c r="F1166" s="3">
        <f t="shared" ca="1" si="37"/>
        <v>32.519515290633194</v>
      </c>
    </row>
    <row r="1167" spans="5:6" x14ac:dyDescent="0.25">
      <c r="E1167" s="3">
        <f t="shared" ca="1" si="36"/>
        <v>0.33984731663686718</v>
      </c>
      <c r="F1167" s="3">
        <f t="shared" ca="1" si="37"/>
        <v>25.03072010203779</v>
      </c>
    </row>
    <row r="1168" spans="5:6" x14ac:dyDescent="0.25">
      <c r="E1168" s="3">
        <f t="shared" ca="1" si="36"/>
        <v>0.67314601500104687</v>
      </c>
      <c r="F1168" s="3">
        <f t="shared" ca="1" si="37"/>
        <v>34.042904799340533</v>
      </c>
    </row>
    <row r="1169" spans="5:6" x14ac:dyDescent="0.25">
      <c r="E1169" s="3">
        <f t="shared" ca="1" si="36"/>
        <v>0.23426229194264692</v>
      </c>
      <c r="F1169" s="3">
        <f t="shared" ca="1" si="37"/>
        <v>23.129410718534306</v>
      </c>
    </row>
    <row r="1170" spans="5:6" x14ac:dyDescent="0.25">
      <c r="E1170" s="3">
        <f t="shared" ca="1" si="36"/>
        <v>0.39960881837128392</v>
      </c>
      <c r="F1170" s="3">
        <f t="shared" ca="1" si="37"/>
        <v>26.277426760027005</v>
      </c>
    </row>
    <row r="1171" spans="5:6" x14ac:dyDescent="0.25">
      <c r="E1171" s="3">
        <f t="shared" ca="1" si="36"/>
        <v>0.79422546297968954</v>
      </c>
      <c r="F1171" s="3">
        <f t="shared" ca="1" si="37"/>
        <v>38.898821255758108</v>
      </c>
    </row>
    <row r="1172" spans="5:6" x14ac:dyDescent="0.25">
      <c r="E1172" s="3">
        <f t="shared" ca="1" si="36"/>
        <v>0.69861150834870889</v>
      </c>
      <c r="F1172" s="3">
        <f t="shared" ca="1" si="37"/>
        <v>34.978608057907273</v>
      </c>
    </row>
    <row r="1173" spans="5:6" x14ac:dyDescent="0.25">
      <c r="E1173" s="3">
        <f t="shared" ca="1" si="36"/>
        <v>0.52225872964151199</v>
      </c>
      <c r="F1173" s="3">
        <f t="shared" ca="1" si="37"/>
        <v>29.294931415039482</v>
      </c>
    </row>
    <row r="1174" spans="5:6" x14ac:dyDescent="0.25">
      <c r="E1174" s="3">
        <f t="shared" ca="1" si="36"/>
        <v>0.84145789402902371</v>
      </c>
      <c r="F1174" s="3">
        <f t="shared" ca="1" si="37"/>
        <v>41.097720739938339</v>
      </c>
    </row>
    <row r="1175" spans="5:6" x14ac:dyDescent="0.25">
      <c r="E1175" s="3">
        <f t="shared" ca="1" si="36"/>
        <v>0.12600323073633501</v>
      </c>
      <c r="F1175" s="3">
        <f t="shared" ca="1" si="37"/>
        <v>21.519705320221629</v>
      </c>
    </row>
    <row r="1176" spans="5:6" x14ac:dyDescent="0.25">
      <c r="E1176" s="3">
        <f t="shared" ca="1" si="36"/>
        <v>0.25942919093859174</v>
      </c>
      <c r="F1176" s="3">
        <f t="shared" ca="1" si="37"/>
        <v>23.550506394476354</v>
      </c>
    </row>
    <row r="1177" spans="5:6" x14ac:dyDescent="0.25">
      <c r="E1177" s="3">
        <f t="shared" ca="1" si="36"/>
        <v>0.33110559329780909</v>
      </c>
      <c r="F1177" s="3">
        <f t="shared" ca="1" si="37"/>
        <v>24.859291265079349</v>
      </c>
    </row>
    <row r="1178" spans="5:6" x14ac:dyDescent="0.25">
      <c r="E1178" s="3">
        <f t="shared" ca="1" si="36"/>
        <v>0.16626618978049301</v>
      </c>
      <c r="F1178" s="3">
        <f t="shared" ca="1" si="37"/>
        <v>22.082235371661739</v>
      </c>
    </row>
    <row r="1179" spans="5:6" x14ac:dyDescent="0.25">
      <c r="E1179" s="3">
        <f t="shared" ca="1" si="36"/>
        <v>0.72689915500769242</v>
      </c>
      <c r="F1179" s="3">
        <f t="shared" ca="1" si="37"/>
        <v>36.069309067936722</v>
      </c>
    </row>
    <row r="1180" spans="5:6" x14ac:dyDescent="0.25">
      <c r="E1180" s="3">
        <f t="shared" ca="1" si="36"/>
        <v>0.20420491235601235</v>
      </c>
      <c r="F1180" s="3">
        <f t="shared" ca="1" si="37"/>
        <v>22.650745953330652</v>
      </c>
    </row>
    <row r="1181" spans="5:6" x14ac:dyDescent="0.25">
      <c r="E1181" s="3">
        <f t="shared" ca="1" si="36"/>
        <v>0.9689895235494056</v>
      </c>
      <c r="F1181" s="3">
        <f t="shared" ca="1" si="37"/>
        <v>48.05427664328888</v>
      </c>
    </row>
    <row r="1182" spans="5:6" x14ac:dyDescent="0.25">
      <c r="E1182" s="3">
        <f t="shared" ca="1" si="36"/>
        <v>0.75952776530986732</v>
      </c>
      <c r="F1182" s="3">
        <f t="shared" ca="1" si="37"/>
        <v>37.397999678001966</v>
      </c>
    </row>
    <row r="1183" spans="5:6" x14ac:dyDescent="0.25">
      <c r="E1183" s="3">
        <f t="shared" ca="1" si="36"/>
        <v>0.56164675201717551</v>
      </c>
      <c r="F1183" s="3">
        <f t="shared" ca="1" si="37"/>
        <v>30.413355374286063</v>
      </c>
    </row>
    <row r="1184" spans="5:6" x14ac:dyDescent="0.25">
      <c r="E1184" s="3">
        <f t="shared" ca="1" si="36"/>
        <v>0.53273746131762112</v>
      </c>
      <c r="F1184" s="3">
        <f t="shared" ca="1" si="37"/>
        <v>29.584812154147027</v>
      </c>
    </row>
    <row r="1185" spans="5:6" x14ac:dyDescent="0.25">
      <c r="E1185" s="3">
        <f t="shared" ca="1" si="36"/>
        <v>0.78017526977307128</v>
      </c>
      <c r="F1185" s="3">
        <f t="shared" ca="1" si="37"/>
        <v>38.279828348538672</v>
      </c>
    </row>
    <row r="1186" spans="5:6" x14ac:dyDescent="0.25">
      <c r="E1186" s="3">
        <f t="shared" ca="1" si="36"/>
        <v>0.13154189334993671</v>
      </c>
      <c r="F1186" s="3">
        <f t="shared" ca="1" si="37"/>
        <v>21.594702025060371</v>
      </c>
    </row>
    <row r="1187" spans="5:6" x14ac:dyDescent="0.25">
      <c r="E1187" s="3">
        <f t="shared" ca="1" si="36"/>
        <v>0.40090766806506262</v>
      </c>
      <c r="F1187" s="3">
        <f t="shared" ca="1" si="37"/>
        <v>26.3060323826844</v>
      </c>
    </row>
    <row r="1188" spans="5:6" x14ac:dyDescent="0.25">
      <c r="E1188" s="3">
        <f t="shared" ca="1" si="36"/>
        <v>0.75047619734365034</v>
      </c>
      <c r="F1188" s="3">
        <f t="shared" ca="1" si="37"/>
        <v>37.021586108585616</v>
      </c>
    </row>
    <row r="1189" spans="5:6" x14ac:dyDescent="0.25">
      <c r="E1189" s="3">
        <f t="shared" ca="1" si="36"/>
        <v>0.31175917691447186</v>
      </c>
      <c r="F1189" s="3">
        <f t="shared" ca="1" si="37"/>
        <v>24.489312971295785</v>
      </c>
    </row>
    <row r="1190" spans="5:6" x14ac:dyDescent="0.25">
      <c r="E1190" s="3">
        <f t="shared" ca="1" si="36"/>
        <v>0.79643019317285102</v>
      </c>
      <c r="F1190" s="3">
        <f t="shared" ca="1" si="37"/>
        <v>38.997374751759196</v>
      </c>
    </row>
    <row r="1191" spans="5:6" x14ac:dyDescent="0.25">
      <c r="E1191" s="3">
        <f t="shared" ca="1" si="36"/>
        <v>0.1516356016934487</v>
      </c>
      <c r="F1191" s="3">
        <f t="shared" ca="1" si="37"/>
        <v>21.873116601820417</v>
      </c>
    </row>
    <row r="1192" spans="5:6" x14ac:dyDescent="0.25">
      <c r="E1192" s="3">
        <f t="shared" ca="1" si="36"/>
        <v>0.82864599801620298</v>
      </c>
      <c r="F1192" s="3">
        <f t="shared" ca="1" si="37"/>
        <v>40.482755433498333</v>
      </c>
    </row>
    <row r="1193" spans="5:6" x14ac:dyDescent="0.25">
      <c r="E1193" s="3">
        <f t="shared" ca="1" si="36"/>
        <v>0.18902786074700839</v>
      </c>
      <c r="F1193" s="3">
        <f t="shared" ca="1" si="37"/>
        <v>22.418670590455303</v>
      </c>
    </row>
    <row r="1194" spans="5:6" x14ac:dyDescent="0.25">
      <c r="E1194" s="3">
        <f t="shared" ca="1" si="36"/>
        <v>0.77778489886186897</v>
      </c>
      <c r="F1194" s="3">
        <f t="shared" ca="1" si="37"/>
        <v>38.176060953962136</v>
      </c>
    </row>
    <row r="1195" spans="5:6" x14ac:dyDescent="0.25">
      <c r="E1195" s="3">
        <f t="shared" ca="1" si="36"/>
        <v>0.64803668524108859</v>
      </c>
      <c r="F1195" s="3">
        <f t="shared" ca="1" si="37"/>
        <v>33.161160438950908</v>
      </c>
    </row>
    <row r="1196" spans="5:6" x14ac:dyDescent="0.25">
      <c r="E1196" s="3">
        <f t="shared" ca="1" si="36"/>
        <v>0.13284300546046346</v>
      </c>
      <c r="F1196" s="3">
        <f t="shared" ca="1" si="37"/>
        <v>21.612428055717999</v>
      </c>
    </row>
    <row r="1197" spans="5:6" x14ac:dyDescent="0.25">
      <c r="E1197" s="3">
        <f t="shared" ca="1" si="36"/>
        <v>0.16314706880823049</v>
      </c>
      <c r="F1197" s="3">
        <f t="shared" ca="1" si="37"/>
        <v>22.03719204971614</v>
      </c>
    </row>
    <row r="1198" spans="5:6" x14ac:dyDescent="0.25">
      <c r="E1198" s="3">
        <f t="shared" ca="1" si="36"/>
        <v>0.41450611571082052</v>
      </c>
      <c r="F1198" s="3">
        <f t="shared" ca="1" si="37"/>
        <v>26.609553325508355</v>
      </c>
    </row>
    <row r="1199" spans="5:6" x14ac:dyDescent="0.25">
      <c r="E1199" s="3">
        <f t="shared" ca="1" si="36"/>
        <v>0.44357577260905334</v>
      </c>
      <c r="F1199" s="3">
        <f t="shared" ca="1" si="37"/>
        <v>27.283737731342839</v>
      </c>
    </row>
    <row r="1200" spans="5:6" x14ac:dyDescent="0.25">
      <c r="E1200" s="3">
        <f t="shared" ca="1" si="36"/>
        <v>0.26557172538493579</v>
      </c>
      <c r="F1200" s="3">
        <f t="shared" ca="1" si="37"/>
        <v>23.656199293694002</v>
      </c>
    </row>
    <row r="1201" spans="5:6" x14ac:dyDescent="0.25">
      <c r="E1201" s="3">
        <f t="shared" ca="1" si="36"/>
        <v>7.119364331611322E-2</v>
      </c>
      <c r="F1201" s="3">
        <f t="shared" ca="1" si="37"/>
        <v>20.816331022044448</v>
      </c>
    </row>
    <row r="1202" spans="5:6" x14ac:dyDescent="0.25">
      <c r="E1202" s="3">
        <f t="shared" ca="1" si="36"/>
        <v>0.48108972481942958</v>
      </c>
      <c r="F1202" s="3">
        <f t="shared" ca="1" si="37"/>
        <v>28.207308839834532</v>
      </c>
    </row>
    <row r="1203" spans="5:6" x14ac:dyDescent="0.25">
      <c r="E1203" s="3">
        <f t="shared" ca="1" si="36"/>
        <v>0.45217945677057281</v>
      </c>
      <c r="F1203" s="3">
        <f t="shared" ca="1" si="37"/>
        <v>27.490102827477966</v>
      </c>
    </row>
    <row r="1204" spans="5:6" x14ac:dyDescent="0.25">
      <c r="E1204" s="3">
        <f t="shared" ca="1" si="36"/>
        <v>0.56808867030622323</v>
      </c>
      <c r="F1204" s="3">
        <f t="shared" ca="1" si="37"/>
        <v>30.603901927428886</v>
      </c>
    </row>
    <row r="1205" spans="5:6" x14ac:dyDescent="0.25">
      <c r="E1205" s="3">
        <f t="shared" ca="1" si="36"/>
        <v>0.55326595222295416</v>
      </c>
      <c r="F1205" s="3">
        <f t="shared" ca="1" si="37"/>
        <v>30.168727544415926</v>
      </c>
    </row>
    <row r="1206" spans="5:6" x14ac:dyDescent="0.25">
      <c r="E1206" s="3">
        <f t="shared" ca="1" si="36"/>
        <v>0.54362871606714436</v>
      </c>
      <c r="F1206" s="3">
        <f t="shared" ca="1" si="37"/>
        <v>29.891928979339866</v>
      </c>
    </row>
    <row r="1207" spans="5:6" x14ac:dyDescent="0.25">
      <c r="E1207" s="3">
        <f t="shared" ca="1" si="36"/>
        <v>0.19634072457559371</v>
      </c>
      <c r="F1207" s="3">
        <f t="shared" ca="1" si="37"/>
        <v>22.529705380405439</v>
      </c>
    </row>
    <row r="1208" spans="5:6" x14ac:dyDescent="0.25">
      <c r="E1208" s="3">
        <f t="shared" ca="1" si="36"/>
        <v>2.7835392765494404E-2</v>
      </c>
      <c r="F1208" s="3">
        <f t="shared" ca="1" si="37"/>
        <v>20.306833939593908</v>
      </c>
    </row>
    <row r="1209" spans="5:6" x14ac:dyDescent="0.25">
      <c r="E1209" s="3">
        <f t="shared" ca="1" si="36"/>
        <v>0.66799289419221886</v>
      </c>
      <c r="F1209" s="3">
        <f t="shared" ca="1" si="37"/>
        <v>33.858697309283855</v>
      </c>
    </row>
    <row r="1210" spans="5:6" x14ac:dyDescent="0.25">
      <c r="E1210" s="3">
        <f t="shared" ca="1" si="36"/>
        <v>0.79833242638937107</v>
      </c>
      <c r="F1210" s="3">
        <f t="shared" ca="1" si="37"/>
        <v>39.082719773461349</v>
      </c>
    </row>
    <row r="1211" spans="5:6" x14ac:dyDescent="0.25">
      <c r="E1211" s="3">
        <f t="shared" ca="1" si="36"/>
        <v>0.24706389555498232</v>
      </c>
      <c r="F1211" s="3">
        <f t="shared" ca="1" si="37"/>
        <v>23.341235682963898</v>
      </c>
    </row>
    <row r="1212" spans="5:6" x14ac:dyDescent="0.25">
      <c r="E1212" s="3">
        <f t="shared" ca="1" si="36"/>
        <v>0.61554499095928716</v>
      </c>
      <c r="F1212" s="3">
        <f t="shared" ca="1" si="37"/>
        <v>32.07749935731389</v>
      </c>
    </row>
    <row r="1213" spans="5:6" x14ac:dyDescent="0.25">
      <c r="E1213" s="3">
        <f t="shared" ca="1" si="36"/>
        <v>0.27711076699342074</v>
      </c>
      <c r="F1213" s="3">
        <f t="shared" ca="1" si="37"/>
        <v>23.8579211533734</v>
      </c>
    </row>
    <row r="1214" spans="5:6" x14ac:dyDescent="0.25">
      <c r="E1214" s="3">
        <f t="shared" ca="1" si="36"/>
        <v>0.21495255726733642</v>
      </c>
      <c r="F1214" s="3">
        <f t="shared" ca="1" si="37"/>
        <v>22.818949416482454</v>
      </c>
    </row>
    <row r="1215" spans="5:6" x14ac:dyDescent="0.25">
      <c r="E1215" s="3">
        <f t="shared" ca="1" si="36"/>
        <v>6.3889300511414837E-2</v>
      </c>
      <c r="F1215" s="3">
        <f t="shared" ca="1" si="37"/>
        <v>20.727702667529034</v>
      </c>
    </row>
    <row r="1216" spans="5:6" x14ac:dyDescent="0.25">
      <c r="E1216" s="3">
        <f t="shared" ca="1" si="36"/>
        <v>0.14094292347335491</v>
      </c>
      <c r="F1216" s="3">
        <f t="shared" ca="1" si="37"/>
        <v>21.723713618049278</v>
      </c>
    </row>
    <row r="1217" spans="5:6" x14ac:dyDescent="0.25">
      <c r="E1217" s="3">
        <f t="shared" ca="1" si="36"/>
        <v>0.25409105404310017</v>
      </c>
      <c r="F1217" s="3">
        <f t="shared" ca="1" si="37"/>
        <v>23.459594536933036</v>
      </c>
    </row>
    <row r="1218" spans="5:6" x14ac:dyDescent="0.25">
      <c r="E1218" s="3">
        <f t="shared" ca="1" si="36"/>
        <v>0.75726719934721531</v>
      </c>
      <c r="F1218" s="3">
        <f t="shared" ca="1" si="37"/>
        <v>37.303420314083411</v>
      </c>
    </row>
    <row r="1219" spans="5:6" x14ac:dyDescent="0.25">
      <c r="E1219" s="3">
        <f t="shared" ref="E1219:E1282" ca="1" si="38">RAND()</f>
        <v>0.50795350154627883</v>
      </c>
      <c r="F1219" s="3">
        <f t="shared" ca="1" si="37"/>
        <v>28.907880496969064</v>
      </c>
    </row>
    <row r="1220" spans="5:6" x14ac:dyDescent="0.25">
      <c r="E1220" s="3">
        <f t="shared" ca="1" si="38"/>
        <v>0.99382939137433979</v>
      </c>
      <c r="F1220" s="3">
        <f t="shared" ref="F1220:F1283" ca="1" si="39">$C$4+((EXP(E1220*LN(1+$C$3))-1)*($C$5-$C$4))/$C$3</f>
        <v>49.604167372073618</v>
      </c>
    </row>
    <row r="1221" spans="5:6" x14ac:dyDescent="0.25">
      <c r="E1221" s="3">
        <f t="shared" ca="1" si="38"/>
        <v>0.67446973611101046</v>
      </c>
      <c r="F1221" s="3">
        <f t="shared" ca="1" si="39"/>
        <v>34.09049877631945</v>
      </c>
    </row>
    <row r="1222" spans="5:6" x14ac:dyDescent="0.25">
      <c r="E1222" s="3">
        <f t="shared" ca="1" si="38"/>
        <v>0.29057862570844151</v>
      </c>
      <c r="F1222" s="3">
        <f t="shared" ca="1" si="39"/>
        <v>24.098697684415978</v>
      </c>
    </row>
    <row r="1223" spans="5:6" x14ac:dyDescent="0.25">
      <c r="E1223" s="3">
        <f t="shared" ca="1" si="38"/>
        <v>0.58565171072352662</v>
      </c>
      <c r="F1223" s="3">
        <f t="shared" ca="1" si="39"/>
        <v>31.134714057960476</v>
      </c>
    </row>
    <row r="1224" spans="5:6" x14ac:dyDescent="0.25">
      <c r="E1224" s="3">
        <f t="shared" ca="1" si="38"/>
        <v>0.83351138180060902</v>
      </c>
      <c r="F1224" s="3">
        <f t="shared" ca="1" si="39"/>
        <v>40.714630664176326</v>
      </c>
    </row>
    <row r="1225" spans="5:6" x14ac:dyDescent="0.25">
      <c r="E1225" s="3">
        <f t="shared" ca="1" si="38"/>
        <v>0.55677624434953088</v>
      </c>
      <c r="F1225" s="3">
        <f t="shared" ca="1" si="39"/>
        <v>30.270742840917219</v>
      </c>
    </row>
    <row r="1226" spans="5:6" x14ac:dyDescent="0.25">
      <c r="E1226" s="3">
        <f t="shared" ca="1" si="38"/>
        <v>0.72187930517613819</v>
      </c>
      <c r="F1226" s="3">
        <f t="shared" ca="1" si="39"/>
        <v>35.871699698092499</v>
      </c>
    </row>
    <row r="1227" spans="5:6" x14ac:dyDescent="0.25">
      <c r="E1227" s="3">
        <f t="shared" ca="1" si="38"/>
        <v>0.3611455785708908</v>
      </c>
      <c r="F1227" s="3">
        <f t="shared" ca="1" si="39"/>
        <v>25.459802524307364</v>
      </c>
    </row>
    <row r="1228" spans="5:6" x14ac:dyDescent="0.25">
      <c r="E1228" s="3">
        <f t="shared" ca="1" si="38"/>
        <v>0.74605513197586537</v>
      </c>
      <c r="F1228" s="3">
        <f t="shared" ca="1" si="39"/>
        <v>36.839941340655791</v>
      </c>
    </row>
    <row r="1229" spans="5:6" x14ac:dyDescent="0.25">
      <c r="E1229" s="3">
        <f t="shared" ca="1" si="38"/>
        <v>6.9718436073318291E-3</v>
      </c>
      <c r="F1229" s="3">
        <f t="shared" ca="1" si="39"/>
        <v>20.075421296434968</v>
      </c>
    </row>
    <row r="1230" spans="5:6" x14ac:dyDescent="0.25">
      <c r="E1230" s="3">
        <f t="shared" ca="1" si="38"/>
        <v>0.50084198866709362</v>
      </c>
      <c r="F1230" s="3">
        <f t="shared" ca="1" si="39"/>
        <v>28.719127596603776</v>
      </c>
    </row>
    <row r="1231" spans="5:6" x14ac:dyDescent="0.25">
      <c r="E1231" s="3">
        <f t="shared" ca="1" si="38"/>
        <v>0.35470862806275272</v>
      </c>
      <c r="F1231" s="3">
        <f t="shared" ca="1" si="39"/>
        <v>25.328390544346682</v>
      </c>
    </row>
    <row r="1232" spans="5:6" x14ac:dyDescent="0.25">
      <c r="E1232" s="3">
        <f t="shared" ca="1" si="38"/>
        <v>0.13472682532802771</v>
      </c>
      <c r="F1232" s="3">
        <f t="shared" ca="1" si="39"/>
        <v>21.638166093669529</v>
      </c>
    </row>
    <row r="1233" spans="5:6" x14ac:dyDescent="0.25">
      <c r="E1233" s="3">
        <f t="shared" ca="1" si="38"/>
        <v>0.35331485745023772</v>
      </c>
      <c r="F1233" s="3">
        <f t="shared" ca="1" si="39"/>
        <v>25.300135430918143</v>
      </c>
    </row>
    <row r="1234" spans="5:6" x14ac:dyDescent="0.25">
      <c r="E1234" s="3">
        <f t="shared" ca="1" si="38"/>
        <v>0.99020697073773112</v>
      </c>
      <c r="F1234" s="3">
        <f t="shared" ca="1" si="39"/>
        <v>49.373826615839661</v>
      </c>
    </row>
    <row r="1235" spans="5:6" x14ac:dyDescent="0.25">
      <c r="E1235" s="3">
        <f t="shared" ca="1" si="38"/>
        <v>0.61095020854431792</v>
      </c>
      <c r="F1235" s="3">
        <f t="shared" ca="1" si="39"/>
        <v>31.929282868080559</v>
      </c>
    </row>
    <row r="1236" spans="5:6" x14ac:dyDescent="0.25">
      <c r="E1236" s="3">
        <f t="shared" ca="1" si="38"/>
        <v>0.81589850099447114</v>
      </c>
      <c r="F1236" s="3">
        <f t="shared" ca="1" si="39"/>
        <v>39.884732970682194</v>
      </c>
    </row>
    <row r="1237" spans="5:6" x14ac:dyDescent="0.25">
      <c r="E1237" s="3">
        <f t="shared" ca="1" si="38"/>
        <v>7.8071428889383898E-2</v>
      </c>
      <c r="F1237" s="3">
        <f t="shared" ca="1" si="39"/>
        <v>20.900850681768343</v>
      </c>
    </row>
    <row r="1238" spans="5:6" x14ac:dyDescent="0.25">
      <c r="E1238" s="3">
        <f t="shared" ca="1" si="38"/>
        <v>0.11609907983109935</v>
      </c>
      <c r="F1238" s="3">
        <f t="shared" ca="1" si="39"/>
        <v>21.387438773775692</v>
      </c>
    </row>
    <row r="1239" spans="5:6" x14ac:dyDescent="0.25">
      <c r="E1239" s="3">
        <f t="shared" ca="1" si="38"/>
        <v>0.67339301881719293</v>
      </c>
      <c r="F1239" s="3">
        <f t="shared" ca="1" si="39"/>
        <v>34.05177717949524</v>
      </c>
    </row>
    <row r="1240" spans="5:6" x14ac:dyDescent="0.25">
      <c r="E1240" s="3">
        <f t="shared" ca="1" si="38"/>
        <v>0.32646307217791115</v>
      </c>
      <c r="F1240" s="3">
        <f t="shared" ca="1" si="39"/>
        <v>24.769335285212382</v>
      </c>
    </row>
    <row r="1241" spans="5:6" x14ac:dyDescent="0.25">
      <c r="E1241" s="3">
        <f t="shared" ca="1" si="38"/>
        <v>0.35463379245649873</v>
      </c>
      <c r="F1241" s="3">
        <f t="shared" ca="1" si="39"/>
        <v>25.326871651677305</v>
      </c>
    </row>
    <row r="1242" spans="5:6" x14ac:dyDescent="0.25">
      <c r="E1242" s="3">
        <f t="shared" ca="1" si="38"/>
        <v>0.47775276775919451</v>
      </c>
      <c r="F1242" s="3">
        <f t="shared" ca="1" si="39"/>
        <v>28.122616434747776</v>
      </c>
    </row>
    <row r="1243" spans="5:6" x14ac:dyDescent="0.25">
      <c r="E1243" s="3">
        <f t="shared" ca="1" si="38"/>
        <v>0.86940392997589622</v>
      </c>
      <c r="F1243" s="3">
        <f t="shared" ca="1" si="39"/>
        <v>42.489118101045463</v>
      </c>
    </row>
    <row r="1244" spans="5:6" x14ac:dyDescent="0.25">
      <c r="E1244" s="3">
        <f t="shared" ca="1" si="38"/>
        <v>4.3568229180904861E-2</v>
      </c>
      <c r="F1244" s="3">
        <f t="shared" ca="1" si="39"/>
        <v>20.487149735891531</v>
      </c>
    </row>
    <row r="1245" spans="5:6" x14ac:dyDescent="0.25">
      <c r="E1245" s="3">
        <f t="shared" ca="1" si="38"/>
        <v>0.7490993517199136</v>
      </c>
      <c r="F1245" s="3">
        <f t="shared" ca="1" si="39"/>
        <v>36.96486240072435</v>
      </c>
    </row>
    <row r="1246" spans="5:6" x14ac:dyDescent="0.25">
      <c r="E1246" s="3">
        <f t="shared" ca="1" si="38"/>
        <v>0.57032113868126977</v>
      </c>
      <c r="F1246" s="3">
        <f t="shared" ca="1" si="39"/>
        <v>30.670451316327327</v>
      </c>
    </row>
    <row r="1247" spans="5:6" x14ac:dyDescent="0.25">
      <c r="E1247" s="3">
        <f t="shared" ca="1" si="38"/>
        <v>0.36607787996500574</v>
      </c>
      <c r="F1247" s="3">
        <f t="shared" ca="1" si="39"/>
        <v>25.561527337411803</v>
      </c>
    </row>
    <row r="1248" spans="5:6" x14ac:dyDescent="0.25">
      <c r="E1248" s="3">
        <f t="shared" ca="1" si="38"/>
        <v>0.68289139310034919</v>
      </c>
      <c r="F1248" s="3">
        <f t="shared" ca="1" si="39"/>
        <v>34.395954844877181</v>
      </c>
    </row>
    <row r="1249" spans="5:6" x14ac:dyDescent="0.25">
      <c r="E1249" s="3">
        <f t="shared" ca="1" si="38"/>
        <v>0.57078209298136751</v>
      </c>
      <c r="F1249" s="3">
        <f t="shared" ca="1" si="39"/>
        <v>30.684225450054939</v>
      </c>
    </row>
    <row r="1250" spans="5:6" x14ac:dyDescent="0.25">
      <c r="E1250" s="3">
        <f t="shared" ca="1" si="38"/>
        <v>0.73033837076690444</v>
      </c>
      <c r="F1250" s="3">
        <f t="shared" ca="1" si="39"/>
        <v>36.205725494637072</v>
      </c>
    </row>
    <row r="1251" spans="5:6" x14ac:dyDescent="0.25">
      <c r="E1251" s="3">
        <f t="shared" ca="1" si="38"/>
        <v>0.70893822067370649</v>
      </c>
      <c r="F1251" s="3">
        <f t="shared" ca="1" si="39"/>
        <v>35.370388294008556</v>
      </c>
    </row>
    <row r="1252" spans="5:6" x14ac:dyDescent="0.25">
      <c r="E1252" s="3">
        <f t="shared" ca="1" si="38"/>
        <v>0.594377278172882</v>
      </c>
      <c r="F1252" s="3">
        <f t="shared" ca="1" si="39"/>
        <v>31.40470523881157</v>
      </c>
    </row>
    <row r="1253" spans="5:6" x14ac:dyDescent="0.25">
      <c r="E1253" s="3">
        <f t="shared" ca="1" si="38"/>
        <v>0.69376377119316501</v>
      </c>
      <c r="F1253" s="3">
        <f t="shared" ca="1" si="39"/>
        <v>34.797177401974025</v>
      </c>
    </row>
    <row r="1254" spans="5:6" x14ac:dyDescent="0.25">
      <c r="E1254" s="3">
        <f t="shared" ca="1" si="38"/>
        <v>0.25260793818877236</v>
      </c>
      <c r="F1254" s="3">
        <f t="shared" ca="1" si="39"/>
        <v>23.434490105425489</v>
      </c>
    </row>
    <row r="1255" spans="5:6" x14ac:dyDescent="0.25">
      <c r="E1255" s="3">
        <f t="shared" ca="1" si="38"/>
        <v>0.82894960182289235</v>
      </c>
      <c r="F1255" s="3">
        <f t="shared" ca="1" si="39"/>
        <v>40.497165574189239</v>
      </c>
    </row>
    <row r="1256" spans="5:6" x14ac:dyDescent="0.25">
      <c r="E1256" s="3">
        <f t="shared" ca="1" si="38"/>
        <v>0.92222920820458087</v>
      </c>
      <c r="F1256" s="3">
        <f t="shared" ca="1" si="39"/>
        <v>45.317354032325511</v>
      </c>
    </row>
    <row r="1257" spans="5:6" x14ac:dyDescent="0.25">
      <c r="E1257" s="3">
        <f t="shared" ca="1" si="38"/>
        <v>0.95986333549039604</v>
      </c>
      <c r="F1257" s="3">
        <f t="shared" ca="1" si="39"/>
        <v>47.501951462883724</v>
      </c>
    </row>
    <row r="1258" spans="5:6" x14ac:dyDescent="0.25">
      <c r="E1258" s="3">
        <f t="shared" ca="1" si="38"/>
        <v>0.70385981843941625</v>
      </c>
      <c r="F1258" s="3">
        <f t="shared" ca="1" si="39"/>
        <v>35.176815270543251</v>
      </c>
    </row>
    <row r="1259" spans="5:6" x14ac:dyDescent="0.25">
      <c r="E1259" s="3">
        <f t="shared" ca="1" si="38"/>
        <v>0.60263911789468982</v>
      </c>
      <c r="F1259" s="3">
        <f t="shared" ca="1" si="39"/>
        <v>31.664267525927599</v>
      </c>
    </row>
    <row r="1260" spans="5:6" x14ac:dyDescent="0.25">
      <c r="E1260" s="3">
        <f t="shared" ca="1" si="38"/>
        <v>0.41253847622022566</v>
      </c>
      <c r="F1260" s="3">
        <f t="shared" ca="1" si="39"/>
        <v>26.565176155259682</v>
      </c>
    </row>
    <row r="1261" spans="5:6" x14ac:dyDescent="0.25">
      <c r="E1261" s="3">
        <f t="shared" ca="1" si="38"/>
        <v>0.5857460074720805</v>
      </c>
      <c r="F1261" s="3">
        <f t="shared" ca="1" si="39"/>
        <v>31.137609334004164</v>
      </c>
    </row>
    <row r="1262" spans="5:6" x14ac:dyDescent="0.25">
      <c r="E1262" s="3">
        <f t="shared" ca="1" si="38"/>
        <v>0.5228515906983453</v>
      </c>
      <c r="F1262" s="3">
        <f t="shared" ca="1" si="39"/>
        <v>29.311187308873727</v>
      </c>
    </row>
    <row r="1263" spans="5:6" x14ac:dyDescent="0.25">
      <c r="E1263" s="3">
        <f t="shared" ca="1" si="38"/>
        <v>0.73221763821651265</v>
      </c>
      <c r="F1263" s="3">
        <f t="shared" ca="1" si="39"/>
        <v>36.280622533713867</v>
      </c>
    </row>
    <row r="1264" spans="5:6" x14ac:dyDescent="0.25">
      <c r="E1264" s="3">
        <f t="shared" ca="1" si="38"/>
        <v>0.89864572878481164</v>
      </c>
      <c r="F1264" s="3">
        <f t="shared" ca="1" si="39"/>
        <v>44.021580205957569</v>
      </c>
    </row>
    <row r="1265" spans="5:6" x14ac:dyDescent="0.25">
      <c r="E1265" s="3">
        <f t="shared" ca="1" si="38"/>
        <v>0.13008340703878185</v>
      </c>
      <c r="F1265" s="3">
        <f t="shared" ca="1" si="39"/>
        <v>21.574881029376606</v>
      </c>
    </row>
    <row r="1266" spans="5:6" x14ac:dyDescent="0.25">
      <c r="E1266" s="3">
        <f t="shared" ca="1" si="38"/>
        <v>0.21168556208698541</v>
      </c>
      <c r="F1266" s="3">
        <f t="shared" ca="1" si="39"/>
        <v>22.767476999055727</v>
      </c>
    </row>
    <row r="1267" spans="5:6" x14ac:dyDescent="0.25">
      <c r="E1267" s="3">
        <f t="shared" ca="1" si="38"/>
        <v>0.11504068674101209</v>
      </c>
      <c r="F1267" s="3">
        <f t="shared" ca="1" si="39"/>
        <v>21.373442614734842</v>
      </c>
    </row>
    <row r="1268" spans="5:6" x14ac:dyDescent="0.25">
      <c r="E1268" s="3">
        <f t="shared" ca="1" si="38"/>
        <v>0.4830136871777182</v>
      </c>
      <c r="F1268" s="3">
        <f t="shared" ca="1" si="39"/>
        <v>28.256369894781535</v>
      </c>
    </row>
    <row r="1269" spans="5:6" x14ac:dyDescent="0.25">
      <c r="E1269" s="3">
        <f t="shared" ca="1" si="38"/>
        <v>0.62109878152112186</v>
      </c>
      <c r="F1269" s="3">
        <f t="shared" ca="1" si="39"/>
        <v>32.258287605962806</v>
      </c>
    </row>
    <row r="1270" spans="5:6" x14ac:dyDescent="0.25">
      <c r="E1270" s="3">
        <f t="shared" ca="1" si="38"/>
        <v>0.47621120280413787</v>
      </c>
      <c r="F1270" s="3">
        <f t="shared" ca="1" si="39"/>
        <v>28.083661986817425</v>
      </c>
    </row>
    <row r="1271" spans="5:6" x14ac:dyDescent="0.25">
      <c r="E1271" s="3">
        <f t="shared" ca="1" si="38"/>
        <v>0.1662743829875003</v>
      </c>
      <c r="F1271" s="3">
        <f t="shared" ca="1" si="39"/>
        <v>22.08235402181888</v>
      </c>
    </row>
    <row r="1272" spans="5:6" x14ac:dyDescent="0.25">
      <c r="E1272" s="3">
        <f t="shared" ca="1" si="38"/>
        <v>0.14747872642197934</v>
      </c>
      <c r="F1272" s="3">
        <f t="shared" ca="1" si="39"/>
        <v>21.814694517080621</v>
      </c>
    </row>
    <row r="1273" spans="5:6" x14ac:dyDescent="0.25">
      <c r="E1273" s="3">
        <f t="shared" ca="1" si="38"/>
        <v>0.35138680992435523</v>
      </c>
      <c r="F1273" s="3">
        <f t="shared" ca="1" si="39"/>
        <v>25.261165364010168</v>
      </c>
    </row>
    <row r="1274" spans="5:6" x14ac:dyDescent="0.25">
      <c r="E1274" s="3">
        <f t="shared" ca="1" si="38"/>
        <v>0.53990969193169158</v>
      </c>
      <c r="F1274" s="3">
        <f t="shared" ca="1" si="39"/>
        <v>29.7863836200649</v>
      </c>
    </row>
    <row r="1275" spans="5:6" x14ac:dyDescent="0.25">
      <c r="E1275" s="3">
        <f t="shared" ca="1" si="38"/>
        <v>0.27056781754036685</v>
      </c>
      <c r="F1275" s="3">
        <f t="shared" ca="1" si="39"/>
        <v>23.743027669488697</v>
      </c>
    </row>
    <row r="1276" spans="5:6" x14ac:dyDescent="0.25">
      <c r="E1276" s="3">
        <f t="shared" ca="1" si="38"/>
        <v>0.9126598765988817</v>
      </c>
      <c r="F1276" s="3">
        <f t="shared" ca="1" si="39"/>
        <v>44.784965734634319</v>
      </c>
    </row>
    <row r="1277" spans="5:6" x14ac:dyDescent="0.25">
      <c r="E1277" s="3">
        <f t="shared" ca="1" si="38"/>
        <v>0.60251946880669693</v>
      </c>
      <c r="F1277" s="3">
        <f t="shared" ca="1" si="39"/>
        <v>31.660481023995615</v>
      </c>
    </row>
    <row r="1278" spans="5:6" x14ac:dyDescent="0.25">
      <c r="E1278" s="3">
        <f t="shared" ca="1" si="38"/>
        <v>0.53019969730879135</v>
      </c>
      <c r="F1278" s="3">
        <f t="shared" ca="1" si="39"/>
        <v>29.514107906361669</v>
      </c>
    </row>
    <row r="1279" spans="5:6" x14ac:dyDescent="0.25">
      <c r="E1279" s="3">
        <f t="shared" ca="1" si="38"/>
        <v>0.79367408724602406</v>
      </c>
      <c r="F1279" s="3">
        <f t="shared" ca="1" si="39"/>
        <v>38.874235043011197</v>
      </c>
    </row>
    <row r="1280" spans="5:6" x14ac:dyDescent="0.25">
      <c r="E1280" s="3">
        <f t="shared" ca="1" si="38"/>
        <v>7.1346400625708628E-2</v>
      </c>
      <c r="F1280" s="3">
        <f t="shared" ca="1" si="39"/>
        <v>20.818196936879719</v>
      </c>
    </row>
    <row r="1281" spans="5:6" x14ac:dyDescent="0.25">
      <c r="E1281" s="3">
        <f t="shared" ca="1" si="38"/>
        <v>0.74363120430244845</v>
      </c>
      <c r="F1281" s="3">
        <f t="shared" ca="1" si="39"/>
        <v>36.740960394789568</v>
      </c>
    </row>
    <row r="1282" spans="5:6" x14ac:dyDescent="0.25">
      <c r="E1282" s="3">
        <f t="shared" ca="1" si="38"/>
        <v>0.18283815548868199</v>
      </c>
      <c r="F1282" s="3">
        <f t="shared" ca="1" si="39"/>
        <v>22.325819468369311</v>
      </c>
    </row>
    <row r="1283" spans="5:6" x14ac:dyDescent="0.25">
      <c r="E1283" s="3">
        <f t="shared" ref="E1283:E1346" ca="1" si="40">RAND()</f>
        <v>0.13918649663075555</v>
      </c>
      <c r="F1283" s="3">
        <f t="shared" ca="1" si="39"/>
        <v>21.699444570486996</v>
      </c>
    </row>
    <row r="1284" spans="5:6" x14ac:dyDescent="0.25">
      <c r="E1284" s="3">
        <f t="shared" ca="1" si="40"/>
        <v>0.54455043228906086</v>
      </c>
      <c r="F1284" s="3">
        <f t="shared" ref="F1284:F1347" ca="1" si="41">$C$4+((EXP(E1284*LN(1+$C$3))-1)*($C$5-$C$4))/$C$3</f>
        <v>29.918196085030182</v>
      </c>
    </row>
    <row r="1285" spans="5:6" x14ac:dyDescent="0.25">
      <c r="E1285" s="3">
        <f t="shared" ca="1" si="40"/>
        <v>0.31135484219108123</v>
      </c>
      <c r="F1285" s="3">
        <f t="shared" ca="1" si="41"/>
        <v>24.481716524788357</v>
      </c>
    </row>
    <row r="1286" spans="5:6" x14ac:dyDescent="0.25">
      <c r="E1286" s="3">
        <f t="shared" ca="1" si="40"/>
        <v>3.3190748215922605E-2</v>
      </c>
      <c r="F1286" s="3">
        <f t="shared" ca="1" si="41"/>
        <v>20.367642498369289</v>
      </c>
    </row>
    <row r="1287" spans="5:6" x14ac:dyDescent="0.25">
      <c r="E1287" s="3">
        <f t="shared" ca="1" si="40"/>
        <v>0.2272291264510784</v>
      </c>
      <c r="F1287" s="3">
        <f t="shared" ca="1" si="41"/>
        <v>23.01508610786809</v>
      </c>
    </row>
    <row r="1288" spans="5:6" x14ac:dyDescent="0.25">
      <c r="E1288" s="3">
        <f t="shared" ca="1" si="40"/>
        <v>0.76143252308772091</v>
      </c>
      <c r="F1288" s="3">
        <f t="shared" ca="1" si="41"/>
        <v>37.477990378538152</v>
      </c>
    </row>
    <row r="1289" spans="5:6" x14ac:dyDescent="0.25">
      <c r="E1289" s="3">
        <f t="shared" ca="1" si="40"/>
        <v>5.0557315554664695E-2</v>
      </c>
      <c r="F1289" s="3">
        <f t="shared" ca="1" si="41"/>
        <v>20.568897551998802</v>
      </c>
    </row>
    <row r="1290" spans="5:6" x14ac:dyDescent="0.25">
      <c r="E1290" s="3">
        <f t="shared" ca="1" si="40"/>
        <v>0.73676265416523445</v>
      </c>
      <c r="F1290" s="3">
        <f t="shared" ca="1" si="41"/>
        <v>36.462807273210117</v>
      </c>
    </row>
    <row r="1291" spans="5:6" x14ac:dyDescent="0.25">
      <c r="E1291" s="3">
        <f t="shared" ca="1" si="40"/>
        <v>0.33864714856892897</v>
      </c>
      <c r="F1291" s="3">
        <f t="shared" ca="1" si="41"/>
        <v>25.007024989905752</v>
      </c>
    </row>
    <row r="1292" spans="5:6" x14ac:dyDescent="0.25">
      <c r="E1292" s="3">
        <f t="shared" ca="1" si="40"/>
        <v>0.27410312241336465</v>
      </c>
      <c r="F1292" s="3">
        <f t="shared" ca="1" si="41"/>
        <v>23.80493994170439</v>
      </c>
    </row>
    <row r="1293" spans="5:6" x14ac:dyDescent="0.25">
      <c r="E1293" s="3">
        <f t="shared" ca="1" si="40"/>
        <v>0.87461393023657341</v>
      </c>
      <c r="F1293" s="3">
        <f t="shared" ca="1" si="41"/>
        <v>42.756311127989335</v>
      </c>
    </row>
    <row r="1294" spans="5:6" x14ac:dyDescent="0.25">
      <c r="E1294" s="3">
        <f t="shared" ca="1" si="40"/>
        <v>0.83496025683803732</v>
      </c>
      <c r="F1294" s="3">
        <f t="shared" ca="1" si="41"/>
        <v>40.784072893816706</v>
      </c>
    </row>
    <row r="1295" spans="5:6" x14ac:dyDescent="0.25">
      <c r="E1295" s="3">
        <f t="shared" ca="1" si="40"/>
        <v>0.66655164416031532</v>
      </c>
      <c r="F1295" s="3">
        <f t="shared" ca="1" si="41"/>
        <v>33.807480896162119</v>
      </c>
    </row>
    <row r="1296" spans="5:6" x14ac:dyDescent="0.25">
      <c r="E1296" s="3">
        <f t="shared" ca="1" si="40"/>
        <v>0.88916055509214675</v>
      </c>
      <c r="F1296" s="3">
        <f t="shared" ca="1" si="41"/>
        <v>43.515670139361426</v>
      </c>
    </row>
    <row r="1297" spans="5:6" x14ac:dyDescent="0.25">
      <c r="E1297" s="3">
        <f t="shared" ca="1" si="40"/>
        <v>0.93953285637386097</v>
      </c>
      <c r="F1297" s="3">
        <f t="shared" ca="1" si="41"/>
        <v>46.303525125526434</v>
      </c>
    </row>
    <row r="1298" spans="5:6" x14ac:dyDescent="0.25">
      <c r="E1298" s="3">
        <f t="shared" ca="1" si="40"/>
        <v>5.6087567394152882E-2</v>
      </c>
      <c r="F1298" s="3">
        <f t="shared" ca="1" si="41"/>
        <v>20.634311531248258</v>
      </c>
    </row>
    <row r="1299" spans="5:6" x14ac:dyDescent="0.25">
      <c r="E1299" s="3">
        <f t="shared" ca="1" si="40"/>
        <v>0.40340201585756397</v>
      </c>
      <c r="F1299" s="3">
        <f t="shared" ca="1" si="41"/>
        <v>26.361154465762098</v>
      </c>
    </row>
    <row r="1300" spans="5:6" x14ac:dyDescent="0.25">
      <c r="E1300" s="3">
        <f t="shared" ca="1" si="40"/>
        <v>0.18098694845450847</v>
      </c>
      <c r="F1300" s="3">
        <f t="shared" ca="1" si="41"/>
        <v>22.298249159633286</v>
      </c>
    </row>
    <row r="1301" spans="5:6" x14ac:dyDescent="0.25">
      <c r="E1301" s="3">
        <f t="shared" ca="1" si="40"/>
        <v>0.18247831790692515</v>
      </c>
      <c r="F1301" s="3">
        <f t="shared" ca="1" si="41"/>
        <v>22.320453189708694</v>
      </c>
    </row>
    <row r="1302" spans="5:6" x14ac:dyDescent="0.25">
      <c r="E1302" s="3">
        <f t="shared" ca="1" si="40"/>
        <v>1.7815940132387631E-2</v>
      </c>
      <c r="F1302" s="3">
        <f t="shared" ca="1" si="41"/>
        <v>20.194621085631223</v>
      </c>
    </row>
    <row r="1303" spans="5:6" x14ac:dyDescent="0.25">
      <c r="E1303" s="3">
        <f t="shared" ca="1" si="40"/>
        <v>0.28583058333671518</v>
      </c>
      <c r="F1303" s="3">
        <f t="shared" ca="1" si="41"/>
        <v>24.013148942389297</v>
      </c>
    </row>
    <row r="1304" spans="5:6" x14ac:dyDescent="0.25">
      <c r="E1304" s="3">
        <f t="shared" ca="1" si="40"/>
        <v>0.90442386703238253</v>
      </c>
      <c r="F1304" s="3">
        <f t="shared" ca="1" si="41"/>
        <v>44.334009147218367</v>
      </c>
    </row>
    <row r="1305" spans="5:6" x14ac:dyDescent="0.25">
      <c r="E1305" s="3">
        <f t="shared" ca="1" si="40"/>
        <v>0.12248522354634994</v>
      </c>
      <c r="F1305" s="3">
        <f t="shared" ca="1" si="41"/>
        <v>21.472454516389327</v>
      </c>
    </row>
    <row r="1306" spans="5:6" x14ac:dyDescent="0.25">
      <c r="E1306" s="3">
        <f t="shared" ca="1" si="40"/>
        <v>3.8602107132383212E-2</v>
      </c>
      <c r="F1306" s="3">
        <f t="shared" ca="1" si="41"/>
        <v>20.429682507074443</v>
      </c>
    </row>
    <row r="1307" spans="5:6" x14ac:dyDescent="0.25">
      <c r="E1307" s="3">
        <f t="shared" ca="1" si="40"/>
        <v>0.33093835565525598</v>
      </c>
      <c r="F1307" s="3">
        <f t="shared" ca="1" si="41"/>
        <v>24.856037769952092</v>
      </c>
    </row>
    <row r="1308" spans="5:6" x14ac:dyDescent="0.25">
      <c r="E1308" s="3">
        <f t="shared" ca="1" si="40"/>
        <v>0.19519196323053589</v>
      </c>
      <c r="F1308" s="3">
        <f t="shared" ca="1" si="41"/>
        <v>22.51216670969977</v>
      </c>
    </row>
    <row r="1309" spans="5:6" x14ac:dyDescent="0.25">
      <c r="E1309" s="3">
        <f t="shared" ca="1" si="40"/>
        <v>0.10636030361591675</v>
      </c>
      <c r="F1309" s="3">
        <f t="shared" ca="1" si="41"/>
        <v>21.259649506878418</v>
      </c>
    </row>
    <row r="1310" spans="5:6" x14ac:dyDescent="0.25">
      <c r="E1310" s="3">
        <f t="shared" ca="1" si="40"/>
        <v>3.6002295058207845E-2</v>
      </c>
      <c r="F1310" s="3">
        <f t="shared" ca="1" si="41"/>
        <v>20.39980116754894</v>
      </c>
    </row>
    <row r="1311" spans="5:6" x14ac:dyDescent="0.25">
      <c r="E1311" s="3">
        <f t="shared" ca="1" si="40"/>
        <v>0.99537001335265762</v>
      </c>
      <c r="F1311" s="3">
        <f t="shared" ca="1" si="41"/>
        <v>49.702585746560999</v>
      </c>
    </row>
    <row r="1312" spans="5:6" x14ac:dyDescent="0.25">
      <c r="E1312" s="3">
        <f t="shared" ca="1" si="40"/>
        <v>0.33892005150626447</v>
      </c>
      <c r="F1312" s="3">
        <f t="shared" ca="1" si="41"/>
        <v>25.012408481696852</v>
      </c>
    </row>
    <row r="1313" spans="5:6" x14ac:dyDescent="0.25">
      <c r="E1313" s="3">
        <f t="shared" ca="1" si="40"/>
        <v>1.9962011939065327E-2</v>
      </c>
      <c r="F1313" s="3">
        <f t="shared" ca="1" si="41"/>
        <v>20.218486773470151</v>
      </c>
    </row>
    <row r="1314" spans="5:6" x14ac:dyDescent="0.25">
      <c r="E1314" s="3">
        <f t="shared" ca="1" si="40"/>
        <v>0.492039802314167</v>
      </c>
      <c r="F1314" s="3">
        <f t="shared" ca="1" si="41"/>
        <v>28.488807347176355</v>
      </c>
    </row>
    <row r="1315" spans="5:6" x14ac:dyDescent="0.25">
      <c r="E1315" s="3">
        <f t="shared" ca="1" si="40"/>
        <v>0.11826926599541177</v>
      </c>
      <c r="F1315" s="3">
        <f t="shared" ca="1" si="41"/>
        <v>21.416220393671718</v>
      </c>
    </row>
    <row r="1316" spans="5:6" x14ac:dyDescent="0.25">
      <c r="E1316" s="3">
        <f t="shared" ca="1" si="40"/>
        <v>0.26944647285218915</v>
      </c>
      <c r="F1316" s="3">
        <f t="shared" ca="1" si="41"/>
        <v>23.723471825696524</v>
      </c>
    </row>
    <row r="1317" spans="5:6" x14ac:dyDescent="0.25">
      <c r="E1317" s="3">
        <f t="shared" ca="1" si="40"/>
        <v>0.17213035688067946</v>
      </c>
      <c r="F1317" s="3">
        <f t="shared" ca="1" si="41"/>
        <v>22.16760455788042</v>
      </c>
    </row>
    <row r="1318" spans="5:6" x14ac:dyDescent="0.25">
      <c r="E1318" s="3">
        <f t="shared" ca="1" si="40"/>
        <v>0.16881772286326602</v>
      </c>
      <c r="F1318" s="3">
        <f t="shared" ca="1" si="41"/>
        <v>22.119269789609056</v>
      </c>
    </row>
    <row r="1319" spans="5:6" x14ac:dyDescent="0.25">
      <c r="E1319" s="3">
        <f t="shared" ca="1" si="40"/>
        <v>0.50474505605098519</v>
      </c>
      <c r="F1319" s="3">
        <f t="shared" ca="1" si="41"/>
        <v>28.822424499625448</v>
      </c>
    </row>
    <row r="1320" spans="5:6" x14ac:dyDescent="0.25">
      <c r="E1320" s="3">
        <f t="shared" ca="1" si="40"/>
        <v>0.5665304523564495</v>
      </c>
      <c r="F1320" s="3">
        <f t="shared" ca="1" si="41"/>
        <v>30.557609287589372</v>
      </c>
    </row>
    <row r="1321" spans="5:6" x14ac:dyDescent="0.25">
      <c r="E1321" s="3">
        <f t="shared" ca="1" si="40"/>
        <v>0.39483535360416067</v>
      </c>
      <c r="F1321" s="3">
        <f t="shared" ca="1" si="41"/>
        <v>26.172866930444016</v>
      </c>
    </row>
    <row r="1322" spans="5:6" x14ac:dyDescent="0.25">
      <c r="E1322" s="3">
        <f t="shared" ca="1" si="40"/>
        <v>0.63647206021377045</v>
      </c>
      <c r="F1322" s="3">
        <f t="shared" ca="1" si="41"/>
        <v>32.768206788915968</v>
      </c>
    </row>
    <row r="1323" spans="5:6" x14ac:dyDescent="0.25">
      <c r="E1323" s="3">
        <f t="shared" ca="1" si="40"/>
        <v>0.85409604334651812</v>
      </c>
      <c r="F1323" s="3">
        <f t="shared" ca="1" si="41"/>
        <v>41.71833596852651</v>
      </c>
    </row>
    <row r="1324" spans="5:6" x14ac:dyDescent="0.25">
      <c r="E1324" s="3">
        <f t="shared" ca="1" si="40"/>
        <v>0.15848015637437018</v>
      </c>
      <c r="F1324" s="3">
        <f t="shared" ca="1" si="41"/>
        <v>21.97026538385504</v>
      </c>
    </row>
    <row r="1325" spans="5:6" x14ac:dyDescent="0.25">
      <c r="E1325" s="3">
        <f t="shared" ca="1" si="40"/>
        <v>0.55762453302639292</v>
      </c>
      <c r="F1325" s="3">
        <f t="shared" ca="1" si="41"/>
        <v>30.295492022934589</v>
      </c>
    </row>
    <row r="1326" spans="5:6" x14ac:dyDescent="0.25">
      <c r="E1326" s="3">
        <f t="shared" ca="1" si="40"/>
        <v>0.51114718936689629</v>
      </c>
      <c r="F1326" s="3">
        <f t="shared" ca="1" si="41"/>
        <v>28.993432710712014</v>
      </c>
    </row>
    <row r="1327" spans="5:6" x14ac:dyDescent="0.25">
      <c r="E1327" s="3">
        <f t="shared" ca="1" si="40"/>
        <v>4.4211300294950573E-2</v>
      </c>
      <c r="F1327" s="3">
        <f t="shared" ca="1" si="41"/>
        <v>20.494628724299858</v>
      </c>
    </row>
    <row r="1328" spans="5:6" x14ac:dyDescent="0.25">
      <c r="E1328" s="3">
        <f t="shared" ca="1" si="40"/>
        <v>0.47563092297277787</v>
      </c>
      <c r="F1328" s="3">
        <f t="shared" ca="1" si="41"/>
        <v>28.069026504995804</v>
      </c>
    </row>
    <row r="1329" spans="5:6" x14ac:dyDescent="0.25">
      <c r="E1329" s="3">
        <f t="shared" ca="1" si="40"/>
        <v>0.84763025146870796</v>
      </c>
      <c r="F1329" s="3">
        <f t="shared" ca="1" si="41"/>
        <v>41.399068013269236</v>
      </c>
    </row>
    <row r="1330" spans="5:6" x14ac:dyDescent="0.25">
      <c r="E1330" s="3">
        <f t="shared" ca="1" si="40"/>
        <v>0.78564275418752116</v>
      </c>
      <c r="F1330" s="3">
        <f t="shared" ca="1" si="41"/>
        <v>38.518852549842926</v>
      </c>
    </row>
    <row r="1331" spans="5:6" x14ac:dyDescent="0.25">
      <c r="E1331" s="3">
        <f t="shared" ca="1" si="40"/>
        <v>9.1483532399724732E-2</v>
      </c>
      <c r="F1331" s="3">
        <f t="shared" ca="1" si="41"/>
        <v>21.068695527018534</v>
      </c>
    </row>
    <row r="1332" spans="5:6" x14ac:dyDescent="0.25">
      <c r="E1332" s="3">
        <f t="shared" ca="1" si="40"/>
        <v>0.29043834139437608</v>
      </c>
      <c r="F1332" s="3">
        <f t="shared" ca="1" si="41"/>
        <v>24.096159637694242</v>
      </c>
    </row>
    <row r="1333" spans="5:6" x14ac:dyDescent="0.25">
      <c r="E1333" s="3">
        <f t="shared" ca="1" si="40"/>
        <v>0.40352786305539234</v>
      </c>
      <c r="F1333" s="3">
        <f t="shared" ca="1" si="41"/>
        <v>26.363942070901622</v>
      </c>
    </row>
    <row r="1334" spans="5:6" x14ac:dyDescent="0.25">
      <c r="E1334" s="3">
        <f t="shared" ca="1" si="40"/>
        <v>0.69979023583016076</v>
      </c>
      <c r="F1334" s="3">
        <f t="shared" ca="1" si="41"/>
        <v>35.022961617652079</v>
      </c>
    </row>
    <row r="1335" spans="5:6" x14ac:dyDescent="0.25">
      <c r="E1335" s="3">
        <f t="shared" ca="1" si="40"/>
        <v>0.27007939915345958</v>
      </c>
      <c r="F1335" s="3">
        <f t="shared" ca="1" si="41"/>
        <v>23.734505000301084</v>
      </c>
    </row>
    <row r="1336" spans="5:6" x14ac:dyDescent="0.25">
      <c r="E1336" s="3">
        <f t="shared" ca="1" si="40"/>
        <v>0.68104602269680525</v>
      </c>
      <c r="F1336" s="3">
        <f t="shared" ca="1" si="41"/>
        <v>34.32862780658148</v>
      </c>
    </row>
    <row r="1337" spans="5:6" x14ac:dyDescent="0.25">
      <c r="E1337" s="3">
        <f t="shared" ca="1" si="40"/>
        <v>0.89419518853974544</v>
      </c>
      <c r="F1337" s="3">
        <f t="shared" ca="1" si="41"/>
        <v>43.783131185451587</v>
      </c>
    </row>
    <row r="1338" spans="5:6" x14ac:dyDescent="0.25">
      <c r="E1338" s="3">
        <f t="shared" ca="1" si="40"/>
        <v>0.83496286562338207</v>
      </c>
      <c r="F1338" s="3">
        <f t="shared" ca="1" si="41"/>
        <v>40.784198091325621</v>
      </c>
    </row>
    <row r="1339" spans="5:6" x14ac:dyDescent="0.25">
      <c r="E1339" s="3">
        <f t="shared" ca="1" si="40"/>
        <v>0.16064365699830518</v>
      </c>
      <c r="F1339" s="3">
        <f t="shared" ca="1" si="41"/>
        <v>22.001221862470594</v>
      </c>
    </row>
    <row r="1340" spans="5:6" x14ac:dyDescent="0.25">
      <c r="E1340" s="3">
        <f t="shared" ca="1" si="40"/>
        <v>0.89976562784439118</v>
      </c>
      <c r="F1340" s="3">
        <f t="shared" ca="1" si="41"/>
        <v>44.081881680842343</v>
      </c>
    </row>
    <row r="1341" spans="5:6" x14ac:dyDescent="0.25">
      <c r="E1341" s="3">
        <f t="shared" ca="1" si="40"/>
        <v>0.49791691436979379</v>
      </c>
      <c r="F1341" s="3">
        <f t="shared" ca="1" si="41"/>
        <v>28.642186016290253</v>
      </c>
    </row>
    <row r="1342" spans="5:6" x14ac:dyDescent="0.25">
      <c r="E1342" s="3">
        <f t="shared" ca="1" si="40"/>
        <v>0.40763112261809742</v>
      </c>
      <c r="F1342" s="3">
        <f t="shared" ca="1" si="41"/>
        <v>26.455177415476697</v>
      </c>
    </row>
    <row r="1343" spans="5:6" x14ac:dyDescent="0.25">
      <c r="E1343" s="3">
        <f t="shared" ca="1" si="40"/>
        <v>0.56338533251423661</v>
      </c>
      <c r="F1343" s="3">
        <f t="shared" ca="1" si="41"/>
        <v>30.464564634213652</v>
      </c>
    </row>
    <row r="1344" spans="5:6" x14ac:dyDescent="0.25">
      <c r="E1344" s="3">
        <f t="shared" ca="1" si="40"/>
        <v>0.25796344226118606</v>
      </c>
      <c r="F1344" s="3">
        <f t="shared" ca="1" si="41"/>
        <v>23.525457102396434</v>
      </c>
    </row>
    <row r="1345" spans="5:6" x14ac:dyDescent="0.25">
      <c r="E1345" s="3">
        <f t="shared" ca="1" si="40"/>
        <v>0.7479279490400953</v>
      </c>
      <c r="F1345" s="3">
        <f t="shared" ca="1" si="41"/>
        <v>36.916712645392629</v>
      </c>
    </row>
    <row r="1346" spans="5:6" x14ac:dyDescent="0.25">
      <c r="E1346" s="3">
        <f t="shared" ca="1" si="40"/>
        <v>0.39257133723964499</v>
      </c>
      <c r="F1346" s="3">
        <f t="shared" ca="1" si="41"/>
        <v>26.12358683177909</v>
      </c>
    </row>
    <row r="1347" spans="5:6" x14ac:dyDescent="0.25">
      <c r="E1347" s="3">
        <f t="shared" ref="E1347:E1410" ca="1" si="42">RAND()</f>
        <v>0.19287846841723211</v>
      </c>
      <c r="F1347" s="3">
        <f t="shared" ca="1" si="41"/>
        <v>22.476954883818507</v>
      </c>
    </row>
    <row r="1348" spans="5:6" x14ac:dyDescent="0.25">
      <c r="E1348" s="3">
        <f t="shared" ca="1" si="42"/>
        <v>0.55257231306924315</v>
      </c>
      <c r="F1348" s="3">
        <f t="shared" ref="F1348:F1411" ca="1" si="43">$C$4+((EXP(E1348*LN(1+$C$3))-1)*($C$5-$C$4))/$C$3</f>
        <v>30.148644973889702</v>
      </c>
    </row>
    <row r="1349" spans="5:6" x14ac:dyDescent="0.25">
      <c r="E1349" s="3">
        <f t="shared" ca="1" si="42"/>
        <v>0.84244289755124158</v>
      </c>
      <c r="F1349" s="3">
        <f t="shared" ca="1" si="43"/>
        <v>41.145587447012431</v>
      </c>
    </row>
    <row r="1350" spans="5:6" x14ac:dyDescent="0.25">
      <c r="E1350" s="3">
        <f t="shared" ca="1" si="42"/>
        <v>0.75093127858970798</v>
      </c>
      <c r="F1350" s="3">
        <f t="shared" ca="1" si="43"/>
        <v>37.040365476119902</v>
      </c>
    </row>
    <row r="1351" spans="5:6" x14ac:dyDescent="0.25">
      <c r="E1351" s="3">
        <f t="shared" ca="1" si="42"/>
        <v>0.59113948260423232</v>
      </c>
      <c r="F1351" s="3">
        <f t="shared" ca="1" si="43"/>
        <v>31.304026754911817</v>
      </c>
    </row>
    <row r="1352" spans="5:6" x14ac:dyDescent="0.25">
      <c r="E1352" s="3">
        <f t="shared" ca="1" si="42"/>
        <v>0.50681477495619287</v>
      </c>
      <c r="F1352" s="3">
        <f t="shared" ca="1" si="43"/>
        <v>28.877494597439625</v>
      </c>
    </row>
    <row r="1353" spans="5:6" x14ac:dyDescent="0.25">
      <c r="E1353" s="3">
        <f t="shared" ca="1" si="42"/>
        <v>0.92580132829630046</v>
      </c>
      <c r="F1353" s="3">
        <f t="shared" ca="1" si="43"/>
        <v>45.518439825002048</v>
      </c>
    </row>
    <row r="1354" spans="5:6" x14ac:dyDescent="0.25">
      <c r="E1354" s="3">
        <f t="shared" ca="1" si="42"/>
        <v>0.2112006241371035</v>
      </c>
      <c r="F1354" s="3">
        <f t="shared" ca="1" si="43"/>
        <v>22.759862315644369</v>
      </c>
    </row>
    <row r="1355" spans="5:6" x14ac:dyDescent="0.25">
      <c r="E1355" s="3">
        <f t="shared" ca="1" si="42"/>
        <v>0.72257435402843284</v>
      </c>
      <c r="F1355" s="3">
        <f t="shared" ca="1" si="43"/>
        <v>35.898954813658591</v>
      </c>
    </row>
    <row r="1356" spans="5:6" x14ac:dyDescent="0.25">
      <c r="E1356" s="3">
        <f t="shared" ca="1" si="42"/>
        <v>0.95418511305393416</v>
      </c>
      <c r="F1356" s="3">
        <f t="shared" ca="1" si="43"/>
        <v>47.162830349060918</v>
      </c>
    </row>
    <row r="1357" spans="5:6" x14ac:dyDescent="0.25">
      <c r="E1357" s="3">
        <f t="shared" ca="1" si="42"/>
        <v>0.96770749075875351</v>
      </c>
      <c r="F1357" s="3">
        <f t="shared" ca="1" si="43"/>
        <v>47.976140532739258</v>
      </c>
    </row>
    <row r="1358" spans="5:6" x14ac:dyDescent="0.25">
      <c r="E1358" s="3">
        <f t="shared" ca="1" si="42"/>
        <v>0.6291037058742972</v>
      </c>
      <c r="F1358" s="3">
        <f t="shared" ca="1" si="43"/>
        <v>32.522051428380898</v>
      </c>
    </row>
    <row r="1359" spans="5:6" x14ac:dyDescent="0.25">
      <c r="E1359" s="3">
        <f t="shared" ca="1" si="42"/>
        <v>0.1583943432829692</v>
      </c>
      <c r="F1359" s="3">
        <f t="shared" ca="1" si="43"/>
        <v>21.96903999859817</v>
      </c>
    </row>
    <row r="1360" spans="5:6" x14ac:dyDescent="0.25">
      <c r="E1360" s="3">
        <f t="shared" ca="1" si="42"/>
        <v>0.52399061391662893</v>
      </c>
      <c r="F1360" s="3">
        <f t="shared" ca="1" si="43"/>
        <v>29.342467139755314</v>
      </c>
    </row>
    <row r="1361" spans="5:6" x14ac:dyDescent="0.25">
      <c r="E1361" s="3">
        <f t="shared" ca="1" si="42"/>
        <v>0.14950157785077289</v>
      </c>
      <c r="F1361" s="3">
        <f t="shared" ca="1" si="43"/>
        <v>21.843069981645819</v>
      </c>
    </row>
    <row r="1362" spans="5:6" x14ac:dyDescent="0.25">
      <c r="E1362" s="3">
        <f t="shared" ca="1" si="42"/>
        <v>8.6602437559059942E-2</v>
      </c>
      <c r="F1362" s="3">
        <f t="shared" ca="1" si="43"/>
        <v>21.00714404714272</v>
      </c>
    </row>
    <row r="1363" spans="5:6" x14ac:dyDescent="0.25">
      <c r="E1363" s="3">
        <f t="shared" ca="1" si="42"/>
        <v>0.39962933436906289</v>
      </c>
      <c r="F1363" s="3">
        <f t="shared" ca="1" si="43"/>
        <v>26.277878083255413</v>
      </c>
    </row>
    <row r="1364" spans="5:6" x14ac:dyDescent="0.25">
      <c r="E1364" s="3">
        <f t="shared" ca="1" si="42"/>
        <v>0.14642904374996568</v>
      </c>
      <c r="F1364" s="3">
        <f t="shared" ca="1" si="43"/>
        <v>21.800010617691076</v>
      </c>
    </row>
    <row r="1365" spans="5:6" x14ac:dyDescent="0.25">
      <c r="E1365" s="3">
        <f t="shared" ca="1" si="42"/>
        <v>0.11494301477846958</v>
      </c>
      <c r="F1365" s="3">
        <f t="shared" ca="1" si="43"/>
        <v>21.372152340794543</v>
      </c>
    </row>
    <row r="1366" spans="5:6" x14ac:dyDescent="0.25">
      <c r="E1366" s="3">
        <f t="shared" ca="1" si="42"/>
        <v>0.62913423436753324</v>
      </c>
      <c r="F1366" s="3">
        <f t="shared" ca="1" si="43"/>
        <v>32.523064607059311</v>
      </c>
    </row>
    <row r="1367" spans="5:6" x14ac:dyDescent="0.25">
      <c r="E1367" s="3">
        <f t="shared" ca="1" si="42"/>
        <v>0.72225659337020309</v>
      </c>
      <c r="F1367" s="3">
        <f t="shared" ca="1" si="43"/>
        <v>35.886490177810764</v>
      </c>
    </row>
    <row r="1368" spans="5:6" x14ac:dyDescent="0.25">
      <c r="E1368" s="3">
        <f t="shared" ca="1" si="42"/>
        <v>0.76145551692832536</v>
      </c>
      <c r="F1368" s="3">
        <f t="shared" ca="1" si="43"/>
        <v>37.478957678323695</v>
      </c>
    </row>
    <row r="1369" spans="5:6" x14ac:dyDescent="0.25">
      <c r="E1369" s="3">
        <f t="shared" ca="1" si="42"/>
        <v>0.60951491835425253</v>
      </c>
      <c r="F1369" s="3">
        <f t="shared" ca="1" si="43"/>
        <v>31.883233462643123</v>
      </c>
    </row>
    <row r="1370" spans="5:6" x14ac:dyDescent="0.25">
      <c r="E1370" s="3">
        <f t="shared" ca="1" si="42"/>
        <v>0.47845237339195124</v>
      </c>
      <c r="F1370" s="3">
        <f t="shared" ca="1" si="43"/>
        <v>28.140330588004872</v>
      </c>
    </row>
    <row r="1371" spans="5:6" x14ac:dyDescent="0.25">
      <c r="E1371" s="3">
        <f t="shared" ca="1" si="42"/>
        <v>0.26478956533847386</v>
      </c>
      <c r="F1371" s="3">
        <f t="shared" ca="1" si="43"/>
        <v>23.642676162136819</v>
      </c>
    </row>
    <row r="1372" spans="5:6" x14ac:dyDescent="0.25">
      <c r="E1372" s="3">
        <f t="shared" ca="1" si="42"/>
        <v>0.62144410659279725</v>
      </c>
      <c r="F1372" s="3">
        <f t="shared" ca="1" si="43"/>
        <v>32.269588224815855</v>
      </c>
    </row>
    <row r="1373" spans="5:6" x14ac:dyDescent="0.25">
      <c r="E1373" s="3">
        <f t="shared" ca="1" si="42"/>
        <v>0.8417023491612986</v>
      </c>
      <c r="F1373" s="3">
        <f t="shared" ca="1" si="43"/>
        <v>41.109592271342848</v>
      </c>
    </row>
    <row r="1374" spans="5:6" x14ac:dyDescent="0.25">
      <c r="E1374" s="3">
        <f t="shared" ca="1" si="42"/>
        <v>0.5885622312867268</v>
      </c>
      <c r="F1374" s="3">
        <f t="shared" ca="1" si="43"/>
        <v>31.224304183761703</v>
      </c>
    </row>
    <row r="1375" spans="5:6" x14ac:dyDescent="0.25">
      <c r="E1375" s="3">
        <f t="shared" ca="1" si="42"/>
        <v>0.69932996769325073</v>
      </c>
      <c r="F1375" s="3">
        <f t="shared" ca="1" si="43"/>
        <v>35.005631342826426</v>
      </c>
    </row>
    <row r="1376" spans="5:6" x14ac:dyDescent="0.25">
      <c r="E1376" s="3">
        <f t="shared" ca="1" si="42"/>
        <v>0.78506614990684687</v>
      </c>
      <c r="F1376" s="3">
        <f t="shared" ca="1" si="43"/>
        <v>38.493534317027311</v>
      </c>
    </row>
    <row r="1377" spans="5:6" x14ac:dyDescent="0.25">
      <c r="E1377" s="3">
        <f t="shared" ca="1" si="42"/>
        <v>0.71511197511869162</v>
      </c>
      <c r="F1377" s="3">
        <f t="shared" ca="1" si="43"/>
        <v>35.608097359709781</v>
      </c>
    </row>
    <row r="1378" spans="5:6" x14ac:dyDescent="0.25">
      <c r="E1378" s="3">
        <f t="shared" ca="1" si="42"/>
        <v>0.71473811660147013</v>
      </c>
      <c r="F1378" s="3">
        <f t="shared" ca="1" si="43"/>
        <v>35.593627708440785</v>
      </c>
    </row>
    <row r="1379" spans="5:6" x14ac:dyDescent="0.25">
      <c r="E1379" s="3">
        <f t="shared" ca="1" si="42"/>
        <v>0.79288091015021656</v>
      </c>
      <c r="F1379" s="3">
        <f t="shared" ca="1" si="43"/>
        <v>38.838909321767048</v>
      </c>
    </row>
    <row r="1380" spans="5:6" x14ac:dyDescent="0.25">
      <c r="E1380" s="3">
        <f t="shared" ca="1" si="42"/>
        <v>0.77543381241885423</v>
      </c>
      <c r="F1380" s="3">
        <f t="shared" ca="1" si="43"/>
        <v>38.074431540708233</v>
      </c>
    </row>
    <row r="1381" spans="5:6" x14ac:dyDescent="0.25">
      <c r="E1381" s="3">
        <f t="shared" ca="1" si="42"/>
        <v>4.1394058354889074E-2</v>
      </c>
      <c r="F1381" s="3">
        <f t="shared" ca="1" si="43"/>
        <v>20.461927612130886</v>
      </c>
    </row>
    <row r="1382" spans="5:6" x14ac:dyDescent="0.25">
      <c r="E1382" s="3">
        <f t="shared" ca="1" si="42"/>
        <v>0.52973766865921113</v>
      </c>
      <c r="F1382" s="3">
        <f t="shared" ca="1" si="43"/>
        <v>29.501269956634374</v>
      </c>
    </row>
    <row r="1383" spans="5:6" x14ac:dyDescent="0.25">
      <c r="E1383" s="3">
        <f t="shared" ca="1" si="42"/>
        <v>0.35227219682441502</v>
      </c>
      <c r="F1383" s="3">
        <f t="shared" ca="1" si="43"/>
        <v>25.279044258614285</v>
      </c>
    </row>
    <row r="1384" spans="5:6" x14ac:dyDescent="0.25">
      <c r="E1384" s="3">
        <f t="shared" ca="1" si="42"/>
        <v>0.40229979952325856</v>
      </c>
      <c r="F1384" s="3">
        <f t="shared" ca="1" si="43"/>
        <v>26.336766430762768</v>
      </c>
    </row>
    <row r="1385" spans="5:6" x14ac:dyDescent="0.25">
      <c r="E1385" s="3">
        <f t="shared" ca="1" si="42"/>
        <v>0.95426308691222217</v>
      </c>
      <c r="F1385" s="3">
        <f t="shared" ca="1" si="43"/>
        <v>47.167463864986601</v>
      </c>
    </row>
    <row r="1386" spans="5:6" x14ac:dyDescent="0.25">
      <c r="E1386" s="3">
        <f t="shared" ca="1" si="42"/>
        <v>0.60608708595623839</v>
      </c>
      <c r="F1386" s="3">
        <f t="shared" ca="1" si="43"/>
        <v>31.773733913671084</v>
      </c>
    </row>
    <row r="1387" spans="5:6" x14ac:dyDescent="0.25">
      <c r="E1387" s="3">
        <f t="shared" ca="1" si="42"/>
        <v>0.51871485244578197</v>
      </c>
      <c r="F1387" s="3">
        <f t="shared" ca="1" si="43"/>
        <v>29.19811972544348</v>
      </c>
    </row>
    <row r="1388" spans="5:6" x14ac:dyDescent="0.25">
      <c r="E1388" s="3">
        <f t="shared" ca="1" si="42"/>
        <v>0.71045077687686187</v>
      </c>
      <c r="F1388" s="3">
        <f t="shared" ca="1" si="43"/>
        <v>35.4283835238951</v>
      </c>
    </row>
    <row r="1389" spans="5:6" x14ac:dyDescent="0.25">
      <c r="E1389" s="3">
        <f t="shared" ca="1" si="42"/>
        <v>9.2465725272428578E-2</v>
      </c>
      <c r="F1389" s="3">
        <f t="shared" ca="1" si="43"/>
        <v>21.081146347331568</v>
      </c>
    </row>
    <row r="1390" spans="5:6" x14ac:dyDescent="0.25">
      <c r="E1390" s="3">
        <f t="shared" ca="1" si="42"/>
        <v>0.28575132910868595</v>
      </c>
      <c r="F1390" s="3">
        <f t="shared" ca="1" si="43"/>
        <v>24.011727130998857</v>
      </c>
    </row>
    <row r="1391" spans="5:6" x14ac:dyDescent="0.25">
      <c r="E1391" s="3">
        <f t="shared" ca="1" si="42"/>
        <v>6.1262418735993029E-2</v>
      </c>
      <c r="F1391" s="3">
        <f t="shared" ca="1" si="43"/>
        <v>20.696111522265721</v>
      </c>
    </row>
    <row r="1392" spans="5:6" x14ac:dyDescent="0.25">
      <c r="E1392" s="3">
        <f t="shared" ca="1" si="42"/>
        <v>0.12009565473463057</v>
      </c>
      <c r="F1392" s="3">
        <f t="shared" ca="1" si="43"/>
        <v>21.440529352264953</v>
      </c>
    </row>
    <row r="1393" spans="5:6" x14ac:dyDescent="0.25">
      <c r="E1393" s="3">
        <f t="shared" ca="1" si="42"/>
        <v>0.59809185335679205</v>
      </c>
      <c r="F1393" s="3">
        <f t="shared" ca="1" si="43"/>
        <v>31.520930782432675</v>
      </c>
    </row>
    <row r="1394" spans="5:6" x14ac:dyDescent="0.25">
      <c r="E1394" s="3">
        <f t="shared" ca="1" si="42"/>
        <v>0.2062089787223027</v>
      </c>
      <c r="F1394" s="3">
        <f t="shared" ca="1" si="43"/>
        <v>22.68186493184438</v>
      </c>
    </row>
    <row r="1395" spans="5:6" x14ac:dyDescent="0.25">
      <c r="E1395" s="3">
        <f t="shared" ca="1" si="42"/>
        <v>0.57719365755837215</v>
      </c>
      <c r="F1395" s="3">
        <f t="shared" ca="1" si="43"/>
        <v>30.876998691733768</v>
      </c>
    </row>
    <row r="1396" spans="5:6" x14ac:dyDescent="0.25">
      <c r="E1396" s="3">
        <f t="shared" ca="1" si="42"/>
        <v>0.15309654763194636</v>
      </c>
      <c r="F1396" s="3">
        <f t="shared" ca="1" si="43"/>
        <v>21.893752770999235</v>
      </c>
    </row>
    <row r="1397" spans="5:6" x14ac:dyDescent="0.25">
      <c r="E1397" s="3">
        <f t="shared" ca="1" si="42"/>
        <v>0.11407043108020609</v>
      </c>
      <c r="F1397" s="3">
        <f t="shared" ca="1" si="43"/>
        <v>21.360635280307001</v>
      </c>
    </row>
    <row r="1398" spans="5:6" x14ac:dyDescent="0.25">
      <c r="E1398" s="3">
        <f t="shared" ca="1" si="42"/>
        <v>0.18663964069691774</v>
      </c>
      <c r="F1398" s="3">
        <f t="shared" ca="1" si="43"/>
        <v>22.382723089977095</v>
      </c>
    </row>
    <row r="1399" spans="5:6" x14ac:dyDescent="0.25">
      <c r="E1399" s="3">
        <f t="shared" ca="1" si="42"/>
        <v>0.66662002959431754</v>
      </c>
      <c r="F1399" s="3">
        <f t="shared" ca="1" si="43"/>
        <v>33.809908060424497</v>
      </c>
    </row>
    <row r="1400" spans="5:6" x14ac:dyDescent="0.25">
      <c r="E1400" s="3">
        <f t="shared" ca="1" si="42"/>
        <v>0.18610847010563158</v>
      </c>
      <c r="F1400" s="3">
        <f t="shared" ca="1" si="43"/>
        <v>22.374748796749905</v>
      </c>
    </row>
    <row r="1401" spans="5:6" x14ac:dyDescent="0.25">
      <c r="E1401" s="3">
        <f t="shared" ca="1" si="42"/>
        <v>0.33147709102446588</v>
      </c>
      <c r="F1401" s="3">
        <f t="shared" ca="1" si="43"/>
        <v>24.866521990989611</v>
      </c>
    </row>
    <row r="1402" spans="5:6" x14ac:dyDescent="0.25">
      <c r="E1402" s="3">
        <f t="shared" ca="1" si="42"/>
        <v>0.28536691756732757</v>
      </c>
      <c r="F1402" s="3">
        <f t="shared" ca="1" si="43"/>
        <v>24.004833697752279</v>
      </c>
    </row>
    <row r="1403" spans="5:6" x14ac:dyDescent="0.25">
      <c r="E1403" s="3">
        <f t="shared" ca="1" si="42"/>
        <v>0.37367713881161491</v>
      </c>
      <c r="F1403" s="3">
        <f t="shared" ca="1" si="43"/>
        <v>25.720026217422568</v>
      </c>
    </row>
    <row r="1404" spans="5:6" x14ac:dyDescent="0.25">
      <c r="E1404" s="3">
        <f t="shared" ca="1" si="42"/>
        <v>0.7684568391817177</v>
      </c>
      <c r="F1404" s="3">
        <f t="shared" ca="1" si="43"/>
        <v>37.775348998009548</v>
      </c>
    </row>
    <row r="1405" spans="5:6" x14ac:dyDescent="0.25">
      <c r="E1405" s="3">
        <f t="shared" ca="1" si="42"/>
        <v>0.44726933057095408</v>
      </c>
      <c r="F1405" s="3">
        <f t="shared" ca="1" si="43"/>
        <v>27.371940615293855</v>
      </c>
    </row>
    <row r="1406" spans="5:6" x14ac:dyDescent="0.25">
      <c r="E1406" s="3">
        <f t="shared" ca="1" si="42"/>
        <v>0.75994323285404886</v>
      </c>
      <c r="F1406" s="3">
        <f t="shared" ca="1" si="43"/>
        <v>37.41542405264083</v>
      </c>
    </row>
    <row r="1407" spans="5:6" x14ac:dyDescent="0.25">
      <c r="E1407" s="3">
        <f t="shared" ca="1" si="42"/>
        <v>5.7988165645223022E-3</v>
      </c>
      <c r="F1407" s="3">
        <f t="shared" ca="1" si="43"/>
        <v>20.062665493075166</v>
      </c>
    </row>
    <row r="1408" spans="5:6" x14ac:dyDescent="0.25">
      <c r="E1408" s="3">
        <f t="shared" ca="1" si="42"/>
        <v>0.21454350181108262</v>
      </c>
      <c r="F1408" s="3">
        <f t="shared" ca="1" si="43"/>
        <v>22.812488120943257</v>
      </c>
    </row>
    <row r="1409" spans="5:6" x14ac:dyDescent="0.25">
      <c r="E1409" s="3">
        <f t="shared" ca="1" si="42"/>
        <v>0.58043317615480083</v>
      </c>
      <c r="F1409" s="3">
        <f t="shared" ca="1" si="43"/>
        <v>30.9752450429005</v>
      </c>
    </row>
    <row r="1410" spans="5:6" x14ac:dyDescent="0.25">
      <c r="E1410" s="3">
        <f t="shared" ca="1" si="42"/>
        <v>0.11289184520671192</v>
      </c>
      <c r="F1410" s="3">
        <f t="shared" ca="1" si="43"/>
        <v>21.345107915368775</v>
      </c>
    </row>
    <row r="1411" spans="5:6" x14ac:dyDescent="0.25">
      <c r="E1411" s="3">
        <f t="shared" ref="E1411:E1474" ca="1" si="44">RAND()</f>
        <v>0.3659321079027259</v>
      </c>
      <c r="F1411" s="3">
        <f t="shared" ca="1" si="43"/>
        <v>25.558507994067707</v>
      </c>
    </row>
    <row r="1412" spans="5:6" x14ac:dyDescent="0.25">
      <c r="E1412" s="3">
        <f t="shared" ca="1" si="44"/>
        <v>0.51580270899302916</v>
      </c>
      <c r="F1412" s="3">
        <f t="shared" ref="F1412:F1475" ca="1" si="45">$C$4+((EXP(E1412*LN(1+$C$3))-1)*($C$5-$C$4))/$C$3</f>
        <v>29.119024588378288</v>
      </c>
    </row>
    <row r="1413" spans="5:6" x14ac:dyDescent="0.25">
      <c r="E1413" s="3">
        <f t="shared" ca="1" si="44"/>
        <v>2.0376795946921766E-2</v>
      </c>
      <c r="F1413" s="3">
        <f t="shared" ca="1" si="45"/>
        <v>20.223110028164182</v>
      </c>
    </row>
    <row r="1414" spans="5:6" x14ac:dyDescent="0.25">
      <c r="E1414" s="3">
        <f t="shared" ca="1" si="44"/>
        <v>0.83324015771485072</v>
      </c>
      <c r="F1414" s="3">
        <f t="shared" ca="1" si="45"/>
        <v>40.701651353910037</v>
      </c>
    </row>
    <row r="1415" spans="5:6" x14ac:dyDescent="0.25">
      <c r="E1415" s="3">
        <f t="shared" ca="1" si="44"/>
        <v>0.150732995597332</v>
      </c>
      <c r="F1415" s="3">
        <f t="shared" ca="1" si="45"/>
        <v>21.860394070770543</v>
      </c>
    </row>
    <row r="1416" spans="5:6" x14ac:dyDescent="0.25">
      <c r="E1416" s="3">
        <f t="shared" ca="1" si="44"/>
        <v>0.79152508006337474</v>
      </c>
      <c r="F1416" s="3">
        <f t="shared" ca="1" si="45"/>
        <v>38.778640863247375</v>
      </c>
    </row>
    <row r="1417" spans="5:6" x14ac:dyDescent="0.25">
      <c r="E1417" s="3">
        <f t="shared" ca="1" si="44"/>
        <v>0.90032981894937492</v>
      </c>
      <c r="F1417" s="3">
        <f t="shared" ca="1" si="45"/>
        <v>44.112306672889765</v>
      </c>
    </row>
    <row r="1418" spans="5:6" x14ac:dyDescent="0.25">
      <c r="E1418" s="3">
        <f t="shared" ca="1" si="44"/>
        <v>0.72864254512252769</v>
      </c>
      <c r="F1418" s="3">
        <f t="shared" ca="1" si="45"/>
        <v>36.138355542906062</v>
      </c>
    </row>
    <row r="1419" spans="5:6" x14ac:dyDescent="0.25">
      <c r="E1419" s="3">
        <f t="shared" ca="1" si="44"/>
        <v>0.46849381677394475</v>
      </c>
      <c r="F1419" s="3">
        <f t="shared" ca="1" si="45"/>
        <v>27.890257591623318</v>
      </c>
    </row>
    <row r="1420" spans="5:6" x14ac:dyDescent="0.25">
      <c r="E1420" s="3">
        <f t="shared" ca="1" si="44"/>
        <v>0.91869836288303297</v>
      </c>
      <c r="F1420" s="3">
        <f t="shared" ca="1" si="45"/>
        <v>45.119852521980157</v>
      </c>
    </row>
    <row r="1421" spans="5:6" x14ac:dyDescent="0.25">
      <c r="E1421" s="3">
        <f t="shared" ca="1" si="44"/>
        <v>0.93068693295624316</v>
      </c>
      <c r="F1421" s="3">
        <f t="shared" ca="1" si="45"/>
        <v>45.795557991879818</v>
      </c>
    </row>
    <row r="1422" spans="5:6" x14ac:dyDescent="0.25">
      <c r="E1422" s="3">
        <f t="shared" ca="1" si="44"/>
        <v>0.42158188732515012</v>
      </c>
      <c r="F1422" s="3">
        <f t="shared" ca="1" si="45"/>
        <v>26.770435947830055</v>
      </c>
    </row>
    <row r="1423" spans="5:6" x14ac:dyDescent="0.25">
      <c r="E1423" s="3">
        <f t="shared" ca="1" si="44"/>
        <v>0.13992280625775644</v>
      </c>
      <c r="F1423" s="3">
        <f t="shared" ca="1" si="45"/>
        <v>21.709609072249478</v>
      </c>
    </row>
    <row r="1424" spans="5:6" x14ac:dyDescent="0.25">
      <c r="E1424" s="3">
        <f t="shared" ca="1" si="44"/>
        <v>0.99427915296366154</v>
      </c>
      <c r="F1424" s="3">
        <f t="shared" ca="1" si="45"/>
        <v>49.632871073787783</v>
      </c>
    </row>
    <row r="1425" spans="5:6" x14ac:dyDescent="0.25">
      <c r="E1425" s="3">
        <f t="shared" ca="1" si="44"/>
        <v>0.25627468160340361</v>
      </c>
      <c r="F1425" s="3">
        <f t="shared" ca="1" si="45"/>
        <v>23.496678032974078</v>
      </c>
    </row>
    <row r="1426" spans="5:6" x14ac:dyDescent="0.25">
      <c r="E1426" s="3">
        <f t="shared" ca="1" si="44"/>
        <v>0.70336375955928221</v>
      </c>
      <c r="F1426" s="3">
        <f t="shared" ca="1" si="45"/>
        <v>35.158001294143098</v>
      </c>
    </row>
    <row r="1427" spans="5:6" x14ac:dyDescent="0.25">
      <c r="E1427" s="3">
        <f t="shared" ca="1" si="44"/>
        <v>0.67898543955653123</v>
      </c>
      <c r="F1427" s="3">
        <f t="shared" ca="1" si="45"/>
        <v>34.253711486080206</v>
      </c>
    </row>
    <row r="1428" spans="5:6" x14ac:dyDescent="0.25">
      <c r="E1428" s="3">
        <f t="shared" ca="1" si="44"/>
        <v>0.82256178024626481</v>
      </c>
      <c r="F1428" s="3">
        <f t="shared" ca="1" si="45"/>
        <v>40.195622797436904</v>
      </c>
    </row>
    <row r="1429" spans="5:6" x14ac:dyDescent="0.25">
      <c r="E1429" s="3">
        <f t="shared" ca="1" si="44"/>
        <v>0.46791481073999497</v>
      </c>
      <c r="F1429" s="3">
        <f t="shared" ca="1" si="45"/>
        <v>27.875854761445034</v>
      </c>
    </row>
    <row r="1430" spans="5:6" x14ac:dyDescent="0.25">
      <c r="E1430" s="3">
        <f t="shared" ca="1" si="44"/>
        <v>0.91921842357659456</v>
      </c>
      <c r="F1430" s="3">
        <f t="shared" ca="1" si="45"/>
        <v>45.148864252046636</v>
      </c>
    </row>
    <row r="1431" spans="5:6" x14ac:dyDescent="0.25">
      <c r="E1431" s="3">
        <f t="shared" ca="1" si="44"/>
        <v>0.84621175618076094</v>
      </c>
      <c r="F1431" s="3">
        <f t="shared" ca="1" si="45"/>
        <v>41.329518897766199</v>
      </c>
    </row>
    <row r="1432" spans="5:6" x14ac:dyDescent="0.25">
      <c r="E1432" s="3">
        <f t="shared" ca="1" si="44"/>
        <v>0.19718673010204468</v>
      </c>
      <c r="F1432" s="3">
        <f t="shared" ca="1" si="45"/>
        <v>22.542644840060294</v>
      </c>
    </row>
    <row r="1433" spans="5:6" x14ac:dyDescent="0.25">
      <c r="E1433" s="3">
        <f t="shared" ca="1" si="44"/>
        <v>0.35301103705963344</v>
      </c>
      <c r="F1433" s="3">
        <f t="shared" ca="1" si="45"/>
        <v>25.293985615643507</v>
      </c>
    </row>
    <row r="1434" spans="5:6" x14ac:dyDescent="0.25">
      <c r="E1434" s="3">
        <f t="shared" ca="1" si="44"/>
        <v>0.83274899760140353</v>
      </c>
      <c r="F1434" s="3">
        <f t="shared" ca="1" si="45"/>
        <v>40.678163148519005</v>
      </c>
    </row>
    <row r="1435" spans="5:6" x14ac:dyDescent="0.25">
      <c r="E1435" s="3">
        <f t="shared" ca="1" si="44"/>
        <v>0.72135711842947547</v>
      </c>
      <c r="F1435" s="3">
        <f t="shared" ca="1" si="45"/>
        <v>35.851245383396758</v>
      </c>
    </row>
    <row r="1436" spans="5:6" x14ac:dyDescent="0.25">
      <c r="E1436" s="3">
        <f t="shared" ca="1" si="44"/>
        <v>0.78561107792591489</v>
      </c>
      <c r="F1436" s="3">
        <f t="shared" ca="1" si="45"/>
        <v>38.517460991412001</v>
      </c>
    </row>
    <row r="1437" spans="5:6" x14ac:dyDescent="0.25">
      <c r="E1437" s="3">
        <f t="shared" ca="1" si="44"/>
        <v>0.93731771336583836</v>
      </c>
      <c r="F1437" s="3">
        <f t="shared" ca="1" si="45"/>
        <v>46.175566424763396</v>
      </c>
    </row>
    <row r="1438" spans="5:6" x14ac:dyDescent="0.25">
      <c r="E1438" s="3">
        <f t="shared" ca="1" si="44"/>
        <v>0.62981608398607269</v>
      </c>
      <c r="F1438" s="3">
        <f t="shared" ca="1" si="45"/>
        <v>32.545708258955727</v>
      </c>
    </row>
    <row r="1439" spans="5:6" x14ac:dyDescent="0.25">
      <c r="E1439" s="3">
        <f t="shared" ca="1" si="44"/>
        <v>0.21746160215992394</v>
      </c>
      <c r="F1439" s="3">
        <f t="shared" ca="1" si="45"/>
        <v>22.858685180314026</v>
      </c>
    </row>
    <row r="1440" spans="5:6" x14ac:dyDescent="0.25">
      <c r="E1440" s="3">
        <f t="shared" ca="1" si="44"/>
        <v>0.35387198790606167</v>
      </c>
      <c r="F1440" s="3">
        <f t="shared" ca="1" si="45"/>
        <v>25.311421352823579</v>
      </c>
    </row>
    <row r="1441" spans="5:6" x14ac:dyDescent="0.25">
      <c r="E1441" s="3">
        <f t="shared" ca="1" si="44"/>
        <v>3.0946400944158903E-2</v>
      </c>
      <c r="F1441" s="3">
        <f t="shared" ca="1" si="45"/>
        <v>20.342087520471043</v>
      </c>
    </row>
    <row r="1442" spans="5:6" x14ac:dyDescent="0.25">
      <c r="E1442" s="3">
        <f t="shared" ca="1" si="44"/>
        <v>0.22398317465880313</v>
      </c>
      <c r="F1442" s="3">
        <f t="shared" ca="1" si="45"/>
        <v>22.962806858353698</v>
      </c>
    </row>
    <row r="1443" spans="5:6" x14ac:dyDescent="0.25">
      <c r="E1443" s="3">
        <f t="shared" ca="1" si="44"/>
        <v>0.27355320405809835</v>
      </c>
      <c r="F1443" s="3">
        <f t="shared" ca="1" si="45"/>
        <v>23.795283682395386</v>
      </c>
    </row>
    <row r="1444" spans="5:6" x14ac:dyDescent="0.25">
      <c r="E1444" s="3">
        <f t="shared" ca="1" si="44"/>
        <v>0.18334605332948672</v>
      </c>
      <c r="F1444" s="3">
        <f t="shared" ca="1" si="45"/>
        <v>22.333399668819553</v>
      </c>
    </row>
    <row r="1445" spans="5:6" x14ac:dyDescent="0.25">
      <c r="E1445" s="3">
        <f t="shared" ca="1" si="44"/>
        <v>0.62157964623686379</v>
      </c>
      <c r="F1445" s="3">
        <f t="shared" ca="1" si="45"/>
        <v>32.27402561424428</v>
      </c>
    </row>
    <row r="1446" spans="5:6" x14ac:dyDescent="0.25">
      <c r="E1446" s="3">
        <f t="shared" ca="1" si="44"/>
        <v>0.94937753358760291</v>
      </c>
      <c r="F1446" s="3">
        <f t="shared" ca="1" si="45"/>
        <v>46.878391704864555</v>
      </c>
    </row>
    <row r="1447" spans="5:6" x14ac:dyDescent="0.25">
      <c r="E1447" s="3">
        <f t="shared" ca="1" si="44"/>
        <v>0.30037399993842195</v>
      </c>
      <c r="F1447" s="3">
        <f t="shared" ca="1" si="45"/>
        <v>24.277503989086327</v>
      </c>
    </row>
    <row r="1448" spans="5:6" x14ac:dyDescent="0.25">
      <c r="E1448" s="3">
        <f t="shared" ca="1" si="44"/>
        <v>0.96171351979251307</v>
      </c>
      <c r="F1448" s="3">
        <f t="shared" ca="1" si="45"/>
        <v>47.613197581096053</v>
      </c>
    </row>
    <row r="1449" spans="5:6" x14ac:dyDescent="0.25">
      <c r="E1449" s="3">
        <f t="shared" ca="1" si="44"/>
        <v>6.244777058036044E-2</v>
      </c>
      <c r="F1449" s="3">
        <f t="shared" ca="1" si="45"/>
        <v>20.710348274907076</v>
      </c>
    </row>
    <row r="1450" spans="5:6" x14ac:dyDescent="0.25">
      <c r="E1450" s="3">
        <f t="shared" ca="1" si="44"/>
        <v>0.11250871691540232</v>
      </c>
      <c r="F1450" s="3">
        <f t="shared" ca="1" si="45"/>
        <v>21.340067421920033</v>
      </c>
    </row>
    <row r="1451" spans="5:6" x14ac:dyDescent="0.25">
      <c r="E1451" s="3">
        <f t="shared" ca="1" si="44"/>
        <v>0.66291617017709115</v>
      </c>
      <c r="F1451" s="3">
        <f t="shared" ca="1" si="45"/>
        <v>33.678876359638195</v>
      </c>
    </row>
    <row r="1452" spans="5:6" x14ac:dyDescent="0.25">
      <c r="E1452" s="3">
        <f t="shared" ca="1" si="44"/>
        <v>4.3736499550635632E-2</v>
      </c>
      <c r="F1452" s="3">
        <f t="shared" ca="1" si="45"/>
        <v>20.489105906598795</v>
      </c>
    </row>
    <row r="1453" spans="5:6" x14ac:dyDescent="0.25">
      <c r="E1453" s="3">
        <f t="shared" ca="1" si="44"/>
        <v>0.37419768068078607</v>
      </c>
      <c r="F1453" s="3">
        <f t="shared" ca="1" si="45"/>
        <v>25.730962418950568</v>
      </c>
    </row>
    <row r="1454" spans="5:6" x14ac:dyDescent="0.25">
      <c r="E1454" s="3">
        <f t="shared" ca="1" si="44"/>
        <v>0.17169392029944075</v>
      </c>
      <c r="F1454" s="3">
        <f t="shared" ca="1" si="45"/>
        <v>22.161220074503817</v>
      </c>
    </row>
    <row r="1455" spans="5:6" x14ac:dyDescent="0.25">
      <c r="E1455" s="3">
        <f t="shared" ca="1" si="44"/>
        <v>0.90894640423514506</v>
      </c>
      <c r="F1455" s="3">
        <f t="shared" ca="1" si="45"/>
        <v>44.580813302313622</v>
      </c>
    </row>
    <row r="1456" spans="5:6" x14ac:dyDescent="0.25">
      <c r="E1456" s="3">
        <f t="shared" ca="1" si="44"/>
        <v>0.4952496903790583</v>
      </c>
      <c r="F1456" s="3">
        <f t="shared" ca="1" si="45"/>
        <v>28.572377601123538</v>
      </c>
    </row>
    <row r="1457" spans="5:6" x14ac:dyDescent="0.25">
      <c r="E1457" s="3">
        <f t="shared" ca="1" si="44"/>
        <v>0.26712154159237234</v>
      </c>
      <c r="F1457" s="3">
        <f t="shared" ca="1" si="45"/>
        <v>23.683050837641787</v>
      </c>
    </row>
    <row r="1458" spans="5:6" x14ac:dyDescent="0.25">
      <c r="E1458" s="3">
        <f t="shared" ca="1" si="44"/>
        <v>0.93700626180798696</v>
      </c>
      <c r="F1458" s="3">
        <f t="shared" ca="1" si="45"/>
        <v>46.157615978733595</v>
      </c>
    </row>
    <row r="1459" spans="5:6" x14ac:dyDescent="0.25">
      <c r="E1459" s="3">
        <f t="shared" ca="1" si="44"/>
        <v>0.84502071689165947</v>
      </c>
      <c r="F1459" s="3">
        <f t="shared" ca="1" si="45"/>
        <v>41.271258363779175</v>
      </c>
    </row>
    <row r="1460" spans="5:6" x14ac:dyDescent="0.25">
      <c r="E1460" s="3">
        <f t="shared" ca="1" si="44"/>
        <v>0.33103579703166497</v>
      </c>
      <c r="F1460" s="3">
        <f t="shared" ca="1" si="45"/>
        <v>24.857933307434315</v>
      </c>
    </row>
    <row r="1461" spans="5:6" x14ac:dyDescent="0.25">
      <c r="E1461" s="3">
        <f t="shared" ca="1" si="44"/>
        <v>0.35860681339399836</v>
      </c>
      <c r="F1461" s="3">
        <f t="shared" ca="1" si="45"/>
        <v>25.407791910674749</v>
      </c>
    </row>
    <row r="1462" spans="5:6" x14ac:dyDescent="0.25">
      <c r="E1462" s="3">
        <f t="shared" ca="1" si="44"/>
        <v>0.6958686106696047</v>
      </c>
      <c r="F1462" s="3">
        <f t="shared" ca="1" si="45"/>
        <v>34.875759258369172</v>
      </c>
    </row>
    <row r="1463" spans="5:6" x14ac:dyDescent="0.25">
      <c r="E1463" s="3">
        <f t="shared" ca="1" si="44"/>
        <v>0.21439667702391985</v>
      </c>
      <c r="F1463" s="3">
        <f t="shared" ca="1" si="45"/>
        <v>22.810170083172569</v>
      </c>
    </row>
    <row r="1464" spans="5:6" x14ac:dyDescent="0.25">
      <c r="E1464" s="3">
        <f t="shared" ca="1" si="44"/>
        <v>0.73602251737675961</v>
      </c>
      <c r="F1464" s="3">
        <f t="shared" ca="1" si="45"/>
        <v>36.433038030063763</v>
      </c>
    </row>
    <row r="1465" spans="5:6" x14ac:dyDescent="0.25">
      <c r="E1465" s="3">
        <f t="shared" ca="1" si="44"/>
        <v>0.27638265263590223</v>
      </c>
      <c r="F1465" s="3">
        <f t="shared" ca="1" si="45"/>
        <v>23.845068837737987</v>
      </c>
    </row>
    <row r="1466" spans="5:6" x14ac:dyDescent="0.25">
      <c r="E1466" s="3">
        <f t="shared" ca="1" si="44"/>
        <v>0.90327988540704351</v>
      </c>
      <c r="F1466" s="3">
        <f t="shared" ca="1" si="45"/>
        <v>44.27189599769212</v>
      </c>
    </row>
    <row r="1467" spans="5:6" x14ac:dyDescent="0.25">
      <c r="E1467" s="3">
        <f t="shared" ca="1" si="44"/>
        <v>0.3313927052580673</v>
      </c>
      <c r="F1467" s="3">
        <f t="shared" ca="1" si="45"/>
        <v>24.864879107978684</v>
      </c>
    </row>
    <row r="1468" spans="5:6" x14ac:dyDescent="0.25">
      <c r="E1468" s="3">
        <f t="shared" ca="1" si="44"/>
        <v>0.18943784211716097</v>
      </c>
      <c r="F1468" s="3">
        <f t="shared" ca="1" si="45"/>
        <v>22.42485711686118</v>
      </c>
    </row>
    <row r="1469" spans="5:6" x14ac:dyDescent="0.25">
      <c r="E1469" s="3">
        <f t="shared" ca="1" si="44"/>
        <v>0.97404470339767224</v>
      </c>
      <c r="F1469" s="3">
        <f t="shared" ca="1" si="45"/>
        <v>48.364130075424484</v>
      </c>
    </row>
    <row r="1470" spans="5:6" x14ac:dyDescent="0.25">
      <c r="E1470" s="3">
        <f t="shared" ca="1" si="44"/>
        <v>0.30096070563863053</v>
      </c>
      <c r="F1470" s="3">
        <f t="shared" ca="1" si="45"/>
        <v>24.288313746874419</v>
      </c>
    </row>
    <row r="1471" spans="5:6" x14ac:dyDescent="0.25">
      <c r="E1471" s="3">
        <f t="shared" ca="1" si="44"/>
        <v>0.98461324180469989</v>
      </c>
      <c r="F1471" s="3">
        <f t="shared" ca="1" si="45"/>
        <v>49.02105908739621</v>
      </c>
    </row>
    <row r="1472" spans="5:6" x14ac:dyDescent="0.25">
      <c r="E1472" s="3">
        <f t="shared" ca="1" si="44"/>
        <v>0.13707571439238131</v>
      </c>
      <c r="F1472" s="3">
        <f t="shared" ca="1" si="45"/>
        <v>21.670380158494787</v>
      </c>
    </row>
    <row r="1473" spans="5:6" x14ac:dyDescent="0.25">
      <c r="E1473" s="3">
        <f t="shared" ca="1" si="44"/>
        <v>0.24765009796343873</v>
      </c>
      <c r="F1473" s="3">
        <f t="shared" ca="1" si="45"/>
        <v>23.351052252187369</v>
      </c>
    </row>
    <row r="1474" spans="5:6" x14ac:dyDescent="0.25">
      <c r="E1474" s="3">
        <f t="shared" ca="1" si="44"/>
        <v>0.13693217518014433</v>
      </c>
      <c r="F1474" s="3">
        <f t="shared" ca="1" si="45"/>
        <v>21.668407684394889</v>
      </c>
    </row>
    <row r="1475" spans="5:6" x14ac:dyDescent="0.25">
      <c r="E1475" s="3">
        <f t="shared" ref="E1475:E1538" ca="1" si="46">RAND()</f>
        <v>0.95258854644101343</v>
      </c>
      <c r="F1475" s="3">
        <f t="shared" ca="1" si="45"/>
        <v>47.06809821876908</v>
      </c>
    </row>
    <row r="1476" spans="5:6" x14ac:dyDescent="0.25">
      <c r="E1476" s="3">
        <f t="shared" ca="1" si="46"/>
        <v>0.18020727195135644</v>
      </c>
      <c r="F1476" s="3">
        <f t="shared" ref="F1476:F1539" ca="1" si="47">$C$4+((EXP(E1476*LN(1+$C$3))-1)*($C$5-$C$4))/$C$3</f>
        <v>22.286664659273271</v>
      </c>
    </row>
    <row r="1477" spans="5:6" x14ac:dyDescent="0.25">
      <c r="E1477" s="3">
        <f t="shared" ca="1" si="46"/>
        <v>0.32299681948342351</v>
      </c>
      <c r="F1477" s="3">
        <f t="shared" ca="1" si="47"/>
        <v>24.702657542291927</v>
      </c>
    </row>
    <row r="1478" spans="5:6" x14ac:dyDescent="0.25">
      <c r="E1478" s="3">
        <f t="shared" ca="1" si="46"/>
        <v>6.0295492672879814E-2</v>
      </c>
      <c r="F1478" s="3">
        <f t="shared" ca="1" si="47"/>
        <v>20.684520559785021</v>
      </c>
    </row>
    <row r="1479" spans="5:6" x14ac:dyDescent="0.25">
      <c r="E1479" s="3">
        <f t="shared" ca="1" si="46"/>
        <v>0.14306357736918529</v>
      </c>
      <c r="F1479" s="3">
        <f t="shared" ca="1" si="47"/>
        <v>21.753117252948826</v>
      </c>
    </row>
    <row r="1480" spans="5:6" x14ac:dyDescent="0.25">
      <c r="E1480" s="3">
        <f t="shared" ca="1" si="46"/>
        <v>1.9934240655679503E-2</v>
      </c>
      <c r="F1480" s="3">
        <f t="shared" ca="1" si="47"/>
        <v>20.218177352624785</v>
      </c>
    </row>
    <row r="1481" spans="5:6" x14ac:dyDescent="0.25">
      <c r="E1481" s="3">
        <f t="shared" ca="1" si="46"/>
        <v>0.46818717713322855</v>
      </c>
      <c r="F1481" s="3">
        <f t="shared" ca="1" si="47"/>
        <v>27.882628040193538</v>
      </c>
    </row>
    <row r="1482" spans="5:6" x14ac:dyDescent="0.25">
      <c r="E1482" s="3">
        <f t="shared" ca="1" si="46"/>
        <v>4.1444069129215833E-2</v>
      </c>
      <c r="F1482" s="3">
        <f t="shared" ca="1" si="47"/>
        <v>20.462506673821522</v>
      </c>
    </row>
    <row r="1483" spans="5:6" x14ac:dyDescent="0.25">
      <c r="E1483" s="3">
        <f t="shared" ca="1" si="46"/>
        <v>0.44799583948366151</v>
      </c>
      <c r="F1483" s="3">
        <f t="shared" ca="1" si="47"/>
        <v>27.389358595459335</v>
      </c>
    </row>
    <row r="1484" spans="5:6" x14ac:dyDescent="0.25">
      <c r="E1484" s="3">
        <f t="shared" ca="1" si="46"/>
        <v>0.40071989099029304</v>
      </c>
      <c r="F1484" s="3">
        <f t="shared" ca="1" si="47"/>
        <v>26.301892697893997</v>
      </c>
    </row>
    <row r="1485" spans="5:6" x14ac:dyDescent="0.25">
      <c r="E1485" s="3">
        <f t="shared" ca="1" si="46"/>
        <v>0.84779862714528431</v>
      </c>
      <c r="F1485" s="3">
        <f t="shared" ca="1" si="47"/>
        <v>41.40733524983591</v>
      </c>
    </row>
    <row r="1486" spans="5:6" x14ac:dyDescent="0.25">
      <c r="E1486" s="3">
        <f t="shared" ca="1" si="46"/>
        <v>0.84230783796253839</v>
      </c>
      <c r="F1486" s="3">
        <f t="shared" ca="1" si="47"/>
        <v>41.139019164437904</v>
      </c>
    </row>
    <row r="1487" spans="5:6" x14ac:dyDescent="0.25">
      <c r="E1487" s="3">
        <f t="shared" ca="1" si="46"/>
        <v>0.47155172258902533</v>
      </c>
      <c r="F1487" s="3">
        <f t="shared" ca="1" si="47"/>
        <v>27.966571625887081</v>
      </c>
    </row>
    <row r="1488" spans="5:6" x14ac:dyDescent="0.25">
      <c r="E1488" s="3">
        <f t="shared" ca="1" si="46"/>
        <v>0.13030136469300913</v>
      </c>
      <c r="F1488" s="3">
        <f t="shared" ca="1" si="47"/>
        <v>21.577839807878355</v>
      </c>
    </row>
    <row r="1489" spans="5:6" x14ac:dyDescent="0.25">
      <c r="E1489" s="3">
        <f t="shared" ca="1" si="46"/>
        <v>0.86022031355432937</v>
      </c>
      <c r="F1489" s="3">
        <f t="shared" ca="1" si="47"/>
        <v>42.024170267788271</v>
      </c>
    </row>
    <row r="1490" spans="5:6" x14ac:dyDescent="0.25">
      <c r="E1490" s="3">
        <f t="shared" ca="1" si="46"/>
        <v>0.95730485476551908</v>
      </c>
      <c r="F1490" s="3">
        <f t="shared" ca="1" si="47"/>
        <v>47.348723897688117</v>
      </c>
    </row>
    <row r="1491" spans="5:6" x14ac:dyDescent="0.25">
      <c r="E1491" s="3">
        <f t="shared" ca="1" si="46"/>
        <v>0.4385226005401861</v>
      </c>
      <c r="F1491" s="3">
        <f t="shared" ca="1" si="47"/>
        <v>27.164008690024637</v>
      </c>
    </row>
    <row r="1492" spans="5:6" x14ac:dyDescent="0.25">
      <c r="E1492" s="3">
        <f t="shared" ca="1" si="46"/>
        <v>0.26314576356169428</v>
      </c>
      <c r="F1492" s="3">
        <f t="shared" ca="1" si="47"/>
        <v>23.614317396116714</v>
      </c>
    </row>
    <row r="1493" spans="5:6" x14ac:dyDescent="0.25">
      <c r="E1493" s="3">
        <f t="shared" ca="1" si="46"/>
        <v>0.49602300689554313</v>
      </c>
      <c r="F1493" s="3">
        <f t="shared" ca="1" si="47"/>
        <v>28.592583041663787</v>
      </c>
    </row>
    <row r="1494" spans="5:6" x14ac:dyDescent="0.25">
      <c r="E1494" s="3">
        <f t="shared" ca="1" si="46"/>
        <v>0.19596517483630937</v>
      </c>
      <c r="F1494" s="3">
        <f t="shared" ca="1" si="47"/>
        <v>22.523967716634949</v>
      </c>
    </row>
    <row r="1495" spans="5:6" x14ac:dyDescent="0.25">
      <c r="E1495" s="3">
        <f t="shared" ca="1" si="46"/>
        <v>0.54377297858323759</v>
      </c>
      <c r="F1495" s="3">
        <f t="shared" ca="1" si="47"/>
        <v>29.896037315353791</v>
      </c>
    </row>
    <row r="1496" spans="5:6" x14ac:dyDescent="0.25">
      <c r="E1496" s="3">
        <f t="shared" ca="1" si="46"/>
        <v>0.96128589997652669</v>
      </c>
      <c r="F1496" s="3">
        <f t="shared" ca="1" si="47"/>
        <v>47.587453286698704</v>
      </c>
    </row>
    <row r="1497" spans="5:6" x14ac:dyDescent="0.25">
      <c r="E1497" s="3">
        <f t="shared" ca="1" si="46"/>
        <v>0.82015388547677892</v>
      </c>
      <c r="F1497" s="3">
        <f t="shared" ca="1" si="47"/>
        <v>40.082848683500245</v>
      </c>
    </row>
    <row r="1498" spans="5:6" x14ac:dyDescent="0.25">
      <c r="E1498" s="3">
        <f t="shared" ca="1" si="46"/>
        <v>0.96798642823256564</v>
      </c>
      <c r="F1498" s="3">
        <f t="shared" ca="1" si="47"/>
        <v>47.993125673422668</v>
      </c>
    </row>
    <row r="1499" spans="5:6" x14ac:dyDescent="0.25">
      <c r="E1499" s="3">
        <f t="shared" ca="1" si="46"/>
        <v>0.20880318486100469</v>
      </c>
      <c r="F1499" s="3">
        <f t="shared" ca="1" si="47"/>
        <v>22.722313853621763</v>
      </c>
    </row>
    <row r="1500" spans="5:6" x14ac:dyDescent="0.25">
      <c r="E1500" s="3">
        <f t="shared" ca="1" si="46"/>
        <v>0.93762886150681679</v>
      </c>
      <c r="F1500" s="3">
        <f t="shared" ca="1" si="47"/>
        <v>46.193509388760411</v>
      </c>
    </row>
    <row r="1501" spans="5:6" x14ac:dyDescent="0.25">
      <c r="E1501" s="3">
        <f t="shared" ca="1" si="46"/>
        <v>4.5643547210161506E-2</v>
      </c>
      <c r="F1501" s="3">
        <f t="shared" ca="1" si="47"/>
        <v>20.511316916940345</v>
      </c>
    </row>
    <row r="1502" spans="5:6" x14ac:dyDescent="0.25">
      <c r="E1502" s="3">
        <f t="shared" ca="1" si="46"/>
        <v>0.70351032924145762</v>
      </c>
      <c r="F1502" s="3">
        <f t="shared" ca="1" si="47"/>
        <v>35.163558487677527</v>
      </c>
    </row>
    <row r="1503" spans="5:6" x14ac:dyDescent="0.25">
      <c r="E1503" s="3">
        <f t="shared" ca="1" si="46"/>
        <v>0.52618315110218117</v>
      </c>
      <c r="F1503" s="3">
        <f t="shared" ca="1" si="47"/>
        <v>29.402858556769182</v>
      </c>
    </row>
    <row r="1504" spans="5:6" x14ac:dyDescent="0.25">
      <c r="E1504" s="3">
        <f t="shared" ca="1" si="46"/>
        <v>0.11133270510680926</v>
      </c>
      <c r="F1504" s="3">
        <f t="shared" ca="1" si="47"/>
        <v>21.324617226998971</v>
      </c>
    </row>
    <row r="1505" spans="5:6" x14ac:dyDescent="0.25">
      <c r="E1505" s="3">
        <f t="shared" ca="1" si="46"/>
        <v>0.15098538153278407</v>
      </c>
      <c r="F1505" s="3">
        <f t="shared" ca="1" si="47"/>
        <v>21.863949461848421</v>
      </c>
    </row>
    <row r="1506" spans="5:6" x14ac:dyDescent="0.25">
      <c r="E1506" s="3">
        <f t="shared" ca="1" si="46"/>
        <v>0.8260612618979245</v>
      </c>
      <c r="F1506" s="3">
        <f t="shared" ca="1" si="47"/>
        <v>40.360391389907491</v>
      </c>
    </row>
    <row r="1507" spans="5:6" x14ac:dyDescent="0.25">
      <c r="E1507" s="3">
        <f t="shared" ca="1" si="46"/>
        <v>0.4521391950179583</v>
      </c>
      <c r="F1507" s="3">
        <f t="shared" ca="1" si="47"/>
        <v>27.489129694972149</v>
      </c>
    </row>
    <row r="1508" spans="5:6" x14ac:dyDescent="0.25">
      <c r="E1508" s="3">
        <f t="shared" ca="1" si="46"/>
        <v>0.56737153035284837</v>
      </c>
      <c r="F1508" s="3">
        <f t="shared" ca="1" si="47"/>
        <v>30.582580572749286</v>
      </c>
    </row>
    <row r="1509" spans="5:6" x14ac:dyDescent="0.25">
      <c r="E1509" s="3">
        <f t="shared" ca="1" si="46"/>
        <v>0.57067651015651166</v>
      </c>
      <c r="F1509" s="3">
        <f t="shared" ca="1" si="47"/>
        <v>30.681069443065585</v>
      </c>
    </row>
    <row r="1510" spans="5:6" x14ac:dyDescent="0.25">
      <c r="E1510" s="3">
        <f t="shared" ca="1" si="46"/>
        <v>0.10920834760578313</v>
      </c>
      <c r="F1510" s="3">
        <f t="shared" ca="1" si="47"/>
        <v>21.296790253566073</v>
      </c>
    </row>
    <row r="1511" spans="5:6" x14ac:dyDescent="0.25">
      <c r="E1511" s="3">
        <f t="shared" ca="1" si="46"/>
        <v>0.94109170644816798</v>
      </c>
      <c r="F1511" s="3">
        <f t="shared" ca="1" si="47"/>
        <v>46.39387771950031</v>
      </c>
    </row>
    <row r="1512" spans="5:6" x14ac:dyDescent="0.25">
      <c r="E1512" s="3">
        <f t="shared" ca="1" si="46"/>
        <v>4.788108757545595E-2</v>
      </c>
      <c r="F1512" s="3">
        <f t="shared" ca="1" si="47"/>
        <v>20.537474058579903</v>
      </c>
    </row>
    <row r="1513" spans="5:6" x14ac:dyDescent="0.25">
      <c r="E1513" s="3">
        <f t="shared" ca="1" si="46"/>
        <v>0.78850550988538071</v>
      </c>
      <c r="F1513" s="3">
        <f t="shared" ca="1" si="47"/>
        <v>38.644941910481016</v>
      </c>
    </row>
    <row r="1514" spans="5:6" x14ac:dyDescent="0.25">
      <c r="E1514" s="3">
        <f t="shared" ca="1" si="46"/>
        <v>0.84998623729219458</v>
      </c>
      <c r="F1514" s="3">
        <f t="shared" ca="1" si="47"/>
        <v>41.514973808432977</v>
      </c>
    </row>
    <row r="1515" spans="5:6" x14ac:dyDescent="0.25">
      <c r="E1515" s="3">
        <f t="shared" ca="1" si="46"/>
        <v>0.25579473214994408</v>
      </c>
      <c r="F1515" s="3">
        <f t="shared" ca="1" si="47"/>
        <v>23.48851483741128</v>
      </c>
    </row>
    <row r="1516" spans="5:6" x14ac:dyDescent="0.25">
      <c r="E1516" s="3">
        <f t="shared" ca="1" si="46"/>
        <v>0.61393727528963171</v>
      </c>
      <c r="F1516" s="3">
        <f t="shared" ca="1" si="47"/>
        <v>32.025499525983378</v>
      </c>
    </row>
    <row r="1517" spans="5:6" x14ac:dyDescent="0.25">
      <c r="E1517" s="3">
        <f t="shared" ca="1" si="46"/>
        <v>0.57967028810687971</v>
      </c>
      <c r="F1517" s="3">
        <f t="shared" ca="1" si="47"/>
        <v>30.952057230179364</v>
      </c>
    </row>
    <row r="1518" spans="5:6" x14ac:dyDescent="0.25">
      <c r="E1518" s="3">
        <f t="shared" ca="1" si="46"/>
        <v>0.31361251242919008</v>
      </c>
      <c r="F1518" s="3">
        <f t="shared" ca="1" si="47"/>
        <v>24.524203061101549</v>
      </c>
    </row>
    <row r="1519" spans="5:6" x14ac:dyDescent="0.25">
      <c r="E1519" s="3">
        <f t="shared" ca="1" si="46"/>
        <v>0.24654014441742134</v>
      </c>
      <c r="F1519" s="3">
        <f t="shared" ca="1" si="47"/>
        <v>23.332473642502169</v>
      </c>
    </row>
    <row r="1520" spans="5:6" x14ac:dyDescent="0.25">
      <c r="E1520" s="3">
        <f t="shared" ca="1" si="46"/>
        <v>0.27042428086199777</v>
      </c>
      <c r="F1520" s="3">
        <f t="shared" ca="1" si="47"/>
        <v>23.740522248619047</v>
      </c>
    </row>
    <row r="1521" spans="5:6" x14ac:dyDescent="0.25">
      <c r="E1521" s="3">
        <f t="shared" ca="1" si="46"/>
        <v>0.82251286599259421</v>
      </c>
      <c r="F1521" s="3">
        <f t="shared" ca="1" si="47"/>
        <v>40.193327046147971</v>
      </c>
    </row>
    <row r="1522" spans="5:6" x14ac:dyDescent="0.25">
      <c r="E1522" s="3">
        <f t="shared" ca="1" si="46"/>
        <v>0.13305161625567741</v>
      </c>
      <c r="F1522" s="3">
        <f t="shared" ca="1" si="47"/>
        <v>21.615273963714948</v>
      </c>
    </row>
    <row r="1523" spans="5:6" x14ac:dyDescent="0.25">
      <c r="E1523" s="3">
        <f t="shared" ca="1" si="46"/>
        <v>0.18942322984728133</v>
      </c>
      <c r="F1523" s="3">
        <f t="shared" ca="1" si="47"/>
        <v>22.424636542895225</v>
      </c>
    </row>
    <row r="1524" spans="5:6" x14ac:dyDescent="0.25">
      <c r="E1524" s="3">
        <f t="shared" ca="1" si="46"/>
        <v>0.30382071312692605</v>
      </c>
      <c r="F1524" s="3">
        <f t="shared" ca="1" si="47"/>
        <v>24.341170966250175</v>
      </c>
    </row>
    <row r="1525" spans="5:6" x14ac:dyDescent="0.25">
      <c r="E1525" s="3">
        <f t="shared" ca="1" si="46"/>
        <v>0.29160169902168009</v>
      </c>
      <c r="F1525" s="3">
        <f t="shared" ca="1" si="47"/>
        <v>24.117226597735378</v>
      </c>
    </row>
    <row r="1526" spans="5:6" x14ac:dyDescent="0.25">
      <c r="E1526" s="3">
        <f t="shared" ca="1" si="46"/>
        <v>0.20071161275883942</v>
      </c>
      <c r="F1526" s="3">
        <f t="shared" ca="1" si="47"/>
        <v>22.596768716132537</v>
      </c>
    </row>
    <row r="1527" spans="5:6" x14ac:dyDescent="0.25">
      <c r="E1527" s="3">
        <f t="shared" ca="1" si="46"/>
        <v>0.97136608092513654</v>
      </c>
      <c r="F1527" s="3">
        <f t="shared" ca="1" si="47"/>
        <v>48.199596399428152</v>
      </c>
    </row>
    <row r="1528" spans="5:6" x14ac:dyDescent="0.25">
      <c r="E1528" s="3">
        <f t="shared" ca="1" si="46"/>
        <v>0.45220862304384024</v>
      </c>
      <c r="F1528" s="3">
        <f t="shared" ca="1" si="47"/>
        <v>27.490807824458368</v>
      </c>
    </row>
    <row r="1529" spans="5:6" x14ac:dyDescent="0.25">
      <c r="E1529" s="3">
        <f t="shared" ca="1" si="46"/>
        <v>0.54803597587897734</v>
      </c>
      <c r="F1529" s="3">
        <f t="shared" ca="1" si="47"/>
        <v>30.01792036807824</v>
      </c>
    </row>
    <row r="1530" spans="5:6" x14ac:dyDescent="0.25">
      <c r="E1530" s="3">
        <f t="shared" ca="1" si="46"/>
        <v>0.42114031980292932</v>
      </c>
      <c r="F1530" s="3">
        <f t="shared" ca="1" si="47"/>
        <v>26.760336194599315</v>
      </c>
    </row>
    <row r="1531" spans="5:6" x14ac:dyDescent="0.25">
      <c r="E1531" s="3">
        <f t="shared" ca="1" si="46"/>
        <v>0.55901852732156432</v>
      </c>
      <c r="F1531" s="3">
        <f t="shared" ca="1" si="47"/>
        <v>30.336244185950591</v>
      </c>
    </row>
    <row r="1532" spans="5:6" x14ac:dyDescent="0.25">
      <c r="E1532" s="3">
        <f t="shared" ca="1" si="46"/>
        <v>0.79656844069030142</v>
      </c>
      <c r="F1532" s="3">
        <f t="shared" ca="1" si="47"/>
        <v>39.003567525893814</v>
      </c>
    </row>
    <row r="1533" spans="5:6" x14ac:dyDescent="0.25">
      <c r="E1533" s="3">
        <f t="shared" ca="1" si="46"/>
        <v>0.2882671568815427</v>
      </c>
      <c r="F1533" s="3">
        <f t="shared" ca="1" si="47"/>
        <v>24.056959448001621</v>
      </c>
    </row>
    <row r="1534" spans="5:6" x14ac:dyDescent="0.25">
      <c r="E1534" s="3">
        <f t="shared" ca="1" si="46"/>
        <v>0.73612070373765814</v>
      </c>
      <c r="F1534" s="3">
        <f t="shared" ca="1" si="47"/>
        <v>36.43698493955435</v>
      </c>
    </row>
    <row r="1535" spans="5:6" x14ac:dyDescent="0.25">
      <c r="E1535" s="3">
        <f t="shared" ca="1" si="46"/>
        <v>0.49349835527294006</v>
      </c>
      <c r="F1535" s="3">
        <f t="shared" ca="1" si="47"/>
        <v>28.526721570139333</v>
      </c>
    </row>
    <row r="1536" spans="5:6" x14ac:dyDescent="0.25">
      <c r="E1536" s="3">
        <f t="shared" ca="1" si="46"/>
        <v>0.2546202355371997</v>
      </c>
      <c r="F1536" s="3">
        <f t="shared" ca="1" si="47"/>
        <v>23.468568055922386</v>
      </c>
    </row>
    <row r="1537" spans="5:6" x14ac:dyDescent="0.25">
      <c r="E1537" s="3">
        <f t="shared" ca="1" si="46"/>
        <v>0.94821351090176587</v>
      </c>
      <c r="F1537" s="3">
        <f t="shared" ca="1" si="47"/>
        <v>46.809890390610754</v>
      </c>
    </row>
    <row r="1538" spans="5:6" x14ac:dyDescent="0.25">
      <c r="E1538" s="3">
        <f t="shared" ca="1" si="46"/>
        <v>6.9390535731738812E-2</v>
      </c>
      <c r="F1538" s="3">
        <f t="shared" ca="1" si="47"/>
        <v>20.794344797195535</v>
      </c>
    </row>
    <row r="1539" spans="5:6" x14ac:dyDescent="0.25">
      <c r="E1539" s="3">
        <f t="shared" ref="E1539:E1602" ca="1" si="48">RAND()</f>
        <v>0.11038474191869252</v>
      </c>
      <c r="F1539" s="3">
        <f t="shared" ca="1" si="47"/>
        <v>21.312186763056541</v>
      </c>
    </row>
    <row r="1540" spans="5:6" x14ac:dyDescent="0.25">
      <c r="E1540" s="3">
        <f t="shared" ca="1" si="48"/>
        <v>2.3831879020555835E-2</v>
      </c>
      <c r="F1540" s="3">
        <f t="shared" ref="F1540:F1603" ca="1" si="49">$C$4+((EXP(E1540*LN(1+$C$3))-1)*($C$5-$C$4))/$C$3</f>
        <v>20.261754792573406</v>
      </c>
    </row>
    <row r="1541" spans="5:6" x14ac:dyDescent="0.25">
      <c r="E1541" s="3">
        <f t="shared" ca="1" si="48"/>
        <v>0.21307989799932503</v>
      </c>
      <c r="F1541" s="3">
        <f t="shared" ca="1" si="49"/>
        <v>22.78940829885741</v>
      </c>
    </row>
    <row r="1542" spans="5:6" x14ac:dyDescent="0.25">
      <c r="E1542" s="3">
        <f t="shared" ca="1" si="48"/>
        <v>0.59100589604672604</v>
      </c>
      <c r="F1542" s="3">
        <f t="shared" ca="1" si="49"/>
        <v>31.299885445586096</v>
      </c>
    </row>
    <row r="1543" spans="5:6" x14ac:dyDescent="0.25">
      <c r="E1543" s="3">
        <f t="shared" ca="1" si="48"/>
        <v>0.30597685205238312</v>
      </c>
      <c r="F1543" s="3">
        <f t="shared" ca="1" si="49"/>
        <v>24.3811990995899</v>
      </c>
    </row>
    <row r="1544" spans="5:6" x14ac:dyDescent="0.25">
      <c r="E1544" s="3">
        <f t="shared" ca="1" si="48"/>
        <v>0.43881588280840511</v>
      </c>
      <c r="F1544" s="3">
        <f t="shared" ca="1" si="49"/>
        <v>27.170928079697632</v>
      </c>
    </row>
    <row r="1545" spans="5:6" x14ac:dyDescent="0.25">
      <c r="E1545" s="3">
        <f t="shared" ca="1" si="48"/>
        <v>0.87262552985464259</v>
      </c>
      <c r="F1545" s="3">
        <f t="shared" ca="1" si="49"/>
        <v>42.654042292305931</v>
      </c>
    </row>
    <row r="1546" spans="5:6" x14ac:dyDescent="0.25">
      <c r="E1546" s="3">
        <f t="shared" ca="1" si="48"/>
        <v>0.75741277271971574</v>
      </c>
      <c r="F1546" s="3">
        <f t="shared" ca="1" si="49"/>
        <v>37.309499395508254</v>
      </c>
    </row>
    <row r="1547" spans="5:6" x14ac:dyDescent="0.25">
      <c r="E1547" s="3">
        <f t="shared" ca="1" si="48"/>
        <v>0.23737715206117027</v>
      </c>
      <c r="F1547" s="3">
        <f t="shared" ca="1" si="49"/>
        <v>23.180505139538564</v>
      </c>
    </row>
    <row r="1548" spans="5:6" x14ac:dyDescent="0.25">
      <c r="E1548" s="3">
        <f t="shared" ca="1" si="48"/>
        <v>0.97986581441218512</v>
      </c>
      <c r="F1548" s="3">
        <f t="shared" ca="1" si="49"/>
        <v>48.724424685603061</v>
      </c>
    </row>
    <row r="1549" spans="5:6" x14ac:dyDescent="0.25">
      <c r="E1549" s="3">
        <f t="shared" ca="1" si="48"/>
        <v>0.48076520864936267</v>
      </c>
      <c r="F1549" s="3">
        <f t="shared" ca="1" si="49"/>
        <v>28.199050331408486</v>
      </c>
    </row>
    <row r="1550" spans="5:6" x14ac:dyDescent="0.25">
      <c r="E1550" s="3">
        <f t="shared" ca="1" si="48"/>
        <v>0.62893256786605989</v>
      </c>
      <c r="F1550" s="3">
        <f t="shared" ca="1" si="49"/>
        <v>32.51637273155292</v>
      </c>
    </row>
    <row r="1551" spans="5:6" x14ac:dyDescent="0.25">
      <c r="E1551" s="3">
        <f t="shared" ca="1" si="48"/>
        <v>0.38445621170934619</v>
      </c>
      <c r="F1551" s="3">
        <f t="shared" ca="1" si="49"/>
        <v>25.948581006032779</v>
      </c>
    </row>
    <row r="1552" spans="5:6" x14ac:dyDescent="0.25">
      <c r="E1552" s="3">
        <f t="shared" ca="1" si="48"/>
        <v>6.3682585807787628E-2</v>
      </c>
      <c r="F1552" s="3">
        <f t="shared" ca="1" si="49"/>
        <v>20.725211302054113</v>
      </c>
    </row>
    <row r="1553" spans="5:6" x14ac:dyDescent="0.25">
      <c r="E1553" s="3">
        <f t="shared" ca="1" si="48"/>
        <v>0.86982745756160174</v>
      </c>
      <c r="F1553" s="3">
        <f t="shared" ca="1" si="49"/>
        <v>42.510745545792894</v>
      </c>
    </row>
    <row r="1554" spans="5:6" x14ac:dyDescent="0.25">
      <c r="E1554" s="3">
        <f t="shared" ca="1" si="48"/>
        <v>0.54142523847327262</v>
      </c>
      <c r="F1554" s="3">
        <f t="shared" ca="1" si="49"/>
        <v>29.829309720177115</v>
      </c>
    </row>
    <row r="1555" spans="5:6" x14ac:dyDescent="0.25">
      <c r="E1555" s="3">
        <f t="shared" ca="1" si="48"/>
        <v>0.87738059813451641</v>
      </c>
      <c r="F1555" s="3">
        <f t="shared" ca="1" si="49"/>
        <v>42.899215922833783</v>
      </c>
    </row>
    <row r="1556" spans="5:6" x14ac:dyDescent="0.25">
      <c r="E1556" s="3">
        <f t="shared" ca="1" si="48"/>
        <v>0.15593692429145445</v>
      </c>
      <c r="F1556" s="3">
        <f t="shared" ca="1" si="49"/>
        <v>21.934028624633793</v>
      </c>
    </row>
    <row r="1557" spans="5:6" x14ac:dyDescent="0.25">
      <c r="E1557" s="3">
        <f t="shared" ca="1" si="48"/>
        <v>0.12753615156496212</v>
      </c>
      <c r="F1557" s="3">
        <f t="shared" ca="1" si="49"/>
        <v>21.540387524063068</v>
      </c>
    </row>
    <row r="1558" spans="5:6" x14ac:dyDescent="0.25">
      <c r="E1558" s="3">
        <f t="shared" ca="1" si="48"/>
        <v>0.55426664735429154</v>
      </c>
      <c r="F1558" s="3">
        <f t="shared" ca="1" si="49"/>
        <v>30.197744159074574</v>
      </c>
    </row>
    <row r="1559" spans="5:6" x14ac:dyDescent="0.25">
      <c r="E1559" s="3">
        <f t="shared" ca="1" si="48"/>
        <v>0.85617809873023298</v>
      </c>
      <c r="F1559" s="3">
        <f t="shared" ca="1" si="49"/>
        <v>41.821933514854408</v>
      </c>
    </row>
    <row r="1560" spans="5:6" x14ac:dyDescent="0.25">
      <c r="E1560" s="3">
        <f t="shared" ca="1" si="48"/>
        <v>0.77694813394385853</v>
      </c>
      <c r="F1560" s="3">
        <f t="shared" ca="1" si="49"/>
        <v>38.139841392311773</v>
      </c>
    </row>
    <row r="1561" spans="5:6" x14ac:dyDescent="0.25">
      <c r="E1561" s="3">
        <f t="shared" ca="1" si="48"/>
        <v>0.91633674354909311</v>
      </c>
      <c r="F1561" s="3">
        <f t="shared" ca="1" si="49"/>
        <v>44.988448514697936</v>
      </c>
    </row>
    <row r="1562" spans="5:6" x14ac:dyDescent="0.25">
      <c r="E1562" s="3">
        <f t="shared" ca="1" si="48"/>
        <v>0.10556252767234398</v>
      </c>
      <c r="F1562" s="3">
        <f t="shared" ca="1" si="49"/>
        <v>21.249279812899484</v>
      </c>
    </row>
    <row r="1563" spans="5:6" x14ac:dyDescent="0.25">
      <c r="E1563" s="3">
        <f t="shared" ca="1" si="48"/>
        <v>0.47550574706240378</v>
      </c>
      <c r="F1563" s="3">
        <f t="shared" ca="1" si="49"/>
        <v>28.065871385495818</v>
      </c>
    </row>
    <row r="1564" spans="5:6" x14ac:dyDescent="0.25">
      <c r="E1564" s="3">
        <f t="shared" ca="1" si="48"/>
        <v>0.78779223042432478</v>
      </c>
      <c r="F1564" s="3">
        <f t="shared" ca="1" si="49"/>
        <v>38.613465171280986</v>
      </c>
    </row>
    <row r="1565" spans="5:6" x14ac:dyDescent="0.25">
      <c r="E1565" s="3">
        <f t="shared" ca="1" si="48"/>
        <v>0.39206523293630136</v>
      </c>
      <c r="F1565" s="3">
        <f t="shared" ca="1" si="49"/>
        <v>26.11259793819363</v>
      </c>
    </row>
    <row r="1566" spans="5:6" x14ac:dyDescent="0.25">
      <c r="E1566" s="3">
        <f t="shared" ca="1" si="48"/>
        <v>0.80995978653956557</v>
      </c>
      <c r="F1566" s="3">
        <f t="shared" ca="1" si="49"/>
        <v>39.610760275963479</v>
      </c>
    </row>
    <row r="1567" spans="5:6" x14ac:dyDescent="0.25">
      <c r="E1567" s="3">
        <f t="shared" ca="1" si="48"/>
        <v>0.87611961206630251</v>
      </c>
      <c r="F1567" s="3">
        <f t="shared" ca="1" si="49"/>
        <v>42.833995211669233</v>
      </c>
    </row>
    <row r="1568" spans="5:6" x14ac:dyDescent="0.25">
      <c r="E1568" s="3">
        <f t="shared" ca="1" si="48"/>
        <v>2.1214719644749302E-2</v>
      </c>
      <c r="F1568" s="3">
        <f t="shared" ca="1" si="49"/>
        <v>20.23246015963754</v>
      </c>
    </row>
    <row r="1569" spans="5:6" x14ac:dyDescent="0.25">
      <c r="E1569" s="3">
        <f t="shared" ca="1" si="48"/>
        <v>6.1281738820202381E-2</v>
      </c>
      <c r="F1569" s="3">
        <f t="shared" ca="1" si="49"/>
        <v>20.696343325194285</v>
      </c>
    </row>
    <row r="1570" spans="5:6" x14ac:dyDescent="0.25">
      <c r="E1570" s="3">
        <f t="shared" ca="1" si="48"/>
        <v>0.92125542205189925</v>
      </c>
      <c r="F1570" s="3">
        <f t="shared" ca="1" si="49"/>
        <v>45.262759450549147</v>
      </c>
    </row>
    <row r="1571" spans="5:6" x14ac:dyDescent="0.25">
      <c r="E1571" s="3">
        <f t="shared" ca="1" si="48"/>
        <v>0.72669104973053733</v>
      </c>
      <c r="F1571" s="3">
        <f t="shared" ca="1" si="49"/>
        <v>36.061081517142703</v>
      </c>
    </row>
    <row r="1572" spans="5:6" x14ac:dyDescent="0.25">
      <c r="E1572" s="3">
        <f t="shared" ca="1" si="48"/>
        <v>0.82954014337652782</v>
      </c>
      <c r="F1572" s="3">
        <f t="shared" ca="1" si="49"/>
        <v>40.525217286467225</v>
      </c>
    </row>
    <row r="1573" spans="5:6" x14ac:dyDescent="0.25">
      <c r="E1573" s="3">
        <f t="shared" ca="1" si="48"/>
        <v>0.96104972222536189</v>
      </c>
      <c r="F1573" s="3">
        <f t="shared" ca="1" si="49"/>
        <v>47.573242966005708</v>
      </c>
    </row>
    <row r="1574" spans="5:6" x14ac:dyDescent="0.25">
      <c r="E1574" s="3">
        <f t="shared" ca="1" si="48"/>
        <v>0.36378529513244384</v>
      </c>
      <c r="F1574" s="3">
        <f t="shared" ca="1" si="49"/>
        <v>25.514132760569531</v>
      </c>
    </row>
    <row r="1575" spans="5:6" x14ac:dyDescent="0.25">
      <c r="E1575" s="3">
        <f t="shared" ca="1" si="48"/>
        <v>0.97892355767744155</v>
      </c>
      <c r="F1575" s="3">
        <f t="shared" ca="1" si="49"/>
        <v>48.665848989267189</v>
      </c>
    </row>
    <row r="1576" spans="5:6" x14ac:dyDescent="0.25">
      <c r="E1576" s="3">
        <f t="shared" ca="1" si="48"/>
        <v>0.24120675978277573</v>
      </c>
      <c r="F1576" s="3">
        <f t="shared" ca="1" si="49"/>
        <v>23.243715961189068</v>
      </c>
    </row>
    <row r="1577" spans="5:6" x14ac:dyDescent="0.25">
      <c r="E1577" s="3">
        <f t="shared" ca="1" si="48"/>
        <v>0.31878130863597831</v>
      </c>
      <c r="F1577" s="3">
        <f t="shared" ca="1" si="49"/>
        <v>24.622122956620903</v>
      </c>
    </row>
    <row r="1578" spans="5:6" x14ac:dyDescent="0.25">
      <c r="E1578" s="3">
        <f t="shared" ca="1" si="48"/>
        <v>0.53995726975532943</v>
      </c>
      <c r="F1578" s="3">
        <f t="shared" ca="1" si="49"/>
        <v>29.787729435311999</v>
      </c>
    </row>
    <row r="1579" spans="5:6" x14ac:dyDescent="0.25">
      <c r="E1579" s="3">
        <f t="shared" ca="1" si="48"/>
        <v>0.47632808654911984</v>
      </c>
      <c r="F1579" s="3">
        <f t="shared" ca="1" si="49"/>
        <v>28.086611802614691</v>
      </c>
    </row>
    <row r="1580" spans="5:6" x14ac:dyDescent="0.25">
      <c r="E1580" s="3">
        <f t="shared" ca="1" si="48"/>
        <v>0.62144998458524781</v>
      </c>
      <c r="F1580" s="3">
        <f t="shared" ca="1" si="49"/>
        <v>32.269780640193844</v>
      </c>
    </row>
    <row r="1581" spans="5:6" x14ac:dyDescent="0.25">
      <c r="E1581" s="3">
        <f t="shared" ca="1" si="48"/>
        <v>0.53035017195444001</v>
      </c>
      <c r="F1581" s="3">
        <f t="shared" ca="1" si="49"/>
        <v>29.518291296735619</v>
      </c>
    </row>
    <row r="1582" spans="5:6" x14ac:dyDescent="0.25">
      <c r="E1582" s="3">
        <f t="shared" ca="1" si="48"/>
        <v>0.49938470389611078</v>
      </c>
      <c r="F1582" s="3">
        <f t="shared" ca="1" si="49"/>
        <v>28.680744559637738</v>
      </c>
    </row>
    <row r="1583" spans="5:6" x14ac:dyDescent="0.25">
      <c r="E1583" s="3">
        <f t="shared" ca="1" si="48"/>
        <v>0.46476904415304221</v>
      </c>
      <c r="F1583" s="3">
        <f t="shared" ca="1" si="49"/>
        <v>27.797864103745329</v>
      </c>
    </row>
    <row r="1584" spans="5:6" x14ac:dyDescent="0.25">
      <c r="E1584" s="3">
        <f t="shared" ca="1" si="48"/>
        <v>0.77261691715511771</v>
      </c>
      <c r="F1584" s="3">
        <f t="shared" ca="1" si="49"/>
        <v>37.953229223013437</v>
      </c>
    </row>
    <row r="1585" spans="5:6" x14ac:dyDescent="0.25">
      <c r="E1585" s="3">
        <f t="shared" ca="1" si="48"/>
        <v>0.76890946355982448</v>
      </c>
      <c r="F1585" s="3">
        <f t="shared" ca="1" si="49"/>
        <v>37.794638484534616</v>
      </c>
    </row>
    <row r="1586" spans="5:6" x14ac:dyDescent="0.25">
      <c r="E1586" s="3">
        <f t="shared" ca="1" si="48"/>
        <v>0.206857083887384</v>
      </c>
      <c r="F1586" s="3">
        <f t="shared" ca="1" si="49"/>
        <v>22.691952591058115</v>
      </c>
    </row>
    <row r="1587" spans="5:6" x14ac:dyDescent="0.25">
      <c r="E1587" s="3">
        <f t="shared" ca="1" si="48"/>
        <v>0.54970567392478453</v>
      </c>
      <c r="F1587" s="3">
        <f t="shared" ca="1" si="49"/>
        <v>30.06591289069835</v>
      </c>
    </row>
    <row r="1588" spans="5:6" x14ac:dyDescent="0.25">
      <c r="E1588" s="3">
        <f t="shared" ca="1" si="48"/>
        <v>0.32680869595593887</v>
      </c>
      <c r="F1588" s="3">
        <f t="shared" ca="1" si="49"/>
        <v>24.776006527295849</v>
      </c>
    </row>
    <row r="1589" spans="5:6" x14ac:dyDescent="0.25">
      <c r="E1589" s="3">
        <f t="shared" ca="1" si="48"/>
        <v>0.6764358590792009</v>
      </c>
      <c r="F1589" s="3">
        <f t="shared" ca="1" si="49"/>
        <v>34.161398786730715</v>
      </c>
    </row>
    <row r="1590" spans="5:6" x14ac:dyDescent="0.25">
      <c r="E1590" s="3">
        <f t="shared" ca="1" si="48"/>
        <v>0.71837625792203208</v>
      </c>
      <c r="F1590" s="3">
        <f t="shared" ca="1" si="49"/>
        <v>35.734849320194314</v>
      </c>
    </row>
    <row r="1591" spans="5:6" x14ac:dyDescent="0.25">
      <c r="E1591" s="3">
        <f t="shared" ca="1" si="48"/>
        <v>0.43526954907926474</v>
      </c>
      <c r="F1591" s="3">
        <f t="shared" ca="1" si="49"/>
        <v>27.087503000451036</v>
      </c>
    </row>
    <row r="1592" spans="5:6" x14ac:dyDescent="0.25">
      <c r="E1592" s="3">
        <f t="shared" ca="1" si="48"/>
        <v>0.4408384153877476</v>
      </c>
      <c r="F1592" s="3">
        <f t="shared" ca="1" si="49"/>
        <v>27.2187446880727</v>
      </c>
    </row>
    <row r="1593" spans="5:6" x14ac:dyDescent="0.25">
      <c r="E1593" s="3">
        <f t="shared" ca="1" si="48"/>
        <v>0.44258462071429749</v>
      </c>
      <c r="F1593" s="3">
        <f t="shared" ca="1" si="49"/>
        <v>27.260167999560956</v>
      </c>
    </row>
    <row r="1594" spans="5:6" x14ac:dyDescent="0.25">
      <c r="E1594" s="3">
        <f t="shared" ca="1" si="48"/>
        <v>0.59290042001646637</v>
      </c>
      <c r="F1594" s="3">
        <f t="shared" ca="1" si="49"/>
        <v>31.358710232371301</v>
      </c>
    </row>
    <row r="1595" spans="5:6" x14ac:dyDescent="0.25">
      <c r="E1595" s="3">
        <f t="shared" ca="1" si="48"/>
        <v>0.54439659973534926</v>
      </c>
      <c r="F1595" s="3">
        <f t="shared" ca="1" si="49"/>
        <v>29.913809142379449</v>
      </c>
    </row>
    <row r="1596" spans="5:6" x14ac:dyDescent="0.25">
      <c r="E1596" s="3">
        <f t="shared" ca="1" si="48"/>
        <v>0.65365554606354392</v>
      </c>
      <c r="F1596" s="3">
        <f t="shared" ca="1" si="49"/>
        <v>33.355042570812543</v>
      </c>
    </row>
    <row r="1597" spans="5:6" x14ac:dyDescent="0.25">
      <c r="E1597" s="3">
        <f t="shared" ca="1" si="48"/>
        <v>0.37699993722491432</v>
      </c>
      <c r="F1597" s="3">
        <f t="shared" ca="1" si="49"/>
        <v>25.790011343163254</v>
      </c>
    </row>
    <row r="1598" spans="5:6" x14ac:dyDescent="0.25">
      <c r="E1598" s="3">
        <f t="shared" ca="1" si="48"/>
        <v>0.74049456084364385</v>
      </c>
      <c r="F1598" s="3">
        <f t="shared" ca="1" si="49"/>
        <v>36.613512153857862</v>
      </c>
    </row>
    <row r="1599" spans="5:6" x14ac:dyDescent="0.25">
      <c r="E1599" s="3">
        <f t="shared" ca="1" si="48"/>
        <v>0.22026313332664504</v>
      </c>
      <c r="F1599" s="3">
        <f t="shared" ca="1" si="49"/>
        <v>22.903264650027666</v>
      </c>
    </row>
    <row r="1600" spans="5:6" x14ac:dyDescent="0.25">
      <c r="E1600" s="3">
        <f t="shared" ca="1" si="48"/>
        <v>0.15794837502064618</v>
      </c>
      <c r="F1600" s="3">
        <f t="shared" ca="1" si="49"/>
        <v>21.96267473836032</v>
      </c>
    </row>
    <row r="1601" spans="5:6" x14ac:dyDescent="0.25">
      <c r="E1601" s="3">
        <f t="shared" ca="1" si="48"/>
        <v>0.45842838652500839</v>
      </c>
      <c r="F1601" s="3">
        <f t="shared" ca="1" si="49"/>
        <v>27.641994577505933</v>
      </c>
    </row>
    <row r="1602" spans="5:6" x14ac:dyDescent="0.25">
      <c r="E1602" s="3">
        <f t="shared" ca="1" si="48"/>
        <v>0.71475245731248993</v>
      </c>
      <c r="F1602" s="3">
        <f t="shared" ca="1" si="49"/>
        <v>35.59418256609554</v>
      </c>
    </row>
    <row r="1603" spans="5:6" x14ac:dyDescent="0.25">
      <c r="E1603" s="3">
        <f t="shared" ref="E1603:E1666" ca="1" si="50">RAND()</f>
        <v>0.5669903979958657</v>
      </c>
      <c r="F1603" s="3">
        <f t="shared" ca="1" si="49"/>
        <v>30.571260235527522</v>
      </c>
    </row>
    <row r="1604" spans="5:6" x14ac:dyDescent="0.25">
      <c r="E1604" s="3">
        <f t="shared" ca="1" si="50"/>
        <v>0.76443824285457429</v>
      </c>
      <c r="F1604" s="3">
        <f t="shared" ref="F1604:F1667" ca="1" si="51">$C$4+((EXP(E1604*LN(1+$C$3))-1)*($C$5-$C$4))/$C$3</f>
        <v>37.604772814878032</v>
      </c>
    </row>
    <row r="1605" spans="5:6" x14ac:dyDescent="0.25">
      <c r="E1605" s="3">
        <f t="shared" ca="1" si="50"/>
        <v>0.59040078103826055</v>
      </c>
      <c r="F1605" s="3">
        <f t="shared" ca="1" si="51"/>
        <v>31.281138718965337</v>
      </c>
    </row>
    <row r="1606" spans="5:6" x14ac:dyDescent="0.25">
      <c r="E1606" s="3">
        <f t="shared" ca="1" si="50"/>
        <v>0.22021964518954384</v>
      </c>
      <c r="F1606" s="3">
        <f t="shared" ca="1" si="51"/>
        <v>22.902570932168008</v>
      </c>
    </row>
    <row r="1607" spans="5:6" x14ac:dyDescent="0.25">
      <c r="E1607" s="3">
        <f t="shared" ca="1" si="50"/>
        <v>0.59851636694487198</v>
      </c>
      <c r="F1607" s="3">
        <f t="shared" ca="1" si="51"/>
        <v>31.534262731829571</v>
      </c>
    </row>
    <row r="1608" spans="5:6" x14ac:dyDescent="0.25">
      <c r="E1608" s="3">
        <f t="shared" ca="1" si="50"/>
        <v>0.92707434360666652</v>
      </c>
      <c r="F1608" s="3">
        <f t="shared" ca="1" si="51"/>
        <v>45.590413460513417</v>
      </c>
    </row>
    <row r="1609" spans="5:6" x14ac:dyDescent="0.25">
      <c r="E1609" s="3">
        <f t="shared" ca="1" si="50"/>
        <v>0.17165159106752259</v>
      </c>
      <c r="F1609" s="3">
        <f t="shared" ca="1" si="51"/>
        <v>22.160601120015698</v>
      </c>
    </row>
    <row r="1610" spans="5:6" x14ac:dyDescent="0.25">
      <c r="E1610" s="3">
        <f t="shared" ca="1" si="50"/>
        <v>0.71364606003521491</v>
      </c>
      <c r="F1610" s="3">
        <f t="shared" ca="1" si="51"/>
        <v>35.551416709596083</v>
      </c>
    </row>
    <row r="1611" spans="5:6" x14ac:dyDescent="0.25">
      <c r="E1611" s="3">
        <f t="shared" ca="1" si="50"/>
        <v>0.91890282558814385</v>
      </c>
      <c r="F1611" s="3">
        <f t="shared" ca="1" si="51"/>
        <v>45.131255305903963</v>
      </c>
    </row>
    <row r="1612" spans="5:6" x14ac:dyDescent="0.25">
      <c r="E1612" s="3">
        <f t="shared" ca="1" si="50"/>
        <v>0.32447390064722947</v>
      </c>
      <c r="F1612" s="3">
        <f t="shared" ca="1" si="51"/>
        <v>24.731020434902877</v>
      </c>
    </row>
    <row r="1613" spans="5:6" x14ac:dyDescent="0.25">
      <c r="E1613" s="3">
        <f t="shared" ca="1" si="50"/>
        <v>5.7185316665761876E-2</v>
      </c>
      <c r="F1613" s="3">
        <f t="shared" ca="1" si="51"/>
        <v>20.647373417713396</v>
      </c>
    </row>
    <row r="1614" spans="5:6" x14ac:dyDescent="0.25">
      <c r="E1614" s="3">
        <f t="shared" ca="1" si="50"/>
        <v>0.90079079425745157</v>
      </c>
      <c r="F1614" s="3">
        <f t="shared" ca="1" si="51"/>
        <v>44.13718841376587</v>
      </c>
    </row>
    <row r="1615" spans="5:6" x14ac:dyDescent="0.25">
      <c r="E1615" s="3">
        <f t="shared" ca="1" si="50"/>
        <v>0.37508748053549479</v>
      </c>
      <c r="F1615" s="3">
        <f t="shared" ca="1" si="51"/>
        <v>25.749680095050916</v>
      </c>
    </row>
    <row r="1616" spans="5:6" x14ac:dyDescent="0.25">
      <c r="E1616" s="3">
        <f t="shared" ca="1" si="50"/>
        <v>0.27553936769848753</v>
      </c>
      <c r="F1616" s="3">
        <f t="shared" ca="1" si="51"/>
        <v>23.830204527937347</v>
      </c>
    </row>
    <row r="1617" spans="5:6" x14ac:dyDescent="0.25">
      <c r="E1617" s="3">
        <f t="shared" ca="1" si="50"/>
        <v>3.1520713474696094E-2</v>
      </c>
      <c r="F1617" s="3">
        <f t="shared" ca="1" si="51"/>
        <v>20.348617077230873</v>
      </c>
    </row>
    <row r="1618" spans="5:6" x14ac:dyDescent="0.25">
      <c r="E1618" s="3">
        <f t="shared" ca="1" si="50"/>
        <v>0.30866970785136549</v>
      </c>
      <c r="F1618" s="3">
        <f t="shared" ca="1" si="51"/>
        <v>24.431408897380813</v>
      </c>
    </row>
    <row r="1619" spans="5:6" x14ac:dyDescent="0.25">
      <c r="E1619" s="3">
        <f t="shared" ca="1" si="50"/>
        <v>2.3651508256112508E-2</v>
      </c>
      <c r="F1619" s="3">
        <f t="shared" ca="1" si="51"/>
        <v>20.259731439212537</v>
      </c>
    </row>
    <row r="1620" spans="5:6" x14ac:dyDescent="0.25">
      <c r="E1620" s="3">
        <f t="shared" ca="1" si="50"/>
        <v>0.59573679430007198</v>
      </c>
      <c r="F1620" s="3">
        <f t="shared" ca="1" si="51"/>
        <v>31.44715349039614</v>
      </c>
    </row>
    <row r="1621" spans="5:6" x14ac:dyDescent="0.25">
      <c r="E1621" s="3">
        <f t="shared" ca="1" si="50"/>
        <v>0.26727453073727137</v>
      </c>
      <c r="F1621" s="3">
        <f t="shared" ca="1" si="51"/>
        <v>23.685705516940942</v>
      </c>
    </row>
    <row r="1622" spans="5:6" x14ac:dyDescent="0.25">
      <c r="E1622" s="3">
        <f t="shared" ca="1" si="50"/>
        <v>0.87603101670269301</v>
      </c>
      <c r="F1622" s="3">
        <f t="shared" ca="1" si="51"/>
        <v>42.829418420936371</v>
      </c>
    </row>
    <row r="1623" spans="5:6" x14ac:dyDescent="0.25">
      <c r="E1623" s="3">
        <f t="shared" ca="1" si="50"/>
        <v>0.15979114410710504</v>
      </c>
      <c r="F1623" s="3">
        <f t="shared" ca="1" si="51"/>
        <v>21.989009341390094</v>
      </c>
    </row>
    <row r="1624" spans="5:6" x14ac:dyDescent="0.25">
      <c r="E1624" s="3">
        <f t="shared" ca="1" si="50"/>
        <v>5.0842996865192447E-3</v>
      </c>
      <c r="F1624" s="3">
        <f t="shared" ca="1" si="51"/>
        <v>20.054908778059634</v>
      </c>
    </row>
    <row r="1625" spans="5:6" x14ac:dyDescent="0.25">
      <c r="E1625" s="3">
        <f t="shared" ca="1" si="50"/>
        <v>0.88714893259832817</v>
      </c>
      <c r="F1625" s="3">
        <f t="shared" ca="1" si="51"/>
        <v>43.409477014289237</v>
      </c>
    </row>
    <row r="1626" spans="5:6" x14ac:dyDescent="0.25">
      <c r="E1626" s="3">
        <f t="shared" ca="1" si="50"/>
        <v>0.93596227820996669</v>
      </c>
      <c r="F1626" s="3">
        <f t="shared" ca="1" si="51"/>
        <v>46.097519212539702</v>
      </c>
    </row>
    <row r="1627" spans="5:6" x14ac:dyDescent="0.25">
      <c r="E1627" s="3">
        <f t="shared" ca="1" si="50"/>
        <v>0.64833850849858354</v>
      </c>
      <c r="F1627" s="3">
        <f t="shared" ca="1" si="51"/>
        <v>33.171525495003181</v>
      </c>
    </row>
    <row r="1628" spans="5:6" x14ac:dyDescent="0.25">
      <c r="E1628" s="3">
        <f t="shared" ca="1" si="50"/>
        <v>5.4164262570294497E-2</v>
      </c>
      <c r="F1628" s="3">
        <f t="shared" ca="1" si="51"/>
        <v>20.611488380744539</v>
      </c>
    </row>
    <row r="1629" spans="5:6" x14ac:dyDescent="0.25">
      <c r="E1629" s="3">
        <f t="shared" ca="1" si="50"/>
        <v>0.3296953681599305</v>
      </c>
      <c r="F1629" s="3">
        <f t="shared" ca="1" si="51"/>
        <v>24.831886816149421</v>
      </c>
    </row>
    <row r="1630" spans="5:6" x14ac:dyDescent="0.25">
      <c r="E1630" s="3">
        <f t="shared" ca="1" si="50"/>
        <v>4.9904415746441999E-2</v>
      </c>
      <c r="F1630" s="3">
        <f t="shared" ca="1" si="51"/>
        <v>20.561217489832568</v>
      </c>
    </row>
    <row r="1631" spans="5:6" x14ac:dyDescent="0.25">
      <c r="E1631" s="3">
        <f t="shared" ca="1" si="50"/>
        <v>0.59256003730362705</v>
      </c>
      <c r="F1631" s="3">
        <f t="shared" ca="1" si="51"/>
        <v>31.348126661330227</v>
      </c>
    </row>
    <row r="1632" spans="5:6" x14ac:dyDescent="0.25">
      <c r="E1632" s="3">
        <f t="shared" ca="1" si="50"/>
        <v>0.57475408840805042</v>
      </c>
      <c r="F1632" s="3">
        <f t="shared" ca="1" si="51"/>
        <v>30.803388283419842</v>
      </c>
    </row>
    <row r="1633" spans="5:6" x14ac:dyDescent="0.25">
      <c r="E1633" s="3">
        <f t="shared" ca="1" si="50"/>
        <v>0.76994579423090392</v>
      </c>
      <c r="F1633" s="3">
        <f t="shared" ca="1" si="51"/>
        <v>37.838862731259944</v>
      </c>
    </row>
    <row r="1634" spans="5:6" x14ac:dyDescent="0.25">
      <c r="E1634" s="3">
        <f t="shared" ca="1" si="50"/>
        <v>0.36458411724041317</v>
      </c>
      <c r="F1634" s="3">
        <f t="shared" ca="1" si="51"/>
        <v>25.530624704744788</v>
      </c>
    </row>
    <row r="1635" spans="5:6" x14ac:dyDescent="0.25">
      <c r="E1635" s="3">
        <f t="shared" ca="1" si="50"/>
        <v>0.19107012941240231</v>
      </c>
      <c r="F1635" s="3">
        <f t="shared" ca="1" si="51"/>
        <v>22.449533078747116</v>
      </c>
    </row>
    <row r="1636" spans="5:6" x14ac:dyDescent="0.25">
      <c r="E1636" s="3">
        <f t="shared" ca="1" si="50"/>
        <v>0.82708780995544329</v>
      </c>
      <c r="F1636" s="3">
        <f t="shared" ca="1" si="51"/>
        <v>40.408921392459156</v>
      </c>
    </row>
    <row r="1637" spans="5:6" x14ac:dyDescent="0.25">
      <c r="E1637" s="3">
        <f t="shared" ca="1" si="50"/>
        <v>0.71343123236247885</v>
      </c>
      <c r="F1637" s="3">
        <f t="shared" ca="1" si="51"/>
        <v>35.543122745045032</v>
      </c>
    </row>
    <row r="1638" spans="5:6" x14ac:dyDescent="0.25">
      <c r="E1638" s="3">
        <f t="shared" ca="1" si="50"/>
        <v>0.31381760042052231</v>
      </c>
      <c r="F1638" s="3">
        <f t="shared" ca="1" si="51"/>
        <v>24.52807108328502</v>
      </c>
    </row>
    <row r="1639" spans="5:6" x14ac:dyDescent="0.25">
      <c r="E1639" s="3">
        <f t="shared" ca="1" si="50"/>
        <v>0.52371414362382374</v>
      </c>
      <c r="F1639" s="3">
        <f t="shared" ca="1" si="51"/>
        <v>29.334868850557079</v>
      </c>
    </row>
    <row r="1640" spans="5:6" x14ac:dyDescent="0.25">
      <c r="E1640" s="3">
        <f t="shared" ca="1" si="50"/>
        <v>0.82091542350737878</v>
      </c>
      <c r="F1640" s="3">
        <f t="shared" ca="1" si="51"/>
        <v>40.118462839469395</v>
      </c>
    </row>
    <row r="1641" spans="5:6" x14ac:dyDescent="0.25">
      <c r="E1641" s="3">
        <f t="shared" ca="1" si="50"/>
        <v>0.34921520296808772</v>
      </c>
      <c r="F1641" s="3">
        <f t="shared" ca="1" si="51"/>
        <v>25.217433335453975</v>
      </c>
    </row>
    <row r="1642" spans="5:6" x14ac:dyDescent="0.25">
      <c r="E1642" s="3">
        <f t="shared" ca="1" si="50"/>
        <v>5.3063217474380475E-2</v>
      </c>
      <c r="F1642" s="3">
        <f t="shared" ca="1" si="51"/>
        <v>20.59845804113457</v>
      </c>
    </row>
    <row r="1643" spans="5:6" x14ac:dyDescent="0.25">
      <c r="E1643" s="3">
        <f t="shared" ca="1" si="50"/>
        <v>0.94072598230803517</v>
      </c>
      <c r="F1643" s="3">
        <f t="shared" ca="1" si="51"/>
        <v>46.372657298893238</v>
      </c>
    </row>
    <row r="1644" spans="5:6" x14ac:dyDescent="0.25">
      <c r="E1644" s="3">
        <f t="shared" ca="1" si="50"/>
        <v>0.34967906845052632</v>
      </c>
      <c r="F1644" s="3">
        <f t="shared" ca="1" si="51"/>
        <v>25.226760416563092</v>
      </c>
    </row>
    <row r="1645" spans="5:6" x14ac:dyDescent="0.25">
      <c r="E1645" s="3">
        <f t="shared" ca="1" si="50"/>
        <v>0.76042095180888192</v>
      </c>
      <c r="F1645" s="3">
        <f t="shared" ca="1" si="51"/>
        <v>37.435475239817443</v>
      </c>
    </row>
    <row r="1646" spans="5:6" x14ac:dyDescent="0.25">
      <c r="E1646" s="3">
        <f t="shared" ca="1" si="50"/>
        <v>0.54732026524408028</v>
      </c>
      <c r="F1646" s="3">
        <f t="shared" ca="1" si="51"/>
        <v>29.997392451537742</v>
      </c>
    </row>
    <row r="1647" spans="5:6" x14ac:dyDescent="0.25">
      <c r="E1647" s="3">
        <f t="shared" ca="1" si="50"/>
        <v>0.60224693291047171</v>
      </c>
      <c r="F1647" s="3">
        <f t="shared" ca="1" si="51"/>
        <v>31.651859184849805</v>
      </c>
    </row>
    <row r="1648" spans="5:6" x14ac:dyDescent="0.25">
      <c r="E1648" s="3">
        <f t="shared" ca="1" si="50"/>
        <v>0.37856079806447762</v>
      </c>
      <c r="F1648" s="3">
        <f t="shared" ca="1" si="51"/>
        <v>25.823030467409389</v>
      </c>
    </row>
    <row r="1649" spans="5:6" x14ac:dyDescent="0.25">
      <c r="E1649" s="3">
        <f t="shared" ca="1" si="50"/>
        <v>0.73908678479984358</v>
      </c>
      <c r="F1649" s="3">
        <f t="shared" ca="1" si="51"/>
        <v>36.55654379854775</v>
      </c>
    </row>
    <row r="1650" spans="5:6" x14ac:dyDescent="0.25">
      <c r="E1650" s="3">
        <f t="shared" ca="1" si="50"/>
        <v>0.60888656239603822</v>
      </c>
      <c r="F1650" s="3">
        <f t="shared" ca="1" si="51"/>
        <v>31.863110726294522</v>
      </c>
    </row>
    <row r="1651" spans="5:6" x14ac:dyDescent="0.25">
      <c r="E1651" s="3">
        <f t="shared" ca="1" si="50"/>
        <v>0.69524008860484077</v>
      </c>
      <c r="F1651" s="3">
        <f t="shared" ca="1" si="51"/>
        <v>34.852263038522239</v>
      </c>
    </row>
    <row r="1652" spans="5:6" x14ac:dyDescent="0.25">
      <c r="E1652" s="3">
        <f t="shared" ca="1" si="50"/>
        <v>0.73546791642562226</v>
      </c>
      <c r="F1652" s="3">
        <f t="shared" ca="1" si="51"/>
        <v>36.410757134286982</v>
      </c>
    </row>
    <row r="1653" spans="5:6" x14ac:dyDescent="0.25">
      <c r="E1653" s="3">
        <f t="shared" ca="1" si="50"/>
        <v>0.31036269007947359</v>
      </c>
      <c r="F1653" s="3">
        <f t="shared" ca="1" si="51"/>
        <v>24.463099751307958</v>
      </c>
    </row>
    <row r="1654" spans="5:6" x14ac:dyDescent="0.25">
      <c r="E1654" s="3">
        <f t="shared" ca="1" si="50"/>
        <v>0.10899328166590694</v>
      </c>
      <c r="F1654" s="3">
        <f t="shared" ca="1" si="51"/>
        <v>21.293979003147609</v>
      </c>
    </row>
    <row r="1655" spans="5:6" x14ac:dyDescent="0.25">
      <c r="E1655" s="3">
        <f t="shared" ca="1" si="50"/>
        <v>1.6455021351082677E-2</v>
      </c>
      <c r="F1655" s="3">
        <f t="shared" ca="1" si="51"/>
        <v>20.179534280887118</v>
      </c>
    </row>
    <row r="1656" spans="5:6" x14ac:dyDescent="0.25">
      <c r="E1656" s="3">
        <f t="shared" ca="1" si="50"/>
        <v>0.34654252084689197</v>
      </c>
      <c r="F1656" s="3">
        <f t="shared" ca="1" si="51"/>
        <v>25.163843669052252</v>
      </c>
    </row>
    <row r="1657" spans="5:6" x14ac:dyDescent="0.25">
      <c r="E1657" s="3">
        <f t="shared" ca="1" si="50"/>
        <v>0.72609329918375809</v>
      </c>
      <c r="F1657" s="3">
        <f t="shared" ca="1" si="51"/>
        <v>36.037466191406956</v>
      </c>
    </row>
    <row r="1658" spans="5:6" x14ac:dyDescent="0.25">
      <c r="E1658" s="3">
        <f t="shared" ca="1" si="50"/>
        <v>3.7186499774285231E-2</v>
      </c>
      <c r="F1658" s="3">
        <f t="shared" ca="1" si="51"/>
        <v>20.413394746146537</v>
      </c>
    </row>
    <row r="1659" spans="5:6" x14ac:dyDescent="0.25">
      <c r="E1659" s="3">
        <f t="shared" ca="1" si="50"/>
        <v>0.24162144481762382</v>
      </c>
      <c r="F1659" s="3">
        <f t="shared" ca="1" si="51"/>
        <v>23.250586740782548</v>
      </c>
    </row>
    <row r="1660" spans="5:6" x14ac:dyDescent="0.25">
      <c r="E1660" s="3">
        <f t="shared" ca="1" si="50"/>
        <v>0.31086918812879871</v>
      </c>
      <c r="F1660" s="3">
        <f t="shared" ca="1" si="51"/>
        <v>24.472599561588389</v>
      </c>
    </row>
    <row r="1661" spans="5:6" x14ac:dyDescent="0.25">
      <c r="E1661" s="3">
        <f t="shared" ca="1" si="50"/>
        <v>7.8501464115589004E-3</v>
      </c>
      <c r="F1661" s="3">
        <f t="shared" ca="1" si="51"/>
        <v>20.084989758687716</v>
      </c>
    </row>
    <row r="1662" spans="5:6" x14ac:dyDescent="0.25">
      <c r="E1662" s="3">
        <f t="shared" ca="1" si="50"/>
        <v>5.7958614763875538E-4</v>
      </c>
      <c r="F1662" s="3">
        <f t="shared" ca="1" si="51"/>
        <v>20.006234110245519</v>
      </c>
    </row>
    <row r="1663" spans="5:6" x14ac:dyDescent="0.25">
      <c r="E1663" s="3">
        <f t="shared" ca="1" si="50"/>
        <v>0.4846824663346363</v>
      </c>
      <c r="F1663" s="3">
        <f t="shared" ca="1" si="51"/>
        <v>28.299060958214529</v>
      </c>
    </row>
    <row r="1664" spans="5:6" x14ac:dyDescent="0.25">
      <c r="E1664" s="3">
        <f t="shared" ca="1" si="50"/>
        <v>0.53681809065977704</v>
      </c>
      <c r="F1664" s="3">
        <f t="shared" ca="1" si="51"/>
        <v>29.699178190351436</v>
      </c>
    </row>
    <row r="1665" spans="5:6" x14ac:dyDescent="0.25">
      <c r="E1665" s="3">
        <f t="shared" ca="1" si="50"/>
        <v>0.40816303331898773</v>
      </c>
      <c r="F1665" s="3">
        <f t="shared" ca="1" si="51"/>
        <v>26.467053555895518</v>
      </c>
    </row>
    <row r="1666" spans="5:6" x14ac:dyDescent="0.25">
      <c r="E1666" s="3">
        <f t="shared" ca="1" si="50"/>
        <v>0.97626418318946895</v>
      </c>
      <c r="F1666" s="3">
        <f t="shared" ca="1" si="51"/>
        <v>48.501060542459314</v>
      </c>
    </row>
    <row r="1667" spans="5:6" x14ac:dyDescent="0.25">
      <c r="E1667" s="3">
        <f t="shared" ref="E1667:E1730" ca="1" si="52">RAND()</f>
        <v>0.35853980041975675</v>
      </c>
      <c r="F1667" s="3">
        <f t="shared" ca="1" si="51"/>
        <v>25.406422246426224</v>
      </c>
    </row>
    <row r="1668" spans="5:6" x14ac:dyDescent="0.25">
      <c r="E1668" s="3">
        <f t="shared" ca="1" si="52"/>
        <v>0.81775700631445192</v>
      </c>
      <c r="F1668" s="3">
        <f t="shared" ref="F1668:F1731" ca="1" si="53">$C$4+((EXP(E1668*LN(1+$C$3))-1)*($C$5-$C$4))/$C$3</f>
        <v>39.971072664825201</v>
      </c>
    </row>
    <row r="1669" spans="5:6" x14ac:dyDescent="0.25">
      <c r="E1669" s="3">
        <f t="shared" ca="1" si="52"/>
        <v>0.98188056829768966</v>
      </c>
      <c r="F1669" s="3">
        <f t="shared" ca="1" si="53"/>
        <v>48.850004806509943</v>
      </c>
    </row>
    <row r="1670" spans="5:6" x14ac:dyDescent="0.25">
      <c r="E1670" s="3">
        <f t="shared" ca="1" si="52"/>
        <v>0.72324414811702509</v>
      </c>
      <c r="F1670" s="3">
        <f t="shared" ca="1" si="53"/>
        <v>35.925251742590923</v>
      </c>
    </row>
    <row r="1671" spans="5:6" x14ac:dyDescent="0.25">
      <c r="E1671" s="3">
        <f t="shared" ca="1" si="52"/>
        <v>9.2007942192587899E-2</v>
      </c>
      <c r="F1671" s="3">
        <f t="shared" ca="1" si="53"/>
        <v>21.075340509311904</v>
      </c>
    </row>
    <row r="1672" spans="5:6" x14ac:dyDescent="0.25">
      <c r="E1672" s="3">
        <f t="shared" ca="1" si="52"/>
        <v>0.67518120874637566</v>
      </c>
      <c r="F1672" s="3">
        <f t="shared" ca="1" si="53"/>
        <v>34.116126231001644</v>
      </c>
    </row>
    <row r="1673" spans="5:6" x14ac:dyDescent="0.25">
      <c r="E1673" s="3">
        <f t="shared" ca="1" si="52"/>
        <v>0.49908311151693374</v>
      </c>
      <c r="F1673" s="3">
        <f t="shared" ca="1" si="53"/>
        <v>28.672813507281688</v>
      </c>
    </row>
    <row r="1674" spans="5:6" x14ac:dyDescent="0.25">
      <c r="E1674" s="3">
        <f t="shared" ca="1" si="52"/>
        <v>0.64556774953244167</v>
      </c>
      <c r="F1674" s="3">
        <f t="shared" ca="1" si="53"/>
        <v>33.076583678161214</v>
      </c>
    </row>
    <row r="1675" spans="5:6" x14ac:dyDescent="0.25">
      <c r="E1675" s="3">
        <f t="shared" ca="1" si="52"/>
        <v>0.54036546883745151</v>
      </c>
      <c r="F1675" s="3">
        <f t="shared" ca="1" si="53"/>
        <v>29.799280718663049</v>
      </c>
    </row>
    <row r="1676" spans="5:6" x14ac:dyDescent="0.25">
      <c r="E1676" s="3">
        <f t="shared" ca="1" si="52"/>
        <v>0.17912437389417002</v>
      </c>
      <c r="F1676" s="3">
        <f t="shared" ca="1" si="53"/>
        <v>22.270601691569759</v>
      </c>
    </row>
    <row r="1677" spans="5:6" x14ac:dyDescent="0.25">
      <c r="E1677" s="3">
        <f t="shared" ca="1" si="52"/>
        <v>0.85644489058961915</v>
      </c>
      <c r="F1677" s="3">
        <f t="shared" ca="1" si="53"/>
        <v>41.83523632512231</v>
      </c>
    </row>
    <row r="1678" spans="5:6" x14ac:dyDescent="0.25">
      <c r="E1678" s="3">
        <f t="shared" ca="1" si="52"/>
        <v>0.1250455577157783</v>
      </c>
      <c r="F1678" s="3">
        <f t="shared" ca="1" si="53"/>
        <v>21.50681317380916</v>
      </c>
    </row>
    <row r="1679" spans="5:6" x14ac:dyDescent="0.25">
      <c r="E1679" s="3">
        <f t="shared" ca="1" si="52"/>
        <v>0.27282792843184567</v>
      </c>
      <c r="F1679" s="3">
        <f t="shared" ca="1" si="53"/>
        <v>23.782562787840071</v>
      </c>
    </row>
    <row r="1680" spans="5:6" x14ac:dyDescent="0.25">
      <c r="E1680" s="3">
        <f t="shared" ca="1" si="52"/>
        <v>0.12502278502938724</v>
      </c>
      <c r="F1680" s="3">
        <f t="shared" ca="1" si="53"/>
        <v>21.506506878235378</v>
      </c>
    </row>
    <row r="1681" spans="5:6" x14ac:dyDescent="0.25">
      <c r="E1681" s="3">
        <f t="shared" ca="1" si="52"/>
        <v>0.86455494001875655</v>
      </c>
      <c r="F1681" s="3">
        <f t="shared" ca="1" si="53"/>
        <v>42.24267041732967</v>
      </c>
    </row>
    <row r="1682" spans="5:6" x14ac:dyDescent="0.25">
      <c r="E1682" s="3">
        <f t="shared" ca="1" si="52"/>
        <v>0.79341501394959091</v>
      </c>
      <c r="F1682" s="3">
        <f t="shared" ca="1" si="53"/>
        <v>38.862691176449857</v>
      </c>
    </row>
    <row r="1683" spans="5:6" x14ac:dyDescent="0.25">
      <c r="E1683" s="3">
        <f t="shared" ca="1" si="52"/>
        <v>0.14744674515794165</v>
      </c>
      <c r="F1683" s="3">
        <f t="shared" ca="1" si="53"/>
        <v>21.814246726559684</v>
      </c>
    </row>
    <row r="1684" spans="5:6" x14ac:dyDescent="0.25">
      <c r="E1684" s="3">
        <f t="shared" ca="1" si="52"/>
        <v>0.8825617699579682</v>
      </c>
      <c r="F1684" s="3">
        <f t="shared" ca="1" si="53"/>
        <v>43.168748454433391</v>
      </c>
    </row>
    <row r="1685" spans="5:6" x14ac:dyDescent="0.25">
      <c r="E1685" s="3">
        <f t="shared" ca="1" si="52"/>
        <v>3.8525030708138286E-2</v>
      </c>
      <c r="F1685" s="3">
        <f t="shared" ca="1" si="53"/>
        <v>20.428794613716942</v>
      </c>
    </row>
    <row r="1686" spans="5:6" x14ac:dyDescent="0.25">
      <c r="E1686" s="3">
        <f t="shared" ca="1" si="52"/>
        <v>0.79773616194816566</v>
      </c>
      <c r="F1686" s="3">
        <f t="shared" ca="1" si="53"/>
        <v>39.05593664688444</v>
      </c>
    </row>
    <row r="1687" spans="5:6" x14ac:dyDescent="0.25">
      <c r="E1687" s="3">
        <f t="shared" ca="1" si="52"/>
        <v>7.1066771156577224E-2</v>
      </c>
      <c r="F1687" s="3">
        <f t="shared" ca="1" si="53"/>
        <v>20.814781679839118</v>
      </c>
    </row>
    <row r="1688" spans="5:6" x14ac:dyDescent="0.25">
      <c r="E1688" s="3">
        <f t="shared" ca="1" si="52"/>
        <v>0.84541140391046721</v>
      </c>
      <c r="F1688" s="3">
        <f t="shared" ca="1" si="53"/>
        <v>41.290355396102711</v>
      </c>
    </row>
    <row r="1689" spans="5:6" x14ac:dyDescent="0.25">
      <c r="E1689" s="3">
        <f t="shared" ca="1" si="52"/>
        <v>0.37381727850248236</v>
      </c>
      <c r="F1689" s="3">
        <f t="shared" ca="1" si="53"/>
        <v>25.72296944587201</v>
      </c>
    </row>
    <row r="1690" spans="5:6" x14ac:dyDescent="0.25">
      <c r="E1690" s="3">
        <f t="shared" ca="1" si="52"/>
        <v>0.8949598661440582</v>
      </c>
      <c r="F1690" s="3">
        <f t="shared" ca="1" si="53"/>
        <v>43.823965567244478</v>
      </c>
    </row>
    <row r="1691" spans="5:6" x14ac:dyDescent="0.25">
      <c r="E1691" s="3">
        <f t="shared" ca="1" si="52"/>
        <v>0.45413832798266629</v>
      </c>
      <c r="F1691" s="3">
        <f t="shared" ca="1" si="53"/>
        <v>27.537533930476986</v>
      </c>
    </row>
    <row r="1692" spans="5:6" x14ac:dyDescent="0.25">
      <c r="E1692" s="3">
        <f t="shared" ca="1" si="52"/>
        <v>0.17856951673029564</v>
      </c>
      <c r="F1692" s="3">
        <f t="shared" ca="1" si="53"/>
        <v>22.262383388584674</v>
      </c>
    </row>
    <row r="1693" spans="5:6" x14ac:dyDescent="0.25">
      <c r="E1693" s="3">
        <f t="shared" ca="1" si="52"/>
        <v>0.22359812684166891</v>
      </c>
      <c r="F1693" s="3">
        <f t="shared" ca="1" si="53"/>
        <v>22.956625433304382</v>
      </c>
    </row>
    <row r="1694" spans="5:6" x14ac:dyDescent="0.25">
      <c r="E1694" s="3">
        <f t="shared" ca="1" si="52"/>
        <v>7.9465759225399779E-2</v>
      </c>
      <c r="F1694" s="3">
        <f t="shared" ca="1" si="53"/>
        <v>20.918112662516126</v>
      </c>
    </row>
    <row r="1695" spans="5:6" x14ac:dyDescent="0.25">
      <c r="E1695" s="3">
        <f t="shared" ca="1" si="52"/>
        <v>0.50095015154399669</v>
      </c>
      <c r="F1695" s="3">
        <f t="shared" ca="1" si="53"/>
        <v>28.721980467330429</v>
      </c>
    </row>
    <row r="1696" spans="5:6" x14ac:dyDescent="0.25">
      <c r="E1696" s="3">
        <f t="shared" ca="1" si="52"/>
        <v>0.55804141632955329</v>
      </c>
      <c r="F1696" s="3">
        <f t="shared" ca="1" si="53"/>
        <v>30.307668562853305</v>
      </c>
    </row>
    <row r="1697" spans="5:6" x14ac:dyDescent="0.25">
      <c r="E1697" s="3">
        <f t="shared" ca="1" si="52"/>
        <v>0.50721805936555875</v>
      </c>
      <c r="F1697" s="3">
        <f t="shared" ca="1" si="53"/>
        <v>28.888248791275458</v>
      </c>
    </row>
    <row r="1698" spans="5:6" x14ac:dyDescent="0.25">
      <c r="E1698" s="3">
        <f t="shared" ca="1" si="52"/>
        <v>0.57470509112855783</v>
      </c>
      <c r="F1698" s="3">
        <f t="shared" ca="1" si="53"/>
        <v>30.801913156206986</v>
      </c>
    </row>
    <row r="1699" spans="5:6" x14ac:dyDescent="0.25">
      <c r="E1699" s="3">
        <f t="shared" ca="1" si="52"/>
        <v>6.3982048987724083E-3</v>
      </c>
      <c r="F1699" s="3">
        <f t="shared" ca="1" si="53"/>
        <v>20.069180049191907</v>
      </c>
    </row>
    <row r="1700" spans="5:6" x14ac:dyDescent="0.25">
      <c r="E1700" s="3">
        <f t="shared" ca="1" si="52"/>
        <v>5.7208933330585632E-2</v>
      </c>
      <c r="F1700" s="3">
        <f t="shared" ca="1" si="53"/>
        <v>20.647654709815829</v>
      </c>
    </row>
    <row r="1701" spans="5:6" x14ac:dyDescent="0.25">
      <c r="E1701" s="3">
        <f t="shared" ca="1" si="52"/>
        <v>3.5279498753846394E-2</v>
      </c>
      <c r="F1701" s="3">
        <f t="shared" ca="1" si="53"/>
        <v>20.391518296103605</v>
      </c>
    </row>
    <row r="1702" spans="5:6" x14ac:dyDescent="0.25">
      <c r="E1702" s="3">
        <f t="shared" ca="1" si="52"/>
        <v>0.71032317673325485</v>
      </c>
      <c r="F1702" s="3">
        <f t="shared" ca="1" si="53"/>
        <v>35.423484939021648</v>
      </c>
    </row>
    <row r="1703" spans="5:6" x14ac:dyDescent="0.25">
      <c r="E1703" s="3">
        <f t="shared" ca="1" si="52"/>
        <v>0.82022147156908864</v>
      </c>
      <c r="F1703" s="3">
        <f t="shared" ca="1" si="53"/>
        <v>40.086007456111531</v>
      </c>
    </row>
    <row r="1704" spans="5:6" x14ac:dyDescent="0.25">
      <c r="E1704" s="3">
        <f t="shared" ca="1" si="52"/>
        <v>0.29901375942482833</v>
      </c>
      <c r="F1704" s="3">
        <f t="shared" ca="1" si="53"/>
        <v>24.252485911258894</v>
      </c>
    </row>
    <row r="1705" spans="5:6" x14ac:dyDescent="0.25">
      <c r="E1705" s="3">
        <f t="shared" ca="1" si="52"/>
        <v>0.89701373375354987</v>
      </c>
      <c r="F1705" s="3">
        <f t="shared" ca="1" si="53"/>
        <v>43.933921052221478</v>
      </c>
    </row>
    <row r="1706" spans="5:6" x14ac:dyDescent="0.25">
      <c r="E1706" s="3">
        <f t="shared" ca="1" si="52"/>
        <v>0.31233848510579487</v>
      </c>
      <c r="F1706" s="3">
        <f t="shared" ca="1" si="53"/>
        <v>24.500206330778155</v>
      </c>
    </row>
    <row r="1707" spans="5:6" x14ac:dyDescent="0.25">
      <c r="E1707" s="3">
        <f t="shared" ca="1" si="52"/>
        <v>0.22743119244226362</v>
      </c>
      <c r="F1707" s="3">
        <f t="shared" ca="1" si="53"/>
        <v>23.018350643659485</v>
      </c>
    </row>
    <row r="1708" spans="5:6" x14ac:dyDescent="0.25">
      <c r="E1708" s="3">
        <f t="shared" ca="1" si="52"/>
        <v>0.16603678372468855</v>
      </c>
      <c r="F1708" s="3">
        <f t="shared" ca="1" si="53"/>
        <v>22.078913928483953</v>
      </c>
    </row>
    <row r="1709" spans="5:6" x14ac:dyDescent="0.25">
      <c r="E1709" s="3">
        <f t="shared" ca="1" si="52"/>
        <v>0.91115711029855473</v>
      </c>
      <c r="F1709" s="3">
        <f t="shared" ca="1" si="53"/>
        <v>44.702185763287829</v>
      </c>
    </row>
    <row r="1710" spans="5:6" x14ac:dyDescent="0.25">
      <c r="E1710" s="3">
        <f t="shared" ca="1" si="52"/>
        <v>0.54361667305235717</v>
      </c>
      <c r="F1710" s="3">
        <f t="shared" ca="1" si="53"/>
        <v>29.891586064043658</v>
      </c>
    </row>
    <row r="1711" spans="5:6" x14ac:dyDescent="0.25">
      <c r="E1711" s="3">
        <f t="shared" ca="1" si="52"/>
        <v>0.6985928449709482</v>
      </c>
      <c r="F1711" s="3">
        <f t="shared" ca="1" si="53"/>
        <v>34.977906539029014</v>
      </c>
    </row>
    <row r="1712" spans="5:6" x14ac:dyDescent="0.25">
      <c r="E1712" s="3">
        <f t="shared" ca="1" si="52"/>
        <v>0.23977010340019234</v>
      </c>
      <c r="F1712" s="3">
        <f t="shared" ca="1" si="53"/>
        <v>23.219951916577333</v>
      </c>
    </row>
    <row r="1713" spans="5:6" x14ac:dyDescent="0.25">
      <c r="E1713" s="3">
        <f t="shared" ca="1" si="52"/>
        <v>3.0820862949299754E-2</v>
      </c>
      <c r="F1713" s="3">
        <f t="shared" ca="1" si="53"/>
        <v>20.340661130475507</v>
      </c>
    </row>
    <row r="1714" spans="5:6" x14ac:dyDescent="0.25">
      <c r="E1714" s="3">
        <f t="shared" ca="1" si="52"/>
        <v>0.85850224311277357</v>
      </c>
      <c r="F1714" s="3">
        <f t="shared" ca="1" si="53"/>
        <v>41.938034178630687</v>
      </c>
    </row>
    <row r="1715" spans="5:6" x14ac:dyDescent="0.25">
      <c r="E1715" s="3">
        <f t="shared" ca="1" si="52"/>
        <v>4.8968033143271694E-2</v>
      </c>
      <c r="F1715" s="3">
        <f t="shared" ca="1" si="53"/>
        <v>20.550218489733126</v>
      </c>
    </row>
    <row r="1716" spans="5:6" x14ac:dyDescent="0.25">
      <c r="E1716" s="3">
        <f t="shared" ca="1" si="52"/>
        <v>9.7029607274899843E-2</v>
      </c>
      <c r="F1716" s="3">
        <f t="shared" ca="1" si="53"/>
        <v>21.139288966425184</v>
      </c>
    </row>
    <row r="1717" spans="5:6" x14ac:dyDescent="0.25">
      <c r="E1717" s="3">
        <f t="shared" ca="1" si="52"/>
        <v>0.66962038560562376</v>
      </c>
      <c r="F1717" s="3">
        <f t="shared" ca="1" si="53"/>
        <v>33.916691239497951</v>
      </c>
    </row>
    <row r="1718" spans="5:6" x14ac:dyDescent="0.25">
      <c r="E1718" s="3">
        <f t="shared" ca="1" si="52"/>
        <v>0.90934147744862959</v>
      </c>
      <c r="F1718" s="3">
        <f t="shared" ca="1" si="53"/>
        <v>44.602468395007072</v>
      </c>
    </row>
    <row r="1719" spans="5:6" x14ac:dyDescent="0.25">
      <c r="E1719" s="3">
        <f t="shared" ca="1" si="52"/>
        <v>0.4048173673606924</v>
      </c>
      <c r="F1719" s="3">
        <f t="shared" ca="1" si="53"/>
        <v>26.392541757738666</v>
      </c>
    </row>
    <row r="1720" spans="5:6" x14ac:dyDescent="0.25">
      <c r="E1720" s="3">
        <f t="shared" ca="1" si="52"/>
        <v>0.44267650077903742</v>
      </c>
      <c r="F1720" s="3">
        <f t="shared" ca="1" si="53"/>
        <v>27.262351160619062</v>
      </c>
    </row>
    <row r="1721" spans="5:6" x14ac:dyDescent="0.25">
      <c r="E1721" s="3">
        <f t="shared" ca="1" si="52"/>
        <v>0.48745536717365956</v>
      </c>
      <c r="F1721" s="3">
        <f t="shared" ca="1" si="53"/>
        <v>28.370280779560709</v>
      </c>
    </row>
    <row r="1722" spans="5:6" x14ac:dyDescent="0.25">
      <c r="E1722" s="3">
        <f t="shared" ca="1" si="52"/>
        <v>0.39551910240600419</v>
      </c>
      <c r="F1722" s="3">
        <f t="shared" ca="1" si="53"/>
        <v>26.187789211595373</v>
      </c>
    </row>
    <row r="1723" spans="5:6" x14ac:dyDescent="0.25">
      <c r="E1723" s="3">
        <f t="shared" ca="1" si="52"/>
        <v>0.60841725092129906</v>
      </c>
      <c r="F1723" s="3">
        <f t="shared" ca="1" si="53"/>
        <v>31.848096070291266</v>
      </c>
    </row>
    <row r="1724" spans="5:6" x14ac:dyDescent="0.25">
      <c r="E1724" s="3">
        <f t="shared" ca="1" si="52"/>
        <v>3.3356730142787061E-2</v>
      </c>
      <c r="F1724" s="3">
        <f t="shared" ca="1" si="53"/>
        <v>20.369536514895117</v>
      </c>
    </row>
    <row r="1725" spans="5:6" x14ac:dyDescent="0.25">
      <c r="E1725" s="3">
        <f t="shared" ca="1" si="52"/>
        <v>0.72189610436466589</v>
      </c>
      <c r="F1725" s="3">
        <f t="shared" ca="1" si="53"/>
        <v>35.872358048460725</v>
      </c>
    </row>
    <row r="1726" spans="5:6" x14ac:dyDescent="0.25">
      <c r="E1726" s="3">
        <f t="shared" ca="1" si="52"/>
        <v>0.3119135475441136</v>
      </c>
      <c r="F1726" s="3">
        <f t="shared" ca="1" si="53"/>
        <v>24.492214664488177</v>
      </c>
    </row>
    <row r="1727" spans="5:6" x14ac:dyDescent="0.25">
      <c r="E1727" s="3">
        <f t="shared" ca="1" si="52"/>
        <v>0.59392754452674468</v>
      </c>
      <c r="F1727" s="3">
        <f t="shared" ca="1" si="53"/>
        <v>31.390685923871903</v>
      </c>
    </row>
    <row r="1728" spans="5:6" x14ac:dyDescent="0.25">
      <c r="E1728" s="3">
        <f t="shared" ca="1" si="52"/>
        <v>0.94891947495955065</v>
      </c>
      <c r="F1728" s="3">
        <f t="shared" ca="1" si="53"/>
        <v>46.85141846376721</v>
      </c>
    </row>
    <row r="1729" spans="5:6" x14ac:dyDescent="0.25">
      <c r="E1729" s="3">
        <f t="shared" ca="1" si="52"/>
        <v>0.57223190781899824</v>
      </c>
      <c r="F1729" s="3">
        <f t="shared" ca="1" si="53"/>
        <v>30.727622729822421</v>
      </c>
    </row>
    <row r="1730" spans="5:6" x14ac:dyDescent="0.25">
      <c r="E1730" s="3">
        <f t="shared" ca="1" si="52"/>
        <v>0.22994414789047191</v>
      </c>
      <c r="F1730" s="3">
        <f t="shared" ca="1" si="53"/>
        <v>23.059048329144133</v>
      </c>
    </row>
    <row r="1731" spans="5:6" x14ac:dyDescent="0.25">
      <c r="E1731" s="3">
        <f t="shared" ref="E1731:E1794" ca="1" si="54">RAND()</f>
        <v>0.14635223777961159</v>
      </c>
      <c r="F1731" s="3">
        <f t="shared" ca="1" si="53"/>
        <v>21.798937271054935</v>
      </c>
    </row>
    <row r="1732" spans="5:6" x14ac:dyDescent="0.25">
      <c r="E1732" s="3">
        <f t="shared" ca="1" si="54"/>
        <v>0.34840975725922674</v>
      </c>
      <c r="F1732" s="3">
        <f t="shared" ref="F1732:F1795" ca="1" si="55">$C$4+((EXP(E1732*LN(1+$C$3))-1)*($C$5-$C$4))/$C$3</f>
        <v>25.201256404343741</v>
      </c>
    </row>
    <row r="1733" spans="5:6" x14ac:dyDescent="0.25">
      <c r="E1733" s="3">
        <f t="shared" ca="1" si="54"/>
        <v>0.64192194760780996</v>
      </c>
      <c r="F1733" s="3">
        <f t="shared" ca="1" si="55"/>
        <v>32.952373936185218</v>
      </c>
    </row>
    <row r="1734" spans="5:6" x14ac:dyDescent="0.25">
      <c r="E1734" s="3">
        <f t="shared" ca="1" si="54"/>
        <v>8.6844400571541636E-2</v>
      </c>
      <c r="F1734" s="3">
        <f t="shared" ca="1" si="55"/>
        <v>21.010182579615559</v>
      </c>
    </row>
    <row r="1735" spans="5:6" x14ac:dyDescent="0.25">
      <c r="E1735" s="3">
        <f t="shared" ca="1" si="54"/>
        <v>0.38797312512627968</v>
      </c>
      <c r="F1735" s="3">
        <f t="shared" ca="1" si="55"/>
        <v>26.024112274965596</v>
      </c>
    </row>
    <row r="1736" spans="5:6" x14ac:dyDescent="0.25">
      <c r="E1736" s="3">
        <f t="shared" ca="1" si="54"/>
        <v>0.62510378071054717</v>
      </c>
      <c r="F1736" s="3">
        <f t="shared" ca="1" si="55"/>
        <v>32.389780221507579</v>
      </c>
    </row>
    <row r="1737" spans="5:6" x14ac:dyDescent="0.25">
      <c r="E1737" s="3">
        <f t="shared" ca="1" si="54"/>
        <v>0.5642114379617853</v>
      </c>
      <c r="F1737" s="3">
        <f t="shared" ca="1" si="55"/>
        <v>30.488953236009642</v>
      </c>
    </row>
    <row r="1738" spans="5:6" x14ac:dyDescent="0.25">
      <c r="E1738" s="3">
        <f t="shared" ca="1" si="54"/>
        <v>0.33968981628847772</v>
      </c>
      <c r="F1738" s="3">
        <f t="shared" ca="1" si="55"/>
        <v>25.027607641786901</v>
      </c>
    </row>
    <row r="1739" spans="5:6" x14ac:dyDescent="0.25">
      <c r="E1739" s="3">
        <f t="shared" ca="1" si="54"/>
        <v>0.78856925350581808</v>
      </c>
      <c r="F1739" s="3">
        <f t="shared" ca="1" si="55"/>
        <v>38.647756849784464</v>
      </c>
    </row>
    <row r="1740" spans="5:6" x14ac:dyDescent="0.25">
      <c r="E1740" s="3">
        <f t="shared" ca="1" si="54"/>
        <v>0.50927178999639233</v>
      </c>
      <c r="F1740" s="3">
        <f t="shared" ca="1" si="55"/>
        <v>28.943135363355928</v>
      </c>
    </row>
    <row r="1741" spans="5:6" x14ac:dyDescent="0.25">
      <c r="E1741" s="3">
        <f t="shared" ca="1" si="54"/>
        <v>0.91513639718865514</v>
      </c>
      <c r="F1741" s="3">
        <f t="shared" ca="1" si="55"/>
        <v>44.921872287631587</v>
      </c>
    </row>
    <row r="1742" spans="5:6" x14ac:dyDescent="0.25">
      <c r="E1742" s="3">
        <f t="shared" ca="1" si="54"/>
        <v>4.5325877437381257E-2</v>
      </c>
      <c r="F1742" s="3">
        <f t="shared" ca="1" si="55"/>
        <v>20.50761180918763</v>
      </c>
    </row>
    <row r="1743" spans="5:6" x14ac:dyDescent="0.25">
      <c r="E1743" s="3">
        <f t="shared" ca="1" si="54"/>
        <v>0.733865198039924</v>
      </c>
      <c r="F1743" s="3">
        <f t="shared" ca="1" si="55"/>
        <v>36.346492797925237</v>
      </c>
    </row>
    <row r="1744" spans="5:6" x14ac:dyDescent="0.25">
      <c r="E1744" s="3">
        <f t="shared" ca="1" si="54"/>
        <v>0.20312644217475095</v>
      </c>
      <c r="F1744" s="3">
        <f t="shared" ca="1" si="55"/>
        <v>22.63404574574686</v>
      </c>
    </row>
    <row r="1745" spans="5:6" x14ac:dyDescent="0.25">
      <c r="E1745" s="3">
        <f t="shared" ca="1" si="54"/>
        <v>0.38046178886189885</v>
      </c>
      <c r="F1745" s="3">
        <f t="shared" ca="1" si="55"/>
        <v>25.863369768614007</v>
      </c>
    </row>
    <row r="1746" spans="5:6" x14ac:dyDescent="0.25">
      <c r="E1746" s="3">
        <f t="shared" ca="1" si="54"/>
        <v>0.22169946561995946</v>
      </c>
      <c r="F1746" s="3">
        <f t="shared" ca="1" si="55"/>
        <v>22.926207262951092</v>
      </c>
    </row>
    <row r="1747" spans="5:6" x14ac:dyDescent="0.25">
      <c r="E1747" s="3">
        <f t="shared" ca="1" si="54"/>
        <v>0.44775081787613902</v>
      </c>
      <c r="F1747" s="3">
        <f t="shared" ca="1" si="55"/>
        <v>27.383481692254307</v>
      </c>
    </row>
    <row r="1748" spans="5:6" x14ac:dyDescent="0.25">
      <c r="E1748" s="3">
        <f t="shared" ca="1" si="54"/>
        <v>0.85558085232305803</v>
      </c>
      <c r="F1748" s="3">
        <f t="shared" ca="1" si="55"/>
        <v>41.792176578960479</v>
      </c>
    </row>
    <row r="1749" spans="5:6" x14ac:dyDescent="0.25">
      <c r="E1749" s="3">
        <f t="shared" ca="1" si="54"/>
        <v>0.9695482654923856</v>
      </c>
      <c r="F1749" s="3">
        <f t="shared" ca="1" si="55"/>
        <v>48.088386512390173</v>
      </c>
    </row>
    <row r="1750" spans="5:6" x14ac:dyDescent="0.25">
      <c r="E1750" s="3">
        <f t="shared" ca="1" si="54"/>
        <v>0.15641839256547718</v>
      </c>
      <c r="F1750" s="3">
        <f t="shared" ca="1" si="55"/>
        <v>21.940876068603949</v>
      </c>
    </row>
    <row r="1751" spans="5:6" x14ac:dyDescent="0.25">
      <c r="E1751" s="3">
        <f t="shared" ca="1" si="54"/>
        <v>0.64420820033782611</v>
      </c>
      <c r="F1751" s="3">
        <f t="shared" ca="1" si="55"/>
        <v>33.030169958253396</v>
      </c>
    </row>
    <row r="1752" spans="5:6" x14ac:dyDescent="0.25">
      <c r="E1752" s="3">
        <f t="shared" ca="1" si="54"/>
        <v>0.727123349398201</v>
      </c>
      <c r="F1752" s="3">
        <f t="shared" ca="1" si="55"/>
        <v>36.078176143687969</v>
      </c>
    </row>
    <row r="1753" spans="5:6" x14ac:dyDescent="0.25">
      <c r="E1753" s="3">
        <f t="shared" ca="1" si="54"/>
        <v>0.69210879749367626</v>
      </c>
      <c r="F1753" s="3">
        <f t="shared" ca="1" si="55"/>
        <v>34.735598569514067</v>
      </c>
    </row>
    <row r="1754" spans="5:6" x14ac:dyDescent="0.25">
      <c r="E1754" s="3">
        <f t="shared" ca="1" si="54"/>
        <v>0.70442169934534138</v>
      </c>
      <c r="F1754" s="3">
        <f t="shared" ca="1" si="55"/>
        <v>35.198145879938622</v>
      </c>
    </row>
    <row r="1755" spans="5:6" x14ac:dyDescent="0.25">
      <c r="E1755" s="3">
        <f t="shared" ca="1" si="54"/>
        <v>0.36576064404458164</v>
      </c>
      <c r="F1755" s="3">
        <f t="shared" ca="1" si="55"/>
        <v>25.554957511644524</v>
      </c>
    </row>
    <row r="1756" spans="5:6" x14ac:dyDescent="0.25">
      <c r="E1756" s="3">
        <f t="shared" ca="1" si="54"/>
        <v>0.84077344574826951</v>
      </c>
      <c r="F1756" s="3">
        <f t="shared" ca="1" si="55"/>
        <v>41.064509366719015</v>
      </c>
    </row>
    <row r="1757" spans="5:6" x14ac:dyDescent="0.25">
      <c r="E1757" s="3">
        <f t="shared" ca="1" si="54"/>
        <v>0.90868611594330728</v>
      </c>
      <c r="F1757" s="3">
        <f t="shared" ca="1" si="55"/>
        <v>44.566554530953574</v>
      </c>
    </row>
    <row r="1758" spans="5:6" x14ac:dyDescent="0.25">
      <c r="E1758" s="3">
        <f t="shared" ca="1" si="54"/>
        <v>0.37708161533147455</v>
      </c>
      <c r="F1758" s="3">
        <f t="shared" ca="1" si="55"/>
        <v>25.79173690835723</v>
      </c>
    </row>
    <row r="1759" spans="5:6" x14ac:dyDescent="0.25">
      <c r="E1759" s="3">
        <f t="shared" ca="1" si="54"/>
        <v>0.74159015018906671</v>
      </c>
      <c r="F1759" s="3">
        <f t="shared" ca="1" si="55"/>
        <v>36.657946814129545</v>
      </c>
    </row>
    <row r="1760" spans="5:6" x14ac:dyDescent="0.25">
      <c r="E1760" s="3">
        <f t="shared" ca="1" si="54"/>
        <v>0.47191477325844811</v>
      </c>
      <c r="F1760" s="3">
        <f t="shared" ca="1" si="55"/>
        <v>27.975659829008954</v>
      </c>
    </row>
    <row r="1761" spans="5:6" x14ac:dyDescent="0.25">
      <c r="E1761" s="3">
        <f t="shared" ca="1" si="54"/>
        <v>4.5076266313687885E-2</v>
      </c>
      <c r="F1761" s="3">
        <f t="shared" ca="1" si="55"/>
        <v>20.504701975494285</v>
      </c>
    </row>
    <row r="1762" spans="5:6" x14ac:dyDescent="0.25">
      <c r="E1762" s="3">
        <f t="shared" ca="1" si="54"/>
        <v>0.36305686055550568</v>
      </c>
      <c r="F1762" s="3">
        <f t="shared" ca="1" si="55"/>
        <v>25.499114552804389</v>
      </c>
    </row>
    <row r="1763" spans="5:6" x14ac:dyDescent="0.25">
      <c r="E1763" s="3">
        <f t="shared" ca="1" si="54"/>
        <v>0.47750815662129542</v>
      </c>
      <c r="F1763" s="3">
        <f t="shared" ca="1" si="55"/>
        <v>28.116428069600975</v>
      </c>
    </row>
    <row r="1764" spans="5:6" x14ac:dyDescent="0.25">
      <c r="E1764" s="3">
        <f t="shared" ca="1" si="54"/>
        <v>0.81879038500666479</v>
      </c>
      <c r="F1764" s="3">
        <f t="shared" ca="1" si="55"/>
        <v>40.019204367199499</v>
      </c>
    </row>
    <row r="1765" spans="5:6" x14ac:dyDescent="0.25">
      <c r="E1765" s="3">
        <f t="shared" ca="1" si="54"/>
        <v>0.59237089629502293</v>
      </c>
      <c r="F1765" s="3">
        <f t="shared" ca="1" si="55"/>
        <v>31.342248460697149</v>
      </c>
    </row>
    <row r="1766" spans="5:6" x14ac:dyDescent="0.25">
      <c r="E1766" s="3">
        <f t="shared" ca="1" si="54"/>
        <v>0.51905824096458242</v>
      </c>
      <c r="F1766" s="3">
        <f t="shared" ca="1" si="55"/>
        <v>29.207473544211688</v>
      </c>
    </row>
    <row r="1767" spans="5:6" x14ac:dyDescent="0.25">
      <c r="E1767" s="3">
        <f t="shared" ca="1" si="54"/>
        <v>0.12419054794142725</v>
      </c>
      <c r="F1767" s="3">
        <f t="shared" ca="1" si="55"/>
        <v>21.495321751787593</v>
      </c>
    </row>
    <row r="1768" spans="5:6" x14ac:dyDescent="0.25">
      <c r="E1768" s="3">
        <f t="shared" ca="1" si="54"/>
        <v>0.62837396965754055</v>
      </c>
      <c r="F1768" s="3">
        <f t="shared" ca="1" si="55"/>
        <v>32.49784945364641</v>
      </c>
    </row>
    <row r="1769" spans="5:6" x14ac:dyDescent="0.25">
      <c r="E1769" s="3">
        <f t="shared" ca="1" si="54"/>
        <v>8.6353710149090879E-2</v>
      </c>
      <c r="F1769" s="3">
        <f t="shared" ca="1" si="55"/>
        <v>21.004021941234441</v>
      </c>
    </row>
    <row r="1770" spans="5:6" x14ac:dyDescent="0.25">
      <c r="E1770" s="3">
        <f t="shared" ca="1" si="54"/>
        <v>0.92331541776190151</v>
      </c>
      <c r="F1770" s="3">
        <f t="shared" ca="1" si="55"/>
        <v>45.378364039514928</v>
      </c>
    </row>
    <row r="1771" spans="5:6" x14ac:dyDescent="0.25">
      <c r="E1771" s="3">
        <f t="shared" ca="1" si="54"/>
        <v>0.11814273029442324</v>
      </c>
      <c r="F1771" s="3">
        <f t="shared" ca="1" si="55"/>
        <v>21.414539167352125</v>
      </c>
    </row>
    <row r="1772" spans="5:6" x14ac:dyDescent="0.25">
      <c r="E1772" s="3">
        <f t="shared" ca="1" si="54"/>
        <v>0.68626690949540115</v>
      </c>
      <c r="F1772" s="3">
        <f t="shared" ca="1" si="55"/>
        <v>34.519685685906651</v>
      </c>
    </row>
    <row r="1773" spans="5:6" x14ac:dyDescent="0.25">
      <c r="E1773" s="3">
        <f t="shared" ca="1" si="54"/>
        <v>0.59102991182013409</v>
      </c>
      <c r="F1773" s="3">
        <f t="shared" ca="1" si="55"/>
        <v>31.300629884140299</v>
      </c>
    </row>
    <row r="1774" spans="5:6" x14ac:dyDescent="0.25">
      <c r="E1774" s="3">
        <f t="shared" ca="1" si="54"/>
        <v>0.89651775716114401</v>
      </c>
      <c r="F1774" s="3">
        <f t="shared" ca="1" si="55"/>
        <v>43.907331468413865</v>
      </c>
    </row>
    <row r="1775" spans="5:6" x14ac:dyDescent="0.25">
      <c r="E1775" s="3">
        <f t="shared" ca="1" si="54"/>
        <v>0.52117690835759989</v>
      </c>
      <c r="F1775" s="3">
        <f t="shared" ca="1" si="55"/>
        <v>29.265312992707429</v>
      </c>
    </row>
    <row r="1776" spans="5:6" x14ac:dyDescent="0.25">
      <c r="E1776" s="3">
        <f t="shared" ca="1" si="54"/>
        <v>0.20016699702243768</v>
      </c>
      <c r="F1776" s="3">
        <f t="shared" ca="1" si="55"/>
        <v>22.588383905521269</v>
      </c>
    </row>
    <row r="1777" spans="5:6" x14ac:dyDescent="0.25">
      <c r="E1777" s="3">
        <f t="shared" ca="1" si="54"/>
        <v>0.18295285583179444</v>
      </c>
      <c r="F1777" s="3">
        <f t="shared" ca="1" si="55"/>
        <v>22.327530728542438</v>
      </c>
    </row>
    <row r="1778" spans="5:6" x14ac:dyDescent="0.25">
      <c r="E1778" s="3">
        <f t="shared" ca="1" si="54"/>
        <v>0.56968368556928328</v>
      </c>
      <c r="F1778" s="3">
        <f t="shared" ca="1" si="55"/>
        <v>30.651421818941294</v>
      </c>
    </row>
    <row r="1779" spans="5:6" x14ac:dyDescent="0.25">
      <c r="E1779" s="3">
        <f t="shared" ca="1" si="54"/>
        <v>0.44070649064704726</v>
      </c>
      <c r="F1779" s="3">
        <f t="shared" ca="1" si="55"/>
        <v>27.215620444792258</v>
      </c>
    </row>
    <row r="1780" spans="5:6" x14ac:dyDescent="0.25">
      <c r="E1780" s="3">
        <f t="shared" ca="1" si="54"/>
        <v>0.10590272332039607</v>
      </c>
      <c r="F1780" s="3">
        <f t="shared" ca="1" si="55"/>
        <v>21.253699949527853</v>
      </c>
    </row>
    <row r="1781" spans="5:6" x14ac:dyDescent="0.25">
      <c r="E1781" s="3">
        <f t="shared" ca="1" si="54"/>
        <v>0.84777713898632179</v>
      </c>
      <c r="F1781" s="3">
        <f t="shared" ca="1" si="55"/>
        <v>41.406280043553721</v>
      </c>
    </row>
    <row r="1782" spans="5:6" x14ac:dyDescent="0.25">
      <c r="E1782" s="3">
        <f t="shared" ca="1" si="54"/>
        <v>0.33770530782123998</v>
      </c>
      <c r="F1782" s="3">
        <f t="shared" ca="1" si="55"/>
        <v>24.988465726275919</v>
      </c>
    </row>
    <row r="1783" spans="5:6" x14ac:dyDescent="0.25">
      <c r="E1783" s="3">
        <f t="shared" ca="1" si="54"/>
        <v>0.97824920618225519</v>
      </c>
      <c r="F1783" s="3">
        <f t="shared" ca="1" si="55"/>
        <v>48.623988381777565</v>
      </c>
    </row>
    <row r="1784" spans="5:6" x14ac:dyDescent="0.25">
      <c r="E1784" s="3">
        <f t="shared" ca="1" si="54"/>
        <v>0.40232855509829812</v>
      </c>
      <c r="F1784" s="3">
        <f t="shared" ca="1" si="55"/>
        <v>26.337402075265938</v>
      </c>
    </row>
    <row r="1785" spans="5:6" x14ac:dyDescent="0.25">
      <c r="E1785" s="3">
        <f t="shared" ca="1" si="54"/>
        <v>0.68732575299462773</v>
      </c>
      <c r="F1785" s="3">
        <f t="shared" ca="1" si="55"/>
        <v>34.558652439241335</v>
      </c>
    </row>
    <row r="1786" spans="5:6" x14ac:dyDescent="0.25">
      <c r="E1786" s="3">
        <f t="shared" ca="1" si="54"/>
        <v>0.86826703407497741</v>
      </c>
      <c r="F1786" s="3">
        <f t="shared" ca="1" si="55"/>
        <v>42.43114358243632</v>
      </c>
    </row>
    <row r="1787" spans="5:6" x14ac:dyDescent="0.25">
      <c r="E1787" s="3">
        <f t="shared" ca="1" si="54"/>
        <v>0.50948393443749063</v>
      </c>
      <c r="F1787" s="3">
        <f t="shared" ca="1" si="55"/>
        <v>28.9488165052698</v>
      </c>
    </row>
    <row r="1788" spans="5:6" x14ac:dyDescent="0.25">
      <c r="E1788" s="3">
        <f t="shared" ca="1" si="54"/>
        <v>6.7319305256727136E-2</v>
      </c>
      <c r="F1788" s="3">
        <f t="shared" ca="1" si="55"/>
        <v>20.769176716238444</v>
      </c>
    </row>
    <row r="1789" spans="5:6" x14ac:dyDescent="0.25">
      <c r="E1789" s="3">
        <f t="shared" ca="1" si="54"/>
        <v>0.54552551375852043</v>
      </c>
      <c r="F1789" s="3">
        <f t="shared" ca="1" si="55"/>
        <v>29.946031256264884</v>
      </c>
    </row>
    <row r="1790" spans="5:6" x14ac:dyDescent="0.25">
      <c r="E1790" s="3">
        <f t="shared" ca="1" si="54"/>
        <v>0.30856483632154719</v>
      </c>
      <c r="F1790" s="3">
        <f t="shared" ca="1" si="55"/>
        <v>24.429448972262389</v>
      </c>
    </row>
    <row r="1791" spans="5:6" x14ac:dyDescent="0.25">
      <c r="E1791" s="3">
        <f t="shared" ca="1" si="54"/>
        <v>0.94649209162949111</v>
      </c>
      <c r="F1791" s="3">
        <f t="shared" ca="1" si="55"/>
        <v>46.708848477946532</v>
      </c>
    </row>
    <row r="1792" spans="5:6" x14ac:dyDescent="0.25">
      <c r="E1792" s="3">
        <f t="shared" ca="1" si="54"/>
        <v>4.0348303609843095E-2</v>
      </c>
      <c r="F1792" s="3">
        <f t="shared" ca="1" si="55"/>
        <v>20.449830970164715</v>
      </c>
    </row>
    <row r="1793" spans="5:6" x14ac:dyDescent="0.25">
      <c r="E1793" s="3">
        <f t="shared" ca="1" si="54"/>
        <v>0.81882177309379378</v>
      </c>
      <c r="F1793" s="3">
        <f t="shared" ca="1" si="55"/>
        <v>40.020667725861117</v>
      </c>
    </row>
    <row r="1794" spans="5:6" x14ac:dyDescent="0.25">
      <c r="E1794" s="3">
        <f t="shared" ca="1" si="54"/>
        <v>0.22719774056675113</v>
      </c>
      <c r="F1794" s="3">
        <f t="shared" ca="1" si="55"/>
        <v>23.014579150142168</v>
      </c>
    </row>
    <row r="1795" spans="5:6" x14ac:dyDescent="0.25">
      <c r="E1795" s="3">
        <f t="shared" ref="E1795:E1858" ca="1" si="56">RAND()</f>
        <v>0.31279694095725408</v>
      </c>
      <c r="F1795" s="3">
        <f t="shared" ca="1" si="55"/>
        <v>24.508835191275988</v>
      </c>
    </row>
    <row r="1796" spans="5:6" x14ac:dyDescent="0.25">
      <c r="E1796" s="3">
        <f t="shared" ca="1" si="56"/>
        <v>0.2768978968618131</v>
      </c>
      <c r="F1796" s="3">
        <f t="shared" ref="F1796:F1859" ca="1" si="57">$C$4+((EXP(E1796*LN(1+$C$3))-1)*($C$5-$C$4))/$C$3</f>
        <v>23.854161940170957</v>
      </c>
    </row>
    <row r="1797" spans="5:6" x14ac:dyDescent="0.25">
      <c r="E1797" s="3">
        <f t="shared" ca="1" si="56"/>
        <v>0.5823306955198061</v>
      </c>
      <c r="F1797" s="3">
        <f t="shared" ca="1" si="57"/>
        <v>31.033057371829084</v>
      </c>
    </row>
    <row r="1798" spans="5:6" x14ac:dyDescent="0.25">
      <c r="E1798" s="3">
        <f t="shared" ca="1" si="56"/>
        <v>0.79258224247994602</v>
      </c>
      <c r="F1798" s="3">
        <f t="shared" ca="1" si="57"/>
        <v>38.825620568267574</v>
      </c>
    </row>
    <row r="1799" spans="5:6" x14ac:dyDescent="0.25">
      <c r="E1799" s="3">
        <f t="shared" ca="1" si="56"/>
        <v>0.35928523647140276</v>
      </c>
      <c r="F1799" s="3">
        <f t="shared" ca="1" si="57"/>
        <v>25.42166732295399</v>
      </c>
    </row>
    <row r="1800" spans="5:6" x14ac:dyDescent="0.25">
      <c r="E1800" s="3">
        <f t="shared" ca="1" si="56"/>
        <v>0.2100654959877114</v>
      </c>
      <c r="F1800" s="3">
        <f t="shared" ca="1" si="57"/>
        <v>22.742063942552569</v>
      </c>
    </row>
    <row r="1801" spans="5:6" x14ac:dyDescent="0.25">
      <c r="E1801" s="3">
        <f t="shared" ca="1" si="56"/>
        <v>1.2640538314049432E-2</v>
      </c>
      <c r="F1801" s="3">
        <f t="shared" ca="1" si="57"/>
        <v>20.137443414522441</v>
      </c>
    </row>
    <row r="1802" spans="5:6" x14ac:dyDescent="0.25">
      <c r="E1802" s="3">
        <f t="shared" ca="1" si="56"/>
        <v>0.46906188417802852</v>
      </c>
      <c r="F1802" s="3">
        <f t="shared" ca="1" si="57"/>
        <v>27.904402851085152</v>
      </c>
    </row>
    <row r="1803" spans="5:6" x14ac:dyDescent="0.25">
      <c r="E1803" s="3">
        <f t="shared" ca="1" si="56"/>
        <v>0.33603525684053603</v>
      </c>
      <c r="F1803" s="3">
        <f t="shared" ca="1" si="57"/>
        <v>24.955633760908881</v>
      </c>
    </row>
    <row r="1804" spans="5:6" x14ac:dyDescent="0.25">
      <c r="E1804" s="3">
        <f t="shared" ca="1" si="56"/>
        <v>0.50003671404779437</v>
      </c>
      <c r="F1804" s="3">
        <f t="shared" ca="1" si="57"/>
        <v>28.697905293421591</v>
      </c>
    </row>
    <row r="1805" spans="5:6" x14ac:dyDescent="0.25">
      <c r="E1805" s="3">
        <f t="shared" ca="1" si="56"/>
        <v>0.66474100330401753</v>
      </c>
      <c r="F1805" s="3">
        <f t="shared" ca="1" si="57"/>
        <v>33.743324939682459</v>
      </c>
    </row>
    <row r="1806" spans="5:6" x14ac:dyDescent="0.25">
      <c r="E1806" s="3">
        <f t="shared" ca="1" si="56"/>
        <v>0.78002631128568145</v>
      </c>
      <c r="F1806" s="3">
        <f t="shared" ca="1" si="57"/>
        <v>38.273348980949194</v>
      </c>
    </row>
    <row r="1807" spans="5:6" x14ac:dyDescent="0.25">
      <c r="E1807" s="3">
        <f t="shared" ca="1" si="56"/>
        <v>0.64520738096854091</v>
      </c>
      <c r="F1807" s="3">
        <f t="shared" ca="1" si="57"/>
        <v>33.064270022460519</v>
      </c>
    </row>
    <row r="1808" spans="5:6" x14ac:dyDescent="0.25">
      <c r="E1808" s="3">
        <f t="shared" ca="1" si="56"/>
        <v>0.64192566030564491</v>
      </c>
      <c r="F1808" s="3">
        <f t="shared" ca="1" si="57"/>
        <v>32.952500012752083</v>
      </c>
    </row>
    <row r="1809" spans="5:6" x14ac:dyDescent="0.25">
      <c r="E1809" s="3">
        <f t="shared" ca="1" si="56"/>
        <v>3.2166346478046615E-2</v>
      </c>
      <c r="F1809" s="3">
        <f t="shared" ca="1" si="57"/>
        <v>20.355965527984868</v>
      </c>
    </row>
    <row r="1810" spans="5:6" x14ac:dyDescent="0.25">
      <c r="E1810" s="3">
        <f t="shared" ca="1" si="56"/>
        <v>0.76675864269705052</v>
      </c>
      <c r="F1810" s="3">
        <f t="shared" ca="1" si="57"/>
        <v>37.703116274978136</v>
      </c>
    </row>
    <row r="1811" spans="5:6" x14ac:dyDescent="0.25">
      <c r="E1811" s="3">
        <f t="shared" ca="1" si="56"/>
        <v>2.6374514835305174E-2</v>
      </c>
      <c r="F1811" s="3">
        <f t="shared" ca="1" si="57"/>
        <v>20.29034712460021</v>
      </c>
    </row>
    <row r="1812" spans="5:6" x14ac:dyDescent="0.25">
      <c r="E1812" s="3">
        <f t="shared" ca="1" si="56"/>
        <v>4.5514304638343717E-2</v>
      </c>
      <c r="F1812" s="3">
        <f t="shared" ca="1" si="57"/>
        <v>20.509809255424063</v>
      </c>
    </row>
    <row r="1813" spans="5:6" x14ac:dyDescent="0.25">
      <c r="E1813" s="3">
        <f t="shared" ca="1" si="56"/>
        <v>0.41487054506011556</v>
      </c>
      <c r="F1813" s="3">
        <f t="shared" ca="1" si="57"/>
        <v>26.617789670982376</v>
      </c>
    </row>
    <row r="1814" spans="5:6" x14ac:dyDescent="0.25">
      <c r="E1814" s="3">
        <f t="shared" ca="1" si="56"/>
        <v>0.93491981762605403</v>
      </c>
      <c r="F1814" s="3">
        <f t="shared" ca="1" si="57"/>
        <v>46.037622182874216</v>
      </c>
    </row>
    <row r="1815" spans="5:6" x14ac:dyDescent="0.25">
      <c r="E1815" s="3">
        <f t="shared" ca="1" si="56"/>
        <v>0.56032814625768479</v>
      </c>
      <c r="F1815" s="3">
        <f t="shared" ca="1" si="57"/>
        <v>30.374622554687928</v>
      </c>
    </row>
    <row r="1816" spans="5:6" x14ac:dyDescent="0.25">
      <c r="E1816" s="3">
        <f t="shared" ca="1" si="56"/>
        <v>0.36555310708316857</v>
      </c>
      <c r="F1816" s="3">
        <f t="shared" ca="1" si="57"/>
        <v>25.550661526508819</v>
      </c>
    </row>
    <row r="1817" spans="5:6" x14ac:dyDescent="0.25">
      <c r="E1817" s="3">
        <f t="shared" ca="1" si="56"/>
        <v>0.71647666326585402</v>
      </c>
      <c r="F1817" s="3">
        <f t="shared" ca="1" si="57"/>
        <v>35.660997975925383</v>
      </c>
    </row>
    <row r="1818" spans="5:6" x14ac:dyDescent="0.25">
      <c r="E1818" s="3">
        <f t="shared" ca="1" si="56"/>
        <v>0.77298559352412399</v>
      </c>
      <c r="F1818" s="3">
        <f t="shared" ca="1" si="57"/>
        <v>37.969057459536465</v>
      </c>
    </row>
    <row r="1819" spans="5:6" x14ac:dyDescent="0.25">
      <c r="E1819" s="3">
        <f t="shared" ca="1" si="56"/>
        <v>0.94355829527934387</v>
      </c>
      <c r="F1819" s="3">
        <f t="shared" ca="1" si="57"/>
        <v>46.537360389787672</v>
      </c>
    </row>
    <row r="1820" spans="5:6" x14ac:dyDescent="0.25">
      <c r="E1820" s="3">
        <f t="shared" ca="1" si="56"/>
        <v>0.75988960033702857</v>
      </c>
      <c r="F1820" s="3">
        <f t="shared" ca="1" si="57"/>
        <v>37.413174018810899</v>
      </c>
    </row>
    <row r="1821" spans="5:6" x14ac:dyDescent="0.25">
      <c r="E1821" s="3">
        <f t="shared" ca="1" si="56"/>
        <v>1.6509029848061241E-2</v>
      </c>
      <c r="F1821" s="3">
        <f t="shared" ca="1" si="57"/>
        <v>20.180132304812101</v>
      </c>
    </row>
    <row r="1822" spans="5:6" x14ac:dyDescent="0.25">
      <c r="E1822" s="3">
        <f t="shared" ca="1" si="56"/>
        <v>0.94185800255869712</v>
      </c>
      <c r="F1822" s="3">
        <f t="shared" ca="1" si="57"/>
        <v>46.438385654927792</v>
      </c>
    </row>
    <row r="1823" spans="5:6" x14ac:dyDescent="0.25">
      <c r="E1823" s="3">
        <f t="shared" ca="1" si="56"/>
        <v>0.39785097619736309</v>
      </c>
      <c r="F1823" s="3">
        <f t="shared" ca="1" si="57"/>
        <v>26.238818237159251</v>
      </c>
    </row>
    <row r="1824" spans="5:6" x14ac:dyDescent="0.25">
      <c r="E1824" s="3">
        <f t="shared" ca="1" si="56"/>
        <v>0.25341978889898109</v>
      </c>
      <c r="F1824" s="3">
        <f t="shared" ca="1" si="57"/>
        <v>23.448223889853953</v>
      </c>
    </row>
    <row r="1825" spans="5:6" x14ac:dyDescent="0.25">
      <c r="E1825" s="3">
        <f t="shared" ca="1" si="56"/>
        <v>0.46242628627798366</v>
      </c>
      <c r="F1825" s="3">
        <f t="shared" ca="1" si="57"/>
        <v>27.740066772335716</v>
      </c>
    </row>
    <row r="1826" spans="5:6" x14ac:dyDescent="0.25">
      <c r="E1826" s="3">
        <f t="shared" ca="1" si="56"/>
        <v>0.50081208450753634</v>
      </c>
      <c r="F1826" s="3">
        <f t="shared" ca="1" si="57"/>
        <v>28.718338951257749</v>
      </c>
    </row>
    <row r="1827" spans="5:6" x14ac:dyDescent="0.25">
      <c r="E1827" s="3">
        <f t="shared" ca="1" si="56"/>
        <v>0.56801492360568939</v>
      </c>
      <c r="F1827" s="3">
        <f t="shared" ca="1" si="57"/>
        <v>30.601708093394748</v>
      </c>
    </row>
    <row r="1828" spans="5:6" x14ac:dyDescent="0.25">
      <c r="E1828" s="3">
        <f t="shared" ca="1" si="56"/>
        <v>0.31555804707679291</v>
      </c>
      <c r="F1828" s="3">
        <f t="shared" ca="1" si="57"/>
        <v>24.560953715512181</v>
      </c>
    </row>
    <row r="1829" spans="5:6" x14ac:dyDescent="0.25">
      <c r="E1829" s="3">
        <f t="shared" ca="1" si="56"/>
        <v>0.67966220588513326</v>
      </c>
      <c r="F1829" s="3">
        <f t="shared" ca="1" si="57"/>
        <v>34.278286083408993</v>
      </c>
    </row>
    <row r="1830" spans="5:6" x14ac:dyDescent="0.25">
      <c r="E1830" s="3">
        <f t="shared" ca="1" si="56"/>
        <v>0.71033055181570093</v>
      </c>
      <c r="F1830" s="3">
        <f t="shared" ca="1" si="57"/>
        <v>35.42376803883041</v>
      </c>
    </row>
    <row r="1831" spans="5:6" x14ac:dyDescent="0.25">
      <c r="E1831" s="3">
        <f t="shared" ca="1" si="56"/>
        <v>0.29106052698655926</v>
      </c>
      <c r="F1831" s="3">
        <f t="shared" ca="1" si="57"/>
        <v>24.107421182446231</v>
      </c>
    </row>
    <row r="1832" spans="5:6" x14ac:dyDescent="0.25">
      <c r="E1832" s="3">
        <f t="shared" ca="1" si="56"/>
        <v>0.24576483003868443</v>
      </c>
      <c r="F1832" s="3">
        <f t="shared" ca="1" si="57"/>
        <v>23.319518186680622</v>
      </c>
    </row>
    <row r="1833" spans="5:6" x14ac:dyDescent="0.25">
      <c r="E1833" s="3">
        <f t="shared" ca="1" si="56"/>
        <v>0.70177747044963024</v>
      </c>
      <c r="F1833" s="3">
        <f t="shared" ca="1" si="57"/>
        <v>35.097950376243197</v>
      </c>
    </row>
    <row r="1834" spans="5:6" x14ac:dyDescent="0.25">
      <c r="E1834" s="3">
        <f t="shared" ca="1" si="56"/>
        <v>0.65104817841458928</v>
      </c>
      <c r="F1834" s="3">
        <f t="shared" ca="1" si="57"/>
        <v>33.264831041835173</v>
      </c>
    </row>
    <row r="1835" spans="5:6" x14ac:dyDescent="0.25">
      <c r="E1835" s="3">
        <f t="shared" ca="1" si="56"/>
        <v>0.54209027858522851</v>
      </c>
      <c r="F1835" s="3">
        <f t="shared" ca="1" si="57"/>
        <v>29.848183040121995</v>
      </c>
    </row>
    <row r="1836" spans="5:6" x14ac:dyDescent="0.25">
      <c r="E1836" s="3">
        <f t="shared" ca="1" si="56"/>
        <v>0.30314376241429652</v>
      </c>
      <c r="F1836" s="3">
        <f t="shared" ca="1" si="57"/>
        <v>24.328635424204581</v>
      </c>
    </row>
    <row r="1837" spans="5:6" x14ac:dyDescent="0.25">
      <c r="E1837" s="3">
        <f t="shared" ca="1" si="56"/>
        <v>0.64475767497241798</v>
      </c>
      <c r="F1837" s="3">
        <f t="shared" ca="1" si="57"/>
        <v>33.048914888511199</v>
      </c>
    </row>
    <row r="1838" spans="5:6" x14ac:dyDescent="0.25">
      <c r="E1838" s="3">
        <f t="shared" ca="1" si="56"/>
        <v>0.90891263002676315</v>
      </c>
      <c r="F1838" s="3">
        <f t="shared" ca="1" si="57"/>
        <v>44.578962752510265</v>
      </c>
    </row>
    <row r="1839" spans="5:6" x14ac:dyDescent="0.25">
      <c r="E1839" s="3">
        <f t="shared" ca="1" si="56"/>
        <v>0.32145784025401525</v>
      </c>
      <c r="F1839" s="3">
        <f t="shared" ca="1" si="57"/>
        <v>24.673185824193219</v>
      </c>
    </row>
    <row r="1840" spans="5:6" x14ac:dyDescent="0.25">
      <c r="E1840" s="3">
        <f t="shared" ca="1" si="56"/>
        <v>0.33661042492840887</v>
      </c>
      <c r="F1840" s="3">
        <f t="shared" ca="1" si="57"/>
        <v>24.96693005002485</v>
      </c>
    </row>
    <row r="1841" spans="5:6" x14ac:dyDescent="0.25">
      <c r="E1841" s="3">
        <f t="shared" ca="1" si="56"/>
        <v>0.21893638289247874</v>
      </c>
      <c r="F1841" s="3">
        <f t="shared" ca="1" si="57"/>
        <v>22.88212478910657</v>
      </c>
    </row>
    <row r="1842" spans="5:6" x14ac:dyDescent="0.25">
      <c r="E1842" s="3">
        <f t="shared" ca="1" si="56"/>
        <v>0.83695134823043127</v>
      </c>
      <c r="F1842" s="3">
        <f t="shared" ca="1" si="57"/>
        <v>40.879797246219454</v>
      </c>
    </row>
    <row r="1843" spans="5:6" x14ac:dyDescent="0.25">
      <c r="E1843" s="3">
        <f t="shared" ca="1" si="56"/>
        <v>0.48728501913066224</v>
      </c>
      <c r="F1843" s="3">
        <f t="shared" ca="1" si="57"/>
        <v>28.365895312692977</v>
      </c>
    </row>
    <row r="1844" spans="5:6" x14ac:dyDescent="0.25">
      <c r="E1844" s="3">
        <f t="shared" ca="1" si="56"/>
        <v>0.32195047646448716</v>
      </c>
      <c r="F1844" s="3">
        <f t="shared" ca="1" si="57"/>
        <v>24.682611050716847</v>
      </c>
    </row>
    <row r="1845" spans="5:6" x14ac:dyDescent="0.25">
      <c r="E1845" s="3">
        <f t="shared" ca="1" si="56"/>
        <v>0.95869313665468636</v>
      </c>
      <c r="F1845" s="3">
        <f t="shared" ca="1" si="57"/>
        <v>47.43178101334162</v>
      </c>
    </row>
    <row r="1846" spans="5:6" x14ac:dyDescent="0.25">
      <c r="E1846" s="3">
        <f t="shared" ca="1" si="56"/>
        <v>0.65895066219898701</v>
      </c>
      <c r="F1846" s="3">
        <f t="shared" ca="1" si="57"/>
        <v>33.539548853232439</v>
      </c>
    </row>
    <row r="1847" spans="5:6" x14ac:dyDescent="0.25">
      <c r="E1847" s="3">
        <f t="shared" ca="1" si="56"/>
        <v>0.73395108797858777</v>
      </c>
      <c r="F1847" s="3">
        <f t="shared" ca="1" si="57"/>
        <v>36.349932056200387</v>
      </c>
    </row>
    <row r="1848" spans="5:6" x14ac:dyDescent="0.25">
      <c r="E1848" s="3">
        <f t="shared" ca="1" si="56"/>
        <v>0.66632698664639534</v>
      </c>
      <c r="F1848" s="3">
        <f t="shared" ca="1" si="57"/>
        <v>33.799509351257406</v>
      </c>
    </row>
    <row r="1849" spans="5:6" x14ac:dyDescent="0.25">
      <c r="E1849" s="3">
        <f t="shared" ca="1" si="56"/>
        <v>0.79957403811380023</v>
      </c>
      <c r="F1849" s="3">
        <f t="shared" ca="1" si="57"/>
        <v>39.138582651915733</v>
      </c>
    </row>
    <row r="1850" spans="5:6" x14ac:dyDescent="0.25">
      <c r="E1850" s="3">
        <f t="shared" ca="1" si="56"/>
        <v>0.31917741077929984</v>
      </c>
      <c r="F1850" s="3">
        <f t="shared" ca="1" si="57"/>
        <v>24.629664363066983</v>
      </c>
    </row>
    <row r="1851" spans="5:6" x14ac:dyDescent="0.25">
      <c r="E1851" s="3">
        <f t="shared" ca="1" si="56"/>
        <v>0.85685769236571441</v>
      </c>
      <c r="F1851" s="3">
        <f t="shared" ca="1" si="57"/>
        <v>41.85583203660908</v>
      </c>
    </row>
    <row r="1852" spans="5:6" x14ac:dyDescent="0.25">
      <c r="E1852" s="3">
        <f t="shared" ca="1" si="56"/>
        <v>2.3151314233812226E-2</v>
      </c>
      <c r="F1852" s="3">
        <f t="shared" ca="1" si="57"/>
        <v>20.254123809761747</v>
      </c>
    </row>
    <row r="1853" spans="5:6" x14ac:dyDescent="0.25">
      <c r="E1853" s="3">
        <f t="shared" ca="1" si="56"/>
        <v>0.70481658192129382</v>
      </c>
      <c r="F1853" s="3">
        <f t="shared" ca="1" si="57"/>
        <v>35.213149608694749</v>
      </c>
    </row>
    <row r="1854" spans="5:6" x14ac:dyDescent="0.25">
      <c r="E1854" s="3">
        <f t="shared" ca="1" si="56"/>
        <v>0.11844328321483755</v>
      </c>
      <c r="F1854" s="3">
        <f t="shared" ca="1" si="57"/>
        <v>21.418533109477295</v>
      </c>
    </row>
    <row r="1855" spans="5:6" x14ac:dyDescent="0.25">
      <c r="E1855" s="3">
        <f t="shared" ca="1" si="56"/>
        <v>0.77703748904941794</v>
      </c>
      <c r="F1855" s="3">
        <f t="shared" ca="1" si="57"/>
        <v>38.143706559278257</v>
      </c>
    </row>
    <row r="1856" spans="5:6" x14ac:dyDescent="0.25">
      <c r="E1856" s="3">
        <f t="shared" ca="1" si="56"/>
        <v>0.81078511822831234</v>
      </c>
      <c r="F1856" s="3">
        <f t="shared" ca="1" si="57"/>
        <v>39.648661379541139</v>
      </c>
    </row>
    <row r="1857" spans="5:6" x14ac:dyDescent="0.25">
      <c r="E1857" s="3">
        <f t="shared" ca="1" si="56"/>
        <v>0.98831366091062445</v>
      </c>
      <c r="F1857" s="3">
        <f t="shared" ca="1" si="57"/>
        <v>49.254029321974954</v>
      </c>
    </row>
    <row r="1858" spans="5:6" x14ac:dyDescent="0.25">
      <c r="E1858" s="3">
        <f t="shared" ca="1" si="56"/>
        <v>0.78709194987051845</v>
      </c>
      <c r="F1858" s="3">
        <f t="shared" ca="1" si="57"/>
        <v>38.582601179063225</v>
      </c>
    </row>
    <row r="1859" spans="5:6" x14ac:dyDescent="0.25">
      <c r="E1859" s="3">
        <f t="shared" ref="E1859:E1922" ca="1" si="58">RAND()</f>
        <v>0.57549642427813119</v>
      </c>
      <c r="F1859" s="3">
        <f t="shared" ca="1" si="57"/>
        <v>30.82575312748596</v>
      </c>
    </row>
    <row r="1860" spans="5:6" x14ac:dyDescent="0.25">
      <c r="E1860" s="3">
        <f t="shared" ca="1" si="58"/>
        <v>0.90899351367635528</v>
      </c>
      <c r="F1860" s="3">
        <f t="shared" ref="F1860:F1923" ca="1" si="59">$C$4+((EXP(E1860*LN(1+$C$3))-1)*($C$5-$C$4))/$C$3</f>
        <v>44.583394700626343</v>
      </c>
    </row>
    <row r="1861" spans="5:6" x14ac:dyDescent="0.25">
      <c r="E1861" s="3">
        <f t="shared" ca="1" si="58"/>
        <v>0.15612467446856904</v>
      </c>
      <c r="F1861" s="3">
        <f t="shared" ca="1" si="59"/>
        <v>21.936698105902146</v>
      </c>
    </row>
    <row r="1862" spans="5:6" x14ac:dyDescent="0.25">
      <c r="E1862" s="3">
        <f t="shared" ca="1" si="58"/>
        <v>0.86042785546307388</v>
      </c>
      <c r="F1862" s="3">
        <f t="shared" ca="1" si="59"/>
        <v>42.034593418799744</v>
      </c>
    </row>
    <row r="1863" spans="5:6" x14ac:dyDescent="0.25">
      <c r="E1863" s="3">
        <f t="shared" ca="1" si="58"/>
        <v>1.3966188338028651E-2</v>
      </c>
      <c r="F1863" s="3">
        <f t="shared" ca="1" si="59"/>
        <v>20.152038679150692</v>
      </c>
    </row>
    <row r="1864" spans="5:6" x14ac:dyDescent="0.25">
      <c r="E1864" s="3">
        <f t="shared" ca="1" si="58"/>
        <v>0.57779839078308071</v>
      </c>
      <c r="F1864" s="3">
        <f t="shared" ca="1" si="59"/>
        <v>30.895295446328781</v>
      </c>
    </row>
    <row r="1865" spans="5:6" x14ac:dyDescent="0.25">
      <c r="E1865" s="3">
        <f t="shared" ca="1" si="58"/>
        <v>0.4280649160347938</v>
      </c>
      <c r="F1865" s="3">
        <f t="shared" ca="1" si="59"/>
        <v>26.919642607035627</v>
      </c>
    </row>
    <row r="1866" spans="5:6" x14ac:dyDescent="0.25">
      <c r="E1866" s="3">
        <f t="shared" ca="1" si="58"/>
        <v>0.28569869196499764</v>
      </c>
      <c r="F1866" s="3">
        <f t="shared" ca="1" si="59"/>
        <v>24.010782938495968</v>
      </c>
    </row>
    <row r="1867" spans="5:6" x14ac:dyDescent="0.25">
      <c r="E1867" s="3">
        <f t="shared" ca="1" si="58"/>
        <v>0.50924303715277752</v>
      </c>
      <c r="F1867" s="3">
        <f t="shared" ca="1" si="59"/>
        <v>28.942365540051412</v>
      </c>
    </row>
    <row r="1868" spans="5:6" x14ac:dyDescent="0.25">
      <c r="E1868" s="3">
        <f t="shared" ca="1" si="58"/>
        <v>0.51256763495704361</v>
      </c>
      <c r="F1868" s="3">
        <f t="shared" ca="1" si="59"/>
        <v>29.031641050212272</v>
      </c>
    </row>
    <row r="1869" spans="5:6" x14ac:dyDescent="0.25">
      <c r="E1869" s="3">
        <f t="shared" ca="1" si="58"/>
        <v>0.37036041961445298</v>
      </c>
      <c r="F1869" s="3">
        <f t="shared" ca="1" si="59"/>
        <v>25.650583424331337</v>
      </c>
    </row>
    <row r="1870" spans="5:6" x14ac:dyDescent="0.25">
      <c r="E1870" s="3">
        <f t="shared" ca="1" si="58"/>
        <v>0.65279577627413821</v>
      </c>
      <c r="F1870" s="3">
        <f t="shared" ca="1" si="59"/>
        <v>33.325249069274811</v>
      </c>
    </row>
    <row r="1871" spans="5:6" x14ac:dyDescent="0.25">
      <c r="E1871" s="3">
        <f t="shared" ca="1" si="58"/>
        <v>0.41966288656948536</v>
      </c>
      <c r="F1871" s="3">
        <f t="shared" ca="1" si="59"/>
        <v>26.726601639840599</v>
      </c>
    </row>
    <row r="1872" spans="5:6" x14ac:dyDescent="0.25">
      <c r="E1872" s="3">
        <f t="shared" ca="1" si="58"/>
        <v>0.97856023602162256</v>
      </c>
      <c r="F1872" s="3">
        <f t="shared" ca="1" si="59"/>
        <v>48.643289384745984</v>
      </c>
    </row>
    <row r="1873" spans="5:6" x14ac:dyDescent="0.25">
      <c r="E1873" s="3">
        <f t="shared" ca="1" si="58"/>
        <v>0.76366207264316754</v>
      </c>
      <c r="F1873" s="3">
        <f t="shared" ca="1" si="59"/>
        <v>37.571968229705888</v>
      </c>
    </row>
    <row r="1874" spans="5:6" x14ac:dyDescent="0.25">
      <c r="E1874" s="3">
        <f t="shared" ca="1" si="58"/>
        <v>0.97308917256653382</v>
      </c>
      <c r="F1874" s="3">
        <f t="shared" ca="1" si="59"/>
        <v>48.3053462227154</v>
      </c>
    </row>
    <row r="1875" spans="5:6" x14ac:dyDescent="0.25">
      <c r="E1875" s="3">
        <f t="shared" ca="1" si="58"/>
        <v>0.98806891111993977</v>
      </c>
      <c r="F1875" s="3">
        <f t="shared" ca="1" si="59"/>
        <v>49.238572664742698</v>
      </c>
    </row>
    <row r="1876" spans="5:6" x14ac:dyDescent="0.25">
      <c r="E1876" s="3">
        <f t="shared" ca="1" si="58"/>
        <v>0.51646380845817319</v>
      </c>
      <c r="F1876" s="3">
        <f t="shared" ca="1" si="59"/>
        <v>29.13694415617012</v>
      </c>
    </row>
    <row r="1877" spans="5:6" x14ac:dyDescent="0.25">
      <c r="E1877" s="3">
        <f t="shared" ca="1" si="58"/>
        <v>4.110596505798858E-2</v>
      </c>
      <c r="F1877" s="3">
        <f t="shared" ca="1" si="59"/>
        <v>20.458592865324178</v>
      </c>
    </row>
    <row r="1878" spans="5:6" x14ac:dyDescent="0.25">
      <c r="E1878" s="3">
        <f t="shared" ca="1" si="58"/>
        <v>0.59724583659159569</v>
      </c>
      <c r="F1878" s="3">
        <f t="shared" ca="1" si="59"/>
        <v>31.49439164956685</v>
      </c>
    </row>
    <row r="1879" spans="5:6" x14ac:dyDescent="0.25">
      <c r="E1879" s="3">
        <f t="shared" ca="1" si="58"/>
        <v>0.36120023126841649</v>
      </c>
      <c r="F1879" s="3">
        <f t="shared" ca="1" si="59"/>
        <v>25.460924774552687</v>
      </c>
    </row>
    <row r="1880" spans="5:6" x14ac:dyDescent="0.25">
      <c r="E1880" s="3">
        <f t="shared" ca="1" si="58"/>
        <v>0.95471781144500001</v>
      </c>
      <c r="F1880" s="3">
        <f t="shared" ca="1" si="59"/>
        <v>47.19449829967985</v>
      </c>
    </row>
    <row r="1881" spans="5:6" x14ac:dyDescent="0.25">
      <c r="E1881" s="3">
        <f t="shared" ca="1" si="58"/>
        <v>0.42718127284873098</v>
      </c>
      <c r="F1881" s="3">
        <f t="shared" ca="1" si="59"/>
        <v>26.899203431070951</v>
      </c>
    </row>
    <row r="1882" spans="5:6" x14ac:dyDescent="0.25">
      <c r="E1882" s="3">
        <f t="shared" ca="1" si="58"/>
        <v>0.43302991417368975</v>
      </c>
      <c r="F1882" s="3">
        <f t="shared" ca="1" si="59"/>
        <v>27.035089564083517</v>
      </c>
    </row>
    <row r="1883" spans="5:6" x14ac:dyDescent="0.25">
      <c r="E1883" s="3">
        <f t="shared" ca="1" si="58"/>
        <v>0.59083818952614553</v>
      </c>
      <c r="F1883" s="3">
        <f t="shared" ca="1" si="59"/>
        <v>31.294687788357969</v>
      </c>
    </row>
    <row r="1884" spans="5:6" x14ac:dyDescent="0.25">
      <c r="E1884" s="3">
        <f t="shared" ca="1" si="58"/>
        <v>0.18652148164681137</v>
      </c>
      <c r="F1884" s="3">
        <f t="shared" ca="1" si="59"/>
        <v>22.38094854975548</v>
      </c>
    </row>
    <row r="1885" spans="5:6" x14ac:dyDescent="0.25">
      <c r="E1885" s="3">
        <f t="shared" ca="1" si="58"/>
        <v>0.55385498325015636</v>
      </c>
      <c r="F1885" s="3">
        <f t="shared" ca="1" si="59"/>
        <v>30.185801058645954</v>
      </c>
    </row>
    <row r="1886" spans="5:6" x14ac:dyDescent="0.25">
      <c r="E1886" s="3">
        <f t="shared" ca="1" si="58"/>
        <v>0.50565715569632985</v>
      </c>
      <c r="F1886" s="3">
        <f t="shared" ca="1" si="59"/>
        <v>28.846668046943023</v>
      </c>
    </row>
    <row r="1887" spans="5:6" x14ac:dyDescent="0.25">
      <c r="E1887" s="3">
        <f t="shared" ca="1" si="58"/>
        <v>0.38621929786034292</v>
      </c>
      <c r="F1887" s="3">
        <f t="shared" ca="1" si="59"/>
        <v>25.986386570698329</v>
      </c>
    </row>
    <row r="1888" spans="5:6" x14ac:dyDescent="0.25">
      <c r="E1888" s="3">
        <f t="shared" ca="1" si="58"/>
        <v>0.5111017986158608</v>
      </c>
      <c r="F1888" s="3">
        <f t="shared" ca="1" si="59"/>
        <v>28.992213354790721</v>
      </c>
    </row>
    <row r="1889" spans="5:6" x14ac:dyDescent="0.25">
      <c r="E1889" s="3">
        <f t="shared" ca="1" si="58"/>
        <v>0.41386546864964879</v>
      </c>
      <c r="F1889" s="3">
        <f t="shared" ca="1" si="59"/>
        <v>26.595087307117041</v>
      </c>
    </row>
    <row r="1890" spans="5:6" x14ac:dyDescent="0.25">
      <c r="E1890" s="3">
        <f t="shared" ca="1" si="58"/>
        <v>0.5368063213084926</v>
      </c>
      <c r="F1890" s="3">
        <f t="shared" ca="1" si="59"/>
        <v>29.698847131980511</v>
      </c>
    </row>
    <row r="1891" spans="5:6" x14ac:dyDescent="0.25">
      <c r="E1891" s="3">
        <f t="shared" ca="1" si="58"/>
        <v>0.44274678915199628</v>
      </c>
      <c r="F1891" s="3">
        <f t="shared" ca="1" si="59"/>
        <v>27.264021524419142</v>
      </c>
    </row>
    <row r="1892" spans="5:6" x14ac:dyDescent="0.25">
      <c r="E1892" s="3">
        <f t="shared" ca="1" si="58"/>
        <v>0.65980787684423803</v>
      </c>
      <c r="F1892" s="3">
        <f t="shared" ca="1" si="59"/>
        <v>33.56958314439796</v>
      </c>
    </row>
    <row r="1893" spans="5:6" x14ac:dyDescent="0.25">
      <c r="E1893" s="3">
        <f t="shared" ca="1" si="58"/>
        <v>0.96760626932463267</v>
      </c>
      <c r="F1893" s="3">
        <f t="shared" ca="1" si="59"/>
        <v>47.969979027010162</v>
      </c>
    </row>
    <row r="1894" spans="5:6" x14ac:dyDescent="0.25">
      <c r="E1894" s="3">
        <f t="shared" ca="1" si="58"/>
        <v>6.1258544381555535E-2</v>
      </c>
      <c r="F1894" s="3">
        <f t="shared" ca="1" si="59"/>
        <v>20.696065038615153</v>
      </c>
    </row>
    <row r="1895" spans="5:6" x14ac:dyDescent="0.25">
      <c r="E1895" s="3">
        <f t="shared" ca="1" si="58"/>
        <v>0.39305977593906594</v>
      </c>
      <c r="F1895" s="3">
        <f t="shared" ca="1" si="59"/>
        <v>26.134201610747436</v>
      </c>
    </row>
    <row r="1896" spans="5:6" x14ac:dyDescent="0.25">
      <c r="E1896" s="3">
        <f t="shared" ca="1" si="58"/>
        <v>0.61911595145389442</v>
      </c>
      <c r="F1896" s="3">
        <f t="shared" ca="1" si="59"/>
        <v>32.193535483923803</v>
      </c>
    </row>
    <row r="1897" spans="5:6" x14ac:dyDescent="0.25">
      <c r="E1897" s="3">
        <f t="shared" ca="1" si="58"/>
        <v>0.55840046623634521</v>
      </c>
      <c r="F1897" s="3">
        <f t="shared" ca="1" si="59"/>
        <v>30.318163168116765</v>
      </c>
    </row>
    <row r="1898" spans="5:6" x14ac:dyDescent="0.25">
      <c r="E1898" s="3">
        <f t="shared" ca="1" si="58"/>
        <v>0.85233023060525526</v>
      </c>
      <c r="F1898" s="3">
        <f t="shared" ca="1" si="59"/>
        <v>41.630776189796102</v>
      </c>
    </row>
    <row r="1899" spans="5:6" x14ac:dyDescent="0.25">
      <c r="E1899" s="3">
        <f t="shared" ca="1" si="58"/>
        <v>0.21753841150408548</v>
      </c>
      <c r="F1899" s="3">
        <f t="shared" ca="1" si="59"/>
        <v>22.85990443074629</v>
      </c>
    </row>
    <row r="1900" spans="5:6" x14ac:dyDescent="0.25">
      <c r="E1900" s="3">
        <f t="shared" ca="1" si="58"/>
        <v>0.52268045034724153</v>
      </c>
      <c r="F1900" s="3">
        <f t="shared" ca="1" si="59"/>
        <v>29.306492970276128</v>
      </c>
    </row>
    <row r="1901" spans="5:6" x14ac:dyDescent="0.25">
      <c r="E1901" s="3">
        <f t="shared" ca="1" si="58"/>
        <v>0.28865383672239631</v>
      </c>
      <c r="F1901" s="3">
        <f t="shared" ca="1" si="59"/>
        <v>24.063929698639839</v>
      </c>
    </row>
    <row r="1902" spans="5:6" x14ac:dyDescent="0.25">
      <c r="E1902" s="3">
        <f t="shared" ca="1" si="58"/>
        <v>0.11400258711464983</v>
      </c>
      <c r="F1902" s="3">
        <f t="shared" ca="1" si="59"/>
        <v>21.359740575365194</v>
      </c>
    </row>
    <row r="1903" spans="5:6" x14ac:dyDescent="0.25">
      <c r="E1903" s="3">
        <f t="shared" ca="1" si="58"/>
        <v>0.60080854666391958</v>
      </c>
      <c r="F1903" s="3">
        <f t="shared" ca="1" si="59"/>
        <v>31.606424641903253</v>
      </c>
    </row>
    <row r="1904" spans="5:6" x14ac:dyDescent="0.25">
      <c r="E1904" s="3">
        <f t="shared" ca="1" si="58"/>
        <v>0.1427746187096125</v>
      </c>
      <c r="F1904" s="3">
        <f t="shared" ca="1" si="59"/>
        <v>21.749104158764304</v>
      </c>
    </row>
    <row r="1905" spans="5:6" x14ac:dyDescent="0.25">
      <c r="E1905" s="3">
        <f t="shared" ca="1" si="58"/>
        <v>0.74677558618292794</v>
      </c>
      <c r="F1905" s="3">
        <f t="shared" ca="1" si="59"/>
        <v>36.869444017046028</v>
      </c>
    </row>
    <row r="1906" spans="5:6" x14ac:dyDescent="0.25">
      <c r="E1906" s="3">
        <f t="shared" ca="1" si="58"/>
        <v>1.3423603793447203E-2</v>
      </c>
      <c r="F1906" s="3">
        <f t="shared" ca="1" si="59"/>
        <v>20.146060690376935</v>
      </c>
    </row>
    <row r="1907" spans="5:6" x14ac:dyDescent="0.25">
      <c r="E1907" s="3">
        <f t="shared" ca="1" si="58"/>
        <v>0.17398986230650659</v>
      </c>
      <c r="F1907" s="3">
        <f t="shared" ca="1" si="59"/>
        <v>22.194862655980042</v>
      </c>
    </row>
    <row r="1908" spans="5:6" x14ac:dyDescent="0.25">
      <c r="E1908" s="3">
        <f t="shared" ca="1" si="58"/>
        <v>0.94803384764363707</v>
      </c>
      <c r="F1908" s="3">
        <f t="shared" ca="1" si="59"/>
        <v>46.799330148910585</v>
      </c>
    </row>
    <row r="1909" spans="5:6" x14ac:dyDescent="0.25">
      <c r="E1909" s="3">
        <f t="shared" ca="1" si="58"/>
        <v>0.7313442596628813</v>
      </c>
      <c r="F1909" s="3">
        <f t="shared" ca="1" si="59"/>
        <v>36.245783204326642</v>
      </c>
    </row>
    <row r="1910" spans="5:6" x14ac:dyDescent="0.25">
      <c r="E1910" s="3">
        <f t="shared" ca="1" si="58"/>
        <v>0.77086355595292677</v>
      </c>
      <c r="F1910" s="3">
        <f t="shared" ca="1" si="59"/>
        <v>37.878095802699711</v>
      </c>
    </row>
    <row r="1911" spans="5:6" x14ac:dyDescent="0.25">
      <c r="E1911" s="3">
        <f t="shared" ca="1" si="58"/>
        <v>6.5825225881065208E-2</v>
      </c>
      <c r="F1911" s="3">
        <f t="shared" ca="1" si="59"/>
        <v>20.751079655213751</v>
      </c>
    </row>
    <row r="1912" spans="5:6" x14ac:dyDescent="0.25">
      <c r="E1912" s="3">
        <f t="shared" ca="1" si="58"/>
        <v>0.54000973224033455</v>
      </c>
      <c r="F1912" s="3">
        <f t="shared" ca="1" si="59"/>
        <v>29.789213554067366</v>
      </c>
    </row>
    <row r="1913" spans="5:6" x14ac:dyDescent="0.25">
      <c r="E1913" s="3">
        <f t="shared" ca="1" si="58"/>
        <v>0.77799936838958117</v>
      </c>
      <c r="F1913" s="3">
        <f t="shared" ca="1" si="59"/>
        <v>38.185353062912064</v>
      </c>
    </row>
    <row r="1914" spans="5:6" x14ac:dyDescent="0.25">
      <c r="E1914" s="3">
        <f t="shared" ca="1" si="58"/>
        <v>0.20073594457545696</v>
      </c>
      <c r="F1914" s="3">
        <f t="shared" ca="1" si="59"/>
        <v>22.597143515589302</v>
      </c>
    </row>
    <row r="1915" spans="5:6" x14ac:dyDescent="0.25">
      <c r="E1915" s="3">
        <f t="shared" ca="1" si="58"/>
        <v>0.83674199341099598</v>
      </c>
      <c r="F1915" s="3">
        <f t="shared" ca="1" si="59"/>
        <v>40.869716162822002</v>
      </c>
    </row>
    <row r="1916" spans="5:6" x14ac:dyDescent="0.25">
      <c r="E1916" s="3">
        <f t="shared" ca="1" si="58"/>
        <v>0.26623836618296171</v>
      </c>
      <c r="F1916" s="3">
        <f t="shared" ca="1" si="59"/>
        <v>23.667740128299922</v>
      </c>
    </row>
    <row r="1917" spans="5:6" x14ac:dyDescent="0.25">
      <c r="E1917" s="3">
        <f t="shared" ca="1" si="58"/>
        <v>0.31136411880671011</v>
      </c>
      <c r="F1917" s="3">
        <f t="shared" ca="1" si="59"/>
        <v>24.481890747709052</v>
      </c>
    </row>
    <row r="1918" spans="5:6" x14ac:dyDescent="0.25">
      <c r="E1918" s="3">
        <f t="shared" ca="1" si="58"/>
        <v>0.39163067745613533</v>
      </c>
      <c r="F1918" s="3">
        <f t="shared" ca="1" si="59"/>
        <v>26.103170511216014</v>
      </c>
    </row>
    <row r="1919" spans="5:6" x14ac:dyDescent="0.25">
      <c r="E1919" s="3">
        <f t="shared" ca="1" si="58"/>
        <v>0.55174634400971967</v>
      </c>
      <c r="F1919" s="3">
        <f t="shared" ca="1" si="59"/>
        <v>30.124763658213233</v>
      </c>
    </row>
    <row r="1920" spans="5:6" x14ac:dyDescent="0.25">
      <c r="E1920" s="3">
        <f t="shared" ca="1" si="58"/>
        <v>0.37554452845775854</v>
      </c>
      <c r="F1920" s="3">
        <f t="shared" ca="1" si="59"/>
        <v>25.759306083318933</v>
      </c>
    </row>
    <row r="1921" spans="5:6" x14ac:dyDescent="0.25">
      <c r="E1921" s="3">
        <f t="shared" ca="1" si="58"/>
        <v>0.78135494782666448</v>
      </c>
      <c r="F1921" s="3">
        <f t="shared" ca="1" si="59"/>
        <v>38.331202881315868</v>
      </c>
    </row>
    <row r="1922" spans="5:6" x14ac:dyDescent="0.25">
      <c r="E1922" s="3">
        <f t="shared" ca="1" si="58"/>
        <v>0.91239839784191856</v>
      </c>
      <c r="F1922" s="3">
        <f t="shared" ca="1" si="59"/>
        <v>44.770546139603347</v>
      </c>
    </row>
    <row r="1923" spans="5:6" x14ac:dyDescent="0.25">
      <c r="E1923" s="3">
        <f t="shared" ref="E1923:E1986" ca="1" si="60">RAND()</f>
        <v>0.31743404907015127</v>
      </c>
      <c r="F1923" s="3">
        <f t="shared" ca="1" si="59"/>
        <v>24.596512446554591</v>
      </c>
    </row>
    <row r="1924" spans="5:6" x14ac:dyDescent="0.25">
      <c r="E1924" s="3">
        <f t="shared" ca="1" si="60"/>
        <v>0.23595892781753325</v>
      </c>
      <c r="F1924" s="3">
        <f t="shared" ref="F1924:F1987" ca="1" si="61">$C$4+((EXP(E1924*LN(1+$C$3))-1)*($C$5-$C$4))/$C$3</f>
        <v>23.157206019877208</v>
      </c>
    </row>
    <row r="1925" spans="5:6" x14ac:dyDescent="0.25">
      <c r="E1925" s="3">
        <f t="shared" ca="1" si="60"/>
        <v>0.49351784409427613</v>
      </c>
      <c r="F1925" s="3">
        <f t="shared" ca="1" si="61"/>
        <v>28.527228841656562</v>
      </c>
    </row>
    <row r="1926" spans="5:6" x14ac:dyDescent="0.25">
      <c r="E1926" s="3">
        <f t="shared" ca="1" si="60"/>
        <v>0.72911149406838738</v>
      </c>
      <c r="F1926" s="3">
        <f t="shared" ca="1" si="61"/>
        <v>36.156964974130503</v>
      </c>
    </row>
    <row r="1927" spans="5:6" x14ac:dyDescent="0.25">
      <c r="E1927" s="3">
        <f t="shared" ca="1" si="60"/>
        <v>0.79813716969946702</v>
      </c>
      <c r="F1927" s="3">
        <f t="shared" ca="1" si="61"/>
        <v>39.073946042969446</v>
      </c>
    </row>
    <row r="1928" spans="5:6" x14ac:dyDescent="0.25">
      <c r="E1928" s="3">
        <f t="shared" ca="1" si="60"/>
        <v>0.17236571015421021</v>
      </c>
      <c r="F1928" s="3">
        <f t="shared" ca="1" si="61"/>
        <v>22.171049534096344</v>
      </c>
    </row>
    <row r="1929" spans="5:6" x14ac:dyDescent="0.25">
      <c r="E1929" s="3">
        <f t="shared" ca="1" si="60"/>
        <v>0.31604536948908346</v>
      </c>
      <c r="F1929" s="3">
        <f t="shared" ca="1" si="61"/>
        <v>24.570179192970627</v>
      </c>
    </row>
    <row r="1930" spans="5:6" x14ac:dyDescent="0.25">
      <c r="E1930" s="3">
        <f t="shared" ca="1" si="60"/>
        <v>0.64824627358309383</v>
      </c>
      <c r="F1930" s="3">
        <f t="shared" ca="1" si="61"/>
        <v>33.168357417131155</v>
      </c>
    </row>
    <row r="1931" spans="5:6" x14ac:dyDescent="0.25">
      <c r="E1931" s="3">
        <f t="shared" ca="1" si="60"/>
        <v>0.62367962349178774</v>
      </c>
      <c r="F1931" s="3">
        <f t="shared" ca="1" si="61"/>
        <v>32.342913972482634</v>
      </c>
    </row>
    <row r="1932" spans="5:6" x14ac:dyDescent="0.25">
      <c r="E1932" s="3">
        <f t="shared" ca="1" si="60"/>
        <v>0.50518402515199579</v>
      </c>
      <c r="F1932" s="3">
        <f t="shared" ca="1" si="61"/>
        <v>28.834087323305539</v>
      </c>
    </row>
    <row r="1933" spans="5:6" x14ac:dyDescent="0.25">
      <c r="E1933" s="3">
        <f t="shared" ca="1" si="60"/>
        <v>0.45143459085364201</v>
      </c>
      <c r="F1933" s="3">
        <f t="shared" ca="1" si="61"/>
        <v>27.472110667912052</v>
      </c>
    </row>
    <row r="1934" spans="5:6" x14ac:dyDescent="0.25">
      <c r="E1934" s="3">
        <f t="shared" ca="1" si="60"/>
        <v>0.54720740209937535</v>
      </c>
      <c r="F1934" s="3">
        <f t="shared" ca="1" si="61"/>
        <v>29.994157728193304</v>
      </c>
    </row>
    <row r="1935" spans="5:6" x14ac:dyDescent="0.25">
      <c r="E1935" s="3">
        <f t="shared" ca="1" si="60"/>
        <v>0.46514916221282965</v>
      </c>
      <c r="F1935" s="3">
        <f t="shared" ca="1" si="61"/>
        <v>27.807264755800183</v>
      </c>
    </row>
    <row r="1936" spans="5:6" x14ac:dyDescent="0.25">
      <c r="E1936" s="3">
        <f t="shared" ca="1" si="60"/>
        <v>0.271566436301513</v>
      </c>
      <c r="F1936" s="3">
        <f t="shared" ca="1" si="61"/>
        <v>23.76047632471392</v>
      </c>
    </row>
    <row r="1937" spans="5:6" x14ac:dyDescent="0.25">
      <c r="E1937" s="3">
        <f t="shared" ca="1" si="60"/>
        <v>0.85501207873499996</v>
      </c>
      <c r="F1937" s="3">
        <f t="shared" ca="1" si="61"/>
        <v>41.763867847242665</v>
      </c>
    </row>
    <row r="1938" spans="5:6" x14ac:dyDescent="0.25">
      <c r="E1938" s="3">
        <f t="shared" ca="1" si="60"/>
        <v>0.80247765962468309</v>
      </c>
      <c r="F1938" s="3">
        <f t="shared" ca="1" si="61"/>
        <v>39.26970922747627</v>
      </c>
    </row>
    <row r="1939" spans="5:6" x14ac:dyDescent="0.25">
      <c r="E1939" s="3">
        <f t="shared" ca="1" si="60"/>
        <v>0.95676150709996644</v>
      </c>
      <c r="F1939" s="3">
        <f t="shared" ca="1" si="61"/>
        <v>47.316273102173938</v>
      </c>
    </row>
    <row r="1940" spans="5:6" x14ac:dyDescent="0.25">
      <c r="E1940" s="3">
        <f t="shared" ca="1" si="60"/>
        <v>0.27501731278048647</v>
      </c>
      <c r="F1940" s="3">
        <f t="shared" ca="1" si="61"/>
        <v>23.821013684870913</v>
      </c>
    </row>
    <row r="1941" spans="5:6" x14ac:dyDescent="0.25">
      <c r="E1941" s="3">
        <f t="shared" ca="1" si="60"/>
        <v>0.38353405164771448</v>
      </c>
      <c r="F1941" s="3">
        <f t="shared" ca="1" si="61"/>
        <v>25.928854797987505</v>
      </c>
    </row>
    <row r="1942" spans="5:6" x14ac:dyDescent="0.25">
      <c r="E1942" s="3">
        <f t="shared" ca="1" si="60"/>
        <v>0.97769013278712569</v>
      </c>
      <c r="F1942" s="3">
        <f t="shared" ca="1" si="61"/>
        <v>48.589322031269113</v>
      </c>
    </row>
    <row r="1943" spans="5:6" x14ac:dyDescent="0.25">
      <c r="E1943" s="3">
        <f t="shared" ca="1" si="60"/>
        <v>0.75845421690122095</v>
      </c>
      <c r="F1943" s="3">
        <f t="shared" ca="1" si="61"/>
        <v>37.353035936027517</v>
      </c>
    </row>
    <row r="1944" spans="5:6" x14ac:dyDescent="0.25">
      <c r="E1944" s="3">
        <f t="shared" ca="1" si="60"/>
        <v>0.1465081279227558</v>
      </c>
      <c r="F1944" s="3">
        <f t="shared" ca="1" si="61"/>
        <v>21.801115956067484</v>
      </c>
    </row>
    <row r="1945" spans="5:6" x14ac:dyDescent="0.25">
      <c r="E1945" s="3">
        <f t="shared" ca="1" si="60"/>
        <v>0.36001106047918885</v>
      </c>
      <c r="F1945" s="3">
        <f t="shared" ca="1" si="61"/>
        <v>25.436530887548759</v>
      </c>
    </row>
    <row r="1946" spans="5:6" x14ac:dyDescent="0.25">
      <c r="E1946" s="3">
        <f t="shared" ca="1" si="60"/>
        <v>0.70664209231041908</v>
      </c>
      <c r="F1946" s="3">
        <f t="shared" ca="1" si="61"/>
        <v>35.282648780184275</v>
      </c>
    </row>
    <row r="1947" spans="5:6" x14ac:dyDescent="0.25">
      <c r="E1947" s="3">
        <f t="shared" ca="1" si="60"/>
        <v>0.54496586674662117</v>
      </c>
      <c r="F1947" s="3">
        <f t="shared" ca="1" si="61"/>
        <v>29.93004934254143</v>
      </c>
    </row>
    <row r="1948" spans="5:6" x14ac:dyDescent="0.25">
      <c r="E1948" s="3">
        <f t="shared" ca="1" si="60"/>
        <v>0.64746778048582931</v>
      </c>
      <c r="F1948" s="3">
        <f t="shared" ca="1" si="61"/>
        <v>33.141638643795567</v>
      </c>
    </row>
    <row r="1949" spans="5:6" x14ac:dyDescent="0.25">
      <c r="E1949" s="3">
        <f t="shared" ca="1" si="60"/>
        <v>0.64433279662299903</v>
      </c>
      <c r="F1949" s="3">
        <f t="shared" ca="1" si="61"/>
        <v>33.03441885275312</v>
      </c>
    </row>
    <row r="1950" spans="5:6" x14ac:dyDescent="0.25">
      <c r="E1950" s="3">
        <f t="shared" ca="1" si="60"/>
        <v>0.33541299987782636</v>
      </c>
      <c r="F1950" s="3">
        <f t="shared" ca="1" si="61"/>
        <v>24.94342575034808</v>
      </c>
    </row>
    <row r="1951" spans="5:6" x14ac:dyDescent="0.25">
      <c r="E1951" s="3">
        <f t="shared" ca="1" si="60"/>
        <v>0.58461300892339874</v>
      </c>
      <c r="F1951" s="3">
        <f t="shared" ca="1" si="61"/>
        <v>31.102854233170113</v>
      </c>
    </row>
    <row r="1952" spans="5:6" x14ac:dyDescent="0.25">
      <c r="E1952" s="3">
        <f t="shared" ca="1" si="60"/>
        <v>0.99379055396516569</v>
      </c>
      <c r="F1952" s="3">
        <f t="shared" ca="1" si="61"/>
        <v>49.601689860555062</v>
      </c>
    </row>
    <row r="1953" spans="5:6" x14ac:dyDescent="0.25">
      <c r="E1953" s="3">
        <f t="shared" ca="1" si="60"/>
        <v>1.8080845887875063E-2</v>
      </c>
      <c r="F1953" s="3">
        <f t="shared" ca="1" si="61"/>
        <v>20.197562044301755</v>
      </c>
    </row>
    <row r="1954" spans="5:6" x14ac:dyDescent="0.25">
      <c r="E1954" s="3">
        <f t="shared" ca="1" si="60"/>
        <v>0.24262232964106234</v>
      </c>
      <c r="F1954" s="3">
        <f t="shared" ca="1" si="61"/>
        <v>23.2671911172026</v>
      </c>
    </row>
    <row r="1955" spans="5:6" x14ac:dyDescent="0.25">
      <c r="E1955" s="3">
        <f t="shared" ca="1" si="60"/>
        <v>0.32864878498272276</v>
      </c>
      <c r="F1955" s="3">
        <f t="shared" ca="1" si="61"/>
        <v>24.81159362085252</v>
      </c>
    </row>
    <row r="1956" spans="5:6" x14ac:dyDescent="0.25">
      <c r="E1956" s="3">
        <f t="shared" ca="1" si="60"/>
        <v>0.23216024512942079</v>
      </c>
      <c r="F1956" s="3">
        <f t="shared" ca="1" si="61"/>
        <v>23.095090721685164</v>
      </c>
    </row>
    <row r="1957" spans="5:6" x14ac:dyDescent="0.25">
      <c r="E1957" s="3">
        <f t="shared" ca="1" si="60"/>
        <v>0.60982251417798594</v>
      </c>
      <c r="F1957" s="3">
        <f t="shared" ca="1" si="61"/>
        <v>31.893092303876578</v>
      </c>
    </row>
    <row r="1958" spans="5:6" x14ac:dyDescent="0.25">
      <c r="E1958" s="3">
        <f t="shared" ca="1" si="60"/>
        <v>0.77812340967831528</v>
      </c>
      <c r="F1958" s="3">
        <f t="shared" ca="1" si="61"/>
        <v>38.190728907091781</v>
      </c>
    </row>
    <row r="1959" spans="5:6" x14ac:dyDescent="0.25">
      <c r="E1959" s="3">
        <f t="shared" ca="1" si="60"/>
        <v>0.84940313200485829</v>
      </c>
      <c r="F1959" s="3">
        <f t="shared" ca="1" si="61"/>
        <v>41.486241604570409</v>
      </c>
    </row>
    <row r="1960" spans="5:6" x14ac:dyDescent="0.25">
      <c r="E1960" s="3">
        <f t="shared" ca="1" si="60"/>
        <v>0.14021833093092062</v>
      </c>
      <c r="F1960" s="3">
        <f t="shared" ca="1" si="61"/>
        <v>21.713692461654357</v>
      </c>
    </row>
    <row r="1961" spans="5:6" x14ac:dyDescent="0.25">
      <c r="E1961" s="3">
        <f t="shared" ca="1" si="60"/>
        <v>2.2403068800282533E-2</v>
      </c>
      <c r="F1961" s="3">
        <f t="shared" ca="1" si="61"/>
        <v>20.245744675171135</v>
      </c>
    </row>
    <row r="1962" spans="5:6" x14ac:dyDescent="0.25">
      <c r="E1962" s="3">
        <f t="shared" ca="1" si="60"/>
        <v>0.49948398179396003</v>
      </c>
      <c r="F1962" s="3">
        <f t="shared" ca="1" si="61"/>
        <v>28.68335623378676</v>
      </c>
    </row>
    <row r="1963" spans="5:6" x14ac:dyDescent="0.25">
      <c r="E1963" s="3">
        <f t="shared" ca="1" si="60"/>
        <v>0.89439272751660881</v>
      </c>
      <c r="F1963" s="3">
        <f t="shared" ca="1" si="61"/>
        <v>43.793674562131244</v>
      </c>
    </row>
    <row r="1964" spans="5:6" x14ac:dyDescent="0.25">
      <c r="E1964" s="3">
        <f t="shared" ca="1" si="60"/>
        <v>0.19928701039168017</v>
      </c>
      <c r="F1964" s="3">
        <f t="shared" ca="1" si="61"/>
        <v>22.574853061255126</v>
      </c>
    </row>
    <row r="1965" spans="5:6" x14ac:dyDescent="0.25">
      <c r="E1965" s="3">
        <f t="shared" ca="1" si="60"/>
        <v>0.2695705927691957</v>
      </c>
      <c r="F1965" s="3">
        <f t="shared" ca="1" si="61"/>
        <v>23.725634498595078</v>
      </c>
    </row>
    <row r="1966" spans="5:6" x14ac:dyDescent="0.25">
      <c r="E1966" s="3">
        <f t="shared" ca="1" si="60"/>
        <v>0.88574849043301784</v>
      </c>
      <c r="F1966" s="3">
        <f t="shared" ca="1" si="61"/>
        <v>43.335773631003633</v>
      </c>
    </row>
    <row r="1967" spans="5:6" x14ac:dyDescent="0.25">
      <c r="E1967" s="3">
        <f t="shared" ca="1" si="60"/>
        <v>0.31137206889735047</v>
      </c>
      <c r="F1967" s="3">
        <f t="shared" ca="1" si="61"/>
        <v>24.482040059639488</v>
      </c>
    </row>
    <row r="1968" spans="5:6" x14ac:dyDescent="0.25">
      <c r="E1968" s="3">
        <f t="shared" ca="1" si="60"/>
        <v>0.90701066902991534</v>
      </c>
      <c r="F1968" s="3">
        <f t="shared" ca="1" si="61"/>
        <v>44.474931394328863</v>
      </c>
    </row>
    <row r="1969" spans="5:6" x14ac:dyDescent="0.25">
      <c r="E1969" s="3">
        <f t="shared" ca="1" si="60"/>
        <v>0.61631203485574593</v>
      </c>
      <c r="F1969" s="3">
        <f t="shared" ca="1" si="61"/>
        <v>32.102361396914816</v>
      </c>
    </row>
    <row r="1970" spans="5:6" x14ac:dyDescent="0.25">
      <c r="E1970" s="3">
        <f t="shared" ca="1" si="60"/>
        <v>0.44871290237773565</v>
      </c>
      <c r="F1970" s="3">
        <f t="shared" ca="1" si="61"/>
        <v>27.406572355814458</v>
      </c>
    </row>
    <row r="1971" spans="5:6" x14ac:dyDescent="0.25">
      <c r="E1971" s="3">
        <f t="shared" ca="1" si="60"/>
        <v>0.83083743469212457</v>
      </c>
      <c r="F1971" s="3">
        <f t="shared" ca="1" si="61"/>
        <v>40.586945116701273</v>
      </c>
    </row>
    <row r="1972" spans="5:6" x14ac:dyDescent="0.25">
      <c r="E1972" s="3">
        <f t="shared" ca="1" si="60"/>
        <v>0.67645264819761364</v>
      </c>
      <c r="F1972" s="3">
        <f t="shared" ca="1" si="61"/>
        <v>34.162005292299348</v>
      </c>
    </row>
    <row r="1973" spans="5:6" x14ac:dyDescent="0.25">
      <c r="E1973" s="3">
        <f t="shared" ca="1" si="60"/>
        <v>0.33776146313833744</v>
      </c>
      <c r="F1973" s="3">
        <f t="shared" ca="1" si="61"/>
        <v>24.989571406390766</v>
      </c>
    </row>
    <row r="1974" spans="5:6" x14ac:dyDescent="0.25">
      <c r="E1974" s="3">
        <f t="shared" ca="1" si="60"/>
        <v>1.0071748208719811E-2</v>
      </c>
      <c r="F1974" s="3">
        <f t="shared" ca="1" si="61"/>
        <v>20.109259795545018</v>
      </c>
    </row>
    <row r="1975" spans="5:6" x14ac:dyDescent="0.25">
      <c r="E1975" s="3">
        <f t="shared" ca="1" si="60"/>
        <v>0.2855330053170293</v>
      </c>
      <c r="F1975" s="3">
        <f t="shared" ca="1" si="61"/>
        <v>24.007811472246445</v>
      </c>
    </row>
    <row r="1976" spans="5:6" x14ac:dyDescent="0.25">
      <c r="E1976" s="3">
        <f t="shared" ca="1" si="60"/>
        <v>0.50638062552276608</v>
      </c>
      <c r="F1976" s="3">
        <f t="shared" ca="1" si="61"/>
        <v>28.865926023087965</v>
      </c>
    </row>
    <row r="1977" spans="5:6" x14ac:dyDescent="0.25">
      <c r="E1977" s="3">
        <f t="shared" ca="1" si="60"/>
        <v>0.15813357303852793</v>
      </c>
      <c r="F1977" s="3">
        <f t="shared" ca="1" si="61"/>
        <v>21.96531743356417</v>
      </c>
    </row>
    <row r="1978" spans="5:6" x14ac:dyDescent="0.25">
      <c r="E1978" s="3">
        <f t="shared" ca="1" si="60"/>
        <v>0.74468752954462325</v>
      </c>
      <c r="F1978" s="3">
        <f t="shared" ca="1" si="61"/>
        <v>36.784042530388305</v>
      </c>
    </row>
    <row r="1979" spans="5:6" x14ac:dyDescent="0.25">
      <c r="E1979" s="3">
        <f t="shared" ca="1" si="60"/>
        <v>0.77351806871000195</v>
      </c>
      <c r="F1979" s="3">
        <f t="shared" ca="1" si="61"/>
        <v>37.991936469543788</v>
      </c>
    </row>
    <row r="1980" spans="5:6" x14ac:dyDescent="0.25">
      <c r="E1980" s="3">
        <f t="shared" ca="1" si="60"/>
        <v>0.36863091073653997</v>
      </c>
      <c r="F1980" s="3">
        <f t="shared" ca="1" si="61"/>
        <v>25.614535734127671</v>
      </c>
    </row>
    <row r="1981" spans="5:6" x14ac:dyDescent="0.25">
      <c r="E1981" s="3">
        <f t="shared" ca="1" si="60"/>
        <v>0.87762333539719695</v>
      </c>
      <c r="F1981" s="3">
        <f t="shared" ca="1" si="61"/>
        <v>42.91178769972116</v>
      </c>
    </row>
    <row r="1982" spans="5:6" x14ac:dyDescent="0.25">
      <c r="E1982" s="3">
        <f t="shared" ca="1" si="60"/>
        <v>1.4081328136662186E-2</v>
      </c>
      <c r="F1982" s="3">
        <f t="shared" ca="1" si="61"/>
        <v>20.153307993033572</v>
      </c>
    </row>
    <row r="1983" spans="5:6" x14ac:dyDescent="0.25">
      <c r="E1983" s="3">
        <f t="shared" ca="1" si="60"/>
        <v>5.5810195800134577E-2</v>
      </c>
      <c r="F1983" s="3">
        <f t="shared" ca="1" si="61"/>
        <v>20.631015209181996</v>
      </c>
    </row>
    <row r="1984" spans="5:6" x14ac:dyDescent="0.25">
      <c r="E1984" s="3">
        <f t="shared" ca="1" si="60"/>
        <v>0.68886332866361277</v>
      </c>
      <c r="F1984" s="3">
        <f t="shared" ca="1" si="61"/>
        <v>34.61536891297623</v>
      </c>
    </row>
    <row r="1985" spans="5:6" x14ac:dyDescent="0.25">
      <c r="E1985" s="3">
        <f t="shared" ca="1" si="60"/>
        <v>8.8054849183402228E-2</v>
      </c>
      <c r="F1985" s="3">
        <f t="shared" ca="1" si="61"/>
        <v>21.025402992562974</v>
      </c>
    </row>
    <row r="1986" spans="5:6" x14ac:dyDescent="0.25">
      <c r="E1986" s="3">
        <f t="shared" ca="1" si="60"/>
        <v>0.3723028415081393</v>
      </c>
      <c r="F1986" s="3">
        <f t="shared" ca="1" si="61"/>
        <v>25.69120220806991</v>
      </c>
    </row>
    <row r="1987" spans="5:6" x14ac:dyDescent="0.25">
      <c r="E1987" s="3">
        <f t="shared" ref="E1987:E2050" ca="1" si="62">RAND()</f>
        <v>7.3657981122458027E-3</v>
      </c>
      <c r="F1987" s="3">
        <f t="shared" ca="1" si="61"/>
        <v>20.079711278392882</v>
      </c>
    </row>
    <row r="1988" spans="5:6" x14ac:dyDescent="0.25">
      <c r="E1988" s="3">
        <f t="shared" ca="1" si="62"/>
        <v>0.75496659231508345</v>
      </c>
      <c r="F1988" s="3">
        <f t="shared" ref="F1988:F2051" ca="1" si="63">$C$4+((EXP(E1988*LN(1+$C$3))-1)*($C$5-$C$4))/$C$3</f>
        <v>37.207558196766286</v>
      </c>
    </row>
    <row r="1989" spans="5:6" x14ac:dyDescent="0.25">
      <c r="E1989" s="3">
        <f t="shared" ca="1" si="62"/>
        <v>0.44752853346880728</v>
      </c>
      <c r="F1989" s="3">
        <f t="shared" ca="1" si="63"/>
        <v>27.378152377950933</v>
      </c>
    </row>
    <row r="1990" spans="5:6" x14ac:dyDescent="0.25">
      <c r="E1990" s="3">
        <f t="shared" ca="1" si="62"/>
        <v>0.26228060216283167</v>
      </c>
      <c r="F1990" s="3">
        <f t="shared" ca="1" si="63"/>
        <v>23.599425200642525</v>
      </c>
    </row>
    <row r="1991" spans="5:6" x14ac:dyDescent="0.25">
      <c r="E1991" s="3">
        <f t="shared" ca="1" si="62"/>
        <v>0.61129390052091692</v>
      </c>
      <c r="F1991" s="3">
        <f t="shared" ca="1" si="63"/>
        <v>31.940327360214479</v>
      </c>
    </row>
    <row r="1992" spans="5:6" x14ac:dyDescent="0.25">
      <c r="E1992" s="3">
        <f t="shared" ca="1" si="62"/>
        <v>0.48937192212985614</v>
      </c>
      <c r="F1992" s="3">
        <f t="shared" ca="1" si="63"/>
        <v>28.419713229741259</v>
      </c>
    </row>
    <row r="1993" spans="5:6" x14ac:dyDescent="0.25">
      <c r="E1993" s="3">
        <f t="shared" ca="1" si="62"/>
        <v>0.7223599403292269</v>
      </c>
      <c r="F1993" s="3">
        <f t="shared" ca="1" si="63"/>
        <v>35.890543337758594</v>
      </c>
    </row>
    <row r="1994" spans="5:6" x14ac:dyDescent="0.25">
      <c r="E1994" s="3">
        <f t="shared" ca="1" si="62"/>
        <v>0.97916101559201263</v>
      </c>
      <c r="F1994" s="3">
        <f t="shared" ca="1" si="63"/>
        <v>48.680601318322708</v>
      </c>
    </row>
    <row r="1995" spans="5:6" x14ac:dyDescent="0.25">
      <c r="E1995" s="3">
        <f t="shared" ca="1" si="62"/>
        <v>0.2661225851079897</v>
      </c>
      <c r="F1995" s="3">
        <f t="shared" ca="1" si="63"/>
        <v>23.665734745863755</v>
      </c>
    </row>
    <row r="1996" spans="5:6" x14ac:dyDescent="0.25">
      <c r="E1996" s="3">
        <f t="shared" ca="1" si="62"/>
        <v>0.75007198524364427</v>
      </c>
      <c r="F1996" s="3">
        <f t="shared" ca="1" si="63"/>
        <v>37.004918741505428</v>
      </c>
    </row>
    <row r="1997" spans="5:6" x14ac:dyDescent="0.25">
      <c r="E1997" s="3">
        <f t="shared" ca="1" si="62"/>
        <v>0.26995961656550505</v>
      </c>
      <c r="F1997" s="3">
        <f t="shared" ca="1" si="63"/>
        <v>23.732415989578307</v>
      </c>
    </row>
    <row r="1998" spans="5:6" x14ac:dyDescent="0.25">
      <c r="E1998" s="3">
        <f t="shared" ca="1" si="62"/>
        <v>0.50486993764903265</v>
      </c>
      <c r="F1998" s="3">
        <f t="shared" ca="1" si="63"/>
        <v>28.825741503601069</v>
      </c>
    </row>
    <row r="1999" spans="5:6" x14ac:dyDescent="0.25">
      <c r="E1999" s="3">
        <f t="shared" ca="1" si="62"/>
        <v>0.68951225987187204</v>
      </c>
      <c r="F1999" s="3">
        <f t="shared" ca="1" si="63"/>
        <v>34.639352933531057</v>
      </c>
    </row>
    <row r="2000" spans="5:6" x14ac:dyDescent="0.25">
      <c r="E2000" s="3">
        <f t="shared" ca="1" si="62"/>
        <v>0.26856017052711656</v>
      </c>
      <c r="F2000" s="3">
        <f t="shared" ca="1" si="63"/>
        <v>23.708042812016778</v>
      </c>
    </row>
    <row r="2001" spans="5:6" x14ac:dyDescent="0.25">
      <c r="E2001" s="3">
        <f t="shared" ca="1" si="62"/>
        <v>0.14451608600945709</v>
      </c>
      <c r="F2001" s="3">
        <f t="shared" ca="1" si="63"/>
        <v>21.773321377777805</v>
      </c>
    </row>
    <row r="2002" spans="5:6" x14ac:dyDescent="0.25">
      <c r="E2002" s="3">
        <f t="shared" ca="1" si="62"/>
        <v>0.28514069028561362</v>
      </c>
      <c r="F2002" s="3">
        <f t="shared" ca="1" si="63"/>
        <v>24.000779111503977</v>
      </c>
    </row>
    <row r="2003" spans="5:6" x14ac:dyDescent="0.25">
      <c r="E2003" s="3">
        <f t="shared" ca="1" si="62"/>
        <v>0.56206711179554047</v>
      </c>
      <c r="F2003" s="3">
        <f t="shared" ca="1" si="63"/>
        <v>30.425722301293114</v>
      </c>
    </row>
    <row r="2004" spans="5:6" x14ac:dyDescent="0.25">
      <c r="E2004" s="3">
        <f t="shared" ca="1" si="62"/>
        <v>0.60586520717552872</v>
      </c>
      <c r="F2004" s="3">
        <f t="shared" ca="1" si="63"/>
        <v>31.766669309581772</v>
      </c>
    </row>
    <row r="2005" spans="5:6" x14ac:dyDescent="0.25">
      <c r="E2005" s="3">
        <f t="shared" ca="1" si="62"/>
        <v>0.76747421859493936</v>
      </c>
      <c r="F2005" s="3">
        <f t="shared" ca="1" si="63"/>
        <v>37.733526476795667</v>
      </c>
    </row>
    <row r="2006" spans="5:6" x14ac:dyDescent="0.25">
      <c r="E2006" s="3">
        <f t="shared" ca="1" si="62"/>
        <v>0.35735905962091907</v>
      </c>
      <c r="F2006" s="3">
        <f t="shared" ca="1" si="63"/>
        <v>25.382316287835465</v>
      </c>
    </row>
    <row r="2007" spans="5:6" x14ac:dyDescent="0.25">
      <c r="E2007" s="3">
        <f t="shared" ca="1" si="62"/>
        <v>0.33764218408965141</v>
      </c>
      <c r="F2007" s="3">
        <f t="shared" ca="1" si="63"/>
        <v>24.98722297313034</v>
      </c>
    </row>
    <row r="2008" spans="5:6" x14ac:dyDescent="0.25">
      <c r="E2008" s="3">
        <f t="shared" ca="1" si="62"/>
        <v>0.8896306746711129</v>
      </c>
      <c r="F2008" s="3">
        <f t="shared" ca="1" si="63"/>
        <v>43.54054287877635</v>
      </c>
    </row>
    <row r="2009" spans="5:6" x14ac:dyDescent="0.25">
      <c r="E2009" s="3">
        <f t="shared" ca="1" si="62"/>
        <v>0.35118545723049699</v>
      </c>
      <c r="F2009" s="3">
        <f t="shared" ca="1" si="63"/>
        <v>25.257103343148778</v>
      </c>
    </row>
    <row r="2010" spans="5:6" x14ac:dyDescent="0.25">
      <c r="E2010" s="3">
        <f t="shared" ca="1" si="62"/>
        <v>0.62385819272206333</v>
      </c>
      <c r="F2010" s="3">
        <f t="shared" ca="1" si="63"/>
        <v>32.348783783823123</v>
      </c>
    </row>
    <row r="2011" spans="5:6" x14ac:dyDescent="0.25">
      <c r="E2011" s="3">
        <f t="shared" ca="1" si="62"/>
        <v>0.29234603391425074</v>
      </c>
      <c r="F2011" s="3">
        <f t="shared" ca="1" si="63"/>
        <v>24.130728631767372</v>
      </c>
    </row>
    <row r="2012" spans="5:6" x14ac:dyDescent="0.25">
      <c r="E2012" s="3">
        <f t="shared" ca="1" si="62"/>
        <v>0.66360870418334372</v>
      </c>
      <c r="F2012" s="3">
        <f t="shared" ca="1" si="63"/>
        <v>33.703310135480734</v>
      </c>
    </row>
    <row r="2013" spans="5:6" x14ac:dyDescent="0.25">
      <c r="E2013" s="3">
        <f t="shared" ca="1" si="62"/>
        <v>0.98122833826218259</v>
      </c>
      <c r="F2013" s="3">
        <f t="shared" ca="1" si="63"/>
        <v>48.809301508186309</v>
      </c>
    </row>
    <row r="2014" spans="5:6" x14ac:dyDescent="0.25">
      <c r="E2014" s="3">
        <f t="shared" ca="1" si="62"/>
        <v>0.77656353053784</v>
      </c>
      <c r="F2014" s="3">
        <f t="shared" ca="1" si="63"/>
        <v>38.123211952659759</v>
      </c>
    </row>
    <row r="2015" spans="5:6" x14ac:dyDescent="0.25">
      <c r="E2015" s="3">
        <f t="shared" ca="1" si="62"/>
        <v>0.36608949022709092</v>
      </c>
      <c r="F2015" s="3">
        <f t="shared" ca="1" si="63"/>
        <v>25.561767852020054</v>
      </c>
    </row>
    <row r="2016" spans="5:6" x14ac:dyDescent="0.25">
      <c r="E2016" s="3">
        <f t="shared" ca="1" si="62"/>
        <v>0.74418979057673385</v>
      </c>
      <c r="F2016" s="3">
        <f t="shared" ca="1" si="63"/>
        <v>36.763732129754594</v>
      </c>
    </row>
    <row r="2017" spans="5:6" x14ac:dyDescent="0.25">
      <c r="E2017" s="3">
        <f t="shared" ca="1" si="62"/>
        <v>0.95643313016559361</v>
      </c>
      <c r="F2017" s="3">
        <f t="shared" ca="1" si="63"/>
        <v>47.296676489509011</v>
      </c>
    </row>
    <row r="2018" spans="5:6" x14ac:dyDescent="0.25">
      <c r="E2018" s="3">
        <f t="shared" ca="1" si="62"/>
        <v>0.17324587926897872</v>
      </c>
      <c r="F2018" s="3">
        <f t="shared" ca="1" si="63"/>
        <v>22.18394586517686</v>
      </c>
    </row>
    <row r="2019" spans="5:6" x14ac:dyDescent="0.25">
      <c r="E2019" s="3">
        <f t="shared" ca="1" si="62"/>
        <v>0.59336065244937275</v>
      </c>
      <c r="F2019" s="3">
        <f t="shared" ca="1" si="63"/>
        <v>31.373030576677039</v>
      </c>
    </row>
    <row r="2020" spans="5:6" x14ac:dyDescent="0.25">
      <c r="E2020" s="3">
        <f t="shared" ca="1" si="62"/>
        <v>0.58852683484650914</v>
      </c>
      <c r="F2020" s="3">
        <f t="shared" ca="1" si="63"/>
        <v>31.223211820184968</v>
      </c>
    </row>
    <row r="2021" spans="5:6" x14ac:dyDescent="0.25">
      <c r="E2021" s="3">
        <f t="shared" ca="1" si="62"/>
        <v>0.81428255701380137</v>
      </c>
      <c r="F2021" s="3">
        <f t="shared" ca="1" si="63"/>
        <v>39.809895151069014</v>
      </c>
    </row>
    <row r="2022" spans="5:6" x14ac:dyDescent="0.25">
      <c r="E2022" s="3">
        <f t="shared" ca="1" si="62"/>
        <v>0.11247144683115973</v>
      </c>
      <c r="F2022" s="3">
        <f t="shared" ca="1" si="63"/>
        <v>21.3395772757301</v>
      </c>
    </row>
    <row r="2023" spans="5:6" x14ac:dyDescent="0.25">
      <c r="E2023" s="3">
        <f t="shared" ca="1" si="62"/>
        <v>0.32151364516559977</v>
      </c>
      <c r="F2023" s="3">
        <f t="shared" ca="1" si="63"/>
        <v>24.674253078499849</v>
      </c>
    </row>
    <row r="2024" spans="5:6" x14ac:dyDescent="0.25">
      <c r="E2024" s="3">
        <f t="shared" ca="1" si="62"/>
        <v>9.6512307864424107E-2</v>
      </c>
      <c r="F2024" s="3">
        <f t="shared" ca="1" si="63"/>
        <v>21.132674795720749</v>
      </c>
    </row>
    <row r="2025" spans="5:6" x14ac:dyDescent="0.25">
      <c r="E2025" s="3">
        <f t="shared" ca="1" si="62"/>
        <v>0.70710521994406983</v>
      </c>
      <c r="F2025" s="3">
        <f t="shared" ca="1" si="63"/>
        <v>35.300316735230382</v>
      </c>
    </row>
    <row r="2026" spans="5:6" x14ac:dyDescent="0.25">
      <c r="E2026" s="3">
        <f t="shared" ca="1" si="62"/>
        <v>8.8883595457029951E-3</v>
      </c>
      <c r="F2026" s="3">
        <f t="shared" ca="1" si="63"/>
        <v>20.096319763249653</v>
      </c>
    </row>
    <row r="2027" spans="5:6" x14ac:dyDescent="0.25">
      <c r="E2027" s="3">
        <f t="shared" ca="1" si="62"/>
        <v>0.61939280599778146</v>
      </c>
      <c r="F2027" s="3">
        <f t="shared" ca="1" si="63"/>
        <v>32.202562748850781</v>
      </c>
    </row>
    <row r="2028" spans="5:6" x14ac:dyDescent="0.25">
      <c r="E2028" s="3">
        <f t="shared" ca="1" si="62"/>
        <v>0.55337640681558908</v>
      </c>
      <c r="F2028" s="3">
        <f t="shared" ca="1" si="63"/>
        <v>30.17192778261969</v>
      </c>
    </row>
    <row r="2029" spans="5:6" x14ac:dyDescent="0.25">
      <c r="E2029" s="3">
        <f t="shared" ca="1" si="62"/>
        <v>0.47106570470336617</v>
      </c>
      <c r="F2029" s="3">
        <f t="shared" ca="1" si="63"/>
        <v>27.95441445030653</v>
      </c>
    </row>
    <row r="2030" spans="5:6" x14ac:dyDescent="0.25">
      <c r="E2030" s="3">
        <f t="shared" ca="1" si="62"/>
        <v>0.93623058265996772</v>
      </c>
      <c r="F2030" s="3">
        <f t="shared" ca="1" si="63"/>
        <v>46.11295338847556</v>
      </c>
    </row>
    <row r="2031" spans="5:6" x14ac:dyDescent="0.25">
      <c r="E2031" s="3">
        <f t="shared" ca="1" si="62"/>
        <v>0.49378274638097563</v>
      </c>
      <c r="F2031" s="3">
        <f t="shared" ca="1" si="63"/>
        <v>28.534125699341875</v>
      </c>
    </row>
    <row r="2032" spans="5:6" x14ac:dyDescent="0.25">
      <c r="E2032" s="3">
        <f t="shared" ca="1" si="62"/>
        <v>0.58614667865121439</v>
      </c>
      <c r="F2032" s="3">
        <f t="shared" ca="1" si="63"/>
        <v>31.14991695039987</v>
      </c>
    </row>
    <row r="2033" spans="5:6" x14ac:dyDescent="0.25">
      <c r="E2033" s="3">
        <f t="shared" ca="1" si="62"/>
        <v>0.52569442035989999</v>
      </c>
      <c r="F2033" s="3">
        <f t="shared" ca="1" si="63"/>
        <v>29.389376363319194</v>
      </c>
    </row>
    <row r="2034" spans="5:6" x14ac:dyDescent="0.25">
      <c r="E2034" s="3">
        <f t="shared" ca="1" si="62"/>
        <v>0.80289464722539472</v>
      </c>
      <c r="F2034" s="3">
        <f t="shared" ca="1" si="63"/>
        <v>39.288596330271758</v>
      </c>
    </row>
    <row r="2035" spans="5:6" x14ac:dyDescent="0.25">
      <c r="E2035" s="3">
        <f t="shared" ca="1" si="62"/>
        <v>0.3372078174526888</v>
      </c>
      <c r="F2035" s="3">
        <f t="shared" ca="1" si="63"/>
        <v>24.978675158088304</v>
      </c>
    </row>
    <row r="2036" spans="5:6" x14ac:dyDescent="0.25">
      <c r="E2036" s="3">
        <f t="shared" ca="1" si="62"/>
        <v>0.55768301884142102</v>
      </c>
      <c r="F2036" s="3">
        <f t="shared" ca="1" si="63"/>
        <v>30.297199757969846</v>
      </c>
    </row>
    <row r="2037" spans="5:6" x14ac:dyDescent="0.25">
      <c r="E2037" s="3">
        <f t="shared" ca="1" si="62"/>
        <v>0.35775625735839045</v>
      </c>
      <c r="F2037" s="3">
        <f t="shared" ca="1" si="63"/>
        <v>25.39041976985682</v>
      </c>
    </row>
    <row r="2038" spans="5:6" x14ac:dyDescent="0.25">
      <c r="E2038" s="3">
        <f t="shared" ca="1" si="62"/>
        <v>0.73786671770421919</v>
      </c>
      <c r="F2038" s="3">
        <f t="shared" ca="1" si="63"/>
        <v>36.507287546010154</v>
      </c>
    </row>
    <row r="2039" spans="5:6" x14ac:dyDescent="0.25">
      <c r="E2039" s="3">
        <f t="shared" ca="1" si="62"/>
        <v>0.96723498924323326</v>
      </c>
      <c r="F2039" s="3">
        <f t="shared" ca="1" si="63"/>
        <v>47.947388196893577</v>
      </c>
    </row>
    <row r="2040" spans="5:6" x14ac:dyDescent="0.25">
      <c r="E2040" s="3">
        <f t="shared" ca="1" si="62"/>
        <v>0.24973217301753048</v>
      </c>
      <c r="F2040" s="3">
        <f t="shared" ca="1" si="63"/>
        <v>23.386002230403783</v>
      </c>
    </row>
    <row r="2041" spans="5:6" x14ac:dyDescent="0.25">
      <c r="E2041" s="3">
        <f t="shared" ca="1" si="62"/>
        <v>0.76016909062658777</v>
      </c>
      <c r="F2041" s="3">
        <f t="shared" ca="1" si="63"/>
        <v>37.424901789680838</v>
      </c>
    </row>
    <row r="2042" spans="5:6" x14ac:dyDescent="0.25">
      <c r="E2042" s="3">
        <f t="shared" ca="1" si="62"/>
        <v>0.31333579835874015</v>
      </c>
      <c r="F2042" s="3">
        <f t="shared" ca="1" si="63"/>
        <v>24.518986401343518</v>
      </c>
    </row>
    <row r="2043" spans="5:6" x14ac:dyDescent="0.25">
      <c r="E2043" s="3">
        <f t="shared" ca="1" si="62"/>
        <v>0.3266624753074181</v>
      </c>
      <c r="F2043" s="3">
        <f t="shared" ca="1" si="63"/>
        <v>24.773183667098067</v>
      </c>
    </row>
    <row r="2044" spans="5:6" x14ac:dyDescent="0.25">
      <c r="E2044" s="3">
        <f t="shared" ca="1" si="62"/>
        <v>8.4893593350925056E-2</v>
      </c>
      <c r="F2044" s="3">
        <f t="shared" ca="1" si="63"/>
        <v>20.985722120657314</v>
      </c>
    </row>
    <row r="2045" spans="5:6" x14ac:dyDescent="0.25">
      <c r="E2045" s="3">
        <f t="shared" ca="1" si="62"/>
        <v>9.8601725783509231E-4</v>
      </c>
      <c r="F2045" s="3">
        <f t="shared" ca="1" si="63"/>
        <v>20.010609603815766</v>
      </c>
    </row>
    <row r="2046" spans="5:6" x14ac:dyDescent="0.25">
      <c r="E2046" s="3">
        <f t="shared" ca="1" si="62"/>
        <v>0.91389296906803619</v>
      </c>
      <c r="F2046" s="3">
        <f t="shared" ca="1" si="63"/>
        <v>44.853057388504283</v>
      </c>
    </row>
    <row r="2047" spans="5:6" x14ac:dyDescent="0.25">
      <c r="E2047" s="3">
        <f t="shared" ca="1" si="62"/>
        <v>0.8545144673921411</v>
      </c>
      <c r="F2047" s="3">
        <f t="shared" ca="1" si="63"/>
        <v>41.739124619403555</v>
      </c>
    </row>
    <row r="2048" spans="5:6" x14ac:dyDescent="0.25">
      <c r="E2048" s="3">
        <f t="shared" ca="1" si="62"/>
        <v>1.8427936789635613E-3</v>
      </c>
      <c r="F2048" s="3">
        <f t="shared" ca="1" si="63"/>
        <v>20.019843800673748</v>
      </c>
    </row>
    <row r="2049" spans="5:6" x14ac:dyDescent="0.25">
      <c r="E2049" s="3">
        <f t="shared" ca="1" si="62"/>
        <v>0.63890025181398014</v>
      </c>
      <c r="F2049" s="3">
        <f t="shared" ca="1" si="63"/>
        <v>32.850040177195268</v>
      </c>
    </row>
    <row r="2050" spans="5:6" x14ac:dyDescent="0.25">
      <c r="E2050" s="3">
        <f t="shared" ca="1" si="62"/>
        <v>0.26919090795892719</v>
      </c>
      <c r="F2050" s="3">
        <f t="shared" ca="1" si="63"/>
        <v>23.719020362028303</v>
      </c>
    </row>
    <row r="2051" spans="5:6" x14ac:dyDescent="0.25">
      <c r="E2051" s="3">
        <f t="shared" ref="E2051:E2114" ca="1" si="64">RAND()</f>
        <v>0.52569077799022534</v>
      </c>
      <c r="F2051" s="3">
        <f t="shared" ca="1" si="63"/>
        <v>29.389275928723968</v>
      </c>
    </row>
    <row r="2052" spans="5:6" x14ac:dyDescent="0.25">
      <c r="E2052" s="3">
        <f t="shared" ca="1" si="64"/>
        <v>0.5212058081405373</v>
      </c>
      <c r="F2052" s="3">
        <f t="shared" ref="F2052:F2115" ca="1" si="65">$C$4+((EXP(E2052*LN(1+$C$3))-1)*($C$5-$C$4))/$C$3</f>
        <v>29.266103473363476</v>
      </c>
    </row>
    <row r="2053" spans="5:6" x14ac:dyDescent="0.25">
      <c r="E2053" s="3">
        <f t="shared" ca="1" si="64"/>
        <v>0.18869265254496248</v>
      </c>
      <c r="F2053" s="3">
        <f t="shared" ca="1" si="65"/>
        <v>22.413615750068391</v>
      </c>
    </row>
    <row r="2054" spans="5:6" x14ac:dyDescent="0.25">
      <c r="E2054" s="3">
        <f t="shared" ca="1" si="64"/>
        <v>0.95365621128730993</v>
      </c>
      <c r="F2054" s="3">
        <f t="shared" ca="1" si="65"/>
        <v>47.131417990317367</v>
      </c>
    </row>
    <row r="2055" spans="5:6" x14ac:dyDescent="0.25">
      <c r="E2055" s="3">
        <f t="shared" ca="1" si="64"/>
        <v>0.91585932803197401</v>
      </c>
      <c r="F2055" s="3">
        <f t="shared" ca="1" si="65"/>
        <v>44.961951903416207</v>
      </c>
    </row>
    <row r="2056" spans="5:6" x14ac:dyDescent="0.25">
      <c r="E2056" s="3">
        <f t="shared" ca="1" si="64"/>
        <v>0.6838101161354162</v>
      </c>
      <c r="F2056" s="3">
        <f t="shared" ca="1" si="65"/>
        <v>34.429556901356392</v>
      </c>
    </row>
    <row r="2057" spans="5:6" x14ac:dyDescent="0.25">
      <c r="E2057" s="3">
        <f t="shared" ca="1" si="64"/>
        <v>5.9730117173668051E-2</v>
      </c>
      <c r="F2057" s="3">
        <f t="shared" ca="1" si="65"/>
        <v>20.677752456140755</v>
      </c>
    </row>
    <row r="2058" spans="5:6" x14ac:dyDescent="0.25">
      <c r="E2058" s="3">
        <f t="shared" ca="1" si="64"/>
        <v>0.96897575252480384</v>
      </c>
      <c r="F2058" s="3">
        <f t="shared" ca="1" si="65"/>
        <v>48.053436386046826</v>
      </c>
    </row>
    <row r="2059" spans="5:6" x14ac:dyDescent="0.25">
      <c r="E2059" s="3">
        <f t="shared" ca="1" si="64"/>
        <v>0.99901074475610085</v>
      </c>
      <c r="F2059" s="3">
        <f t="shared" ca="1" si="65"/>
        <v>49.9362462504631</v>
      </c>
    </row>
    <row r="2060" spans="5:6" x14ac:dyDescent="0.25">
      <c r="E2060" s="3">
        <f t="shared" ca="1" si="64"/>
        <v>5.7218979028781147E-2</v>
      </c>
      <c r="F2060" s="3">
        <f t="shared" ca="1" si="65"/>
        <v>20.647774365186564</v>
      </c>
    </row>
    <row r="2061" spans="5:6" x14ac:dyDescent="0.25">
      <c r="E2061" s="3">
        <f t="shared" ca="1" si="64"/>
        <v>5.5318921553298428E-2</v>
      </c>
      <c r="F2061" s="3">
        <f t="shared" ca="1" si="65"/>
        <v>20.62518085752458</v>
      </c>
    </row>
    <row r="2062" spans="5:6" x14ac:dyDescent="0.25">
      <c r="E2062" s="3">
        <f t="shared" ca="1" si="64"/>
        <v>0.44608800336424848</v>
      </c>
      <c r="F2062" s="3">
        <f t="shared" ca="1" si="65"/>
        <v>27.343666774437935</v>
      </c>
    </row>
    <row r="2063" spans="5:6" x14ac:dyDescent="0.25">
      <c r="E2063" s="3">
        <f t="shared" ca="1" si="64"/>
        <v>2.9751805125911357E-2</v>
      </c>
      <c r="F2063" s="3">
        <f t="shared" ca="1" si="65"/>
        <v>20.32852725398865</v>
      </c>
    </row>
    <row r="2064" spans="5:6" x14ac:dyDescent="0.25">
      <c r="E2064" s="3">
        <f t="shared" ca="1" si="64"/>
        <v>0.99150033814157568</v>
      </c>
      <c r="F2064" s="3">
        <f t="shared" ca="1" si="65"/>
        <v>49.455897096598449</v>
      </c>
    </row>
    <row r="2065" spans="5:6" x14ac:dyDescent="0.25">
      <c r="E2065" s="3">
        <f t="shared" ca="1" si="64"/>
        <v>0.64707481947103684</v>
      </c>
      <c r="F2065" s="3">
        <f t="shared" ca="1" si="65"/>
        <v>33.128165920019491</v>
      </c>
    </row>
    <row r="2066" spans="5:6" x14ac:dyDescent="0.25">
      <c r="E2066" s="3">
        <f t="shared" ca="1" si="64"/>
        <v>0.93892104747245719</v>
      </c>
      <c r="F2066" s="3">
        <f t="shared" ca="1" si="65"/>
        <v>46.268132938613547</v>
      </c>
    </row>
    <row r="2067" spans="5:6" x14ac:dyDescent="0.25">
      <c r="E2067" s="3">
        <f t="shared" ca="1" si="64"/>
        <v>0.64656427674820116</v>
      </c>
      <c r="F2067" s="3">
        <f t="shared" ca="1" si="65"/>
        <v>33.110676053128486</v>
      </c>
    </row>
    <row r="2068" spans="5:6" x14ac:dyDescent="0.25">
      <c r="E2068" s="3">
        <f t="shared" ca="1" si="64"/>
        <v>0.36207529206661537</v>
      </c>
      <c r="F2068" s="3">
        <f t="shared" ca="1" si="65"/>
        <v>25.478908435579864</v>
      </c>
    </row>
    <row r="2069" spans="5:6" x14ac:dyDescent="0.25">
      <c r="E2069" s="3">
        <f t="shared" ca="1" si="64"/>
        <v>0.89391202346836363</v>
      </c>
      <c r="F2069" s="3">
        <f t="shared" ca="1" si="65"/>
        <v>43.768024138582874</v>
      </c>
    </row>
    <row r="2070" spans="5:6" x14ac:dyDescent="0.25">
      <c r="E2070" s="3">
        <f t="shared" ca="1" si="64"/>
        <v>0.51390518274149122</v>
      </c>
      <c r="F2070" s="3">
        <f t="shared" ca="1" si="65"/>
        <v>29.067708540395927</v>
      </c>
    </row>
    <row r="2071" spans="5:6" x14ac:dyDescent="0.25">
      <c r="E2071" s="3">
        <f t="shared" ca="1" si="64"/>
        <v>0.77244113827076732</v>
      </c>
      <c r="F2071" s="3">
        <f t="shared" ca="1" si="65"/>
        <v>37.945686258003732</v>
      </c>
    </row>
    <row r="2072" spans="5:6" x14ac:dyDescent="0.25">
      <c r="E2072" s="3">
        <f t="shared" ca="1" si="64"/>
        <v>0.67201517603583016</v>
      </c>
      <c r="F2072" s="3">
        <f t="shared" ca="1" si="65"/>
        <v>34.002335152337217</v>
      </c>
    </row>
    <row r="2073" spans="5:6" x14ac:dyDescent="0.25">
      <c r="E2073" s="3">
        <f t="shared" ca="1" si="64"/>
        <v>0.60757433131279914</v>
      </c>
      <c r="F2073" s="3">
        <f t="shared" ca="1" si="65"/>
        <v>31.821160272577991</v>
      </c>
    </row>
    <row r="2074" spans="5:6" x14ac:dyDescent="0.25">
      <c r="E2074" s="3">
        <f t="shared" ca="1" si="64"/>
        <v>0.57701556431754097</v>
      </c>
      <c r="F2074" s="3">
        <f t="shared" ca="1" si="65"/>
        <v>30.871614096379318</v>
      </c>
    </row>
    <row r="2075" spans="5:6" x14ac:dyDescent="0.25">
      <c r="E2075" s="3">
        <f t="shared" ca="1" si="64"/>
        <v>0.98081254396511819</v>
      </c>
      <c r="F2075" s="3">
        <f t="shared" ca="1" si="65"/>
        <v>48.783378118994776</v>
      </c>
    </row>
    <row r="2076" spans="5:6" x14ac:dyDescent="0.25">
      <c r="E2076" s="3">
        <f t="shared" ca="1" si="64"/>
        <v>0.73891625269678796</v>
      </c>
      <c r="F2076" s="3">
        <f t="shared" ca="1" si="65"/>
        <v>36.549652642821442</v>
      </c>
    </row>
    <row r="2077" spans="5:6" x14ac:dyDescent="0.25">
      <c r="E2077" s="3">
        <f t="shared" ca="1" si="64"/>
        <v>0.63979678535305107</v>
      </c>
      <c r="F2077" s="3">
        <f t="shared" ca="1" si="65"/>
        <v>32.88034469622599</v>
      </c>
    </row>
    <row r="2078" spans="5:6" x14ac:dyDescent="0.25">
      <c r="E2078" s="3">
        <f t="shared" ca="1" si="64"/>
        <v>0.84380487080017696</v>
      </c>
      <c r="F2078" s="3">
        <f t="shared" ca="1" si="65"/>
        <v>41.211912491307089</v>
      </c>
    </row>
    <row r="2079" spans="5:6" x14ac:dyDescent="0.25">
      <c r="E2079" s="3">
        <f t="shared" ca="1" si="64"/>
        <v>1.0424245711343927E-2</v>
      </c>
      <c r="F2079" s="3">
        <f t="shared" ca="1" si="65"/>
        <v>20.113119566218572</v>
      </c>
    </row>
    <row r="2080" spans="5:6" x14ac:dyDescent="0.25">
      <c r="E2080" s="3">
        <f t="shared" ca="1" si="64"/>
        <v>0.65824065045387181</v>
      </c>
      <c r="F2080" s="3">
        <f t="shared" ca="1" si="65"/>
        <v>33.51470702500756</v>
      </c>
    </row>
    <row r="2081" spans="5:6" x14ac:dyDescent="0.25">
      <c r="E2081" s="3">
        <f t="shared" ca="1" si="64"/>
        <v>0.48634538727423471</v>
      </c>
      <c r="F2081" s="3">
        <f t="shared" ca="1" si="65"/>
        <v>28.341729322139873</v>
      </c>
    </row>
    <row r="2082" spans="5:6" x14ac:dyDescent="0.25">
      <c r="E2082" s="3">
        <f t="shared" ca="1" si="64"/>
        <v>0.49406167091986686</v>
      </c>
      <c r="F2082" s="3">
        <f t="shared" ca="1" si="65"/>
        <v>28.541391171975565</v>
      </c>
    </row>
    <row r="2083" spans="5:6" x14ac:dyDescent="0.25">
      <c r="E2083" s="3">
        <f t="shared" ca="1" si="64"/>
        <v>0.99672497825380768</v>
      </c>
      <c r="F2083" s="3">
        <f t="shared" ca="1" si="65"/>
        <v>49.789368757742047</v>
      </c>
    </row>
    <row r="2084" spans="5:6" x14ac:dyDescent="0.25">
      <c r="E2084" s="3">
        <f t="shared" ca="1" si="64"/>
        <v>0.5532345244419834</v>
      </c>
      <c r="F2084" s="3">
        <f t="shared" ca="1" si="65"/>
        <v>30.167817092443158</v>
      </c>
    </row>
    <row r="2085" spans="5:6" x14ac:dyDescent="0.25">
      <c r="E2085" s="3">
        <f t="shared" ca="1" si="64"/>
        <v>0.91916389242592744</v>
      </c>
      <c r="F2085" s="3">
        <f t="shared" ca="1" si="65"/>
        <v>45.145820947816183</v>
      </c>
    </row>
    <row r="2086" spans="5:6" x14ac:dyDescent="0.25">
      <c r="E2086" s="3">
        <f t="shared" ca="1" si="64"/>
        <v>0.86393089979098048</v>
      </c>
      <c r="F2086" s="3">
        <f t="shared" ca="1" si="65"/>
        <v>42.211109088736883</v>
      </c>
    </row>
    <row r="2087" spans="5:6" x14ac:dyDescent="0.25">
      <c r="E2087" s="3">
        <f t="shared" ca="1" si="64"/>
        <v>0.19119415287051866</v>
      </c>
      <c r="F2087" s="3">
        <f t="shared" ca="1" si="65"/>
        <v>22.451410944366252</v>
      </c>
    </row>
    <row r="2088" spans="5:6" x14ac:dyDescent="0.25">
      <c r="E2088" s="3">
        <f t="shared" ca="1" si="64"/>
        <v>0.75675989021016865</v>
      </c>
      <c r="F2088" s="3">
        <f t="shared" ca="1" si="65"/>
        <v>37.282247689623176</v>
      </c>
    </row>
    <row r="2089" spans="5:6" x14ac:dyDescent="0.25">
      <c r="E2089" s="3">
        <f t="shared" ca="1" si="64"/>
        <v>0.11836600186123503</v>
      </c>
      <c r="F2089" s="3">
        <f t="shared" ca="1" si="65"/>
        <v>21.417505939304025</v>
      </c>
    </row>
    <row r="2090" spans="5:6" x14ac:dyDescent="0.25">
      <c r="E2090" s="3">
        <f t="shared" ca="1" si="64"/>
        <v>8.5284302995132233E-3</v>
      </c>
      <c r="F2090" s="3">
        <f t="shared" ca="1" si="65"/>
        <v>20.092389473655704</v>
      </c>
    </row>
    <row r="2091" spans="5:6" x14ac:dyDescent="0.25">
      <c r="E2091" s="3">
        <f t="shared" ca="1" si="64"/>
        <v>0.32225664815031141</v>
      </c>
      <c r="F2091" s="3">
        <f t="shared" ca="1" si="65"/>
        <v>24.688472989509183</v>
      </c>
    </row>
    <row r="2092" spans="5:6" x14ac:dyDescent="0.25">
      <c r="E2092" s="3">
        <f t="shared" ca="1" si="64"/>
        <v>0.7290607031528924</v>
      </c>
      <c r="F2092" s="3">
        <f t="shared" ca="1" si="65"/>
        <v>36.154948668981802</v>
      </c>
    </row>
    <row r="2093" spans="5:6" x14ac:dyDescent="0.25">
      <c r="E2093" s="3">
        <f t="shared" ca="1" si="64"/>
        <v>0.29920329289741454</v>
      </c>
      <c r="F2093" s="3">
        <f t="shared" ca="1" si="65"/>
        <v>24.255968230272856</v>
      </c>
    </row>
    <row r="2094" spans="5:6" x14ac:dyDescent="0.25">
      <c r="E2094" s="3">
        <f t="shared" ca="1" si="64"/>
        <v>0.74193186108902787</v>
      </c>
      <c r="F2094" s="3">
        <f t="shared" ca="1" si="65"/>
        <v>36.671823701127408</v>
      </c>
    </row>
    <row r="2095" spans="5:6" x14ac:dyDescent="0.25">
      <c r="E2095" s="3">
        <f t="shared" ca="1" si="64"/>
        <v>0.16440142207159536</v>
      </c>
      <c r="F2095" s="3">
        <f t="shared" ca="1" si="65"/>
        <v>22.055275947684517</v>
      </c>
    </row>
    <row r="2096" spans="5:6" x14ac:dyDescent="0.25">
      <c r="E2096" s="3">
        <f t="shared" ca="1" si="64"/>
        <v>7.4347728444140948E-2</v>
      </c>
      <c r="F2096" s="3">
        <f t="shared" ca="1" si="65"/>
        <v>20.854961630404496</v>
      </c>
    </row>
    <row r="2097" spans="5:6" x14ac:dyDescent="0.25">
      <c r="E2097" s="3">
        <f t="shared" ca="1" si="64"/>
        <v>0.72521834705859967</v>
      </c>
      <c r="F2097" s="3">
        <f t="shared" ca="1" si="65"/>
        <v>36.002945039439759</v>
      </c>
    </row>
    <row r="2098" spans="5:6" x14ac:dyDescent="0.25">
      <c r="E2098" s="3">
        <f t="shared" ca="1" si="64"/>
        <v>0.33164429791644379</v>
      </c>
      <c r="F2098" s="3">
        <f t="shared" ca="1" si="65"/>
        <v>24.869778029281484</v>
      </c>
    </row>
    <row r="2099" spans="5:6" x14ac:dyDescent="0.25">
      <c r="E2099" s="3">
        <f t="shared" ca="1" si="64"/>
        <v>0.91481600681437203</v>
      </c>
      <c r="F2099" s="3">
        <f t="shared" ca="1" si="65"/>
        <v>44.904126294866053</v>
      </c>
    </row>
    <row r="2100" spans="5:6" x14ac:dyDescent="0.25">
      <c r="E2100" s="3">
        <f t="shared" ca="1" si="64"/>
        <v>0.52361480915739156</v>
      </c>
      <c r="F2100" s="3">
        <f t="shared" ca="1" si="65"/>
        <v>29.332139740249488</v>
      </c>
    </row>
    <row r="2101" spans="5:6" x14ac:dyDescent="0.25">
      <c r="E2101" s="3">
        <f t="shared" ca="1" si="64"/>
        <v>0.93374811977483163</v>
      </c>
      <c r="F2101" s="3">
        <f t="shared" ca="1" si="65"/>
        <v>45.970432929058219</v>
      </c>
    </row>
    <row r="2102" spans="5:6" x14ac:dyDescent="0.25">
      <c r="E2102" s="3">
        <f t="shared" ca="1" si="64"/>
        <v>0.67374191160472985</v>
      </c>
      <c r="F2102" s="3">
        <f t="shared" ca="1" si="65"/>
        <v>34.064316105014193</v>
      </c>
    </row>
    <row r="2103" spans="5:6" x14ac:dyDescent="0.25">
      <c r="E2103" s="3">
        <f t="shared" ca="1" si="64"/>
        <v>3.9130338125848541E-2</v>
      </c>
      <c r="F2103" s="3">
        <f t="shared" ca="1" si="65"/>
        <v>20.435770843664201</v>
      </c>
    </row>
    <row r="2104" spans="5:6" x14ac:dyDescent="0.25">
      <c r="E2104" s="3">
        <f t="shared" ca="1" si="64"/>
        <v>0.92803868566988534</v>
      </c>
      <c r="F2104" s="3">
        <f t="shared" ca="1" si="65"/>
        <v>45.645044741623792</v>
      </c>
    </row>
    <row r="2105" spans="5:6" x14ac:dyDescent="0.25">
      <c r="E2105" s="3">
        <f t="shared" ca="1" si="64"/>
        <v>0.69127384341554832</v>
      </c>
      <c r="F2105" s="3">
        <f t="shared" ca="1" si="65"/>
        <v>34.704600542288482</v>
      </c>
    </row>
    <row r="2106" spans="5:6" x14ac:dyDescent="0.25">
      <c r="E2106" s="3">
        <f t="shared" ca="1" si="64"/>
        <v>0.38040542552111567</v>
      </c>
      <c r="F2106" s="3">
        <f t="shared" ca="1" si="65"/>
        <v>25.862171752739304</v>
      </c>
    </row>
    <row r="2107" spans="5:6" x14ac:dyDescent="0.25">
      <c r="E2107" s="3">
        <f t="shared" ca="1" si="64"/>
        <v>0.5007812897193048</v>
      </c>
      <c r="F2107" s="3">
        <f t="shared" ca="1" si="65"/>
        <v>28.717526862031367</v>
      </c>
    </row>
    <row r="2108" spans="5:6" x14ac:dyDescent="0.25">
      <c r="E2108" s="3">
        <f t="shared" ca="1" si="64"/>
        <v>0.32378928225129699</v>
      </c>
      <c r="F2108" s="3">
        <f t="shared" ca="1" si="65"/>
        <v>24.717865068343031</v>
      </c>
    </row>
    <row r="2109" spans="5:6" x14ac:dyDescent="0.25">
      <c r="E2109" s="3">
        <f t="shared" ca="1" si="64"/>
        <v>0.16615449491580159</v>
      </c>
      <c r="F2109" s="3">
        <f t="shared" ca="1" si="65"/>
        <v>22.0806180330624</v>
      </c>
    </row>
    <row r="2110" spans="5:6" x14ac:dyDescent="0.25">
      <c r="E2110" s="3">
        <f t="shared" ca="1" si="64"/>
        <v>0.68566851641764126</v>
      </c>
      <c r="F2110" s="3">
        <f t="shared" ca="1" si="65"/>
        <v>34.497696751993097</v>
      </c>
    </row>
    <row r="2111" spans="5:6" x14ac:dyDescent="0.25">
      <c r="E2111" s="3">
        <f t="shared" ca="1" si="64"/>
        <v>0.33847900306034662</v>
      </c>
      <c r="F2111" s="3">
        <f t="shared" ca="1" si="65"/>
        <v>25.003709333552848</v>
      </c>
    </row>
    <row r="2112" spans="5:6" x14ac:dyDescent="0.25">
      <c r="E2112" s="3">
        <f t="shared" ca="1" si="64"/>
        <v>0.43762848332776683</v>
      </c>
      <c r="F2112" s="3">
        <f t="shared" ca="1" si="65"/>
        <v>27.142936266259671</v>
      </c>
    </row>
    <row r="2113" spans="5:6" x14ac:dyDescent="0.25">
      <c r="E2113" s="3">
        <f t="shared" ca="1" si="64"/>
        <v>0.34405205544946338</v>
      </c>
      <c r="F2113" s="3">
        <f t="shared" ca="1" si="65"/>
        <v>25.114138065959359</v>
      </c>
    </row>
    <row r="2114" spans="5:6" x14ac:dyDescent="0.25">
      <c r="E2114" s="3">
        <f t="shared" ca="1" si="64"/>
        <v>0.20662059521877274</v>
      </c>
      <c r="F2114" s="3">
        <f t="shared" ca="1" si="65"/>
        <v>22.688270323134777</v>
      </c>
    </row>
    <row r="2115" spans="5:6" x14ac:dyDescent="0.25">
      <c r="E2115" s="3">
        <f t="shared" ref="E2115:E2160" ca="1" si="66">RAND()</f>
        <v>0.19326426791820939</v>
      </c>
      <c r="F2115" s="3">
        <f t="shared" ca="1" si="65"/>
        <v>22.482816688662862</v>
      </c>
    </row>
    <row r="2116" spans="5:6" x14ac:dyDescent="0.25">
      <c r="E2116" s="3">
        <f t="shared" ca="1" si="66"/>
        <v>0.50667043730414096</v>
      </c>
      <c r="F2116" s="3">
        <f t="shared" ref="F2116:F2160" ca="1" si="67">$C$4+((EXP(E2116*LN(1+$C$3))-1)*($C$5-$C$4))/$C$3</f>
        <v>28.873647501749062</v>
      </c>
    </row>
    <row r="2117" spans="5:6" x14ac:dyDescent="0.25">
      <c r="E2117" s="3">
        <f t="shared" ca="1" si="66"/>
        <v>0.71970008421923282</v>
      </c>
      <c r="F2117" s="3">
        <f t="shared" ca="1" si="67"/>
        <v>35.786465102772112</v>
      </c>
    </row>
    <row r="2118" spans="5:6" x14ac:dyDescent="0.25">
      <c r="E2118" s="3">
        <f t="shared" ca="1" si="66"/>
        <v>0.39095346710664258</v>
      </c>
      <c r="F2118" s="3">
        <f t="shared" ca="1" si="67"/>
        <v>26.088493453999021</v>
      </c>
    </row>
    <row r="2119" spans="5:6" x14ac:dyDescent="0.25">
      <c r="E2119" s="3">
        <f t="shared" ca="1" si="66"/>
        <v>0.76519433258071778</v>
      </c>
      <c r="F2119" s="3">
        <f t="shared" ca="1" si="67"/>
        <v>37.636772601277123</v>
      </c>
    </row>
    <row r="2120" spans="5:6" x14ac:dyDescent="0.25">
      <c r="E2120" s="3">
        <f t="shared" ca="1" si="66"/>
        <v>0.66607389773356285</v>
      </c>
      <c r="F2120" s="3">
        <f t="shared" ca="1" si="67"/>
        <v>33.790532814991593</v>
      </c>
    </row>
    <row r="2121" spans="5:6" x14ac:dyDescent="0.25">
      <c r="E2121" s="3">
        <f t="shared" ca="1" si="66"/>
        <v>0.88523889353392293</v>
      </c>
      <c r="F2121" s="3">
        <f t="shared" ca="1" si="67"/>
        <v>43.309000092443746</v>
      </c>
    </row>
    <row r="2122" spans="5:6" x14ac:dyDescent="0.25">
      <c r="E2122" s="3">
        <f t="shared" ca="1" si="66"/>
        <v>0.79499573050791783</v>
      </c>
      <c r="F2122" s="3">
        <f t="shared" ca="1" si="67"/>
        <v>38.933208693137502</v>
      </c>
    </row>
    <row r="2123" spans="5:6" x14ac:dyDescent="0.25">
      <c r="E2123" s="3">
        <f t="shared" ca="1" si="66"/>
        <v>6.0022395863966627E-2</v>
      </c>
      <c r="F2123" s="3">
        <f t="shared" ca="1" si="67"/>
        <v>20.681250464960588</v>
      </c>
    </row>
    <row r="2124" spans="5:6" x14ac:dyDescent="0.25">
      <c r="E2124" s="3">
        <f t="shared" ca="1" si="66"/>
        <v>0.7329510089699206</v>
      </c>
      <c r="F2124" s="3">
        <f t="shared" ca="1" si="67"/>
        <v>36.309919050224408</v>
      </c>
    </row>
    <row r="2125" spans="5:6" x14ac:dyDescent="0.25">
      <c r="E2125" s="3">
        <f t="shared" ca="1" si="66"/>
        <v>0.60359024395426852</v>
      </c>
      <c r="F2125" s="3">
        <f t="shared" ca="1" si="67"/>
        <v>31.694396443918375</v>
      </c>
    </row>
    <row r="2126" spans="5:6" x14ac:dyDescent="0.25">
      <c r="E2126" s="3">
        <f t="shared" ca="1" si="66"/>
        <v>7.8824496990756887E-2</v>
      </c>
      <c r="F2126" s="3">
        <f t="shared" ca="1" si="67"/>
        <v>20.91016840109312</v>
      </c>
    </row>
    <row r="2127" spans="5:6" x14ac:dyDescent="0.25">
      <c r="E2127" s="3">
        <f t="shared" ca="1" si="66"/>
        <v>0.30289086822421019</v>
      </c>
      <c r="F2127" s="3">
        <f t="shared" ca="1" si="67"/>
        <v>24.323956315687912</v>
      </c>
    </row>
    <row r="2128" spans="5:6" x14ac:dyDescent="0.25">
      <c r="E2128" s="3">
        <f t="shared" ca="1" si="66"/>
        <v>0.71189715838330991</v>
      </c>
      <c r="F2128" s="3">
        <f t="shared" ca="1" si="67"/>
        <v>35.483988652899306</v>
      </c>
    </row>
    <row r="2129" spans="5:6" x14ac:dyDescent="0.25">
      <c r="E2129" s="3">
        <f t="shared" ca="1" si="66"/>
        <v>0.32536777097127678</v>
      </c>
      <c r="F2129" s="3">
        <f t="shared" ca="1" si="67"/>
        <v>24.748221014409044</v>
      </c>
    </row>
    <row r="2130" spans="5:6" x14ac:dyDescent="0.25">
      <c r="E2130" s="3">
        <f t="shared" ca="1" si="66"/>
        <v>0.71391445423647515</v>
      </c>
      <c r="F2130" s="3">
        <f t="shared" ca="1" si="67"/>
        <v>35.56178323200993</v>
      </c>
    </row>
    <row r="2131" spans="5:6" x14ac:dyDescent="0.25">
      <c r="E2131" s="3">
        <f t="shared" ca="1" si="66"/>
        <v>1.3558427841239618E-2</v>
      </c>
      <c r="F2131" s="3">
        <f t="shared" ca="1" si="67"/>
        <v>20.147545587522266</v>
      </c>
    </row>
    <row r="2132" spans="5:6" x14ac:dyDescent="0.25">
      <c r="E2132" s="3">
        <f t="shared" ca="1" si="66"/>
        <v>0.44527128864813559</v>
      </c>
      <c r="F2132" s="3">
        <f t="shared" ca="1" si="67"/>
        <v>27.324154515423963</v>
      </c>
    </row>
    <row r="2133" spans="5:6" x14ac:dyDescent="0.25">
      <c r="E2133" s="3">
        <f t="shared" ca="1" si="66"/>
        <v>0.21160904303063</v>
      </c>
      <c r="F2133" s="3">
        <f t="shared" ca="1" si="67"/>
        <v>22.766275027534746</v>
      </c>
    </row>
    <row r="2134" spans="5:6" x14ac:dyDescent="0.25">
      <c r="E2134" s="3">
        <f t="shared" ca="1" si="66"/>
        <v>0.87515501385184469</v>
      </c>
      <c r="F2134" s="3">
        <f t="shared" ca="1" si="67"/>
        <v>42.784203651300636</v>
      </c>
    </row>
    <row r="2135" spans="5:6" x14ac:dyDescent="0.25">
      <c r="E2135" s="3">
        <f t="shared" ca="1" si="66"/>
        <v>0.97261215613483165</v>
      </c>
      <c r="F2135" s="3">
        <f t="shared" ca="1" si="67"/>
        <v>48.276038014233031</v>
      </c>
    </row>
    <row r="2136" spans="5:6" x14ac:dyDescent="0.25">
      <c r="E2136" s="3">
        <f t="shared" ca="1" si="66"/>
        <v>0.15911916422513206</v>
      </c>
      <c r="F2136" s="3">
        <f t="shared" ca="1" si="67"/>
        <v>21.979396152326697</v>
      </c>
    </row>
    <row r="2137" spans="5:6" x14ac:dyDescent="0.25">
      <c r="E2137" s="3">
        <f t="shared" ca="1" si="66"/>
        <v>0.39274413883100134</v>
      </c>
      <c r="F2137" s="3">
        <f t="shared" ca="1" si="67"/>
        <v>26.127341104414658</v>
      </c>
    </row>
    <row r="2138" spans="5:6" x14ac:dyDescent="0.25">
      <c r="E2138" s="3">
        <f t="shared" ca="1" si="66"/>
        <v>0.11138962652365614</v>
      </c>
      <c r="F2138" s="3">
        <f t="shared" ca="1" si="67"/>
        <v>21.325364299053192</v>
      </c>
    </row>
    <row r="2139" spans="5:6" x14ac:dyDescent="0.25">
      <c r="E2139" s="3">
        <f t="shared" ca="1" si="66"/>
        <v>0.71109503083254577</v>
      </c>
      <c r="F2139" s="3">
        <f t="shared" ca="1" si="67"/>
        <v>35.453133620617905</v>
      </c>
    </row>
    <row r="2140" spans="5:6" x14ac:dyDescent="0.25">
      <c r="E2140" s="3">
        <f t="shared" ca="1" si="66"/>
        <v>0.45891701361730763</v>
      </c>
      <c r="F2140" s="3">
        <f t="shared" ca="1" si="67"/>
        <v>27.65394340388638</v>
      </c>
    </row>
    <row r="2141" spans="5:6" x14ac:dyDescent="0.25">
      <c r="E2141" s="3">
        <f t="shared" ca="1" si="66"/>
        <v>0.74538104416440165</v>
      </c>
      <c r="F2141" s="3">
        <f t="shared" ca="1" si="67"/>
        <v>36.81237183859453</v>
      </c>
    </row>
    <row r="2142" spans="5:6" x14ac:dyDescent="0.25">
      <c r="E2142" s="3">
        <f t="shared" ca="1" si="66"/>
        <v>9.1565766537188065E-2</v>
      </c>
      <c r="F2142" s="3">
        <f t="shared" ca="1" si="67"/>
        <v>21.069737132174751</v>
      </c>
    </row>
    <row r="2143" spans="5:6" x14ac:dyDescent="0.25">
      <c r="E2143" s="3">
        <f t="shared" ca="1" si="66"/>
        <v>0.88880480575983145</v>
      </c>
      <c r="F2143" s="3">
        <f t="shared" ca="1" si="67"/>
        <v>43.496862337361897</v>
      </c>
    </row>
    <row r="2144" spans="5:6" x14ac:dyDescent="0.25">
      <c r="E2144" s="3">
        <f t="shared" ca="1" si="66"/>
        <v>0.54871715130819276</v>
      </c>
      <c r="F2144" s="3">
        <f t="shared" ca="1" si="67"/>
        <v>30.037482215554576</v>
      </c>
    </row>
    <row r="2145" spans="5:6" x14ac:dyDescent="0.25">
      <c r="E2145" s="3">
        <f t="shared" ca="1" si="66"/>
        <v>0.17964744888280693</v>
      </c>
      <c r="F2145" s="3">
        <f t="shared" ca="1" si="67"/>
        <v>22.278356736175699</v>
      </c>
    </row>
    <row r="2146" spans="5:6" x14ac:dyDescent="0.25">
      <c r="E2146" s="3">
        <f t="shared" ca="1" si="66"/>
        <v>0.33050595711901076</v>
      </c>
      <c r="F2146" s="3">
        <f t="shared" ca="1" si="67"/>
        <v>24.847630266695283</v>
      </c>
    </row>
    <row r="2147" spans="5:6" x14ac:dyDescent="0.25">
      <c r="E2147" s="3">
        <f t="shared" ca="1" si="66"/>
        <v>0.39404808475829178</v>
      </c>
      <c r="F2147" s="3">
        <f t="shared" ca="1" si="67"/>
        <v>26.155708033044395</v>
      </c>
    </row>
    <row r="2148" spans="5:6" x14ac:dyDescent="0.25">
      <c r="E2148" s="3">
        <f t="shared" ca="1" si="66"/>
        <v>8.5982385717674914E-2</v>
      </c>
      <c r="F2148" s="3">
        <f t="shared" ca="1" si="67"/>
        <v>20.999363546719955</v>
      </c>
    </row>
    <row r="2149" spans="5:6" x14ac:dyDescent="0.25">
      <c r="E2149" s="3">
        <f t="shared" ca="1" si="66"/>
        <v>3.7836831608587418E-2</v>
      </c>
      <c r="F2149" s="3">
        <f t="shared" ca="1" si="67"/>
        <v>20.420872234520697</v>
      </c>
    </row>
    <row r="2150" spans="5:6" x14ac:dyDescent="0.25">
      <c r="E2150" s="3">
        <f t="shared" ca="1" si="66"/>
        <v>0.26291981053269198</v>
      </c>
      <c r="F2150" s="3">
        <f t="shared" ca="1" si="67"/>
        <v>23.610425794085117</v>
      </c>
    </row>
    <row r="2151" spans="5:6" x14ac:dyDescent="0.25">
      <c r="E2151" s="3">
        <f t="shared" ca="1" si="66"/>
        <v>0.87502456697616549</v>
      </c>
      <c r="F2151" s="3">
        <f t="shared" ca="1" si="67"/>
        <v>42.777476722111189</v>
      </c>
    </row>
    <row r="2152" spans="5:6" x14ac:dyDescent="0.25">
      <c r="E2152" s="3">
        <f t="shared" ca="1" si="66"/>
        <v>0.12300157863235528</v>
      </c>
      <c r="F2152" s="3">
        <f t="shared" ca="1" si="67"/>
        <v>21.479371111675391</v>
      </c>
    </row>
    <row r="2153" spans="5:6" x14ac:dyDescent="0.25">
      <c r="E2153" s="3">
        <f t="shared" ca="1" si="66"/>
        <v>0.62299419677492707</v>
      </c>
      <c r="F2153" s="3">
        <f t="shared" ca="1" si="67"/>
        <v>32.320400503900714</v>
      </c>
    </row>
    <row r="2154" spans="5:6" x14ac:dyDescent="0.25">
      <c r="E2154" s="3">
        <f t="shared" ca="1" si="66"/>
        <v>8.1532415508623335E-2</v>
      </c>
      <c r="F2154" s="3">
        <f t="shared" ca="1" si="67"/>
        <v>20.943777583121648</v>
      </c>
    </row>
    <row r="2155" spans="5:6" x14ac:dyDescent="0.25">
      <c r="E2155" s="3">
        <f t="shared" ca="1" si="66"/>
        <v>0.56502154134608151</v>
      </c>
      <c r="F2155" s="3">
        <f t="shared" ca="1" si="67"/>
        <v>30.512904501830135</v>
      </c>
    </row>
    <row r="2156" spans="5:6" x14ac:dyDescent="0.25">
      <c r="E2156" s="3">
        <f t="shared" ca="1" si="66"/>
        <v>0.51913247695919595</v>
      </c>
      <c r="F2156" s="3">
        <f t="shared" ca="1" si="67"/>
        <v>29.209496471129277</v>
      </c>
    </row>
    <row r="2157" spans="5:6" x14ac:dyDescent="0.25">
      <c r="E2157" s="3">
        <f t="shared" ca="1" si="66"/>
        <v>0.30192605444534026</v>
      </c>
      <c r="F2157" s="3">
        <f t="shared" ca="1" si="67"/>
        <v>24.306124562996644</v>
      </c>
    </row>
    <row r="2158" spans="5:6" x14ac:dyDescent="0.25">
      <c r="E2158" s="3">
        <f t="shared" ca="1" si="66"/>
        <v>0.10465933677928918</v>
      </c>
      <c r="F2158" s="3">
        <f t="shared" ca="1" si="67"/>
        <v>21.237557784766214</v>
      </c>
    </row>
    <row r="2159" spans="5:6" x14ac:dyDescent="0.25">
      <c r="E2159" s="3">
        <f t="shared" ca="1" si="66"/>
        <v>0.12383183920496332</v>
      </c>
      <c r="F2159" s="3">
        <f t="shared" ca="1" si="67"/>
        <v>21.490505908060605</v>
      </c>
    </row>
    <row r="2160" spans="5:6" x14ac:dyDescent="0.25">
      <c r="E2160" s="3">
        <f t="shared" ca="1" si="66"/>
        <v>0.36401599835833387</v>
      </c>
      <c r="F2160" s="3">
        <f t="shared" ca="1" si="67"/>
        <v>25.518893280331373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bradford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2022-02-04T02:53:57Z</dcterms:created>
  <dcterms:modified xsi:type="dcterms:W3CDTF">2022-02-20T08:05:11Z</dcterms:modified>
</cp:coreProperties>
</file>