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B01B80D-A24E-4434-AD20-05EA2D3F44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Extreme Value" sheetId="2" r:id="rId1"/>
  </sheets>
  <externalReferences>
    <externalReference r:id="rId2"/>
  </externalReferences>
  <definedNames>
    <definedName name="_xlchart.v1.0" hidden="1">'Gen. Extreme Value'!$F$3:$F$2160</definedName>
    <definedName name="_xlchart.v1.1" hidden="1">'Gen. Extreme Value'!$R$3:$R$2160</definedName>
    <definedName name="PROB">'[1]Probabilidades Origen-Destino'!$D$5</definedName>
    <definedName name="solver_adj" localSheetId="0" hidden="1">'Gen. Extreme Value'!$N$12:$N$13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Extreme Value'!$N$13</definedName>
    <definedName name="solver_lhs2" localSheetId="0" hidden="1">'Gen. Extreme Value'!$N$13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Extreme Value'!$K$13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C9" i="2" l="1"/>
  <c r="J3" i="2" s="1"/>
  <c r="Q2160" i="2"/>
  <c r="R2160" i="2" s="1"/>
  <c r="E2160" i="2"/>
  <c r="F2160" i="2" s="1"/>
  <c r="Q2159" i="2"/>
  <c r="R2159" i="2" s="1"/>
  <c r="E2159" i="2"/>
  <c r="F2159" i="2" s="1"/>
  <c r="Q2158" i="2"/>
  <c r="R2158" i="2" s="1"/>
  <c r="E2158" i="2"/>
  <c r="F2158" i="2" s="1"/>
  <c r="Q2157" i="2"/>
  <c r="R2157" i="2" s="1"/>
  <c r="E2157" i="2"/>
  <c r="F2157" i="2" s="1"/>
  <c r="Q2156" i="2"/>
  <c r="R2156" i="2" s="1"/>
  <c r="E2156" i="2"/>
  <c r="F2156" i="2" s="1"/>
  <c r="Q2155" i="2"/>
  <c r="R2155" i="2" s="1"/>
  <c r="E2155" i="2"/>
  <c r="F2155" i="2" s="1"/>
  <c r="Q2154" i="2"/>
  <c r="R2154" i="2" s="1"/>
  <c r="E2154" i="2"/>
  <c r="F2154" i="2" s="1"/>
  <c r="Q2153" i="2"/>
  <c r="R2153" i="2" s="1"/>
  <c r="E2153" i="2"/>
  <c r="F2153" i="2" s="1"/>
  <c r="Q2152" i="2"/>
  <c r="R2152" i="2" s="1"/>
  <c r="E2152" i="2"/>
  <c r="F2152" i="2" s="1"/>
  <c r="Q2151" i="2"/>
  <c r="R2151" i="2" s="1"/>
  <c r="E2151" i="2"/>
  <c r="F2151" i="2" s="1"/>
  <c r="Q2150" i="2"/>
  <c r="R2150" i="2" s="1"/>
  <c r="E2150" i="2"/>
  <c r="F2150" i="2" s="1"/>
  <c r="Q2149" i="2"/>
  <c r="R2149" i="2" s="1"/>
  <c r="E2149" i="2"/>
  <c r="F2149" i="2" s="1"/>
  <c r="Q2148" i="2"/>
  <c r="R2148" i="2" s="1"/>
  <c r="E2148" i="2"/>
  <c r="F2148" i="2" s="1"/>
  <c r="Q2147" i="2"/>
  <c r="R2147" i="2" s="1"/>
  <c r="E2147" i="2"/>
  <c r="F2147" i="2" s="1"/>
  <c r="Q2146" i="2"/>
  <c r="R2146" i="2" s="1"/>
  <c r="E2146" i="2"/>
  <c r="F2146" i="2" s="1"/>
  <c r="Q2145" i="2"/>
  <c r="R2145" i="2" s="1"/>
  <c r="E2145" i="2"/>
  <c r="F2145" i="2" s="1"/>
  <c r="Q2144" i="2"/>
  <c r="R2144" i="2" s="1"/>
  <c r="E2144" i="2"/>
  <c r="F2144" i="2" s="1"/>
  <c r="Q2143" i="2"/>
  <c r="R2143" i="2" s="1"/>
  <c r="E2143" i="2"/>
  <c r="F2143" i="2" s="1"/>
  <c r="Q2142" i="2"/>
  <c r="R2142" i="2" s="1"/>
  <c r="E2142" i="2"/>
  <c r="F2142" i="2" s="1"/>
  <c r="Q2141" i="2"/>
  <c r="R2141" i="2" s="1"/>
  <c r="E2141" i="2"/>
  <c r="F2141" i="2" s="1"/>
  <c r="Q2140" i="2"/>
  <c r="R2140" i="2" s="1"/>
  <c r="E2140" i="2"/>
  <c r="F2140" i="2" s="1"/>
  <c r="Q2139" i="2"/>
  <c r="R2139" i="2" s="1"/>
  <c r="E2139" i="2"/>
  <c r="F2139" i="2" s="1"/>
  <c r="Q2138" i="2"/>
  <c r="R2138" i="2" s="1"/>
  <c r="E2138" i="2"/>
  <c r="F2138" i="2" s="1"/>
  <c r="Q2137" i="2"/>
  <c r="R2137" i="2" s="1"/>
  <c r="E2137" i="2"/>
  <c r="F2137" i="2" s="1"/>
  <c r="Q2136" i="2"/>
  <c r="R2136" i="2" s="1"/>
  <c r="E2136" i="2"/>
  <c r="F2136" i="2" s="1"/>
  <c r="Q2135" i="2"/>
  <c r="R2135" i="2" s="1"/>
  <c r="E2135" i="2"/>
  <c r="F2135" i="2" s="1"/>
  <c r="Q2134" i="2"/>
  <c r="R2134" i="2" s="1"/>
  <c r="E2134" i="2"/>
  <c r="F2134" i="2" s="1"/>
  <c r="Q2133" i="2"/>
  <c r="R2133" i="2" s="1"/>
  <c r="E2133" i="2"/>
  <c r="F2133" i="2" s="1"/>
  <c r="Q2132" i="2"/>
  <c r="R2132" i="2" s="1"/>
  <c r="E2132" i="2"/>
  <c r="F2132" i="2" s="1"/>
  <c r="Q2131" i="2"/>
  <c r="R2131" i="2" s="1"/>
  <c r="E2131" i="2"/>
  <c r="F2131" i="2" s="1"/>
  <c r="Q2130" i="2"/>
  <c r="R2130" i="2" s="1"/>
  <c r="E2130" i="2"/>
  <c r="F2130" i="2" s="1"/>
  <c r="Q2129" i="2"/>
  <c r="R2129" i="2" s="1"/>
  <c r="E2129" i="2"/>
  <c r="F2129" i="2" s="1"/>
  <c r="Q2128" i="2"/>
  <c r="R2128" i="2" s="1"/>
  <c r="E2128" i="2"/>
  <c r="F2128" i="2" s="1"/>
  <c r="Q2127" i="2"/>
  <c r="R2127" i="2" s="1"/>
  <c r="E2127" i="2"/>
  <c r="F2127" i="2" s="1"/>
  <c r="Q2126" i="2"/>
  <c r="R2126" i="2" s="1"/>
  <c r="E2126" i="2"/>
  <c r="F2126" i="2" s="1"/>
  <c r="Q2125" i="2"/>
  <c r="R2125" i="2" s="1"/>
  <c r="E2125" i="2"/>
  <c r="F2125" i="2" s="1"/>
  <c r="Q2124" i="2"/>
  <c r="R2124" i="2" s="1"/>
  <c r="E2124" i="2"/>
  <c r="F2124" i="2" s="1"/>
  <c r="Q2123" i="2"/>
  <c r="R2123" i="2" s="1"/>
  <c r="E2123" i="2"/>
  <c r="F2123" i="2" s="1"/>
  <c r="Q2122" i="2"/>
  <c r="R2122" i="2" s="1"/>
  <c r="E2122" i="2"/>
  <c r="F2122" i="2" s="1"/>
  <c r="Q2121" i="2"/>
  <c r="R2121" i="2" s="1"/>
  <c r="E2121" i="2"/>
  <c r="F2121" i="2" s="1"/>
  <c r="Q2120" i="2"/>
  <c r="R2120" i="2" s="1"/>
  <c r="E2120" i="2"/>
  <c r="F2120" i="2" s="1"/>
  <c r="Q2119" i="2"/>
  <c r="R2119" i="2" s="1"/>
  <c r="E2119" i="2"/>
  <c r="F2119" i="2" s="1"/>
  <c r="Q2118" i="2"/>
  <c r="R2118" i="2" s="1"/>
  <c r="E2118" i="2"/>
  <c r="F2118" i="2" s="1"/>
  <c r="Q2117" i="2"/>
  <c r="R2117" i="2" s="1"/>
  <c r="E2117" i="2"/>
  <c r="F2117" i="2" s="1"/>
  <c r="Q2116" i="2"/>
  <c r="R2116" i="2" s="1"/>
  <c r="E2116" i="2"/>
  <c r="F2116" i="2" s="1"/>
  <c r="Q2115" i="2"/>
  <c r="R2115" i="2" s="1"/>
  <c r="E2115" i="2"/>
  <c r="F2115" i="2" s="1"/>
  <c r="Q2114" i="2"/>
  <c r="R2114" i="2" s="1"/>
  <c r="E2114" i="2"/>
  <c r="F2114" i="2" s="1"/>
  <c r="Q2113" i="2"/>
  <c r="R2113" i="2" s="1"/>
  <c r="E2113" i="2"/>
  <c r="F2113" i="2" s="1"/>
  <c r="Q2112" i="2"/>
  <c r="R2112" i="2" s="1"/>
  <c r="E2112" i="2"/>
  <c r="F2112" i="2" s="1"/>
  <c r="Q2111" i="2"/>
  <c r="R2111" i="2" s="1"/>
  <c r="E2111" i="2"/>
  <c r="F2111" i="2" s="1"/>
  <c r="Q2110" i="2"/>
  <c r="R2110" i="2" s="1"/>
  <c r="E2110" i="2"/>
  <c r="F2110" i="2" s="1"/>
  <c r="Q2109" i="2"/>
  <c r="R2109" i="2" s="1"/>
  <c r="E2109" i="2"/>
  <c r="F2109" i="2" s="1"/>
  <c r="Q2108" i="2"/>
  <c r="R2108" i="2" s="1"/>
  <c r="E2108" i="2"/>
  <c r="F2108" i="2" s="1"/>
  <c r="Q2107" i="2"/>
  <c r="R2107" i="2" s="1"/>
  <c r="E2107" i="2"/>
  <c r="F2107" i="2" s="1"/>
  <c r="Q2106" i="2"/>
  <c r="R2106" i="2" s="1"/>
  <c r="E2106" i="2"/>
  <c r="F2106" i="2" s="1"/>
  <c r="Q2105" i="2"/>
  <c r="R2105" i="2" s="1"/>
  <c r="E2105" i="2"/>
  <c r="F2105" i="2" s="1"/>
  <c r="Q2104" i="2"/>
  <c r="R2104" i="2" s="1"/>
  <c r="E2104" i="2"/>
  <c r="F2104" i="2" s="1"/>
  <c r="Q2103" i="2"/>
  <c r="R2103" i="2" s="1"/>
  <c r="E2103" i="2"/>
  <c r="F2103" i="2" s="1"/>
  <c r="Q2102" i="2"/>
  <c r="R2102" i="2" s="1"/>
  <c r="E2102" i="2"/>
  <c r="F2102" i="2" s="1"/>
  <c r="Q2101" i="2"/>
  <c r="R2101" i="2" s="1"/>
  <c r="E2101" i="2"/>
  <c r="F2101" i="2" s="1"/>
  <c r="Q2100" i="2"/>
  <c r="R2100" i="2" s="1"/>
  <c r="E2100" i="2"/>
  <c r="F2100" i="2" s="1"/>
  <c r="Q2099" i="2"/>
  <c r="R2099" i="2" s="1"/>
  <c r="E2099" i="2"/>
  <c r="F2099" i="2" s="1"/>
  <c r="Q2098" i="2"/>
  <c r="R2098" i="2" s="1"/>
  <c r="E2098" i="2"/>
  <c r="F2098" i="2" s="1"/>
  <c r="Q2097" i="2"/>
  <c r="R2097" i="2" s="1"/>
  <c r="E2097" i="2"/>
  <c r="F2097" i="2" s="1"/>
  <c r="Q2096" i="2"/>
  <c r="R2096" i="2" s="1"/>
  <c r="E2096" i="2"/>
  <c r="F2096" i="2" s="1"/>
  <c r="Q2095" i="2"/>
  <c r="R2095" i="2" s="1"/>
  <c r="E2095" i="2"/>
  <c r="F2095" i="2" s="1"/>
  <c r="Q2094" i="2"/>
  <c r="R2094" i="2" s="1"/>
  <c r="E2094" i="2"/>
  <c r="F2094" i="2" s="1"/>
  <c r="Q2093" i="2"/>
  <c r="R2093" i="2" s="1"/>
  <c r="E2093" i="2"/>
  <c r="F2093" i="2" s="1"/>
  <c r="Q2092" i="2"/>
  <c r="R2092" i="2" s="1"/>
  <c r="E2092" i="2"/>
  <c r="F2092" i="2" s="1"/>
  <c r="Q2091" i="2"/>
  <c r="R2091" i="2" s="1"/>
  <c r="E2091" i="2"/>
  <c r="F2091" i="2" s="1"/>
  <c r="Q2090" i="2"/>
  <c r="R2090" i="2" s="1"/>
  <c r="E2090" i="2"/>
  <c r="F2090" i="2" s="1"/>
  <c r="Q2089" i="2"/>
  <c r="R2089" i="2" s="1"/>
  <c r="E2089" i="2"/>
  <c r="F2089" i="2" s="1"/>
  <c r="Q2088" i="2"/>
  <c r="R2088" i="2" s="1"/>
  <c r="E2088" i="2"/>
  <c r="F2088" i="2" s="1"/>
  <c r="Q2087" i="2"/>
  <c r="R2087" i="2" s="1"/>
  <c r="E2087" i="2"/>
  <c r="F2087" i="2" s="1"/>
  <c r="Q2086" i="2"/>
  <c r="R2086" i="2" s="1"/>
  <c r="E2086" i="2"/>
  <c r="F2086" i="2" s="1"/>
  <c r="Q2085" i="2"/>
  <c r="R2085" i="2" s="1"/>
  <c r="E2085" i="2"/>
  <c r="F2085" i="2" s="1"/>
  <c r="Q2084" i="2"/>
  <c r="R2084" i="2" s="1"/>
  <c r="E2084" i="2"/>
  <c r="F2084" i="2" s="1"/>
  <c r="Q2083" i="2"/>
  <c r="R2083" i="2" s="1"/>
  <c r="E2083" i="2"/>
  <c r="F2083" i="2" s="1"/>
  <c r="Q2082" i="2"/>
  <c r="R2082" i="2" s="1"/>
  <c r="E2082" i="2"/>
  <c r="F2082" i="2" s="1"/>
  <c r="Q2081" i="2"/>
  <c r="R2081" i="2" s="1"/>
  <c r="E2081" i="2"/>
  <c r="F2081" i="2" s="1"/>
  <c r="Q2080" i="2"/>
  <c r="R2080" i="2" s="1"/>
  <c r="E2080" i="2"/>
  <c r="F2080" i="2" s="1"/>
  <c r="Q2079" i="2"/>
  <c r="R2079" i="2" s="1"/>
  <c r="E2079" i="2"/>
  <c r="F2079" i="2" s="1"/>
  <c r="Q2078" i="2"/>
  <c r="R2078" i="2" s="1"/>
  <c r="E2078" i="2"/>
  <c r="F2078" i="2" s="1"/>
  <c r="Q2077" i="2"/>
  <c r="R2077" i="2" s="1"/>
  <c r="E2077" i="2"/>
  <c r="F2077" i="2" s="1"/>
  <c r="Q2076" i="2"/>
  <c r="R2076" i="2" s="1"/>
  <c r="E2076" i="2"/>
  <c r="F2076" i="2" s="1"/>
  <c r="Q2075" i="2"/>
  <c r="R2075" i="2" s="1"/>
  <c r="E2075" i="2"/>
  <c r="F2075" i="2" s="1"/>
  <c r="Q2074" i="2"/>
  <c r="R2074" i="2" s="1"/>
  <c r="E2074" i="2"/>
  <c r="F2074" i="2" s="1"/>
  <c r="Q2073" i="2"/>
  <c r="R2073" i="2" s="1"/>
  <c r="E2073" i="2"/>
  <c r="F2073" i="2" s="1"/>
  <c r="Q2072" i="2"/>
  <c r="R2072" i="2" s="1"/>
  <c r="E2072" i="2"/>
  <c r="F2072" i="2" s="1"/>
  <c r="Q2071" i="2"/>
  <c r="R2071" i="2" s="1"/>
  <c r="E2071" i="2"/>
  <c r="F2071" i="2" s="1"/>
  <c r="Q2070" i="2"/>
  <c r="R2070" i="2" s="1"/>
  <c r="E2070" i="2"/>
  <c r="F2070" i="2" s="1"/>
  <c r="Q2069" i="2"/>
  <c r="R2069" i="2" s="1"/>
  <c r="E2069" i="2"/>
  <c r="F2069" i="2" s="1"/>
  <c r="Q2068" i="2"/>
  <c r="R2068" i="2" s="1"/>
  <c r="E2068" i="2"/>
  <c r="F2068" i="2" s="1"/>
  <c r="Q2067" i="2"/>
  <c r="R2067" i="2" s="1"/>
  <c r="E2067" i="2"/>
  <c r="F2067" i="2" s="1"/>
  <c r="Q2066" i="2"/>
  <c r="R2066" i="2" s="1"/>
  <c r="E2066" i="2"/>
  <c r="F2066" i="2" s="1"/>
  <c r="Q2065" i="2"/>
  <c r="R2065" i="2" s="1"/>
  <c r="E2065" i="2"/>
  <c r="F2065" i="2" s="1"/>
  <c r="Q2064" i="2"/>
  <c r="R2064" i="2" s="1"/>
  <c r="E2064" i="2"/>
  <c r="F2064" i="2" s="1"/>
  <c r="Q2063" i="2"/>
  <c r="R2063" i="2" s="1"/>
  <c r="E2063" i="2"/>
  <c r="F2063" i="2" s="1"/>
  <c r="Q2062" i="2"/>
  <c r="R2062" i="2" s="1"/>
  <c r="E2062" i="2"/>
  <c r="F2062" i="2" s="1"/>
  <c r="Q2061" i="2"/>
  <c r="R2061" i="2" s="1"/>
  <c r="E2061" i="2"/>
  <c r="F2061" i="2" s="1"/>
  <c r="Q2060" i="2"/>
  <c r="R2060" i="2" s="1"/>
  <c r="E2060" i="2"/>
  <c r="F2060" i="2" s="1"/>
  <c r="Q2059" i="2"/>
  <c r="R2059" i="2" s="1"/>
  <c r="E2059" i="2"/>
  <c r="F2059" i="2" s="1"/>
  <c r="Q2058" i="2"/>
  <c r="R2058" i="2" s="1"/>
  <c r="E2058" i="2"/>
  <c r="F2058" i="2" s="1"/>
  <c r="Q2057" i="2"/>
  <c r="R2057" i="2" s="1"/>
  <c r="E2057" i="2"/>
  <c r="F2057" i="2" s="1"/>
  <c r="Q2056" i="2"/>
  <c r="R2056" i="2" s="1"/>
  <c r="E2056" i="2"/>
  <c r="F2056" i="2" s="1"/>
  <c r="Q2055" i="2"/>
  <c r="R2055" i="2" s="1"/>
  <c r="E2055" i="2"/>
  <c r="F2055" i="2" s="1"/>
  <c r="Q2054" i="2"/>
  <c r="R2054" i="2" s="1"/>
  <c r="E2054" i="2"/>
  <c r="F2054" i="2" s="1"/>
  <c r="Q2053" i="2"/>
  <c r="R2053" i="2" s="1"/>
  <c r="E2053" i="2"/>
  <c r="F2053" i="2" s="1"/>
  <c r="Q2052" i="2"/>
  <c r="R2052" i="2" s="1"/>
  <c r="E2052" i="2"/>
  <c r="F2052" i="2" s="1"/>
  <c r="Q2051" i="2"/>
  <c r="R2051" i="2" s="1"/>
  <c r="E2051" i="2"/>
  <c r="F2051" i="2" s="1"/>
  <c r="Q2050" i="2"/>
  <c r="R2050" i="2" s="1"/>
  <c r="E2050" i="2"/>
  <c r="F2050" i="2" s="1"/>
  <c r="Q2049" i="2"/>
  <c r="R2049" i="2" s="1"/>
  <c r="E2049" i="2"/>
  <c r="F2049" i="2" s="1"/>
  <c r="Q2048" i="2"/>
  <c r="R2048" i="2" s="1"/>
  <c r="E2048" i="2"/>
  <c r="F2048" i="2" s="1"/>
  <c r="Q2047" i="2"/>
  <c r="R2047" i="2" s="1"/>
  <c r="E2047" i="2"/>
  <c r="F2047" i="2" s="1"/>
  <c r="Q2046" i="2"/>
  <c r="R2046" i="2" s="1"/>
  <c r="E2046" i="2"/>
  <c r="F2046" i="2" s="1"/>
  <c r="Q2045" i="2"/>
  <c r="R2045" i="2" s="1"/>
  <c r="E2045" i="2"/>
  <c r="F2045" i="2" s="1"/>
  <c r="Q2044" i="2"/>
  <c r="R2044" i="2" s="1"/>
  <c r="E2044" i="2"/>
  <c r="F2044" i="2" s="1"/>
  <c r="Q2043" i="2"/>
  <c r="R2043" i="2" s="1"/>
  <c r="E2043" i="2"/>
  <c r="F2043" i="2" s="1"/>
  <c r="Q2042" i="2"/>
  <c r="R2042" i="2" s="1"/>
  <c r="E2042" i="2"/>
  <c r="F2042" i="2" s="1"/>
  <c r="Q2041" i="2"/>
  <c r="R2041" i="2" s="1"/>
  <c r="E2041" i="2"/>
  <c r="F2041" i="2" s="1"/>
  <c r="Q2040" i="2"/>
  <c r="R2040" i="2" s="1"/>
  <c r="E2040" i="2"/>
  <c r="F2040" i="2" s="1"/>
  <c r="Q2039" i="2"/>
  <c r="R2039" i="2" s="1"/>
  <c r="E2039" i="2"/>
  <c r="F2039" i="2" s="1"/>
  <c r="Q2038" i="2"/>
  <c r="R2038" i="2" s="1"/>
  <c r="E2038" i="2"/>
  <c r="F2038" i="2" s="1"/>
  <c r="Q2037" i="2"/>
  <c r="R2037" i="2" s="1"/>
  <c r="E2037" i="2"/>
  <c r="F2037" i="2" s="1"/>
  <c r="Q2036" i="2"/>
  <c r="R2036" i="2" s="1"/>
  <c r="E2036" i="2"/>
  <c r="F2036" i="2" s="1"/>
  <c r="Q2035" i="2"/>
  <c r="R2035" i="2" s="1"/>
  <c r="E2035" i="2"/>
  <c r="F2035" i="2" s="1"/>
  <c r="Q2034" i="2"/>
  <c r="R2034" i="2" s="1"/>
  <c r="E2034" i="2"/>
  <c r="F2034" i="2" s="1"/>
  <c r="Q2033" i="2"/>
  <c r="R2033" i="2" s="1"/>
  <c r="E2033" i="2"/>
  <c r="F2033" i="2" s="1"/>
  <c r="Q2032" i="2"/>
  <c r="R2032" i="2" s="1"/>
  <c r="E2032" i="2"/>
  <c r="F2032" i="2" s="1"/>
  <c r="Q2031" i="2"/>
  <c r="R2031" i="2" s="1"/>
  <c r="E2031" i="2"/>
  <c r="F2031" i="2" s="1"/>
  <c r="Q2030" i="2"/>
  <c r="R2030" i="2" s="1"/>
  <c r="E2030" i="2"/>
  <c r="F2030" i="2" s="1"/>
  <c r="Q2029" i="2"/>
  <c r="R2029" i="2" s="1"/>
  <c r="E2029" i="2"/>
  <c r="F2029" i="2" s="1"/>
  <c r="Q2028" i="2"/>
  <c r="R2028" i="2" s="1"/>
  <c r="E2028" i="2"/>
  <c r="F2028" i="2" s="1"/>
  <c r="Q2027" i="2"/>
  <c r="R2027" i="2" s="1"/>
  <c r="E2027" i="2"/>
  <c r="F2027" i="2" s="1"/>
  <c r="Q2026" i="2"/>
  <c r="R2026" i="2" s="1"/>
  <c r="E2026" i="2"/>
  <c r="F2026" i="2" s="1"/>
  <c r="Q2025" i="2"/>
  <c r="R2025" i="2" s="1"/>
  <c r="E2025" i="2"/>
  <c r="F2025" i="2" s="1"/>
  <c r="Q2024" i="2"/>
  <c r="R2024" i="2" s="1"/>
  <c r="E2024" i="2"/>
  <c r="F2024" i="2" s="1"/>
  <c r="Q2023" i="2"/>
  <c r="R2023" i="2" s="1"/>
  <c r="E2023" i="2"/>
  <c r="F2023" i="2" s="1"/>
  <c r="Q2022" i="2"/>
  <c r="R2022" i="2" s="1"/>
  <c r="E2022" i="2"/>
  <c r="F2022" i="2" s="1"/>
  <c r="Q2021" i="2"/>
  <c r="R2021" i="2" s="1"/>
  <c r="E2021" i="2"/>
  <c r="F2021" i="2" s="1"/>
  <c r="Q2020" i="2"/>
  <c r="R2020" i="2" s="1"/>
  <c r="E2020" i="2"/>
  <c r="F2020" i="2" s="1"/>
  <c r="Q2019" i="2"/>
  <c r="R2019" i="2" s="1"/>
  <c r="E2019" i="2"/>
  <c r="F2019" i="2" s="1"/>
  <c r="Q2018" i="2"/>
  <c r="R2018" i="2" s="1"/>
  <c r="E2018" i="2"/>
  <c r="F2018" i="2" s="1"/>
  <c r="Q2017" i="2"/>
  <c r="R2017" i="2" s="1"/>
  <c r="E2017" i="2"/>
  <c r="F2017" i="2" s="1"/>
  <c r="Q2016" i="2"/>
  <c r="R2016" i="2" s="1"/>
  <c r="E2016" i="2"/>
  <c r="F2016" i="2" s="1"/>
  <c r="Q2015" i="2"/>
  <c r="R2015" i="2" s="1"/>
  <c r="E2015" i="2"/>
  <c r="F2015" i="2" s="1"/>
  <c r="Q2014" i="2"/>
  <c r="R2014" i="2" s="1"/>
  <c r="E2014" i="2"/>
  <c r="F2014" i="2" s="1"/>
  <c r="Q2013" i="2"/>
  <c r="R2013" i="2" s="1"/>
  <c r="E2013" i="2"/>
  <c r="F2013" i="2" s="1"/>
  <c r="Q2012" i="2"/>
  <c r="R2012" i="2" s="1"/>
  <c r="E2012" i="2"/>
  <c r="F2012" i="2" s="1"/>
  <c r="Q2011" i="2"/>
  <c r="R2011" i="2" s="1"/>
  <c r="E2011" i="2"/>
  <c r="F2011" i="2" s="1"/>
  <c r="Q2010" i="2"/>
  <c r="R2010" i="2" s="1"/>
  <c r="E2010" i="2"/>
  <c r="F2010" i="2" s="1"/>
  <c r="Q2009" i="2"/>
  <c r="R2009" i="2" s="1"/>
  <c r="E2009" i="2"/>
  <c r="F2009" i="2" s="1"/>
  <c r="Q2008" i="2"/>
  <c r="R2008" i="2" s="1"/>
  <c r="E2008" i="2"/>
  <c r="F2008" i="2" s="1"/>
  <c r="Q2007" i="2"/>
  <c r="R2007" i="2" s="1"/>
  <c r="E2007" i="2"/>
  <c r="F2007" i="2" s="1"/>
  <c r="Q2006" i="2"/>
  <c r="R2006" i="2" s="1"/>
  <c r="E2006" i="2"/>
  <c r="F2006" i="2" s="1"/>
  <c r="Q2005" i="2"/>
  <c r="R2005" i="2" s="1"/>
  <c r="E2005" i="2"/>
  <c r="F2005" i="2" s="1"/>
  <c r="Q2004" i="2"/>
  <c r="R2004" i="2" s="1"/>
  <c r="E2004" i="2"/>
  <c r="F2004" i="2" s="1"/>
  <c r="Q2003" i="2"/>
  <c r="R2003" i="2" s="1"/>
  <c r="E2003" i="2"/>
  <c r="F2003" i="2" s="1"/>
  <c r="Q2002" i="2"/>
  <c r="R2002" i="2" s="1"/>
  <c r="E2002" i="2"/>
  <c r="F2002" i="2" s="1"/>
  <c r="Q2001" i="2"/>
  <c r="R2001" i="2" s="1"/>
  <c r="E2001" i="2"/>
  <c r="F2001" i="2" s="1"/>
  <c r="Q2000" i="2"/>
  <c r="R2000" i="2" s="1"/>
  <c r="E2000" i="2"/>
  <c r="F2000" i="2" s="1"/>
  <c r="Q1999" i="2"/>
  <c r="R1999" i="2" s="1"/>
  <c r="E1999" i="2"/>
  <c r="F1999" i="2" s="1"/>
  <c r="Q1998" i="2"/>
  <c r="R1998" i="2" s="1"/>
  <c r="E1998" i="2"/>
  <c r="F1998" i="2" s="1"/>
  <c r="Q1997" i="2"/>
  <c r="R1997" i="2" s="1"/>
  <c r="E1997" i="2"/>
  <c r="F1997" i="2" s="1"/>
  <c r="Q1996" i="2"/>
  <c r="R1996" i="2" s="1"/>
  <c r="E1996" i="2"/>
  <c r="F1996" i="2" s="1"/>
  <c r="Q1995" i="2"/>
  <c r="R1995" i="2" s="1"/>
  <c r="E1995" i="2"/>
  <c r="F1995" i="2" s="1"/>
  <c r="Q1994" i="2"/>
  <c r="R1994" i="2" s="1"/>
  <c r="E1994" i="2"/>
  <c r="F1994" i="2" s="1"/>
  <c r="Q1993" i="2"/>
  <c r="R1993" i="2" s="1"/>
  <c r="E1993" i="2"/>
  <c r="F1993" i="2" s="1"/>
  <c r="Q1992" i="2"/>
  <c r="R1992" i="2" s="1"/>
  <c r="E1992" i="2"/>
  <c r="F1992" i="2" s="1"/>
  <c r="Q1991" i="2"/>
  <c r="R1991" i="2" s="1"/>
  <c r="E1991" i="2"/>
  <c r="F1991" i="2" s="1"/>
  <c r="Q1990" i="2"/>
  <c r="R1990" i="2" s="1"/>
  <c r="E1990" i="2"/>
  <c r="F1990" i="2" s="1"/>
  <c r="Q1989" i="2"/>
  <c r="R1989" i="2" s="1"/>
  <c r="E1989" i="2"/>
  <c r="F1989" i="2" s="1"/>
  <c r="Q1988" i="2"/>
  <c r="R1988" i="2" s="1"/>
  <c r="E1988" i="2"/>
  <c r="F1988" i="2" s="1"/>
  <c r="Q1987" i="2"/>
  <c r="R1987" i="2" s="1"/>
  <c r="E1987" i="2"/>
  <c r="F1987" i="2" s="1"/>
  <c r="Q1986" i="2"/>
  <c r="R1986" i="2" s="1"/>
  <c r="E1986" i="2"/>
  <c r="F1986" i="2" s="1"/>
  <c r="Q1985" i="2"/>
  <c r="R1985" i="2" s="1"/>
  <c r="E1985" i="2"/>
  <c r="F1985" i="2" s="1"/>
  <c r="Q1984" i="2"/>
  <c r="R1984" i="2" s="1"/>
  <c r="E1984" i="2"/>
  <c r="F1984" i="2" s="1"/>
  <c r="Q1983" i="2"/>
  <c r="R1983" i="2" s="1"/>
  <c r="E1983" i="2"/>
  <c r="F1983" i="2" s="1"/>
  <c r="Q1982" i="2"/>
  <c r="R1982" i="2" s="1"/>
  <c r="E1982" i="2"/>
  <c r="F1982" i="2" s="1"/>
  <c r="Q1981" i="2"/>
  <c r="R1981" i="2" s="1"/>
  <c r="E1981" i="2"/>
  <c r="F1981" i="2" s="1"/>
  <c r="Q1980" i="2"/>
  <c r="R1980" i="2" s="1"/>
  <c r="E1980" i="2"/>
  <c r="F1980" i="2" s="1"/>
  <c r="Q1979" i="2"/>
  <c r="R1979" i="2" s="1"/>
  <c r="E1979" i="2"/>
  <c r="F1979" i="2" s="1"/>
  <c r="Q1978" i="2"/>
  <c r="R1978" i="2" s="1"/>
  <c r="E1978" i="2"/>
  <c r="F1978" i="2" s="1"/>
  <c r="Q1977" i="2"/>
  <c r="R1977" i="2" s="1"/>
  <c r="E1977" i="2"/>
  <c r="F1977" i="2" s="1"/>
  <c r="Q1976" i="2"/>
  <c r="R1976" i="2" s="1"/>
  <c r="E1976" i="2"/>
  <c r="F1976" i="2" s="1"/>
  <c r="Q1975" i="2"/>
  <c r="R1975" i="2" s="1"/>
  <c r="E1975" i="2"/>
  <c r="F1975" i="2" s="1"/>
  <c r="Q1974" i="2"/>
  <c r="R1974" i="2" s="1"/>
  <c r="E1974" i="2"/>
  <c r="F1974" i="2" s="1"/>
  <c r="Q1973" i="2"/>
  <c r="R1973" i="2" s="1"/>
  <c r="E1973" i="2"/>
  <c r="F1973" i="2" s="1"/>
  <c r="Q1972" i="2"/>
  <c r="R1972" i="2" s="1"/>
  <c r="E1972" i="2"/>
  <c r="F1972" i="2" s="1"/>
  <c r="Q1971" i="2"/>
  <c r="R1971" i="2" s="1"/>
  <c r="E1971" i="2"/>
  <c r="F1971" i="2" s="1"/>
  <c r="Q1970" i="2"/>
  <c r="R1970" i="2" s="1"/>
  <c r="E1970" i="2"/>
  <c r="F1970" i="2" s="1"/>
  <c r="Q1969" i="2"/>
  <c r="R1969" i="2" s="1"/>
  <c r="E1969" i="2"/>
  <c r="F1969" i="2" s="1"/>
  <c r="Q1968" i="2"/>
  <c r="R1968" i="2" s="1"/>
  <c r="E1968" i="2"/>
  <c r="F1968" i="2" s="1"/>
  <c r="Q1967" i="2"/>
  <c r="R1967" i="2" s="1"/>
  <c r="E1967" i="2"/>
  <c r="F1967" i="2" s="1"/>
  <c r="Q1966" i="2"/>
  <c r="R1966" i="2" s="1"/>
  <c r="E1966" i="2"/>
  <c r="F1966" i="2" s="1"/>
  <c r="Q1965" i="2"/>
  <c r="R1965" i="2" s="1"/>
  <c r="E1965" i="2"/>
  <c r="F1965" i="2" s="1"/>
  <c r="Q1964" i="2"/>
  <c r="R1964" i="2" s="1"/>
  <c r="E1964" i="2"/>
  <c r="F1964" i="2" s="1"/>
  <c r="Q1963" i="2"/>
  <c r="R1963" i="2" s="1"/>
  <c r="E1963" i="2"/>
  <c r="F1963" i="2" s="1"/>
  <c r="Q1962" i="2"/>
  <c r="R1962" i="2" s="1"/>
  <c r="E1962" i="2"/>
  <c r="F1962" i="2" s="1"/>
  <c r="Q1961" i="2"/>
  <c r="R1961" i="2" s="1"/>
  <c r="E1961" i="2"/>
  <c r="F1961" i="2" s="1"/>
  <c r="Q1960" i="2"/>
  <c r="R1960" i="2" s="1"/>
  <c r="E1960" i="2"/>
  <c r="F1960" i="2" s="1"/>
  <c r="Q1959" i="2"/>
  <c r="R1959" i="2" s="1"/>
  <c r="E1959" i="2"/>
  <c r="F1959" i="2" s="1"/>
  <c r="Q1958" i="2"/>
  <c r="R1958" i="2" s="1"/>
  <c r="E1958" i="2"/>
  <c r="F1958" i="2" s="1"/>
  <c r="Q1957" i="2"/>
  <c r="R1957" i="2" s="1"/>
  <c r="E1957" i="2"/>
  <c r="F1957" i="2" s="1"/>
  <c r="Q1956" i="2"/>
  <c r="R1956" i="2" s="1"/>
  <c r="E1956" i="2"/>
  <c r="F1956" i="2" s="1"/>
  <c r="Q1955" i="2"/>
  <c r="R1955" i="2" s="1"/>
  <c r="E1955" i="2"/>
  <c r="F1955" i="2" s="1"/>
  <c r="Q1954" i="2"/>
  <c r="R1954" i="2" s="1"/>
  <c r="E1954" i="2"/>
  <c r="F1954" i="2" s="1"/>
  <c r="Q1953" i="2"/>
  <c r="R1953" i="2" s="1"/>
  <c r="E1953" i="2"/>
  <c r="F1953" i="2" s="1"/>
  <c r="Q1952" i="2"/>
  <c r="R1952" i="2" s="1"/>
  <c r="E1952" i="2"/>
  <c r="F1952" i="2" s="1"/>
  <c r="Q1951" i="2"/>
  <c r="R1951" i="2" s="1"/>
  <c r="E1951" i="2"/>
  <c r="F1951" i="2" s="1"/>
  <c r="Q1950" i="2"/>
  <c r="R1950" i="2" s="1"/>
  <c r="E1950" i="2"/>
  <c r="F1950" i="2" s="1"/>
  <c r="Q1949" i="2"/>
  <c r="R1949" i="2" s="1"/>
  <c r="E1949" i="2"/>
  <c r="F1949" i="2" s="1"/>
  <c r="Q1948" i="2"/>
  <c r="R1948" i="2" s="1"/>
  <c r="E1948" i="2"/>
  <c r="F1948" i="2" s="1"/>
  <c r="Q1947" i="2"/>
  <c r="R1947" i="2" s="1"/>
  <c r="E1947" i="2"/>
  <c r="F1947" i="2" s="1"/>
  <c r="Q1946" i="2"/>
  <c r="R1946" i="2" s="1"/>
  <c r="E1946" i="2"/>
  <c r="F1946" i="2" s="1"/>
  <c r="Q1945" i="2"/>
  <c r="R1945" i="2" s="1"/>
  <c r="E1945" i="2"/>
  <c r="F1945" i="2" s="1"/>
  <c r="Q1944" i="2"/>
  <c r="R1944" i="2" s="1"/>
  <c r="E1944" i="2"/>
  <c r="F1944" i="2" s="1"/>
  <c r="Q1943" i="2"/>
  <c r="R1943" i="2" s="1"/>
  <c r="E1943" i="2"/>
  <c r="F1943" i="2" s="1"/>
  <c r="Q1942" i="2"/>
  <c r="R1942" i="2" s="1"/>
  <c r="E1942" i="2"/>
  <c r="F1942" i="2" s="1"/>
  <c r="Q1941" i="2"/>
  <c r="R1941" i="2" s="1"/>
  <c r="E1941" i="2"/>
  <c r="F1941" i="2" s="1"/>
  <c r="Q1940" i="2"/>
  <c r="R1940" i="2" s="1"/>
  <c r="E1940" i="2"/>
  <c r="F1940" i="2" s="1"/>
  <c r="Q1939" i="2"/>
  <c r="R1939" i="2" s="1"/>
  <c r="E1939" i="2"/>
  <c r="F1939" i="2" s="1"/>
  <c r="Q1938" i="2"/>
  <c r="R1938" i="2" s="1"/>
  <c r="E1938" i="2"/>
  <c r="F1938" i="2" s="1"/>
  <c r="Q1937" i="2"/>
  <c r="R1937" i="2" s="1"/>
  <c r="E1937" i="2"/>
  <c r="F1937" i="2" s="1"/>
  <c r="Q1936" i="2"/>
  <c r="R1936" i="2" s="1"/>
  <c r="E1936" i="2"/>
  <c r="F1936" i="2" s="1"/>
  <c r="Q1935" i="2"/>
  <c r="R1935" i="2" s="1"/>
  <c r="E1935" i="2"/>
  <c r="F1935" i="2" s="1"/>
  <c r="Q1934" i="2"/>
  <c r="R1934" i="2" s="1"/>
  <c r="E1934" i="2"/>
  <c r="F1934" i="2" s="1"/>
  <c r="Q1933" i="2"/>
  <c r="R1933" i="2" s="1"/>
  <c r="E1933" i="2"/>
  <c r="F1933" i="2" s="1"/>
  <c r="Q1932" i="2"/>
  <c r="R1932" i="2" s="1"/>
  <c r="E1932" i="2"/>
  <c r="F1932" i="2" s="1"/>
  <c r="Q1931" i="2"/>
  <c r="R1931" i="2" s="1"/>
  <c r="E1931" i="2"/>
  <c r="F1931" i="2" s="1"/>
  <c r="Q1930" i="2"/>
  <c r="R1930" i="2" s="1"/>
  <c r="E1930" i="2"/>
  <c r="F1930" i="2" s="1"/>
  <c r="Q1929" i="2"/>
  <c r="R1929" i="2" s="1"/>
  <c r="E1929" i="2"/>
  <c r="F1929" i="2" s="1"/>
  <c r="Q1928" i="2"/>
  <c r="R1928" i="2" s="1"/>
  <c r="E1928" i="2"/>
  <c r="F1928" i="2" s="1"/>
  <c r="Q1927" i="2"/>
  <c r="R1927" i="2" s="1"/>
  <c r="E1927" i="2"/>
  <c r="F1927" i="2" s="1"/>
  <c r="Q1926" i="2"/>
  <c r="R1926" i="2" s="1"/>
  <c r="E1926" i="2"/>
  <c r="F1926" i="2" s="1"/>
  <c r="Q1925" i="2"/>
  <c r="R1925" i="2" s="1"/>
  <c r="E1925" i="2"/>
  <c r="F1925" i="2" s="1"/>
  <c r="Q1924" i="2"/>
  <c r="R1924" i="2" s="1"/>
  <c r="E1924" i="2"/>
  <c r="F1924" i="2" s="1"/>
  <c r="Q1923" i="2"/>
  <c r="R1923" i="2" s="1"/>
  <c r="E1923" i="2"/>
  <c r="F1923" i="2" s="1"/>
  <c r="Q1922" i="2"/>
  <c r="R1922" i="2" s="1"/>
  <c r="E1922" i="2"/>
  <c r="F1922" i="2" s="1"/>
  <c r="Q1921" i="2"/>
  <c r="R1921" i="2" s="1"/>
  <c r="E1921" i="2"/>
  <c r="F1921" i="2" s="1"/>
  <c r="Q1920" i="2"/>
  <c r="R1920" i="2" s="1"/>
  <c r="E1920" i="2"/>
  <c r="F1920" i="2" s="1"/>
  <c r="Q1919" i="2"/>
  <c r="R1919" i="2" s="1"/>
  <c r="E1919" i="2"/>
  <c r="F1919" i="2" s="1"/>
  <c r="Q1918" i="2"/>
  <c r="R1918" i="2" s="1"/>
  <c r="E1918" i="2"/>
  <c r="F1918" i="2" s="1"/>
  <c r="Q1917" i="2"/>
  <c r="R1917" i="2" s="1"/>
  <c r="E1917" i="2"/>
  <c r="F1917" i="2" s="1"/>
  <c r="Q1916" i="2"/>
  <c r="R1916" i="2" s="1"/>
  <c r="E1916" i="2"/>
  <c r="F1916" i="2" s="1"/>
  <c r="Q1915" i="2"/>
  <c r="R1915" i="2" s="1"/>
  <c r="E1915" i="2"/>
  <c r="F1915" i="2" s="1"/>
  <c r="Q1914" i="2"/>
  <c r="R1914" i="2" s="1"/>
  <c r="E1914" i="2"/>
  <c r="F1914" i="2" s="1"/>
  <c r="Q1913" i="2"/>
  <c r="R1913" i="2" s="1"/>
  <c r="E1913" i="2"/>
  <c r="F1913" i="2" s="1"/>
  <c r="Q1912" i="2"/>
  <c r="R1912" i="2" s="1"/>
  <c r="E1912" i="2"/>
  <c r="F1912" i="2" s="1"/>
  <c r="Q1911" i="2"/>
  <c r="R1911" i="2" s="1"/>
  <c r="E1911" i="2"/>
  <c r="F1911" i="2" s="1"/>
  <c r="Q1910" i="2"/>
  <c r="R1910" i="2" s="1"/>
  <c r="E1910" i="2"/>
  <c r="F1910" i="2" s="1"/>
  <c r="Q1909" i="2"/>
  <c r="R1909" i="2" s="1"/>
  <c r="E1909" i="2"/>
  <c r="F1909" i="2" s="1"/>
  <c r="Q1908" i="2"/>
  <c r="R1908" i="2" s="1"/>
  <c r="E1908" i="2"/>
  <c r="F1908" i="2" s="1"/>
  <c r="Q1907" i="2"/>
  <c r="R1907" i="2" s="1"/>
  <c r="E1907" i="2"/>
  <c r="F1907" i="2" s="1"/>
  <c r="Q1906" i="2"/>
  <c r="R1906" i="2" s="1"/>
  <c r="E1906" i="2"/>
  <c r="F1906" i="2" s="1"/>
  <c r="Q1905" i="2"/>
  <c r="R1905" i="2" s="1"/>
  <c r="E1905" i="2"/>
  <c r="F1905" i="2" s="1"/>
  <c r="Q1904" i="2"/>
  <c r="R1904" i="2" s="1"/>
  <c r="E1904" i="2"/>
  <c r="F1904" i="2" s="1"/>
  <c r="Q1903" i="2"/>
  <c r="R1903" i="2" s="1"/>
  <c r="E1903" i="2"/>
  <c r="F1903" i="2" s="1"/>
  <c r="Q1902" i="2"/>
  <c r="R1902" i="2" s="1"/>
  <c r="E1902" i="2"/>
  <c r="F1902" i="2" s="1"/>
  <c r="Q1901" i="2"/>
  <c r="R1901" i="2" s="1"/>
  <c r="E1901" i="2"/>
  <c r="F1901" i="2" s="1"/>
  <c r="Q1900" i="2"/>
  <c r="R1900" i="2" s="1"/>
  <c r="E1900" i="2"/>
  <c r="F1900" i="2" s="1"/>
  <c r="Q1899" i="2"/>
  <c r="R1899" i="2" s="1"/>
  <c r="E1899" i="2"/>
  <c r="F1899" i="2" s="1"/>
  <c r="Q1898" i="2"/>
  <c r="R1898" i="2" s="1"/>
  <c r="E1898" i="2"/>
  <c r="F1898" i="2" s="1"/>
  <c r="Q1897" i="2"/>
  <c r="R1897" i="2" s="1"/>
  <c r="E1897" i="2"/>
  <c r="F1897" i="2" s="1"/>
  <c r="Q1896" i="2"/>
  <c r="R1896" i="2" s="1"/>
  <c r="E1896" i="2"/>
  <c r="F1896" i="2" s="1"/>
  <c r="Q1895" i="2"/>
  <c r="R1895" i="2" s="1"/>
  <c r="E1895" i="2"/>
  <c r="F1895" i="2" s="1"/>
  <c r="Q1894" i="2"/>
  <c r="R1894" i="2" s="1"/>
  <c r="E1894" i="2"/>
  <c r="F1894" i="2" s="1"/>
  <c r="Q1893" i="2"/>
  <c r="R1893" i="2" s="1"/>
  <c r="E1893" i="2"/>
  <c r="F1893" i="2" s="1"/>
  <c r="Q1892" i="2"/>
  <c r="R1892" i="2" s="1"/>
  <c r="E1892" i="2"/>
  <c r="F1892" i="2" s="1"/>
  <c r="Q1891" i="2"/>
  <c r="R1891" i="2" s="1"/>
  <c r="E1891" i="2"/>
  <c r="F1891" i="2" s="1"/>
  <c r="Q1890" i="2"/>
  <c r="R1890" i="2" s="1"/>
  <c r="E1890" i="2"/>
  <c r="F1890" i="2" s="1"/>
  <c r="Q1889" i="2"/>
  <c r="R1889" i="2" s="1"/>
  <c r="E1889" i="2"/>
  <c r="F1889" i="2" s="1"/>
  <c r="Q1888" i="2"/>
  <c r="R1888" i="2" s="1"/>
  <c r="E1888" i="2"/>
  <c r="F1888" i="2" s="1"/>
  <c r="Q1887" i="2"/>
  <c r="R1887" i="2" s="1"/>
  <c r="E1887" i="2"/>
  <c r="F1887" i="2" s="1"/>
  <c r="Q1886" i="2"/>
  <c r="R1886" i="2" s="1"/>
  <c r="E1886" i="2"/>
  <c r="F1886" i="2" s="1"/>
  <c r="Q1885" i="2"/>
  <c r="R1885" i="2" s="1"/>
  <c r="E1885" i="2"/>
  <c r="F1885" i="2" s="1"/>
  <c r="Q1884" i="2"/>
  <c r="R1884" i="2" s="1"/>
  <c r="E1884" i="2"/>
  <c r="F1884" i="2" s="1"/>
  <c r="Q1883" i="2"/>
  <c r="R1883" i="2" s="1"/>
  <c r="E1883" i="2"/>
  <c r="F1883" i="2" s="1"/>
  <c r="Q1882" i="2"/>
  <c r="R1882" i="2" s="1"/>
  <c r="E1882" i="2"/>
  <c r="F1882" i="2" s="1"/>
  <c r="Q1881" i="2"/>
  <c r="R1881" i="2" s="1"/>
  <c r="E1881" i="2"/>
  <c r="F1881" i="2" s="1"/>
  <c r="Q1880" i="2"/>
  <c r="R1880" i="2" s="1"/>
  <c r="E1880" i="2"/>
  <c r="F1880" i="2" s="1"/>
  <c r="Q1879" i="2"/>
  <c r="R1879" i="2" s="1"/>
  <c r="E1879" i="2"/>
  <c r="F1879" i="2" s="1"/>
  <c r="Q1878" i="2"/>
  <c r="R1878" i="2" s="1"/>
  <c r="E1878" i="2"/>
  <c r="F1878" i="2" s="1"/>
  <c r="Q1877" i="2"/>
  <c r="R1877" i="2" s="1"/>
  <c r="E1877" i="2"/>
  <c r="F1877" i="2" s="1"/>
  <c r="Q1876" i="2"/>
  <c r="R1876" i="2" s="1"/>
  <c r="E1876" i="2"/>
  <c r="F1876" i="2" s="1"/>
  <c r="Q1875" i="2"/>
  <c r="R1875" i="2" s="1"/>
  <c r="E1875" i="2"/>
  <c r="F1875" i="2" s="1"/>
  <c r="Q1874" i="2"/>
  <c r="R1874" i="2" s="1"/>
  <c r="E1874" i="2"/>
  <c r="F1874" i="2" s="1"/>
  <c r="Q1873" i="2"/>
  <c r="R1873" i="2" s="1"/>
  <c r="E1873" i="2"/>
  <c r="F1873" i="2" s="1"/>
  <c r="Q1872" i="2"/>
  <c r="R1872" i="2" s="1"/>
  <c r="E1872" i="2"/>
  <c r="F1872" i="2" s="1"/>
  <c r="Q1871" i="2"/>
  <c r="R1871" i="2" s="1"/>
  <c r="E1871" i="2"/>
  <c r="F1871" i="2" s="1"/>
  <c r="Q1870" i="2"/>
  <c r="R1870" i="2" s="1"/>
  <c r="E1870" i="2"/>
  <c r="F1870" i="2" s="1"/>
  <c r="Q1869" i="2"/>
  <c r="R1869" i="2" s="1"/>
  <c r="E1869" i="2"/>
  <c r="F1869" i="2" s="1"/>
  <c r="Q1868" i="2"/>
  <c r="R1868" i="2" s="1"/>
  <c r="E1868" i="2"/>
  <c r="F1868" i="2" s="1"/>
  <c r="Q1867" i="2"/>
  <c r="R1867" i="2" s="1"/>
  <c r="E1867" i="2"/>
  <c r="F1867" i="2" s="1"/>
  <c r="Q1866" i="2"/>
  <c r="R1866" i="2" s="1"/>
  <c r="E1866" i="2"/>
  <c r="F1866" i="2" s="1"/>
  <c r="Q1865" i="2"/>
  <c r="R1865" i="2" s="1"/>
  <c r="E1865" i="2"/>
  <c r="F1865" i="2" s="1"/>
  <c r="Q1864" i="2"/>
  <c r="R1864" i="2" s="1"/>
  <c r="E1864" i="2"/>
  <c r="F1864" i="2" s="1"/>
  <c r="Q1863" i="2"/>
  <c r="R1863" i="2" s="1"/>
  <c r="E1863" i="2"/>
  <c r="F1863" i="2" s="1"/>
  <c r="Q1862" i="2"/>
  <c r="R1862" i="2" s="1"/>
  <c r="E1862" i="2"/>
  <c r="F1862" i="2" s="1"/>
  <c r="Q1861" i="2"/>
  <c r="R1861" i="2" s="1"/>
  <c r="E1861" i="2"/>
  <c r="F1861" i="2" s="1"/>
  <c r="Q1860" i="2"/>
  <c r="R1860" i="2" s="1"/>
  <c r="E1860" i="2"/>
  <c r="F1860" i="2" s="1"/>
  <c r="Q1859" i="2"/>
  <c r="R1859" i="2" s="1"/>
  <c r="E1859" i="2"/>
  <c r="F1859" i="2" s="1"/>
  <c r="Q1858" i="2"/>
  <c r="R1858" i="2" s="1"/>
  <c r="E1858" i="2"/>
  <c r="F1858" i="2" s="1"/>
  <c r="Q1857" i="2"/>
  <c r="R1857" i="2" s="1"/>
  <c r="E1857" i="2"/>
  <c r="F1857" i="2" s="1"/>
  <c r="Q1856" i="2"/>
  <c r="R1856" i="2" s="1"/>
  <c r="E1856" i="2"/>
  <c r="F1856" i="2" s="1"/>
  <c r="Q1855" i="2"/>
  <c r="R1855" i="2" s="1"/>
  <c r="E1855" i="2"/>
  <c r="F1855" i="2" s="1"/>
  <c r="Q1854" i="2"/>
  <c r="R1854" i="2" s="1"/>
  <c r="E1854" i="2"/>
  <c r="F1854" i="2" s="1"/>
  <c r="Q1853" i="2"/>
  <c r="R1853" i="2" s="1"/>
  <c r="E1853" i="2"/>
  <c r="F1853" i="2" s="1"/>
  <c r="Q1852" i="2"/>
  <c r="R1852" i="2" s="1"/>
  <c r="E1852" i="2"/>
  <c r="F1852" i="2" s="1"/>
  <c r="Q1851" i="2"/>
  <c r="R1851" i="2" s="1"/>
  <c r="E1851" i="2"/>
  <c r="F1851" i="2" s="1"/>
  <c r="Q1850" i="2"/>
  <c r="R1850" i="2" s="1"/>
  <c r="E1850" i="2"/>
  <c r="F1850" i="2" s="1"/>
  <c r="Q1849" i="2"/>
  <c r="R1849" i="2" s="1"/>
  <c r="E1849" i="2"/>
  <c r="F1849" i="2" s="1"/>
  <c r="Q1848" i="2"/>
  <c r="R1848" i="2" s="1"/>
  <c r="E1848" i="2"/>
  <c r="F1848" i="2" s="1"/>
  <c r="Q1847" i="2"/>
  <c r="R1847" i="2" s="1"/>
  <c r="E1847" i="2"/>
  <c r="F1847" i="2" s="1"/>
  <c r="Q1846" i="2"/>
  <c r="R1846" i="2" s="1"/>
  <c r="E1846" i="2"/>
  <c r="F1846" i="2" s="1"/>
  <c r="Q1845" i="2"/>
  <c r="R1845" i="2" s="1"/>
  <c r="E1845" i="2"/>
  <c r="F1845" i="2" s="1"/>
  <c r="Q1844" i="2"/>
  <c r="R1844" i="2" s="1"/>
  <c r="E1844" i="2"/>
  <c r="F1844" i="2" s="1"/>
  <c r="Q1843" i="2"/>
  <c r="R1843" i="2" s="1"/>
  <c r="E1843" i="2"/>
  <c r="F1843" i="2" s="1"/>
  <c r="Q1842" i="2"/>
  <c r="R1842" i="2" s="1"/>
  <c r="E1842" i="2"/>
  <c r="F1842" i="2" s="1"/>
  <c r="Q1841" i="2"/>
  <c r="R1841" i="2" s="1"/>
  <c r="E1841" i="2"/>
  <c r="F1841" i="2" s="1"/>
  <c r="Q1840" i="2"/>
  <c r="R1840" i="2" s="1"/>
  <c r="E1840" i="2"/>
  <c r="F1840" i="2" s="1"/>
  <c r="Q1839" i="2"/>
  <c r="R1839" i="2" s="1"/>
  <c r="E1839" i="2"/>
  <c r="F1839" i="2" s="1"/>
  <c r="Q1838" i="2"/>
  <c r="R1838" i="2" s="1"/>
  <c r="E1838" i="2"/>
  <c r="F1838" i="2" s="1"/>
  <c r="Q1837" i="2"/>
  <c r="R1837" i="2" s="1"/>
  <c r="E1837" i="2"/>
  <c r="F1837" i="2" s="1"/>
  <c r="Q1836" i="2"/>
  <c r="R1836" i="2" s="1"/>
  <c r="E1836" i="2"/>
  <c r="F1836" i="2" s="1"/>
  <c r="Q1835" i="2"/>
  <c r="R1835" i="2" s="1"/>
  <c r="E1835" i="2"/>
  <c r="F1835" i="2" s="1"/>
  <c r="Q1834" i="2"/>
  <c r="R1834" i="2" s="1"/>
  <c r="E1834" i="2"/>
  <c r="F1834" i="2" s="1"/>
  <c r="Q1833" i="2"/>
  <c r="R1833" i="2" s="1"/>
  <c r="E1833" i="2"/>
  <c r="F1833" i="2" s="1"/>
  <c r="Q1832" i="2"/>
  <c r="R1832" i="2" s="1"/>
  <c r="E1832" i="2"/>
  <c r="F1832" i="2" s="1"/>
  <c r="Q1831" i="2"/>
  <c r="R1831" i="2" s="1"/>
  <c r="E1831" i="2"/>
  <c r="F1831" i="2" s="1"/>
  <c r="Q1830" i="2"/>
  <c r="R1830" i="2" s="1"/>
  <c r="E1830" i="2"/>
  <c r="F1830" i="2" s="1"/>
  <c r="Q1829" i="2"/>
  <c r="R1829" i="2" s="1"/>
  <c r="E1829" i="2"/>
  <c r="F1829" i="2" s="1"/>
  <c r="Q1828" i="2"/>
  <c r="R1828" i="2" s="1"/>
  <c r="E1828" i="2"/>
  <c r="F1828" i="2" s="1"/>
  <c r="Q1827" i="2"/>
  <c r="R1827" i="2" s="1"/>
  <c r="E1827" i="2"/>
  <c r="F1827" i="2" s="1"/>
  <c r="Q1826" i="2"/>
  <c r="R1826" i="2" s="1"/>
  <c r="E1826" i="2"/>
  <c r="F1826" i="2" s="1"/>
  <c r="Q1825" i="2"/>
  <c r="R1825" i="2" s="1"/>
  <c r="E1825" i="2"/>
  <c r="F1825" i="2" s="1"/>
  <c r="Q1824" i="2"/>
  <c r="R1824" i="2" s="1"/>
  <c r="E1824" i="2"/>
  <c r="F1824" i="2" s="1"/>
  <c r="Q1823" i="2"/>
  <c r="R1823" i="2" s="1"/>
  <c r="E1823" i="2"/>
  <c r="F1823" i="2" s="1"/>
  <c r="Q1822" i="2"/>
  <c r="R1822" i="2" s="1"/>
  <c r="E1822" i="2"/>
  <c r="F1822" i="2" s="1"/>
  <c r="Q1821" i="2"/>
  <c r="R1821" i="2" s="1"/>
  <c r="E1821" i="2"/>
  <c r="F1821" i="2" s="1"/>
  <c r="Q1820" i="2"/>
  <c r="R1820" i="2" s="1"/>
  <c r="E1820" i="2"/>
  <c r="F1820" i="2" s="1"/>
  <c r="Q1819" i="2"/>
  <c r="R1819" i="2" s="1"/>
  <c r="E1819" i="2"/>
  <c r="F1819" i="2" s="1"/>
  <c r="Q1818" i="2"/>
  <c r="R1818" i="2" s="1"/>
  <c r="E1818" i="2"/>
  <c r="F1818" i="2" s="1"/>
  <c r="Q1817" i="2"/>
  <c r="R1817" i="2" s="1"/>
  <c r="E1817" i="2"/>
  <c r="F1817" i="2" s="1"/>
  <c r="Q1816" i="2"/>
  <c r="R1816" i="2" s="1"/>
  <c r="E1816" i="2"/>
  <c r="F1816" i="2" s="1"/>
  <c r="Q1815" i="2"/>
  <c r="R1815" i="2" s="1"/>
  <c r="E1815" i="2"/>
  <c r="F1815" i="2" s="1"/>
  <c r="Q1814" i="2"/>
  <c r="R1814" i="2" s="1"/>
  <c r="E1814" i="2"/>
  <c r="F1814" i="2" s="1"/>
  <c r="Q1813" i="2"/>
  <c r="R1813" i="2" s="1"/>
  <c r="E1813" i="2"/>
  <c r="F1813" i="2" s="1"/>
  <c r="Q1812" i="2"/>
  <c r="R1812" i="2" s="1"/>
  <c r="E1812" i="2"/>
  <c r="F1812" i="2" s="1"/>
  <c r="Q1811" i="2"/>
  <c r="R1811" i="2" s="1"/>
  <c r="E1811" i="2"/>
  <c r="F1811" i="2" s="1"/>
  <c r="Q1810" i="2"/>
  <c r="R1810" i="2" s="1"/>
  <c r="E1810" i="2"/>
  <c r="F1810" i="2" s="1"/>
  <c r="Q1809" i="2"/>
  <c r="R1809" i="2" s="1"/>
  <c r="E1809" i="2"/>
  <c r="F1809" i="2" s="1"/>
  <c r="Q1808" i="2"/>
  <c r="R1808" i="2" s="1"/>
  <c r="E1808" i="2"/>
  <c r="F1808" i="2" s="1"/>
  <c r="Q1807" i="2"/>
  <c r="R1807" i="2" s="1"/>
  <c r="E1807" i="2"/>
  <c r="F1807" i="2" s="1"/>
  <c r="Q1806" i="2"/>
  <c r="R1806" i="2" s="1"/>
  <c r="E1806" i="2"/>
  <c r="F1806" i="2" s="1"/>
  <c r="Q1805" i="2"/>
  <c r="R1805" i="2" s="1"/>
  <c r="E1805" i="2"/>
  <c r="F1805" i="2" s="1"/>
  <c r="Q1804" i="2"/>
  <c r="R1804" i="2" s="1"/>
  <c r="E1804" i="2"/>
  <c r="F1804" i="2" s="1"/>
  <c r="Q1803" i="2"/>
  <c r="R1803" i="2" s="1"/>
  <c r="E1803" i="2"/>
  <c r="F1803" i="2" s="1"/>
  <c r="Q1802" i="2"/>
  <c r="R1802" i="2" s="1"/>
  <c r="E1802" i="2"/>
  <c r="F1802" i="2" s="1"/>
  <c r="Q1801" i="2"/>
  <c r="R1801" i="2" s="1"/>
  <c r="E1801" i="2"/>
  <c r="F1801" i="2" s="1"/>
  <c r="Q1800" i="2"/>
  <c r="R1800" i="2" s="1"/>
  <c r="E1800" i="2"/>
  <c r="F1800" i="2" s="1"/>
  <c r="Q1799" i="2"/>
  <c r="R1799" i="2" s="1"/>
  <c r="E1799" i="2"/>
  <c r="F1799" i="2" s="1"/>
  <c r="Q1798" i="2"/>
  <c r="R1798" i="2" s="1"/>
  <c r="E1798" i="2"/>
  <c r="F1798" i="2" s="1"/>
  <c r="Q1797" i="2"/>
  <c r="R1797" i="2" s="1"/>
  <c r="E1797" i="2"/>
  <c r="F1797" i="2" s="1"/>
  <c r="Q1796" i="2"/>
  <c r="R1796" i="2" s="1"/>
  <c r="E1796" i="2"/>
  <c r="F1796" i="2" s="1"/>
  <c r="Q1795" i="2"/>
  <c r="R1795" i="2" s="1"/>
  <c r="E1795" i="2"/>
  <c r="F1795" i="2" s="1"/>
  <c r="Q1794" i="2"/>
  <c r="R1794" i="2" s="1"/>
  <c r="E1794" i="2"/>
  <c r="F1794" i="2" s="1"/>
  <c r="Q1793" i="2"/>
  <c r="R1793" i="2" s="1"/>
  <c r="E1793" i="2"/>
  <c r="F1793" i="2" s="1"/>
  <c r="Q1792" i="2"/>
  <c r="R1792" i="2" s="1"/>
  <c r="E1792" i="2"/>
  <c r="F1792" i="2" s="1"/>
  <c r="Q1791" i="2"/>
  <c r="R1791" i="2" s="1"/>
  <c r="E1791" i="2"/>
  <c r="F1791" i="2" s="1"/>
  <c r="Q1790" i="2"/>
  <c r="R1790" i="2" s="1"/>
  <c r="E1790" i="2"/>
  <c r="F1790" i="2" s="1"/>
  <c r="Q1789" i="2"/>
  <c r="R1789" i="2" s="1"/>
  <c r="E1789" i="2"/>
  <c r="F1789" i="2" s="1"/>
  <c r="Q1788" i="2"/>
  <c r="R1788" i="2" s="1"/>
  <c r="E1788" i="2"/>
  <c r="F1788" i="2" s="1"/>
  <c r="Q1787" i="2"/>
  <c r="R1787" i="2" s="1"/>
  <c r="E1787" i="2"/>
  <c r="F1787" i="2" s="1"/>
  <c r="Q1786" i="2"/>
  <c r="R1786" i="2" s="1"/>
  <c r="E1786" i="2"/>
  <c r="F1786" i="2" s="1"/>
  <c r="Q1785" i="2"/>
  <c r="R1785" i="2" s="1"/>
  <c r="E1785" i="2"/>
  <c r="F1785" i="2" s="1"/>
  <c r="Q1784" i="2"/>
  <c r="R1784" i="2" s="1"/>
  <c r="E1784" i="2"/>
  <c r="F1784" i="2" s="1"/>
  <c r="Q1783" i="2"/>
  <c r="R1783" i="2" s="1"/>
  <c r="E1783" i="2"/>
  <c r="F1783" i="2" s="1"/>
  <c r="Q1782" i="2"/>
  <c r="R1782" i="2" s="1"/>
  <c r="E1782" i="2"/>
  <c r="F1782" i="2" s="1"/>
  <c r="Q1781" i="2"/>
  <c r="R1781" i="2" s="1"/>
  <c r="E1781" i="2"/>
  <c r="F1781" i="2" s="1"/>
  <c r="Q1780" i="2"/>
  <c r="R1780" i="2" s="1"/>
  <c r="E1780" i="2"/>
  <c r="F1780" i="2" s="1"/>
  <c r="Q1779" i="2"/>
  <c r="R1779" i="2" s="1"/>
  <c r="E1779" i="2"/>
  <c r="F1779" i="2" s="1"/>
  <c r="Q1778" i="2"/>
  <c r="R1778" i="2" s="1"/>
  <c r="E1778" i="2"/>
  <c r="F1778" i="2" s="1"/>
  <c r="Q1777" i="2"/>
  <c r="R1777" i="2" s="1"/>
  <c r="E1777" i="2"/>
  <c r="F1777" i="2" s="1"/>
  <c r="Q1776" i="2"/>
  <c r="R1776" i="2" s="1"/>
  <c r="E1776" i="2"/>
  <c r="F1776" i="2" s="1"/>
  <c r="Q1775" i="2"/>
  <c r="R1775" i="2" s="1"/>
  <c r="E1775" i="2"/>
  <c r="F1775" i="2" s="1"/>
  <c r="Q1774" i="2"/>
  <c r="R1774" i="2" s="1"/>
  <c r="E1774" i="2"/>
  <c r="F1774" i="2" s="1"/>
  <c r="Q1773" i="2"/>
  <c r="R1773" i="2" s="1"/>
  <c r="E1773" i="2"/>
  <c r="F1773" i="2" s="1"/>
  <c r="Q1772" i="2"/>
  <c r="R1772" i="2" s="1"/>
  <c r="E1772" i="2"/>
  <c r="F1772" i="2" s="1"/>
  <c r="Q1771" i="2"/>
  <c r="R1771" i="2" s="1"/>
  <c r="E1771" i="2"/>
  <c r="F1771" i="2" s="1"/>
  <c r="Q1770" i="2"/>
  <c r="R1770" i="2" s="1"/>
  <c r="E1770" i="2"/>
  <c r="F1770" i="2" s="1"/>
  <c r="Q1769" i="2"/>
  <c r="R1769" i="2" s="1"/>
  <c r="E1769" i="2"/>
  <c r="F1769" i="2" s="1"/>
  <c r="Q1768" i="2"/>
  <c r="R1768" i="2" s="1"/>
  <c r="E1768" i="2"/>
  <c r="F1768" i="2" s="1"/>
  <c r="Q1767" i="2"/>
  <c r="R1767" i="2" s="1"/>
  <c r="E1767" i="2"/>
  <c r="F1767" i="2" s="1"/>
  <c r="Q1766" i="2"/>
  <c r="R1766" i="2" s="1"/>
  <c r="E1766" i="2"/>
  <c r="F1766" i="2" s="1"/>
  <c r="Q1765" i="2"/>
  <c r="R1765" i="2" s="1"/>
  <c r="E1765" i="2"/>
  <c r="F1765" i="2" s="1"/>
  <c r="Q1764" i="2"/>
  <c r="R1764" i="2" s="1"/>
  <c r="E1764" i="2"/>
  <c r="F1764" i="2" s="1"/>
  <c r="Q1763" i="2"/>
  <c r="R1763" i="2" s="1"/>
  <c r="E1763" i="2"/>
  <c r="F1763" i="2" s="1"/>
  <c r="Q1762" i="2"/>
  <c r="R1762" i="2" s="1"/>
  <c r="E1762" i="2"/>
  <c r="F1762" i="2" s="1"/>
  <c r="Q1761" i="2"/>
  <c r="R1761" i="2" s="1"/>
  <c r="E1761" i="2"/>
  <c r="F1761" i="2" s="1"/>
  <c r="Q1760" i="2"/>
  <c r="R1760" i="2" s="1"/>
  <c r="E1760" i="2"/>
  <c r="F1760" i="2" s="1"/>
  <c r="Q1759" i="2"/>
  <c r="R1759" i="2" s="1"/>
  <c r="E1759" i="2"/>
  <c r="F1759" i="2" s="1"/>
  <c r="Q1758" i="2"/>
  <c r="R1758" i="2" s="1"/>
  <c r="E1758" i="2"/>
  <c r="F1758" i="2" s="1"/>
  <c r="Q1757" i="2"/>
  <c r="R1757" i="2" s="1"/>
  <c r="E1757" i="2"/>
  <c r="F1757" i="2" s="1"/>
  <c r="Q1756" i="2"/>
  <c r="R1756" i="2" s="1"/>
  <c r="E1756" i="2"/>
  <c r="F1756" i="2" s="1"/>
  <c r="Q1755" i="2"/>
  <c r="R1755" i="2" s="1"/>
  <c r="E1755" i="2"/>
  <c r="F1755" i="2" s="1"/>
  <c r="Q1754" i="2"/>
  <c r="R1754" i="2" s="1"/>
  <c r="E1754" i="2"/>
  <c r="F1754" i="2" s="1"/>
  <c r="Q1753" i="2"/>
  <c r="R1753" i="2" s="1"/>
  <c r="E1753" i="2"/>
  <c r="F1753" i="2" s="1"/>
  <c r="Q1752" i="2"/>
  <c r="R1752" i="2" s="1"/>
  <c r="E1752" i="2"/>
  <c r="F1752" i="2" s="1"/>
  <c r="Q1751" i="2"/>
  <c r="R1751" i="2" s="1"/>
  <c r="E1751" i="2"/>
  <c r="F1751" i="2" s="1"/>
  <c r="Q1750" i="2"/>
  <c r="R1750" i="2" s="1"/>
  <c r="E1750" i="2"/>
  <c r="F1750" i="2" s="1"/>
  <c r="Q1749" i="2"/>
  <c r="R1749" i="2" s="1"/>
  <c r="E1749" i="2"/>
  <c r="F1749" i="2" s="1"/>
  <c r="Q1748" i="2"/>
  <c r="R1748" i="2" s="1"/>
  <c r="E1748" i="2"/>
  <c r="F1748" i="2" s="1"/>
  <c r="Q1747" i="2"/>
  <c r="R1747" i="2" s="1"/>
  <c r="E1747" i="2"/>
  <c r="F1747" i="2" s="1"/>
  <c r="Q1746" i="2"/>
  <c r="R1746" i="2" s="1"/>
  <c r="E1746" i="2"/>
  <c r="F1746" i="2" s="1"/>
  <c r="Q1745" i="2"/>
  <c r="R1745" i="2" s="1"/>
  <c r="E1745" i="2"/>
  <c r="F1745" i="2" s="1"/>
  <c r="Q1744" i="2"/>
  <c r="R1744" i="2" s="1"/>
  <c r="E1744" i="2"/>
  <c r="F1744" i="2" s="1"/>
  <c r="Q1743" i="2"/>
  <c r="R1743" i="2" s="1"/>
  <c r="E1743" i="2"/>
  <c r="F1743" i="2" s="1"/>
  <c r="Q1742" i="2"/>
  <c r="R1742" i="2" s="1"/>
  <c r="E1742" i="2"/>
  <c r="F1742" i="2" s="1"/>
  <c r="Q1741" i="2"/>
  <c r="R1741" i="2" s="1"/>
  <c r="E1741" i="2"/>
  <c r="F1741" i="2" s="1"/>
  <c r="Q1740" i="2"/>
  <c r="R1740" i="2" s="1"/>
  <c r="E1740" i="2"/>
  <c r="F1740" i="2" s="1"/>
  <c r="Q1739" i="2"/>
  <c r="R1739" i="2" s="1"/>
  <c r="E1739" i="2"/>
  <c r="F1739" i="2" s="1"/>
  <c r="Q1738" i="2"/>
  <c r="R1738" i="2" s="1"/>
  <c r="E1738" i="2"/>
  <c r="F1738" i="2" s="1"/>
  <c r="Q1737" i="2"/>
  <c r="R1737" i="2" s="1"/>
  <c r="E1737" i="2"/>
  <c r="F1737" i="2" s="1"/>
  <c r="Q1736" i="2"/>
  <c r="R1736" i="2" s="1"/>
  <c r="E1736" i="2"/>
  <c r="F1736" i="2" s="1"/>
  <c r="Q1735" i="2"/>
  <c r="R1735" i="2" s="1"/>
  <c r="E1735" i="2"/>
  <c r="F1735" i="2" s="1"/>
  <c r="Q1734" i="2"/>
  <c r="R1734" i="2" s="1"/>
  <c r="E1734" i="2"/>
  <c r="F1734" i="2" s="1"/>
  <c r="Q1733" i="2"/>
  <c r="R1733" i="2" s="1"/>
  <c r="E1733" i="2"/>
  <c r="F1733" i="2" s="1"/>
  <c r="Q1732" i="2"/>
  <c r="R1732" i="2" s="1"/>
  <c r="E1732" i="2"/>
  <c r="F1732" i="2" s="1"/>
  <c r="Q1731" i="2"/>
  <c r="R1731" i="2" s="1"/>
  <c r="E1731" i="2"/>
  <c r="F1731" i="2" s="1"/>
  <c r="Q1730" i="2"/>
  <c r="R1730" i="2" s="1"/>
  <c r="E1730" i="2"/>
  <c r="F1730" i="2" s="1"/>
  <c r="Q1729" i="2"/>
  <c r="R1729" i="2" s="1"/>
  <c r="E1729" i="2"/>
  <c r="F1729" i="2" s="1"/>
  <c r="Q1728" i="2"/>
  <c r="R1728" i="2" s="1"/>
  <c r="E1728" i="2"/>
  <c r="F1728" i="2" s="1"/>
  <c r="Q1727" i="2"/>
  <c r="R1727" i="2" s="1"/>
  <c r="E1727" i="2"/>
  <c r="F1727" i="2" s="1"/>
  <c r="Q1726" i="2"/>
  <c r="R1726" i="2" s="1"/>
  <c r="E1726" i="2"/>
  <c r="F1726" i="2" s="1"/>
  <c r="Q1725" i="2"/>
  <c r="R1725" i="2" s="1"/>
  <c r="E1725" i="2"/>
  <c r="F1725" i="2" s="1"/>
  <c r="Q1724" i="2"/>
  <c r="R1724" i="2" s="1"/>
  <c r="E1724" i="2"/>
  <c r="F1724" i="2" s="1"/>
  <c r="Q1723" i="2"/>
  <c r="R1723" i="2" s="1"/>
  <c r="E1723" i="2"/>
  <c r="F1723" i="2" s="1"/>
  <c r="Q1722" i="2"/>
  <c r="R1722" i="2" s="1"/>
  <c r="E1722" i="2"/>
  <c r="F1722" i="2" s="1"/>
  <c r="Q1721" i="2"/>
  <c r="R1721" i="2" s="1"/>
  <c r="E1721" i="2"/>
  <c r="F1721" i="2" s="1"/>
  <c r="Q1720" i="2"/>
  <c r="R1720" i="2" s="1"/>
  <c r="E1720" i="2"/>
  <c r="F1720" i="2" s="1"/>
  <c r="Q1719" i="2"/>
  <c r="R1719" i="2" s="1"/>
  <c r="E1719" i="2"/>
  <c r="F1719" i="2" s="1"/>
  <c r="Q1718" i="2"/>
  <c r="R1718" i="2" s="1"/>
  <c r="E1718" i="2"/>
  <c r="F1718" i="2" s="1"/>
  <c r="Q1717" i="2"/>
  <c r="R1717" i="2" s="1"/>
  <c r="E1717" i="2"/>
  <c r="F1717" i="2" s="1"/>
  <c r="Q1716" i="2"/>
  <c r="R1716" i="2" s="1"/>
  <c r="E1716" i="2"/>
  <c r="F1716" i="2" s="1"/>
  <c r="Q1715" i="2"/>
  <c r="R1715" i="2" s="1"/>
  <c r="E1715" i="2"/>
  <c r="F1715" i="2" s="1"/>
  <c r="Q1714" i="2"/>
  <c r="R1714" i="2" s="1"/>
  <c r="E1714" i="2"/>
  <c r="F1714" i="2" s="1"/>
  <c r="Q1713" i="2"/>
  <c r="R1713" i="2" s="1"/>
  <c r="E1713" i="2"/>
  <c r="F1713" i="2" s="1"/>
  <c r="Q1712" i="2"/>
  <c r="R1712" i="2" s="1"/>
  <c r="E1712" i="2"/>
  <c r="F1712" i="2" s="1"/>
  <c r="Q1711" i="2"/>
  <c r="R1711" i="2" s="1"/>
  <c r="E1711" i="2"/>
  <c r="F1711" i="2" s="1"/>
  <c r="Q1710" i="2"/>
  <c r="R1710" i="2" s="1"/>
  <c r="E1710" i="2"/>
  <c r="F1710" i="2" s="1"/>
  <c r="Q1709" i="2"/>
  <c r="R1709" i="2" s="1"/>
  <c r="E1709" i="2"/>
  <c r="F1709" i="2" s="1"/>
  <c r="Q1708" i="2"/>
  <c r="R1708" i="2" s="1"/>
  <c r="E1708" i="2"/>
  <c r="F1708" i="2" s="1"/>
  <c r="Q1707" i="2"/>
  <c r="R1707" i="2" s="1"/>
  <c r="E1707" i="2"/>
  <c r="F1707" i="2" s="1"/>
  <c r="Q1706" i="2"/>
  <c r="R1706" i="2" s="1"/>
  <c r="E1706" i="2"/>
  <c r="F1706" i="2" s="1"/>
  <c r="Q1705" i="2"/>
  <c r="R1705" i="2" s="1"/>
  <c r="E1705" i="2"/>
  <c r="F1705" i="2" s="1"/>
  <c r="Q1704" i="2"/>
  <c r="R1704" i="2" s="1"/>
  <c r="E1704" i="2"/>
  <c r="F1704" i="2" s="1"/>
  <c r="Q1703" i="2"/>
  <c r="R1703" i="2" s="1"/>
  <c r="E1703" i="2"/>
  <c r="F1703" i="2" s="1"/>
  <c r="Q1702" i="2"/>
  <c r="R1702" i="2" s="1"/>
  <c r="E1702" i="2"/>
  <c r="F1702" i="2" s="1"/>
  <c r="Q1701" i="2"/>
  <c r="R1701" i="2" s="1"/>
  <c r="E1701" i="2"/>
  <c r="F1701" i="2" s="1"/>
  <c r="Q1700" i="2"/>
  <c r="R1700" i="2" s="1"/>
  <c r="E1700" i="2"/>
  <c r="F1700" i="2" s="1"/>
  <c r="Q1699" i="2"/>
  <c r="R1699" i="2" s="1"/>
  <c r="E1699" i="2"/>
  <c r="F1699" i="2" s="1"/>
  <c r="Q1698" i="2"/>
  <c r="R1698" i="2" s="1"/>
  <c r="E1698" i="2"/>
  <c r="F1698" i="2" s="1"/>
  <c r="Q1697" i="2"/>
  <c r="R1697" i="2" s="1"/>
  <c r="E1697" i="2"/>
  <c r="F1697" i="2" s="1"/>
  <c r="Q1696" i="2"/>
  <c r="R1696" i="2" s="1"/>
  <c r="E1696" i="2"/>
  <c r="F1696" i="2" s="1"/>
  <c r="Q1695" i="2"/>
  <c r="R1695" i="2" s="1"/>
  <c r="E1695" i="2"/>
  <c r="F1695" i="2" s="1"/>
  <c r="Q1694" i="2"/>
  <c r="R1694" i="2" s="1"/>
  <c r="E1694" i="2"/>
  <c r="F1694" i="2" s="1"/>
  <c r="Q1693" i="2"/>
  <c r="R1693" i="2" s="1"/>
  <c r="E1693" i="2"/>
  <c r="F1693" i="2" s="1"/>
  <c r="Q1692" i="2"/>
  <c r="R1692" i="2" s="1"/>
  <c r="E1692" i="2"/>
  <c r="F1692" i="2" s="1"/>
  <c r="Q1691" i="2"/>
  <c r="R1691" i="2" s="1"/>
  <c r="E1691" i="2"/>
  <c r="F1691" i="2" s="1"/>
  <c r="Q1690" i="2"/>
  <c r="R1690" i="2" s="1"/>
  <c r="E1690" i="2"/>
  <c r="F1690" i="2" s="1"/>
  <c r="Q1689" i="2"/>
  <c r="R1689" i="2" s="1"/>
  <c r="E1689" i="2"/>
  <c r="F1689" i="2" s="1"/>
  <c r="Q1688" i="2"/>
  <c r="R1688" i="2" s="1"/>
  <c r="E1688" i="2"/>
  <c r="F1688" i="2" s="1"/>
  <c r="Q1687" i="2"/>
  <c r="R1687" i="2" s="1"/>
  <c r="E1687" i="2"/>
  <c r="F1687" i="2" s="1"/>
  <c r="Q1686" i="2"/>
  <c r="R1686" i="2" s="1"/>
  <c r="E1686" i="2"/>
  <c r="F1686" i="2" s="1"/>
  <c r="Q1685" i="2"/>
  <c r="R1685" i="2" s="1"/>
  <c r="E1685" i="2"/>
  <c r="F1685" i="2" s="1"/>
  <c r="Q1684" i="2"/>
  <c r="R1684" i="2" s="1"/>
  <c r="E1684" i="2"/>
  <c r="F1684" i="2" s="1"/>
  <c r="Q1683" i="2"/>
  <c r="R1683" i="2" s="1"/>
  <c r="E1683" i="2"/>
  <c r="F1683" i="2" s="1"/>
  <c r="Q1682" i="2"/>
  <c r="R1682" i="2" s="1"/>
  <c r="E1682" i="2"/>
  <c r="F1682" i="2" s="1"/>
  <c r="Q1681" i="2"/>
  <c r="R1681" i="2" s="1"/>
  <c r="E1681" i="2"/>
  <c r="F1681" i="2" s="1"/>
  <c r="Q1680" i="2"/>
  <c r="R1680" i="2" s="1"/>
  <c r="E1680" i="2"/>
  <c r="F1680" i="2" s="1"/>
  <c r="Q1679" i="2"/>
  <c r="R1679" i="2" s="1"/>
  <c r="E1679" i="2"/>
  <c r="F1679" i="2" s="1"/>
  <c r="Q1678" i="2"/>
  <c r="R1678" i="2" s="1"/>
  <c r="E1678" i="2"/>
  <c r="F1678" i="2" s="1"/>
  <c r="Q1677" i="2"/>
  <c r="R1677" i="2" s="1"/>
  <c r="E1677" i="2"/>
  <c r="F1677" i="2" s="1"/>
  <c r="Q1676" i="2"/>
  <c r="R1676" i="2" s="1"/>
  <c r="E1676" i="2"/>
  <c r="F1676" i="2" s="1"/>
  <c r="Q1675" i="2"/>
  <c r="R1675" i="2" s="1"/>
  <c r="E1675" i="2"/>
  <c r="F1675" i="2" s="1"/>
  <c r="Q1674" i="2"/>
  <c r="R1674" i="2" s="1"/>
  <c r="E1674" i="2"/>
  <c r="F1674" i="2" s="1"/>
  <c r="Q1673" i="2"/>
  <c r="R1673" i="2" s="1"/>
  <c r="E1673" i="2"/>
  <c r="F1673" i="2" s="1"/>
  <c r="Q1672" i="2"/>
  <c r="R1672" i="2" s="1"/>
  <c r="E1672" i="2"/>
  <c r="F1672" i="2" s="1"/>
  <c r="Q1671" i="2"/>
  <c r="R1671" i="2" s="1"/>
  <c r="E1671" i="2"/>
  <c r="F1671" i="2" s="1"/>
  <c r="Q1670" i="2"/>
  <c r="R1670" i="2" s="1"/>
  <c r="E1670" i="2"/>
  <c r="F1670" i="2" s="1"/>
  <c r="Q1669" i="2"/>
  <c r="R1669" i="2" s="1"/>
  <c r="E1669" i="2"/>
  <c r="F1669" i="2" s="1"/>
  <c r="Q1668" i="2"/>
  <c r="R1668" i="2" s="1"/>
  <c r="E1668" i="2"/>
  <c r="F1668" i="2" s="1"/>
  <c r="Q1667" i="2"/>
  <c r="R1667" i="2" s="1"/>
  <c r="E1667" i="2"/>
  <c r="F1667" i="2" s="1"/>
  <c r="Q1666" i="2"/>
  <c r="R1666" i="2" s="1"/>
  <c r="E1666" i="2"/>
  <c r="F1666" i="2" s="1"/>
  <c r="Q1665" i="2"/>
  <c r="R1665" i="2" s="1"/>
  <c r="E1665" i="2"/>
  <c r="F1665" i="2" s="1"/>
  <c r="Q1664" i="2"/>
  <c r="R1664" i="2" s="1"/>
  <c r="E1664" i="2"/>
  <c r="F1664" i="2" s="1"/>
  <c r="Q1663" i="2"/>
  <c r="R1663" i="2" s="1"/>
  <c r="E1663" i="2"/>
  <c r="F1663" i="2" s="1"/>
  <c r="Q1662" i="2"/>
  <c r="R1662" i="2" s="1"/>
  <c r="E1662" i="2"/>
  <c r="F1662" i="2" s="1"/>
  <c r="Q1661" i="2"/>
  <c r="R1661" i="2" s="1"/>
  <c r="E1661" i="2"/>
  <c r="F1661" i="2" s="1"/>
  <c r="Q1660" i="2"/>
  <c r="R1660" i="2" s="1"/>
  <c r="E1660" i="2"/>
  <c r="F1660" i="2" s="1"/>
  <c r="Q1659" i="2"/>
  <c r="R1659" i="2" s="1"/>
  <c r="E1659" i="2"/>
  <c r="F1659" i="2" s="1"/>
  <c r="Q1658" i="2"/>
  <c r="R1658" i="2" s="1"/>
  <c r="E1658" i="2"/>
  <c r="F1658" i="2" s="1"/>
  <c r="Q1657" i="2"/>
  <c r="R1657" i="2" s="1"/>
  <c r="E1657" i="2"/>
  <c r="F1657" i="2" s="1"/>
  <c r="Q1656" i="2"/>
  <c r="R1656" i="2" s="1"/>
  <c r="E1656" i="2"/>
  <c r="F1656" i="2" s="1"/>
  <c r="Q1655" i="2"/>
  <c r="R1655" i="2" s="1"/>
  <c r="E1655" i="2"/>
  <c r="F1655" i="2" s="1"/>
  <c r="Q1654" i="2"/>
  <c r="R1654" i="2" s="1"/>
  <c r="E1654" i="2"/>
  <c r="F1654" i="2" s="1"/>
  <c r="Q1653" i="2"/>
  <c r="R1653" i="2" s="1"/>
  <c r="E1653" i="2"/>
  <c r="F1653" i="2" s="1"/>
  <c r="Q1652" i="2"/>
  <c r="R1652" i="2" s="1"/>
  <c r="E1652" i="2"/>
  <c r="F1652" i="2" s="1"/>
  <c r="Q1651" i="2"/>
  <c r="R1651" i="2" s="1"/>
  <c r="E1651" i="2"/>
  <c r="F1651" i="2" s="1"/>
  <c r="Q1650" i="2"/>
  <c r="R1650" i="2" s="1"/>
  <c r="E1650" i="2"/>
  <c r="F1650" i="2" s="1"/>
  <c r="Q1649" i="2"/>
  <c r="R1649" i="2" s="1"/>
  <c r="E1649" i="2"/>
  <c r="F1649" i="2" s="1"/>
  <c r="Q1648" i="2"/>
  <c r="R1648" i="2" s="1"/>
  <c r="E1648" i="2"/>
  <c r="F1648" i="2" s="1"/>
  <c r="Q1647" i="2"/>
  <c r="R1647" i="2" s="1"/>
  <c r="E1647" i="2"/>
  <c r="F1647" i="2" s="1"/>
  <c r="Q1646" i="2"/>
  <c r="R1646" i="2" s="1"/>
  <c r="E1646" i="2"/>
  <c r="F1646" i="2" s="1"/>
  <c r="Q1645" i="2"/>
  <c r="R1645" i="2" s="1"/>
  <c r="E1645" i="2"/>
  <c r="F1645" i="2" s="1"/>
  <c r="Q1644" i="2"/>
  <c r="R1644" i="2" s="1"/>
  <c r="E1644" i="2"/>
  <c r="F1644" i="2" s="1"/>
  <c r="Q1643" i="2"/>
  <c r="R1643" i="2" s="1"/>
  <c r="E1643" i="2"/>
  <c r="F1643" i="2" s="1"/>
  <c r="Q1642" i="2"/>
  <c r="R1642" i="2" s="1"/>
  <c r="E1642" i="2"/>
  <c r="F1642" i="2" s="1"/>
  <c r="Q1641" i="2"/>
  <c r="R1641" i="2" s="1"/>
  <c r="E1641" i="2"/>
  <c r="F1641" i="2" s="1"/>
  <c r="Q1640" i="2"/>
  <c r="R1640" i="2" s="1"/>
  <c r="E1640" i="2"/>
  <c r="F1640" i="2" s="1"/>
  <c r="Q1639" i="2"/>
  <c r="R1639" i="2" s="1"/>
  <c r="E1639" i="2"/>
  <c r="F1639" i="2" s="1"/>
  <c r="Q1638" i="2"/>
  <c r="R1638" i="2" s="1"/>
  <c r="E1638" i="2"/>
  <c r="F1638" i="2" s="1"/>
  <c r="Q1637" i="2"/>
  <c r="R1637" i="2" s="1"/>
  <c r="E1637" i="2"/>
  <c r="F1637" i="2" s="1"/>
  <c r="Q1636" i="2"/>
  <c r="R1636" i="2" s="1"/>
  <c r="E1636" i="2"/>
  <c r="F1636" i="2" s="1"/>
  <c r="Q1635" i="2"/>
  <c r="R1635" i="2" s="1"/>
  <c r="E1635" i="2"/>
  <c r="F1635" i="2" s="1"/>
  <c r="Q1634" i="2"/>
  <c r="R1634" i="2" s="1"/>
  <c r="E1634" i="2"/>
  <c r="F1634" i="2" s="1"/>
  <c r="Q1633" i="2"/>
  <c r="R1633" i="2" s="1"/>
  <c r="E1633" i="2"/>
  <c r="F1633" i="2" s="1"/>
  <c r="Q1632" i="2"/>
  <c r="R1632" i="2" s="1"/>
  <c r="E1632" i="2"/>
  <c r="F1632" i="2" s="1"/>
  <c r="Q1631" i="2"/>
  <c r="R1631" i="2" s="1"/>
  <c r="E1631" i="2"/>
  <c r="F1631" i="2" s="1"/>
  <c r="Q1630" i="2"/>
  <c r="R1630" i="2" s="1"/>
  <c r="E1630" i="2"/>
  <c r="F1630" i="2" s="1"/>
  <c r="Q1629" i="2"/>
  <c r="R1629" i="2" s="1"/>
  <c r="E1629" i="2"/>
  <c r="F1629" i="2" s="1"/>
  <c r="Q1628" i="2"/>
  <c r="R1628" i="2" s="1"/>
  <c r="E1628" i="2"/>
  <c r="F1628" i="2" s="1"/>
  <c r="Q1627" i="2"/>
  <c r="R1627" i="2" s="1"/>
  <c r="E1627" i="2"/>
  <c r="F1627" i="2" s="1"/>
  <c r="Q1626" i="2"/>
  <c r="R1626" i="2" s="1"/>
  <c r="E1626" i="2"/>
  <c r="F1626" i="2" s="1"/>
  <c r="Q1625" i="2"/>
  <c r="R1625" i="2" s="1"/>
  <c r="E1625" i="2"/>
  <c r="F1625" i="2" s="1"/>
  <c r="Q1624" i="2"/>
  <c r="R1624" i="2" s="1"/>
  <c r="E1624" i="2"/>
  <c r="F1624" i="2" s="1"/>
  <c r="Q1623" i="2"/>
  <c r="R1623" i="2" s="1"/>
  <c r="E1623" i="2"/>
  <c r="F1623" i="2" s="1"/>
  <c r="Q1622" i="2"/>
  <c r="R1622" i="2" s="1"/>
  <c r="E1622" i="2"/>
  <c r="F1622" i="2" s="1"/>
  <c r="Q1621" i="2"/>
  <c r="R1621" i="2" s="1"/>
  <c r="E1621" i="2"/>
  <c r="F1621" i="2" s="1"/>
  <c r="Q1620" i="2"/>
  <c r="R1620" i="2" s="1"/>
  <c r="E1620" i="2"/>
  <c r="F1620" i="2" s="1"/>
  <c r="Q1619" i="2"/>
  <c r="R1619" i="2" s="1"/>
  <c r="E1619" i="2"/>
  <c r="F1619" i="2" s="1"/>
  <c r="Q1618" i="2"/>
  <c r="R1618" i="2" s="1"/>
  <c r="E1618" i="2"/>
  <c r="F1618" i="2" s="1"/>
  <c r="Q1617" i="2"/>
  <c r="R1617" i="2" s="1"/>
  <c r="E1617" i="2"/>
  <c r="F1617" i="2" s="1"/>
  <c r="Q1616" i="2"/>
  <c r="R1616" i="2" s="1"/>
  <c r="E1616" i="2"/>
  <c r="F1616" i="2" s="1"/>
  <c r="Q1615" i="2"/>
  <c r="R1615" i="2" s="1"/>
  <c r="E1615" i="2"/>
  <c r="F1615" i="2" s="1"/>
  <c r="Q1614" i="2"/>
  <c r="R1614" i="2" s="1"/>
  <c r="E1614" i="2"/>
  <c r="F1614" i="2" s="1"/>
  <c r="Q1613" i="2"/>
  <c r="R1613" i="2" s="1"/>
  <c r="E1613" i="2"/>
  <c r="F1613" i="2" s="1"/>
  <c r="Q1612" i="2"/>
  <c r="R1612" i="2" s="1"/>
  <c r="E1612" i="2"/>
  <c r="F1612" i="2" s="1"/>
  <c r="Q1611" i="2"/>
  <c r="R1611" i="2" s="1"/>
  <c r="E1611" i="2"/>
  <c r="F1611" i="2" s="1"/>
  <c r="Q1610" i="2"/>
  <c r="R1610" i="2" s="1"/>
  <c r="E1610" i="2"/>
  <c r="F1610" i="2" s="1"/>
  <c r="Q1609" i="2"/>
  <c r="R1609" i="2" s="1"/>
  <c r="E1609" i="2"/>
  <c r="F1609" i="2" s="1"/>
  <c r="Q1608" i="2"/>
  <c r="R1608" i="2" s="1"/>
  <c r="E1608" i="2"/>
  <c r="F1608" i="2" s="1"/>
  <c r="Q1607" i="2"/>
  <c r="R1607" i="2" s="1"/>
  <c r="E1607" i="2"/>
  <c r="F1607" i="2" s="1"/>
  <c r="Q1606" i="2"/>
  <c r="R1606" i="2" s="1"/>
  <c r="E1606" i="2"/>
  <c r="F1606" i="2" s="1"/>
  <c r="Q1605" i="2"/>
  <c r="R1605" i="2" s="1"/>
  <c r="E1605" i="2"/>
  <c r="F1605" i="2" s="1"/>
  <c r="Q1604" i="2"/>
  <c r="R1604" i="2" s="1"/>
  <c r="E1604" i="2"/>
  <c r="F1604" i="2" s="1"/>
  <c r="Q1603" i="2"/>
  <c r="R1603" i="2" s="1"/>
  <c r="E1603" i="2"/>
  <c r="F1603" i="2" s="1"/>
  <c r="Q1602" i="2"/>
  <c r="R1602" i="2" s="1"/>
  <c r="E1602" i="2"/>
  <c r="F1602" i="2" s="1"/>
  <c r="Q1601" i="2"/>
  <c r="R1601" i="2" s="1"/>
  <c r="E1601" i="2"/>
  <c r="F1601" i="2" s="1"/>
  <c r="Q1600" i="2"/>
  <c r="R1600" i="2" s="1"/>
  <c r="E1600" i="2"/>
  <c r="F1600" i="2" s="1"/>
  <c r="Q1599" i="2"/>
  <c r="R1599" i="2" s="1"/>
  <c r="E1599" i="2"/>
  <c r="F1599" i="2" s="1"/>
  <c r="Q1598" i="2"/>
  <c r="R1598" i="2" s="1"/>
  <c r="E1598" i="2"/>
  <c r="F1598" i="2" s="1"/>
  <c r="Q1597" i="2"/>
  <c r="R1597" i="2" s="1"/>
  <c r="E1597" i="2"/>
  <c r="F1597" i="2" s="1"/>
  <c r="Q1596" i="2"/>
  <c r="R1596" i="2" s="1"/>
  <c r="E1596" i="2"/>
  <c r="F1596" i="2" s="1"/>
  <c r="Q1595" i="2"/>
  <c r="R1595" i="2" s="1"/>
  <c r="E1595" i="2"/>
  <c r="F1595" i="2" s="1"/>
  <c r="Q1594" i="2"/>
  <c r="R1594" i="2" s="1"/>
  <c r="E1594" i="2"/>
  <c r="F1594" i="2" s="1"/>
  <c r="Q1593" i="2"/>
  <c r="R1593" i="2" s="1"/>
  <c r="E1593" i="2"/>
  <c r="F1593" i="2" s="1"/>
  <c r="Q1592" i="2"/>
  <c r="R1592" i="2" s="1"/>
  <c r="E1592" i="2"/>
  <c r="F1592" i="2" s="1"/>
  <c r="Q1591" i="2"/>
  <c r="R1591" i="2" s="1"/>
  <c r="E1591" i="2"/>
  <c r="F1591" i="2" s="1"/>
  <c r="Q1590" i="2"/>
  <c r="R1590" i="2" s="1"/>
  <c r="E1590" i="2"/>
  <c r="F1590" i="2" s="1"/>
  <c r="Q1589" i="2"/>
  <c r="R1589" i="2" s="1"/>
  <c r="E1589" i="2"/>
  <c r="F1589" i="2" s="1"/>
  <c r="Q1588" i="2"/>
  <c r="R1588" i="2" s="1"/>
  <c r="E1588" i="2"/>
  <c r="F1588" i="2" s="1"/>
  <c r="Q1587" i="2"/>
  <c r="R1587" i="2" s="1"/>
  <c r="E1587" i="2"/>
  <c r="F1587" i="2" s="1"/>
  <c r="Q1586" i="2"/>
  <c r="R1586" i="2" s="1"/>
  <c r="E1586" i="2"/>
  <c r="F1586" i="2" s="1"/>
  <c r="Q1585" i="2"/>
  <c r="R1585" i="2" s="1"/>
  <c r="E1585" i="2"/>
  <c r="F1585" i="2" s="1"/>
  <c r="Q1584" i="2"/>
  <c r="R1584" i="2" s="1"/>
  <c r="E1584" i="2"/>
  <c r="F1584" i="2" s="1"/>
  <c r="Q1583" i="2"/>
  <c r="R1583" i="2" s="1"/>
  <c r="E1583" i="2"/>
  <c r="F1583" i="2" s="1"/>
  <c r="Q1582" i="2"/>
  <c r="R1582" i="2" s="1"/>
  <c r="E1582" i="2"/>
  <c r="F1582" i="2" s="1"/>
  <c r="Q1581" i="2"/>
  <c r="R1581" i="2" s="1"/>
  <c r="E1581" i="2"/>
  <c r="F1581" i="2" s="1"/>
  <c r="Q1580" i="2"/>
  <c r="R1580" i="2" s="1"/>
  <c r="E1580" i="2"/>
  <c r="F1580" i="2" s="1"/>
  <c r="Q1579" i="2"/>
  <c r="R1579" i="2" s="1"/>
  <c r="E1579" i="2"/>
  <c r="F1579" i="2" s="1"/>
  <c r="Q1578" i="2"/>
  <c r="R1578" i="2" s="1"/>
  <c r="E1578" i="2"/>
  <c r="F1578" i="2" s="1"/>
  <c r="Q1577" i="2"/>
  <c r="R1577" i="2" s="1"/>
  <c r="E1577" i="2"/>
  <c r="F1577" i="2" s="1"/>
  <c r="Q1576" i="2"/>
  <c r="R1576" i="2" s="1"/>
  <c r="E1576" i="2"/>
  <c r="F1576" i="2" s="1"/>
  <c r="Q1575" i="2"/>
  <c r="R1575" i="2" s="1"/>
  <c r="E1575" i="2"/>
  <c r="F1575" i="2" s="1"/>
  <c r="Q1574" i="2"/>
  <c r="R1574" i="2" s="1"/>
  <c r="E1574" i="2"/>
  <c r="F1574" i="2" s="1"/>
  <c r="Q1573" i="2"/>
  <c r="R1573" i="2" s="1"/>
  <c r="E1573" i="2"/>
  <c r="F1573" i="2" s="1"/>
  <c r="Q1572" i="2"/>
  <c r="R1572" i="2" s="1"/>
  <c r="E1572" i="2"/>
  <c r="F1572" i="2" s="1"/>
  <c r="Q1571" i="2"/>
  <c r="R1571" i="2" s="1"/>
  <c r="E1571" i="2"/>
  <c r="F1571" i="2" s="1"/>
  <c r="Q1570" i="2"/>
  <c r="R1570" i="2" s="1"/>
  <c r="E1570" i="2"/>
  <c r="F1570" i="2" s="1"/>
  <c r="Q1569" i="2"/>
  <c r="R1569" i="2" s="1"/>
  <c r="E1569" i="2"/>
  <c r="F1569" i="2" s="1"/>
  <c r="Q1568" i="2"/>
  <c r="R1568" i="2" s="1"/>
  <c r="E1568" i="2"/>
  <c r="F1568" i="2" s="1"/>
  <c r="Q1567" i="2"/>
  <c r="R1567" i="2" s="1"/>
  <c r="E1567" i="2"/>
  <c r="F1567" i="2" s="1"/>
  <c r="Q1566" i="2"/>
  <c r="R1566" i="2" s="1"/>
  <c r="E1566" i="2"/>
  <c r="F1566" i="2" s="1"/>
  <c r="Q1565" i="2"/>
  <c r="R1565" i="2" s="1"/>
  <c r="E1565" i="2"/>
  <c r="F1565" i="2" s="1"/>
  <c r="Q1564" i="2"/>
  <c r="R1564" i="2" s="1"/>
  <c r="E1564" i="2"/>
  <c r="F1564" i="2" s="1"/>
  <c r="Q1563" i="2"/>
  <c r="R1563" i="2" s="1"/>
  <c r="E1563" i="2"/>
  <c r="F1563" i="2" s="1"/>
  <c r="Q1562" i="2"/>
  <c r="R1562" i="2" s="1"/>
  <c r="E1562" i="2"/>
  <c r="F1562" i="2" s="1"/>
  <c r="Q1561" i="2"/>
  <c r="R1561" i="2" s="1"/>
  <c r="E1561" i="2"/>
  <c r="F1561" i="2" s="1"/>
  <c r="Q1560" i="2"/>
  <c r="R1560" i="2" s="1"/>
  <c r="E1560" i="2"/>
  <c r="F1560" i="2" s="1"/>
  <c r="Q1559" i="2"/>
  <c r="R1559" i="2" s="1"/>
  <c r="E1559" i="2"/>
  <c r="F1559" i="2" s="1"/>
  <c r="Q1558" i="2"/>
  <c r="R1558" i="2" s="1"/>
  <c r="E1558" i="2"/>
  <c r="F1558" i="2" s="1"/>
  <c r="Q1557" i="2"/>
  <c r="R1557" i="2" s="1"/>
  <c r="E1557" i="2"/>
  <c r="F1557" i="2" s="1"/>
  <c r="Q1556" i="2"/>
  <c r="R1556" i="2" s="1"/>
  <c r="E1556" i="2"/>
  <c r="F1556" i="2" s="1"/>
  <c r="Q1555" i="2"/>
  <c r="R1555" i="2" s="1"/>
  <c r="E1555" i="2"/>
  <c r="F1555" i="2" s="1"/>
  <c r="Q1554" i="2"/>
  <c r="R1554" i="2" s="1"/>
  <c r="E1554" i="2"/>
  <c r="F1554" i="2" s="1"/>
  <c r="Q1553" i="2"/>
  <c r="R1553" i="2" s="1"/>
  <c r="E1553" i="2"/>
  <c r="F1553" i="2" s="1"/>
  <c r="Q1552" i="2"/>
  <c r="R1552" i="2" s="1"/>
  <c r="E1552" i="2"/>
  <c r="F1552" i="2" s="1"/>
  <c r="Q1551" i="2"/>
  <c r="R1551" i="2" s="1"/>
  <c r="E1551" i="2"/>
  <c r="F1551" i="2" s="1"/>
  <c r="Q1550" i="2"/>
  <c r="R1550" i="2" s="1"/>
  <c r="E1550" i="2"/>
  <c r="F1550" i="2" s="1"/>
  <c r="Q1549" i="2"/>
  <c r="R1549" i="2" s="1"/>
  <c r="E1549" i="2"/>
  <c r="F1549" i="2" s="1"/>
  <c r="Q1548" i="2"/>
  <c r="R1548" i="2" s="1"/>
  <c r="E1548" i="2"/>
  <c r="F1548" i="2" s="1"/>
  <c r="Q1547" i="2"/>
  <c r="R1547" i="2" s="1"/>
  <c r="E1547" i="2"/>
  <c r="F1547" i="2" s="1"/>
  <c r="Q1546" i="2"/>
  <c r="R1546" i="2" s="1"/>
  <c r="E1546" i="2"/>
  <c r="F1546" i="2" s="1"/>
  <c r="Q1545" i="2"/>
  <c r="R1545" i="2" s="1"/>
  <c r="E1545" i="2"/>
  <c r="F1545" i="2" s="1"/>
  <c r="Q1544" i="2"/>
  <c r="R1544" i="2" s="1"/>
  <c r="E1544" i="2"/>
  <c r="F1544" i="2" s="1"/>
  <c r="Q1543" i="2"/>
  <c r="R1543" i="2" s="1"/>
  <c r="E1543" i="2"/>
  <c r="F1543" i="2" s="1"/>
  <c r="Q1542" i="2"/>
  <c r="R1542" i="2" s="1"/>
  <c r="E1542" i="2"/>
  <c r="F1542" i="2" s="1"/>
  <c r="Q1541" i="2"/>
  <c r="R1541" i="2" s="1"/>
  <c r="E1541" i="2"/>
  <c r="F1541" i="2" s="1"/>
  <c r="Q1540" i="2"/>
  <c r="R1540" i="2" s="1"/>
  <c r="E1540" i="2"/>
  <c r="F1540" i="2" s="1"/>
  <c r="Q1539" i="2"/>
  <c r="R1539" i="2" s="1"/>
  <c r="E1539" i="2"/>
  <c r="F1539" i="2" s="1"/>
  <c r="Q1538" i="2"/>
  <c r="R1538" i="2" s="1"/>
  <c r="E1538" i="2"/>
  <c r="F1538" i="2" s="1"/>
  <c r="Q1537" i="2"/>
  <c r="R1537" i="2" s="1"/>
  <c r="E1537" i="2"/>
  <c r="F1537" i="2" s="1"/>
  <c r="Q1536" i="2"/>
  <c r="R1536" i="2" s="1"/>
  <c r="E1536" i="2"/>
  <c r="F1536" i="2" s="1"/>
  <c r="Q1535" i="2"/>
  <c r="R1535" i="2" s="1"/>
  <c r="E1535" i="2"/>
  <c r="F1535" i="2" s="1"/>
  <c r="Q1534" i="2"/>
  <c r="R1534" i="2" s="1"/>
  <c r="E1534" i="2"/>
  <c r="F1534" i="2" s="1"/>
  <c r="Q1533" i="2"/>
  <c r="R1533" i="2" s="1"/>
  <c r="E1533" i="2"/>
  <c r="F1533" i="2" s="1"/>
  <c r="Q1532" i="2"/>
  <c r="R1532" i="2" s="1"/>
  <c r="E1532" i="2"/>
  <c r="F1532" i="2" s="1"/>
  <c r="Q1531" i="2"/>
  <c r="R1531" i="2" s="1"/>
  <c r="E1531" i="2"/>
  <c r="F1531" i="2" s="1"/>
  <c r="Q1530" i="2"/>
  <c r="R1530" i="2" s="1"/>
  <c r="E1530" i="2"/>
  <c r="F1530" i="2" s="1"/>
  <c r="Q1529" i="2"/>
  <c r="R1529" i="2" s="1"/>
  <c r="E1529" i="2"/>
  <c r="F1529" i="2" s="1"/>
  <c r="Q1528" i="2"/>
  <c r="R1528" i="2" s="1"/>
  <c r="E1528" i="2"/>
  <c r="F1528" i="2" s="1"/>
  <c r="Q1527" i="2"/>
  <c r="R1527" i="2" s="1"/>
  <c r="E1527" i="2"/>
  <c r="F1527" i="2" s="1"/>
  <c r="Q1526" i="2"/>
  <c r="R1526" i="2" s="1"/>
  <c r="E1526" i="2"/>
  <c r="F1526" i="2" s="1"/>
  <c r="Q1525" i="2"/>
  <c r="R1525" i="2" s="1"/>
  <c r="E1525" i="2"/>
  <c r="F1525" i="2" s="1"/>
  <c r="Q1524" i="2"/>
  <c r="R1524" i="2" s="1"/>
  <c r="E1524" i="2"/>
  <c r="F1524" i="2" s="1"/>
  <c r="Q1523" i="2"/>
  <c r="R1523" i="2" s="1"/>
  <c r="E1523" i="2"/>
  <c r="F1523" i="2" s="1"/>
  <c r="Q1522" i="2"/>
  <c r="R1522" i="2" s="1"/>
  <c r="E1522" i="2"/>
  <c r="F1522" i="2" s="1"/>
  <c r="Q1521" i="2"/>
  <c r="R1521" i="2" s="1"/>
  <c r="E1521" i="2"/>
  <c r="F1521" i="2" s="1"/>
  <c r="Q1520" i="2"/>
  <c r="R1520" i="2" s="1"/>
  <c r="E1520" i="2"/>
  <c r="F1520" i="2" s="1"/>
  <c r="Q1519" i="2"/>
  <c r="R1519" i="2" s="1"/>
  <c r="E1519" i="2"/>
  <c r="F1519" i="2" s="1"/>
  <c r="Q1518" i="2"/>
  <c r="R1518" i="2" s="1"/>
  <c r="E1518" i="2"/>
  <c r="F1518" i="2" s="1"/>
  <c r="Q1517" i="2"/>
  <c r="R1517" i="2" s="1"/>
  <c r="E1517" i="2"/>
  <c r="F1517" i="2" s="1"/>
  <c r="Q1516" i="2"/>
  <c r="R1516" i="2" s="1"/>
  <c r="E1516" i="2"/>
  <c r="F1516" i="2" s="1"/>
  <c r="Q1515" i="2"/>
  <c r="R1515" i="2" s="1"/>
  <c r="E1515" i="2"/>
  <c r="F1515" i="2" s="1"/>
  <c r="Q1514" i="2"/>
  <c r="R1514" i="2" s="1"/>
  <c r="E1514" i="2"/>
  <c r="F1514" i="2" s="1"/>
  <c r="Q1513" i="2"/>
  <c r="R1513" i="2" s="1"/>
  <c r="E1513" i="2"/>
  <c r="F1513" i="2" s="1"/>
  <c r="Q1512" i="2"/>
  <c r="R1512" i="2" s="1"/>
  <c r="E1512" i="2"/>
  <c r="F1512" i="2" s="1"/>
  <c r="Q1511" i="2"/>
  <c r="R1511" i="2" s="1"/>
  <c r="E1511" i="2"/>
  <c r="F1511" i="2" s="1"/>
  <c r="Q1510" i="2"/>
  <c r="R1510" i="2" s="1"/>
  <c r="E1510" i="2"/>
  <c r="F1510" i="2" s="1"/>
  <c r="Q1509" i="2"/>
  <c r="R1509" i="2" s="1"/>
  <c r="E1509" i="2"/>
  <c r="F1509" i="2" s="1"/>
  <c r="Q1508" i="2"/>
  <c r="R1508" i="2" s="1"/>
  <c r="E1508" i="2"/>
  <c r="F1508" i="2" s="1"/>
  <c r="Q1507" i="2"/>
  <c r="R1507" i="2" s="1"/>
  <c r="E1507" i="2"/>
  <c r="F1507" i="2" s="1"/>
  <c r="Q1506" i="2"/>
  <c r="R1506" i="2" s="1"/>
  <c r="E1506" i="2"/>
  <c r="F1506" i="2" s="1"/>
  <c r="Q1505" i="2"/>
  <c r="R1505" i="2" s="1"/>
  <c r="E1505" i="2"/>
  <c r="F1505" i="2" s="1"/>
  <c r="Q1504" i="2"/>
  <c r="R1504" i="2" s="1"/>
  <c r="E1504" i="2"/>
  <c r="F1504" i="2" s="1"/>
  <c r="Q1503" i="2"/>
  <c r="R1503" i="2" s="1"/>
  <c r="E1503" i="2"/>
  <c r="F1503" i="2" s="1"/>
  <c r="Q1502" i="2"/>
  <c r="R1502" i="2" s="1"/>
  <c r="E1502" i="2"/>
  <c r="F1502" i="2" s="1"/>
  <c r="Q1501" i="2"/>
  <c r="R1501" i="2" s="1"/>
  <c r="E1501" i="2"/>
  <c r="F1501" i="2" s="1"/>
  <c r="Q1500" i="2"/>
  <c r="R1500" i="2" s="1"/>
  <c r="E1500" i="2"/>
  <c r="F1500" i="2" s="1"/>
  <c r="Q1499" i="2"/>
  <c r="R1499" i="2" s="1"/>
  <c r="E1499" i="2"/>
  <c r="F1499" i="2" s="1"/>
  <c r="Q1498" i="2"/>
  <c r="R1498" i="2" s="1"/>
  <c r="E1498" i="2"/>
  <c r="F1498" i="2" s="1"/>
  <c r="Q1497" i="2"/>
  <c r="R1497" i="2" s="1"/>
  <c r="E1497" i="2"/>
  <c r="F1497" i="2" s="1"/>
  <c r="Q1496" i="2"/>
  <c r="R1496" i="2" s="1"/>
  <c r="E1496" i="2"/>
  <c r="F1496" i="2" s="1"/>
  <c r="Q1495" i="2"/>
  <c r="R1495" i="2" s="1"/>
  <c r="E1495" i="2"/>
  <c r="F1495" i="2" s="1"/>
  <c r="Q1494" i="2"/>
  <c r="R1494" i="2" s="1"/>
  <c r="E1494" i="2"/>
  <c r="F1494" i="2" s="1"/>
  <c r="Q1493" i="2"/>
  <c r="R1493" i="2" s="1"/>
  <c r="E1493" i="2"/>
  <c r="F1493" i="2" s="1"/>
  <c r="Q1492" i="2"/>
  <c r="R1492" i="2" s="1"/>
  <c r="E1492" i="2"/>
  <c r="F1492" i="2" s="1"/>
  <c r="Q1491" i="2"/>
  <c r="R1491" i="2" s="1"/>
  <c r="E1491" i="2"/>
  <c r="F1491" i="2" s="1"/>
  <c r="Q1490" i="2"/>
  <c r="R1490" i="2" s="1"/>
  <c r="E1490" i="2"/>
  <c r="F1490" i="2" s="1"/>
  <c r="Q1489" i="2"/>
  <c r="R1489" i="2" s="1"/>
  <c r="E1489" i="2"/>
  <c r="F1489" i="2" s="1"/>
  <c r="Q1488" i="2"/>
  <c r="R1488" i="2" s="1"/>
  <c r="E1488" i="2"/>
  <c r="F1488" i="2" s="1"/>
  <c r="Q1487" i="2"/>
  <c r="R1487" i="2" s="1"/>
  <c r="E1487" i="2"/>
  <c r="F1487" i="2" s="1"/>
  <c r="Q1486" i="2"/>
  <c r="R1486" i="2" s="1"/>
  <c r="E1486" i="2"/>
  <c r="F1486" i="2" s="1"/>
  <c r="Q1485" i="2"/>
  <c r="R1485" i="2" s="1"/>
  <c r="E1485" i="2"/>
  <c r="F1485" i="2" s="1"/>
  <c r="Q1484" i="2"/>
  <c r="R1484" i="2" s="1"/>
  <c r="E1484" i="2"/>
  <c r="F1484" i="2" s="1"/>
  <c r="Q1483" i="2"/>
  <c r="R1483" i="2" s="1"/>
  <c r="E1483" i="2"/>
  <c r="F1483" i="2" s="1"/>
  <c r="Q1482" i="2"/>
  <c r="R1482" i="2" s="1"/>
  <c r="E1482" i="2"/>
  <c r="F1482" i="2" s="1"/>
  <c r="Q1481" i="2"/>
  <c r="R1481" i="2" s="1"/>
  <c r="E1481" i="2"/>
  <c r="F1481" i="2" s="1"/>
  <c r="Q1480" i="2"/>
  <c r="R1480" i="2" s="1"/>
  <c r="E1480" i="2"/>
  <c r="F1480" i="2" s="1"/>
  <c r="Q1479" i="2"/>
  <c r="R1479" i="2" s="1"/>
  <c r="E1479" i="2"/>
  <c r="F1479" i="2" s="1"/>
  <c r="Q1478" i="2"/>
  <c r="R1478" i="2" s="1"/>
  <c r="E1478" i="2"/>
  <c r="F1478" i="2" s="1"/>
  <c r="Q1477" i="2"/>
  <c r="R1477" i="2" s="1"/>
  <c r="E1477" i="2"/>
  <c r="F1477" i="2" s="1"/>
  <c r="Q1476" i="2"/>
  <c r="R1476" i="2" s="1"/>
  <c r="E1476" i="2"/>
  <c r="F1476" i="2" s="1"/>
  <c r="Q1475" i="2"/>
  <c r="R1475" i="2" s="1"/>
  <c r="E1475" i="2"/>
  <c r="F1475" i="2" s="1"/>
  <c r="Q1474" i="2"/>
  <c r="R1474" i="2" s="1"/>
  <c r="E1474" i="2"/>
  <c r="F1474" i="2" s="1"/>
  <c r="Q1473" i="2"/>
  <c r="R1473" i="2" s="1"/>
  <c r="E1473" i="2"/>
  <c r="F1473" i="2" s="1"/>
  <c r="Q1472" i="2"/>
  <c r="R1472" i="2" s="1"/>
  <c r="E1472" i="2"/>
  <c r="F1472" i="2" s="1"/>
  <c r="Q1471" i="2"/>
  <c r="R1471" i="2" s="1"/>
  <c r="E1471" i="2"/>
  <c r="F1471" i="2" s="1"/>
  <c r="Q1470" i="2"/>
  <c r="R1470" i="2" s="1"/>
  <c r="E1470" i="2"/>
  <c r="F1470" i="2" s="1"/>
  <c r="Q1469" i="2"/>
  <c r="R1469" i="2" s="1"/>
  <c r="E1469" i="2"/>
  <c r="F1469" i="2" s="1"/>
  <c r="Q1468" i="2"/>
  <c r="R1468" i="2" s="1"/>
  <c r="E1468" i="2"/>
  <c r="F1468" i="2" s="1"/>
  <c r="Q1467" i="2"/>
  <c r="R1467" i="2" s="1"/>
  <c r="E1467" i="2"/>
  <c r="F1467" i="2" s="1"/>
  <c r="Q1466" i="2"/>
  <c r="R1466" i="2" s="1"/>
  <c r="E1466" i="2"/>
  <c r="F1466" i="2" s="1"/>
  <c r="Q1465" i="2"/>
  <c r="R1465" i="2" s="1"/>
  <c r="E1465" i="2"/>
  <c r="F1465" i="2" s="1"/>
  <c r="Q1464" i="2"/>
  <c r="R1464" i="2" s="1"/>
  <c r="E1464" i="2"/>
  <c r="F1464" i="2" s="1"/>
  <c r="Q1463" i="2"/>
  <c r="R1463" i="2" s="1"/>
  <c r="E1463" i="2"/>
  <c r="F1463" i="2" s="1"/>
  <c r="Q1462" i="2"/>
  <c r="R1462" i="2" s="1"/>
  <c r="E1462" i="2"/>
  <c r="F1462" i="2" s="1"/>
  <c r="Q1461" i="2"/>
  <c r="R1461" i="2" s="1"/>
  <c r="E1461" i="2"/>
  <c r="F1461" i="2" s="1"/>
  <c r="Q1460" i="2"/>
  <c r="R1460" i="2" s="1"/>
  <c r="E1460" i="2"/>
  <c r="F1460" i="2" s="1"/>
  <c r="Q1459" i="2"/>
  <c r="R1459" i="2" s="1"/>
  <c r="E1459" i="2"/>
  <c r="F1459" i="2" s="1"/>
  <c r="Q1458" i="2"/>
  <c r="R1458" i="2" s="1"/>
  <c r="E1458" i="2"/>
  <c r="F1458" i="2" s="1"/>
  <c r="Q1457" i="2"/>
  <c r="R1457" i="2" s="1"/>
  <c r="E1457" i="2"/>
  <c r="F1457" i="2" s="1"/>
  <c r="Q1456" i="2"/>
  <c r="R1456" i="2" s="1"/>
  <c r="E1456" i="2"/>
  <c r="F1456" i="2" s="1"/>
  <c r="Q1455" i="2"/>
  <c r="R1455" i="2" s="1"/>
  <c r="E1455" i="2"/>
  <c r="F1455" i="2" s="1"/>
  <c r="Q1454" i="2"/>
  <c r="R1454" i="2" s="1"/>
  <c r="E1454" i="2"/>
  <c r="F1454" i="2" s="1"/>
  <c r="Q1453" i="2"/>
  <c r="R1453" i="2" s="1"/>
  <c r="E1453" i="2"/>
  <c r="F1453" i="2" s="1"/>
  <c r="Q1452" i="2"/>
  <c r="R1452" i="2" s="1"/>
  <c r="E1452" i="2"/>
  <c r="F1452" i="2" s="1"/>
  <c r="Q1451" i="2"/>
  <c r="R1451" i="2" s="1"/>
  <c r="E1451" i="2"/>
  <c r="F1451" i="2" s="1"/>
  <c r="Q1450" i="2"/>
  <c r="R1450" i="2" s="1"/>
  <c r="E1450" i="2"/>
  <c r="F1450" i="2" s="1"/>
  <c r="Q1449" i="2"/>
  <c r="R1449" i="2" s="1"/>
  <c r="E1449" i="2"/>
  <c r="F1449" i="2" s="1"/>
  <c r="Q1448" i="2"/>
  <c r="R1448" i="2" s="1"/>
  <c r="E1448" i="2"/>
  <c r="F1448" i="2" s="1"/>
  <c r="Q1447" i="2"/>
  <c r="R1447" i="2" s="1"/>
  <c r="E1447" i="2"/>
  <c r="F1447" i="2" s="1"/>
  <c r="Q1446" i="2"/>
  <c r="R1446" i="2" s="1"/>
  <c r="E1446" i="2"/>
  <c r="F1446" i="2" s="1"/>
  <c r="Q1445" i="2"/>
  <c r="R1445" i="2" s="1"/>
  <c r="E1445" i="2"/>
  <c r="F1445" i="2" s="1"/>
  <c r="Q1444" i="2"/>
  <c r="R1444" i="2" s="1"/>
  <c r="E1444" i="2"/>
  <c r="F1444" i="2" s="1"/>
  <c r="Q1443" i="2"/>
  <c r="R1443" i="2" s="1"/>
  <c r="E1443" i="2"/>
  <c r="F1443" i="2" s="1"/>
  <c r="Q1442" i="2"/>
  <c r="R1442" i="2" s="1"/>
  <c r="E1442" i="2"/>
  <c r="F1442" i="2" s="1"/>
  <c r="Q1441" i="2"/>
  <c r="R1441" i="2" s="1"/>
  <c r="E1441" i="2"/>
  <c r="F1441" i="2" s="1"/>
  <c r="Q1440" i="2"/>
  <c r="R1440" i="2" s="1"/>
  <c r="E1440" i="2"/>
  <c r="F1440" i="2" s="1"/>
  <c r="Q1439" i="2"/>
  <c r="R1439" i="2" s="1"/>
  <c r="E1439" i="2"/>
  <c r="F1439" i="2" s="1"/>
  <c r="Q1438" i="2"/>
  <c r="R1438" i="2" s="1"/>
  <c r="E1438" i="2"/>
  <c r="F1438" i="2" s="1"/>
  <c r="Q1437" i="2"/>
  <c r="R1437" i="2" s="1"/>
  <c r="E1437" i="2"/>
  <c r="F1437" i="2" s="1"/>
  <c r="Q1436" i="2"/>
  <c r="R1436" i="2" s="1"/>
  <c r="E1436" i="2"/>
  <c r="F1436" i="2" s="1"/>
  <c r="Q1435" i="2"/>
  <c r="R1435" i="2" s="1"/>
  <c r="E1435" i="2"/>
  <c r="F1435" i="2" s="1"/>
  <c r="Q1434" i="2"/>
  <c r="R1434" i="2" s="1"/>
  <c r="E1434" i="2"/>
  <c r="F1434" i="2" s="1"/>
  <c r="Q1433" i="2"/>
  <c r="R1433" i="2" s="1"/>
  <c r="E1433" i="2"/>
  <c r="F1433" i="2" s="1"/>
  <c r="Q1432" i="2"/>
  <c r="R1432" i="2" s="1"/>
  <c r="E1432" i="2"/>
  <c r="F1432" i="2" s="1"/>
  <c r="Q1431" i="2"/>
  <c r="R1431" i="2" s="1"/>
  <c r="E1431" i="2"/>
  <c r="F1431" i="2" s="1"/>
  <c r="Q1430" i="2"/>
  <c r="R1430" i="2" s="1"/>
  <c r="E1430" i="2"/>
  <c r="F1430" i="2" s="1"/>
  <c r="Q1429" i="2"/>
  <c r="R1429" i="2" s="1"/>
  <c r="E1429" i="2"/>
  <c r="F1429" i="2" s="1"/>
  <c r="Q1428" i="2"/>
  <c r="R1428" i="2" s="1"/>
  <c r="E1428" i="2"/>
  <c r="F1428" i="2" s="1"/>
  <c r="Q1427" i="2"/>
  <c r="R1427" i="2" s="1"/>
  <c r="E1427" i="2"/>
  <c r="F1427" i="2" s="1"/>
  <c r="Q1426" i="2"/>
  <c r="R1426" i="2" s="1"/>
  <c r="E1426" i="2"/>
  <c r="F1426" i="2" s="1"/>
  <c r="Q1425" i="2"/>
  <c r="R1425" i="2" s="1"/>
  <c r="E1425" i="2"/>
  <c r="F1425" i="2" s="1"/>
  <c r="Q1424" i="2"/>
  <c r="R1424" i="2" s="1"/>
  <c r="E1424" i="2"/>
  <c r="F1424" i="2" s="1"/>
  <c r="Q1423" i="2"/>
  <c r="R1423" i="2" s="1"/>
  <c r="E1423" i="2"/>
  <c r="F1423" i="2" s="1"/>
  <c r="Q1422" i="2"/>
  <c r="R1422" i="2" s="1"/>
  <c r="E1422" i="2"/>
  <c r="F1422" i="2" s="1"/>
  <c r="Q1421" i="2"/>
  <c r="R1421" i="2" s="1"/>
  <c r="E1421" i="2"/>
  <c r="F1421" i="2" s="1"/>
  <c r="Q1420" i="2"/>
  <c r="R1420" i="2" s="1"/>
  <c r="E1420" i="2"/>
  <c r="F1420" i="2" s="1"/>
  <c r="Q1419" i="2"/>
  <c r="R1419" i="2" s="1"/>
  <c r="E1419" i="2"/>
  <c r="F1419" i="2" s="1"/>
  <c r="Q1418" i="2"/>
  <c r="R1418" i="2" s="1"/>
  <c r="E1418" i="2"/>
  <c r="F1418" i="2" s="1"/>
  <c r="Q1417" i="2"/>
  <c r="R1417" i="2" s="1"/>
  <c r="E1417" i="2"/>
  <c r="F1417" i="2" s="1"/>
  <c r="Q1416" i="2"/>
  <c r="R1416" i="2" s="1"/>
  <c r="E1416" i="2"/>
  <c r="F1416" i="2" s="1"/>
  <c r="Q1415" i="2"/>
  <c r="R1415" i="2" s="1"/>
  <c r="E1415" i="2"/>
  <c r="F1415" i="2" s="1"/>
  <c r="Q1414" i="2"/>
  <c r="R1414" i="2" s="1"/>
  <c r="E1414" i="2"/>
  <c r="F1414" i="2" s="1"/>
  <c r="Q1413" i="2"/>
  <c r="R1413" i="2" s="1"/>
  <c r="E1413" i="2"/>
  <c r="F1413" i="2" s="1"/>
  <c r="Q1412" i="2"/>
  <c r="R1412" i="2" s="1"/>
  <c r="E1412" i="2"/>
  <c r="F1412" i="2" s="1"/>
  <c r="Q1411" i="2"/>
  <c r="R1411" i="2" s="1"/>
  <c r="E1411" i="2"/>
  <c r="F1411" i="2" s="1"/>
  <c r="Q1410" i="2"/>
  <c r="R1410" i="2" s="1"/>
  <c r="E1410" i="2"/>
  <c r="F1410" i="2" s="1"/>
  <c r="Q1409" i="2"/>
  <c r="R1409" i="2" s="1"/>
  <c r="E1409" i="2"/>
  <c r="F1409" i="2" s="1"/>
  <c r="Q1408" i="2"/>
  <c r="R1408" i="2" s="1"/>
  <c r="E1408" i="2"/>
  <c r="F1408" i="2" s="1"/>
  <c r="Q1407" i="2"/>
  <c r="R1407" i="2" s="1"/>
  <c r="E1407" i="2"/>
  <c r="F1407" i="2" s="1"/>
  <c r="Q1406" i="2"/>
  <c r="R1406" i="2" s="1"/>
  <c r="E1406" i="2"/>
  <c r="F1406" i="2" s="1"/>
  <c r="Q1405" i="2"/>
  <c r="R1405" i="2" s="1"/>
  <c r="E1405" i="2"/>
  <c r="F1405" i="2" s="1"/>
  <c r="Q1404" i="2"/>
  <c r="R1404" i="2" s="1"/>
  <c r="E1404" i="2"/>
  <c r="F1404" i="2" s="1"/>
  <c r="Q1403" i="2"/>
  <c r="R1403" i="2" s="1"/>
  <c r="E1403" i="2"/>
  <c r="F1403" i="2" s="1"/>
  <c r="Q1402" i="2"/>
  <c r="R1402" i="2" s="1"/>
  <c r="E1402" i="2"/>
  <c r="F1402" i="2" s="1"/>
  <c r="Q1401" i="2"/>
  <c r="R1401" i="2" s="1"/>
  <c r="E1401" i="2"/>
  <c r="F1401" i="2" s="1"/>
  <c r="Q1400" i="2"/>
  <c r="R1400" i="2" s="1"/>
  <c r="E1400" i="2"/>
  <c r="F1400" i="2" s="1"/>
  <c r="Q1399" i="2"/>
  <c r="R1399" i="2" s="1"/>
  <c r="E1399" i="2"/>
  <c r="F1399" i="2" s="1"/>
  <c r="Q1398" i="2"/>
  <c r="R1398" i="2" s="1"/>
  <c r="E1398" i="2"/>
  <c r="F1398" i="2" s="1"/>
  <c r="Q1397" i="2"/>
  <c r="R1397" i="2" s="1"/>
  <c r="E1397" i="2"/>
  <c r="F1397" i="2" s="1"/>
  <c r="Q1396" i="2"/>
  <c r="R1396" i="2" s="1"/>
  <c r="E1396" i="2"/>
  <c r="F1396" i="2" s="1"/>
  <c r="Q1395" i="2"/>
  <c r="R1395" i="2" s="1"/>
  <c r="E1395" i="2"/>
  <c r="F1395" i="2" s="1"/>
  <c r="Q1394" i="2"/>
  <c r="R1394" i="2" s="1"/>
  <c r="E1394" i="2"/>
  <c r="F1394" i="2" s="1"/>
  <c r="Q1393" i="2"/>
  <c r="R1393" i="2" s="1"/>
  <c r="E1393" i="2"/>
  <c r="F1393" i="2" s="1"/>
  <c r="Q1392" i="2"/>
  <c r="R1392" i="2" s="1"/>
  <c r="E1392" i="2"/>
  <c r="F1392" i="2" s="1"/>
  <c r="Q1391" i="2"/>
  <c r="R1391" i="2" s="1"/>
  <c r="E1391" i="2"/>
  <c r="F1391" i="2" s="1"/>
  <c r="Q1390" i="2"/>
  <c r="R1390" i="2" s="1"/>
  <c r="E1390" i="2"/>
  <c r="F1390" i="2" s="1"/>
  <c r="Q1389" i="2"/>
  <c r="R1389" i="2" s="1"/>
  <c r="E1389" i="2"/>
  <c r="F1389" i="2" s="1"/>
  <c r="Q1388" i="2"/>
  <c r="R1388" i="2" s="1"/>
  <c r="E1388" i="2"/>
  <c r="F1388" i="2" s="1"/>
  <c r="Q1387" i="2"/>
  <c r="R1387" i="2" s="1"/>
  <c r="E1387" i="2"/>
  <c r="F1387" i="2" s="1"/>
  <c r="Q1386" i="2"/>
  <c r="R1386" i="2" s="1"/>
  <c r="E1386" i="2"/>
  <c r="F1386" i="2" s="1"/>
  <c r="Q1385" i="2"/>
  <c r="R1385" i="2" s="1"/>
  <c r="E1385" i="2"/>
  <c r="F1385" i="2" s="1"/>
  <c r="Q1384" i="2"/>
  <c r="R1384" i="2" s="1"/>
  <c r="E1384" i="2"/>
  <c r="F1384" i="2" s="1"/>
  <c r="Q1383" i="2"/>
  <c r="R1383" i="2" s="1"/>
  <c r="E1383" i="2"/>
  <c r="F1383" i="2" s="1"/>
  <c r="Q1382" i="2"/>
  <c r="R1382" i="2" s="1"/>
  <c r="E1382" i="2"/>
  <c r="F1382" i="2" s="1"/>
  <c r="Q1381" i="2"/>
  <c r="R1381" i="2" s="1"/>
  <c r="E1381" i="2"/>
  <c r="F1381" i="2" s="1"/>
  <c r="Q1380" i="2"/>
  <c r="R1380" i="2" s="1"/>
  <c r="E1380" i="2"/>
  <c r="F1380" i="2" s="1"/>
  <c r="Q1379" i="2"/>
  <c r="R1379" i="2" s="1"/>
  <c r="E1379" i="2"/>
  <c r="F1379" i="2" s="1"/>
  <c r="Q1378" i="2"/>
  <c r="R1378" i="2" s="1"/>
  <c r="E1378" i="2"/>
  <c r="F1378" i="2" s="1"/>
  <c r="Q1377" i="2"/>
  <c r="R1377" i="2" s="1"/>
  <c r="E1377" i="2"/>
  <c r="F1377" i="2" s="1"/>
  <c r="Q1376" i="2"/>
  <c r="R1376" i="2" s="1"/>
  <c r="E1376" i="2"/>
  <c r="F1376" i="2" s="1"/>
  <c r="Q1375" i="2"/>
  <c r="R1375" i="2" s="1"/>
  <c r="E1375" i="2"/>
  <c r="F1375" i="2" s="1"/>
  <c r="Q1374" i="2"/>
  <c r="R1374" i="2" s="1"/>
  <c r="E1374" i="2"/>
  <c r="F1374" i="2" s="1"/>
  <c r="Q1373" i="2"/>
  <c r="R1373" i="2" s="1"/>
  <c r="E1373" i="2"/>
  <c r="F1373" i="2" s="1"/>
  <c r="Q1372" i="2"/>
  <c r="R1372" i="2" s="1"/>
  <c r="E1372" i="2"/>
  <c r="F1372" i="2" s="1"/>
  <c r="Q1371" i="2"/>
  <c r="R1371" i="2" s="1"/>
  <c r="E1371" i="2"/>
  <c r="F1371" i="2" s="1"/>
  <c r="Q1370" i="2"/>
  <c r="R1370" i="2" s="1"/>
  <c r="E1370" i="2"/>
  <c r="F1370" i="2" s="1"/>
  <c r="Q1369" i="2"/>
  <c r="R1369" i="2" s="1"/>
  <c r="E1369" i="2"/>
  <c r="F1369" i="2" s="1"/>
  <c r="Q1368" i="2"/>
  <c r="R1368" i="2" s="1"/>
  <c r="E1368" i="2"/>
  <c r="F1368" i="2" s="1"/>
  <c r="Q1367" i="2"/>
  <c r="R1367" i="2" s="1"/>
  <c r="E1367" i="2"/>
  <c r="F1367" i="2" s="1"/>
  <c r="Q1366" i="2"/>
  <c r="R1366" i="2" s="1"/>
  <c r="E1366" i="2"/>
  <c r="F1366" i="2" s="1"/>
  <c r="Q1365" i="2"/>
  <c r="R1365" i="2" s="1"/>
  <c r="E1365" i="2"/>
  <c r="F1365" i="2" s="1"/>
  <c r="Q1364" i="2"/>
  <c r="R1364" i="2" s="1"/>
  <c r="E1364" i="2"/>
  <c r="F1364" i="2" s="1"/>
  <c r="Q1363" i="2"/>
  <c r="R1363" i="2" s="1"/>
  <c r="E1363" i="2"/>
  <c r="F1363" i="2" s="1"/>
  <c r="Q1362" i="2"/>
  <c r="R1362" i="2" s="1"/>
  <c r="E1362" i="2"/>
  <c r="F1362" i="2" s="1"/>
  <c r="Q1361" i="2"/>
  <c r="R1361" i="2" s="1"/>
  <c r="E1361" i="2"/>
  <c r="F1361" i="2" s="1"/>
  <c r="Q1360" i="2"/>
  <c r="R1360" i="2" s="1"/>
  <c r="E1360" i="2"/>
  <c r="F1360" i="2" s="1"/>
  <c r="Q1359" i="2"/>
  <c r="R1359" i="2" s="1"/>
  <c r="E1359" i="2"/>
  <c r="F1359" i="2" s="1"/>
  <c r="Q1358" i="2"/>
  <c r="R1358" i="2" s="1"/>
  <c r="E1358" i="2"/>
  <c r="F1358" i="2" s="1"/>
  <c r="Q1357" i="2"/>
  <c r="R1357" i="2" s="1"/>
  <c r="E1357" i="2"/>
  <c r="F1357" i="2" s="1"/>
  <c r="Q1356" i="2"/>
  <c r="R1356" i="2" s="1"/>
  <c r="E1356" i="2"/>
  <c r="F1356" i="2" s="1"/>
  <c r="Q1355" i="2"/>
  <c r="R1355" i="2" s="1"/>
  <c r="E1355" i="2"/>
  <c r="F1355" i="2" s="1"/>
  <c r="Q1354" i="2"/>
  <c r="R1354" i="2" s="1"/>
  <c r="E1354" i="2"/>
  <c r="F1354" i="2" s="1"/>
  <c r="Q1353" i="2"/>
  <c r="R1353" i="2" s="1"/>
  <c r="E1353" i="2"/>
  <c r="F1353" i="2" s="1"/>
  <c r="Q1352" i="2"/>
  <c r="R1352" i="2" s="1"/>
  <c r="E1352" i="2"/>
  <c r="F1352" i="2" s="1"/>
  <c r="Q1351" i="2"/>
  <c r="R1351" i="2" s="1"/>
  <c r="E1351" i="2"/>
  <c r="F1351" i="2" s="1"/>
  <c r="Q1350" i="2"/>
  <c r="R1350" i="2" s="1"/>
  <c r="E1350" i="2"/>
  <c r="F1350" i="2" s="1"/>
  <c r="Q1349" i="2"/>
  <c r="R1349" i="2" s="1"/>
  <c r="E1349" i="2"/>
  <c r="F1349" i="2" s="1"/>
  <c r="Q1348" i="2"/>
  <c r="R1348" i="2" s="1"/>
  <c r="E1348" i="2"/>
  <c r="F1348" i="2" s="1"/>
  <c r="Q1347" i="2"/>
  <c r="R1347" i="2" s="1"/>
  <c r="E1347" i="2"/>
  <c r="F1347" i="2" s="1"/>
  <c r="Q1346" i="2"/>
  <c r="R1346" i="2" s="1"/>
  <c r="E1346" i="2"/>
  <c r="F1346" i="2" s="1"/>
  <c r="Q1345" i="2"/>
  <c r="R1345" i="2" s="1"/>
  <c r="E1345" i="2"/>
  <c r="F1345" i="2" s="1"/>
  <c r="Q1344" i="2"/>
  <c r="R1344" i="2" s="1"/>
  <c r="E1344" i="2"/>
  <c r="F1344" i="2" s="1"/>
  <c r="Q1343" i="2"/>
  <c r="R1343" i="2" s="1"/>
  <c r="E1343" i="2"/>
  <c r="F1343" i="2" s="1"/>
  <c r="Q1342" i="2"/>
  <c r="R1342" i="2" s="1"/>
  <c r="E1342" i="2"/>
  <c r="F1342" i="2" s="1"/>
  <c r="Q1341" i="2"/>
  <c r="R1341" i="2" s="1"/>
  <c r="E1341" i="2"/>
  <c r="F1341" i="2" s="1"/>
  <c r="Q1340" i="2"/>
  <c r="R1340" i="2" s="1"/>
  <c r="E1340" i="2"/>
  <c r="F1340" i="2" s="1"/>
  <c r="Q1339" i="2"/>
  <c r="R1339" i="2" s="1"/>
  <c r="E1339" i="2"/>
  <c r="F1339" i="2" s="1"/>
  <c r="Q1338" i="2"/>
  <c r="R1338" i="2" s="1"/>
  <c r="E1338" i="2"/>
  <c r="F1338" i="2" s="1"/>
  <c r="Q1337" i="2"/>
  <c r="R1337" i="2" s="1"/>
  <c r="E1337" i="2"/>
  <c r="F1337" i="2" s="1"/>
  <c r="Q1336" i="2"/>
  <c r="R1336" i="2" s="1"/>
  <c r="E1336" i="2"/>
  <c r="F1336" i="2" s="1"/>
  <c r="Q1335" i="2"/>
  <c r="R1335" i="2" s="1"/>
  <c r="E1335" i="2"/>
  <c r="F1335" i="2" s="1"/>
  <c r="Q1334" i="2"/>
  <c r="R1334" i="2" s="1"/>
  <c r="E1334" i="2"/>
  <c r="F1334" i="2" s="1"/>
  <c r="Q1333" i="2"/>
  <c r="R1333" i="2" s="1"/>
  <c r="E1333" i="2"/>
  <c r="F1333" i="2" s="1"/>
  <c r="Q1332" i="2"/>
  <c r="R1332" i="2" s="1"/>
  <c r="E1332" i="2"/>
  <c r="F1332" i="2" s="1"/>
  <c r="Q1331" i="2"/>
  <c r="R1331" i="2" s="1"/>
  <c r="E1331" i="2"/>
  <c r="F1331" i="2" s="1"/>
  <c r="Q1330" i="2"/>
  <c r="R1330" i="2" s="1"/>
  <c r="E1330" i="2"/>
  <c r="F1330" i="2" s="1"/>
  <c r="Q1329" i="2"/>
  <c r="R1329" i="2" s="1"/>
  <c r="E1329" i="2"/>
  <c r="F1329" i="2" s="1"/>
  <c r="Q1328" i="2"/>
  <c r="R1328" i="2" s="1"/>
  <c r="E1328" i="2"/>
  <c r="F1328" i="2" s="1"/>
  <c r="Q1327" i="2"/>
  <c r="R1327" i="2" s="1"/>
  <c r="E1327" i="2"/>
  <c r="F1327" i="2" s="1"/>
  <c r="Q1326" i="2"/>
  <c r="R1326" i="2" s="1"/>
  <c r="E1326" i="2"/>
  <c r="F1326" i="2" s="1"/>
  <c r="Q1325" i="2"/>
  <c r="R1325" i="2" s="1"/>
  <c r="E1325" i="2"/>
  <c r="F1325" i="2" s="1"/>
  <c r="Q1324" i="2"/>
  <c r="R1324" i="2" s="1"/>
  <c r="E1324" i="2"/>
  <c r="F1324" i="2" s="1"/>
  <c r="Q1323" i="2"/>
  <c r="R1323" i="2" s="1"/>
  <c r="E1323" i="2"/>
  <c r="F1323" i="2" s="1"/>
  <c r="Q1322" i="2"/>
  <c r="R1322" i="2" s="1"/>
  <c r="E1322" i="2"/>
  <c r="F1322" i="2" s="1"/>
  <c r="Q1321" i="2"/>
  <c r="R1321" i="2" s="1"/>
  <c r="E1321" i="2"/>
  <c r="F1321" i="2" s="1"/>
  <c r="Q1320" i="2"/>
  <c r="R1320" i="2" s="1"/>
  <c r="E1320" i="2"/>
  <c r="F1320" i="2" s="1"/>
  <c r="Q1319" i="2"/>
  <c r="R1319" i="2" s="1"/>
  <c r="E1319" i="2"/>
  <c r="F1319" i="2" s="1"/>
  <c r="Q1318" i="2"/>
  <c r="R1318" i="2" s="1"/>
  <c r="E1318" i="2"/>
  <c r="F1318" i="2" s="1"/>
  <c r="Q1317" i="2"/>
  <c r="R1317" i="2" s="1"/>
  <c r="E1317" i="2"/>
  <c r="F1317" i="2" s="1"/>
  <c r="Q1316" i="2"/>
  <c r="R1316" i="2" s="1"/>
  <c r="E1316" i="2"/>
  <c r="F1316" i="2" s="1"/>
  <c r="Q1315" i="2"/>
  <c r="R1315" i="2" s="1"/>
  <c r="E1315" i="2"/>
  <c r="F1315" i="2" s="1"/>
  <c r="Q1314" i="2"/>
  <c r="R1314" i="2" s="1"/>
  <c r="E1314" i="2"/>
  <c r="F1314" i="2" s="1"/>
  <c r="Q1313" i="2"/>
  <c r="R1313" i="2" s="1"/>
  <c r="E1313" i="2"/>
  <c r="F1313" i="2" s="1"/>
  <c r="Q1312" i="2"/>
  <c r="R1312" i="2" s="1"/>
  <c r="E1312" i="2"/>
  <c r="F1312" i="2" s="1"/>
  <c r="Q1311" i="2"/>
  <c r="R1311" i="2" s="1"/>
  <c r="E1311" i="2"/>
  <c r="F1311" i="2" s="1"/>
  <c r="Q1310" i="2"/>
  <c r="R1310" i="2" s="1"/>
  <c r="E1310" i="2"/>
  <c r="F1310" i="2" s="1"/>
  <c r="Q1309" i="2"/>
  <c r="R1309" i="2" s="1"/>
  <c r="E1309" i="2"/>
  <c r="F1309" i="2" s="1"/>
  <c r="Q1308" i="2"/>
  <c r="R1308" i="2" s="1"/>
  <c r="E1308" i="2"/>
  <c r="F1308" i="2" s="1"/>
  <c r="Q1307" i="2"/>
  <c r="R1307" i="2" s="1"/>
  <c r="E1307" i="2"/>
  <c r="F1307" i="2" s="1"/>
  <c r="Q1306" i="2"/>
  <c r="R1306" i="2" s="1"/>
  <c r="E1306" i="2"/>
  <c r="F1306" i="2" s="1"/>
  <c r="Q1305" i="2"/>
  <c r="R1305" i="2" s="1"/>
  <c r="E1305" i="2"/>
  <c r="F1305" i="2" s="1"/>
  <c r="Q1304" i="2"/>
  <c r="R1304" i="2" s="1"/>
  <c r="E1304" i="2"/>
  <c r="F1304" i="2" s="1"/>
  <c r="Q1303" i="2"/>
  <c r="R1303" i="2" s="1"/>
  <c r="E1303" i="2"/>
  <c r="F1303" i="2" s="1"/>
  <c r="Q1302" i="2"/>
  <c r="R1302" i="2" s="1"/>
  <c r="E1302" i="2"/>
  <c r="F1302" i="2" s="1"/>
  <c r="Q1301" i="2"/>
  <c r="R1301" i="2" s="1"/>
  <c r="E1301" i="2"/>
  <c r="F1301" i="2" s="1"/>
  <c r="Q1300" i="2"/>
  <c r="R1300" i="2" s="1"/>
  <c r="E1300" i="2"/>
  <c r="F1300" i="2" s="1"/>
  <c r="Q1299" i="2"/>
  <c r="R1299" i="2" s="1"/>
  <c r="E1299" i="2"/>
  <c r="F1299" i="2" s="1"/>
  <c r="Q1298" i="2"/>
  <c r="R1298" i="2" s="1"/>
  <c r="E1298" i="2"/>
  <c r="F1298" i="2" s="1"/>
  <c r="Q1297" i="2"/>
  <c r="R1297" i="2" s="1"/>
  <c r="E1297" i="2"/>
  <c r="F1297" i="2" s="1"/>
  <c r="Q1296" i="2"/>
  <c r="R1296" i="2" s="1"/>
  <c r="E1296" i="2"/>
  <c r="F1296" i="2" s="1"/>
  <c r="Q1295" i="2"/>
  <c r="R1295" i="2" s="1"/>
  <c r="E1295" i="2"/>
  <c r="F1295" i="2" s="1"/>
  <c r="Q1294" i="2"/>
  <c r="R1294" i="2" s="1"/>
  <c r="E1294" i="2"/>
  <c r="F1294" i="2" s="1"/>
  <c r="Q1293" i="2"/>
  <c r="R1293" i="2" s="1"/>
  <c r="E1293" i="2"/>
  <c r="F1293" i="2" s="1"/>
  <c r="Q1292" i="2"/>
  <c r="R1292" i="2" s="1"/>
  <c r="E1292" i="2"/>
  <c r="F1292" i="2" s="1"/>
  <c r="Q1291" i="2"/>
  <c r="R1291" i="2" s="1"/>
  <c r="E1291" i="2"/>
  <c r="F1291" i="2" s="1"/>
  <c r="Q1290" i="2"/>
  <c r="R1290" i="2" s="1"/>
  <c r="E1290" i="2"/>
  <c r="F1290" i="2" s="1"/>
  <c r="Q1289" i="2"/>
  <c r="R1289" i="2" s="1"/>
  <c r="E1289" i="2"/>
  <c r="F1289" i="2" s="1"/>
  <c r="Q1288" i="2"/>
  <c r="R1288" i="2" s="1"/>
  <c r="E1288" i="2"/>
  <c r="F1288" i="2" s="1"/>
  <c r="Q1287" i="2"/>
  <c r="R1287" i="2" s="1"/>
  <c r="E1287" i="2"/>
  <c r="F1287" i="2" s="1"/>
  <c r="Q1286" i="2"/>
  <c r="R1286" i="2" s="1"/>
  <c r="E1286" i="2"/>
  <c r="F1286" i="2" s="1"/>
  <c r="Q1285" i="2"/>
  <c r="R1285" i="2" s="1"/>
  <c r="E1285" i="2"/>
  <c r="F1285" i="2" s="1"/>
  <c r="Q1284" i="2"/>
  <c r="R1284" i="2" s="1"/>
  <c r="E1284" i="2"/>
  <c r="F1284" i="2" s="1"/>
  <c r="Q1283" i="2"/>
  <c r="R1283" i="2" s="1"/>
  <c r="E1283" i="2"/>
  <c r="F1283" i="2" s="1"/>
  <c r="Q1282" i="2"/>
  <c r="R1282" i="2" s="1"/>
  <c r="E1282" i="2"/>
  <c r="F1282" i="2" s="1"/>
  <c r="Q1281" i="2"/>
  <c r="R1281" i="2" s="1"/>
  <c r="E1281" i="2"/>
  <c r="F1281" i="2" s="1"/>
  <c r="Q1280" i="2"/>
  <c r="R1280" i="2" s="1"/>
  <c r="E1280" i="2"/>
  <c r="F1280" i="2" s="1"/>
  <c r="Q1279" i="2"/>
  <c r="R1279" i="2" s="1"/>
  <c r="E1279" i="2"/>
  <c r="F1279" i="2" s="1"/>
  <c r="Q1278" i="2"/>
  <c r="R1278" i="2" s="1"/>
  <c r="E1278" i="2"/>
  <c r="F1278" i="2" s="1"/>
  <c r="Q1277" i="2"/>
  <c r="R1277" i="2" s="1"/>
  <c r="E1277" i="2"/>
  <c r="F1277" i="2" s="1"/>
  <c r="Q1276" i="2"/>
  <c r="R1276" i="2" s="1"/>
  <c r="E1276" i="2"/>
  <c r="F1276" i="2" s="1"/>
  <c r="Q1275" i="2"/>
  <c r="R1275" i="2" s="1"/>
  <c r="E1275" i="2"/>
  <c r="F1275" i="2" s="1"/>
  <c r="Q1274" i="2"/>
  <c r="R1274" i="2" s="1"/>
  <c r="E1274" i="2"/>
  <c r="F1274" i="2" s="1"/>
  <c r="Q1273" i="2"/>
  <c r="R1273" i="2" s="1"/>
  <c r="E1273" i="2"/>
  <c r="F1273" i="2" s="1"/>
  <c r="Q1272" i="2"/>
  <c r="R1272" i="2" s="1"/>
  <c r="E1272" i="2"/>
  <c r="F1272" i="2" s="1"/>
  <c r="Q1271" i="2"/>
  <c r="R1271" i="2" s="1"/>
  <c r="E1271" i="2"/>
  <c r="F1271" i="2" s="1"/>
  <c r="Q1270" i="2"/>
  <c r="R1270" i="2" s="1"/>
  <c r="E1270" i="2"/>
  <c r="F1270" i="2" s="1"/>
  <c r="Q1269" i="2"/>
  <c r="R1269" i="2" s="1"/>
  <c r="E1269" i="2"/>
  <c r="F1269" i="2" s="1"/>
  <c r="Q1268" i="2"/>
  <c r="R1268" i="2" s="1"/>
  <c r="E1268" i="2"/>
  <c r="F1268" i="2" s="1"/>
  <c r="Q1267" i="2"/>
  <c r="R1267" i="2" s="1"/>
  <c r="E1267" i="2"/>
  <c r="F1267" i="2" s="1"/>
  <c r="Q1266" i="2"/>
  <c r="R1266" i="2" s="1"/>
  <c r="E1266" i="2"/>
  <c r="F1266" i="2" s="1"/>
  <c r="Q1265" i="2"/>
  <c r="R1265" i="2" s="1"/>
  <c r="E1265" i="2"/>
  <c r="F1265" i="2" s="1"/>
  <c r="Q1264" i="2"/>
  <c r="R1264" i="2" s="1"/>
  <c r="E1264" i="2"/>
  <c r="F1264" i="2" s="1"/>
  <c r="Q1263" i="2"/>
  <c r="R1263" i="2" s="1"/>
  <c r="E1263" i="2"/>
  <c r="F1263" i="2" s="1"/>
  <c r="Q1262" i="2"/>
  <c r="R1262" i="2" s="1"/>
  <c r="E1262" i="2"/>
  <c r="F1262" i="2" s="1"/>
  <c r="Q1261" i="2"/>
  <c r="R1261" i="2" s="1"/>
  <c r="E1261" i="2"/>
  <c r="F1261" i="2" s="1"/>
  <c r="Q1260" i="2"/>
  <c r="R1260" i="2" s="1"/>
  <c r="E1260" i="2"/>
  <c r="F1260" i="2" s="1"/>
  <c r="Q1259" i="2"/>
  <c r="R1259" i="2" s="1"/>
  <c r="E1259" i="2"/>
  <c r="F1259" i="2" s="1"/>
  <c r="Q1258" i="2"/>
  <c r="R1258" i="2" s="1"/>
  <c r="E1258" i="2"/>
  <c r="F1258" i="2" s="1"/>
  <c r="Q1257" i="2"/>
  <c r="R1257" i="2" s="1"/>
  <c r="E1257" i="2"/>
  <c r="F1257" i="2" s="1"/>
  <c r="Q1256" i="2"/>
  <c r="R1256" i="2" s="1"/>
  <c r="E1256" i="2"/>
  <c r="F1256" i="2" s="1"/>
  <c r="Q1255" i="2"/>
  <c r="R1255" i="2" s="1"/>
  <c r="E1255" i="2"/>
  <c r="F1255" i="2" s="1"/>
  <c r="Q1254" i="2"/>
  <c r="R1254" i="2" s="1"/>
  <c r="E1254" i="2"/>
  <c r="F1254" i="2" s="1"/>
  <c r="Q1253" i="2"/>
  <c r="R1253" i="2" s="1"/>
  <c r="E1253" i="2"/>
  <c r="F1253" i="2" s="1"/>
  <c r="Q1252" i="2"/>
  <c r="R1252" i="2" s="1"/>
  <c r="E1252" i="2"/>
  <c r="F1252" i="2" s="1"/>
  <c r="Q1251" i="2"/>
  <c r="R1251" i="2" s="1"/>
  <c r="E1251" i="2"/>
  <c r="F1251" i="2" s="1"/>
  <c r="Q1250" i="2"/>
  <c r="R1250" i="2" s="1"/>
  <c r="E1250" i="2"/>
  <c r="F1250" i="2" s="1"/>
  <c r="Q1249" i="2"/>
  <c r="R1249" i="2" s="1"/>
  <c r="E1249" i="2"/>
  <c r="F1249" i="2" s="1"/>
  <c r="Q1248" i="2"/>
  <c r="R1248" i="2" s="1"/>
  <c r="E1248" i="2"/>
  <c r="F1248" i="2" s="1"/>
  <c r="Q1247" i="2"/>
  <c r="R1247" i="2" s="1"/>
  <c r="E1247" i="2"/>
  <c r="F1247" i="2" s="1"/>
  <c r="Q1246" i="2"/>
  <c r="R1246" i="2" s="1"/>
  <c r="E1246" i="2"/>
  <c r="F1246" i="2" s="1"/>
  <c r="Q1245" i="2"/>
  <c r="R1245" i="2" s="1"/>
  <c r="E1245" i="2"/>
  <c r="F1245" i="2" s="1"/>
  <c r="Q1244" i="2"/>
  <c r="R1244" i="2" s="1"/>
  <c r="E1244" i="2"/>
  <c r="F1244" i="2" s="1"/>
  <c r="Q1243" i="2"/>
  <c r="R1243" i="2" s="1"/>
  <c r="E1243" i="2"/>
  <c r="F1243" i="2" s="1"/>
  <c r="Q1242" i="2"/>
  <c r="R1242" i="2" s="1"/>
  <c r="E1242" i="2"/>
  <c r="F1242" i="2" s="1"/>
  <c r="Q1241" i="2"/>
  <c r="R1241" i="2" s="1"/>
  <c r="E1241" i="2"/>
  <c r="F1241" i="2" s="1"/>
  <c r="Q1240" i="2"/>
  <c r="R1240" i="2" s="1"/>
  <c r="E1240" i="2"/>
  <c r="F1240" i="2" s="1"/>
  <c r="Q1239" i="2"/>
  <c r="R1239" i="2" s="1"/>
  <c r="E1239" i="2"/>
  <c r="F1239" i="2" s="1"/>
  <c r="Q1238" i="2"/>
  <c r="R1238" i="2" s="1"/>
  <c r="E1238" i="2"/>
  <c r="F1238" i="2" s="1"/>
  <c r="Q1237" i="2"/>
  <c r="R1237" i="2" s="1"/>
  <c r="E1237" i="2"/>
  <c r="F1237" i="2" s="1"/>
  <c r="Q1236" i="2"/>
  <c r="R1236" i="2" s="1"/>
  <c r="E1236" i="2"/>
  <c r="F1236" i="2" s="1"/>
  <c r="Q1235" i="2"/>
  <c r="R1235" i="2" s="1"/>
  <c r="E1235" i="2"/>
  <c r="F1235" i="2" s="1"/>
  <c r="Q1234" i="2"/>
  <c r="R1234" i="2" s="1"/>
  <c r="E1234" i="2"/>
  <c r="F1234" i="2" s="1"/>
  <c r="Q1233" i="2"/>
  <c r="R1233" i="2" s="1"/>
  <c r="E1233" i="2"/>
  <c r="F1233" i="2" s="1"/>
  <c r="Q1232" i="2"/>
  <c r="R1232" i="2" s="1"/>
  <c r="E1232" i="2"/>
  <c r="F1232" i="2" s="1"/>
  <c r="Q1231" i="2"/>
  <c r="R1231" i="2" s="1"/>
  <c r="E1231" i="2"/>
  <c r="F1231" i="2" s="1"/>
  <c r="Q1230" i="2"/>
  <c r="R1230" i="2" s="1"/>
  <c r="E1230" i="2"/>
  <c r="F1230" i="2" s="1"/>
  <c r="Q1229" i="2"/>
  <c r="R1229" i="2" s="1"/>
  <c r="E1229" i="2"/>
  <c r="F1229" i="2" s="1"/>
  <c r="Q1228" i="2"/>
  <c r="R1228" i="2" s="1"/>
  <c r="E1228" i="2"/>
  <c r="F1228" i="2" s="1"/>
  <c r="Q1227" i="2"/>
  <c r="R1227" i="2" s="1"/>
  <c r="E1227" i="2"/>
  <c r="F1227" i="2" s="1"/>
  <c r="Q1226" i="2"/>
  <c r="R1226" i="2" s="1"/>
  <c r="E1226" i="2"/>
  <c r="F1226" i="2" s="1"/>
  <c r="Q1225" i="2"/>
  <c r="R1225" i="2" s="1"/>
  <c r="E1225" i="2"/>
  <c r="F1225" i="2" s="1"/>
  <c r="Q1224" i="2"/>
  <c r="R1224" i="2" s="1"/>
  <c r="E1224" i="2"/>
  <c r="F1224" i="2" s="1"/>
  <c r="Q1223" i="2"/>
  <c r="R1223" i="2" s="1"/>
  <c r="E1223" i="2"/>
  <c r="F1223" i="2" s="1"/>
  <c r="Q1222" i="2"/>
  <c r="R1222" i="2" s="1"/>
  <c r="E1222" i="2"/>
  <c r="F1222" i="2" s="1"/>
  <c r="Q1221" i="2"/>
  <c r="R1221" i="2" s="1"/>
  <c r="E1221" i="2"/>
  <c r="F1221" i="2" s="1"/>
  <c r="Q1220" i="2"/>
  <c r="R1220" i="2" s="1"/>
  <c r="E1220" i="2"/>
  <c r="F1220" i="2" s="1"/>
  <c r="Q1219" i="2"/>
  <c r="R1219" i="2" s="1"/>
  <c r="E1219" i="2"/>
  <c r="F1219" i="2" s="1"/>
  <c r="Q1218" i="2"/>
  <c r="R1218" i="2" s="1"/>
  <c r="E1218" i="2"/>
  <c r="F1218" i="2" s="1"/>
  <c r="Q1217" i="2"/>
  <c r="R1217" i="2" s="1"/>
  <c r="E1217" i="2"/>
  <c r="F1217" i="2" s="1"/>
  <c r="Q1216" i="2"/>
  <c r="R1216" i="2" s="1"/>
  <c r="E1216" i="2"/>
  <c r="F1216" i="2" s="1"/>
  <c r="Q1215" i="2"/>
  <c r="R1215" i="2" s="1"/>
  <c r="E1215" i="2"/>
  <c r="F1215" i="2" s="1"/>
  <c r="Q1214" i="2"/>
  <c r="R1214" i="2" s="1"/>
  <c r="E1214" i="2"/>
  <c r="F1214" i="2" s="1"/>
  <c r="Q1213" i="2"/>
  <c r="R1213" i="2" s="1"/>
  <c r="E1213" i="2"/>
  <c r="F1213" i="2" s="1"/>
  <c r="Q1212" i="2"/>
  <c r="R1212" i="2" s="1"/>
  <c r="E1212" i="2"/>
  <c r="F1212" i="2" s="1"/>
  <c r="Q1211" i="2"/>
  <c r="R1211" i="2" s="1"/>
  <c r="E1211" i="2"/>
  <c r="F1211" i="2" s="1"/>
  <c r="Q1210" i="2"/>
  <c r="R1210" i="2" s="1"/>
  <c r="E1210" i="2"/>
  <c r="F1210" i="2" s="1"/>
  <c r="Q1209" i="2"/>
  <c r="R1209" i="2" s="1"/>
  <c r="E1209" i="2"/>
  <c r="F1209" i="2" s="1"/>
  <c r="Q1208" i="2"/>
  <c r="R1208" i="2" s="1"/>
  <c r="E1208" i="2"/>
  <c r="F1208" i="2" s="1"/>
  <c r="Q1207" i="2"/>
  <c r="R1207" i="2" s="1"/>
  <c r="E1207" i="2"/>
  <c r="F1207" i="2" s="1"/>
  <c r="Q1206" i="2"/>
  <c r="R1206" i="2" s="1"/>
  <c r="E1206" i="2"/>
  <c r="F1206" i="2" s="1"/>
  <c r="Q1205" i="2"/>
  <c r="R1205" i="2" s="1"/>
  <c r="E1205" i="2"/>
  <c r="F1205" i="2" s="1"/>
  <c r="Q1204" i="2"/>
  <c r="R1204" i="2" s="1"/>
  <c r="E1204" i="2"/>
  <c r="F1204" i="2" s="1"/>
  <c r="Q1203" i="2"/>
  <c r="R1203" i="2" s="1"/>
  <c r="E1203" i="2"/>
  <c r="F1203" i="2" s="1"/>
  <c r="Q1202" i="2"/>
  <c r="R1202" i="2" s="1"/>
  <c r="E1202" i="2"/>
  <c r="F1202" i="2" s="1"/>
  <c r="Q1201" i="2"/>
  <c r="R1201" i="2" s="1"/>
  <c r="E1201" i="2"/>
  <c r="F1201" i="2" s="1"/>
  <c r="Q1200" i="2"/>
  <c r="R1200" i="2" s="1"/>
  <c r="E1200" i="2"/>
  <c r="F1200" i="2" s="1"/>
  <c r="Q1199" i="2"/>
  <c r="R1199" i="2" s="1"/>
  <c r="E1199" i="2"/>
  <c r="F1199" i="2" s="1"/>
  <c r="Q1198" i="2"/>
  <c r="R1198" i="2" s="1"/>
  <c r="E1198" i="2"/>
  <c r="F1198" i="2" s="1"/>
  <c r="Q1197" i="2"/>
  <c r="R1197" i="2" s="1"/>
  <c r="E1197" i="2"/>
  <c r="F1197" i="2" s="1"/>
  <c r="Q1196" i="2"/>
  <c r="R1196" i="2" s="1"/>
  <c r="E1196" i="2"/>
  <c r="F1196" i="2" s="1"/>
  <c r="Q1195" i="2"/>
  <c r="R1195" i="2" s="1"/>
  <c r="E1195" i="2"/>
  <c r="F1195" i="2" s="1"/>
  <c r="Q1194" i="2"/>
  <c r="R1194" i="2" s="1"/>
  <c r="E1194" i="2"/>
  <c r="F1194" i="2" s="1"/>
  <c r="Q1193" i="2"/>
  <c r="R1193" i="2" s="1"/>
  <c r="E1193" i="2"/>
  <c r="F1193" i="2" s="1"/>
  <c r="Q1192" i="2"/>
  <c r="R1192" i="2" s="1"/>
  <c r="E1192" i="2"/>
  <c r="F1192" i="2" s="1"/>
  <c r="Q1191" i="2"/>
  <c r="R1191" i="2" s="1"/>
  <c r="E1191" i="2"/>
  <c r="F1191" i="2" s="1"/>
  <c r="Q1190" i="2"/>
  <c r="R1190" i="2" s="1"/>
  <c r="E1190" i="2"/>
  <c r="F1190" i="2" s="1"/>
  <c r="Q1189" i="2"/>
  <c r="R1189" i="2" s="1"/>
  <c r="E1189" i="2"/>
  <c r="F1189" i="2" s="1"/>
  <c r="Q1188" i="2"/>
  <c r="R1188" i="2" s="1"/>
  <c r="E1188" i="2"/>
  <c r="F1188" i="2" s="1"/>
  <c r="Q1187" i="2"/>
  <c r="R1187" i="2" s="1"/>
  <c r="E1187" i="2"/>
  <c r="F1187" i="2" s="1"/>
  <c r="Q1186" i="2"/>
  <c r="R1186" i="2" s="1"/>
  <c r="E1186" i="2"/>
  <c r="F1186" i="2" s="1"/>
  <c r="Q1185" i="2"/>
  <c r="R1185" i="2" s="1"/>
  <c r="E1185" i="2"/>
  <c r="F1185" i="2" s="1"/>
  <c r="Q1184" i="2"/>
  <c r="R1184" i="2" s="1"/>
  <c r="E1184" i="2"/>
  <c r="F1184" i="2" s="1"/>
  <c r="Q1183" i="2"/>
  <c r="R1183" i="2" s="1"/>
  <c r="E1183" i="2"/>
  <c r="F1183" i="2" s="1"/>
  <c r="Q1182" i="2"/>
  <c r="R1182" i="2" s="1"/>
  <c r="E1182" i="2"/>
  <c r="F1182" i="2" s="1"/>
  <c r="Q1181" i="2"/>
  <c r="R1181" i="2" s="1"/>
  <c r="E1181" i="2"/>
  <c r="F1181" i="2" s="1"/>
  <c r="Q1180" i="2"/>
  <c r="R1180" i="2" s="1"/>
  <c r="E1180" i="2"/>
  <c r="F1180" i="2" s="1"/>
  <c r="Q1179" i="2"/>
  <c r="R1179" i="2" s="1"/>
  <c r="E1179" i="2"/>
  <c r="F1179" i="2" s="1"/>
  <c r="Q1178" i="2"/>
  <c r="R1178" i="2" s="1"/>
  <c r="E1178" i="2"/>
  <c r="F1178" i="2" s="1"/>
  <c r="Q1177" i="2"/>
  <c r="R1177" i="2" s="1"/>
  <c r="E1177" i="2"/>
  <c r="F1177" i="2" s="1"/>
  <c r="Q1176" i="2"/>
  <c r="R1176" i="2" s="1"/>
  <c r="E1176" i="2"/>
  <c r="F1176" i="2" s="1"/>
  <c r="Q1175" i="2"/>
  <c r="R1175" i="2" s="1"/>
  <c r="E1175" i="2"/>
  <c r="F1175" i="2" s="1"/>
  <c r="Q1174" i="2"/>
  <c r="R1174" i="2" s="1"/>
  <c r="E1174" i="2"/>
  <c r="F1174" i="2" s="1"/>
  <c r="Q1173" i="2"/>
  <c r="R1173" i="2" s="1"/>
  <c r="E1173" i="2"/>
  <c r="F1173" i="2" s="1"/>
  <c r="Q1172" i="2"/>
  <c r="R1172" i="2" s="1"/>
  <c r="E1172" i="2"/>
  <c r="F1172" i="2" s="1"/>
  <c r="Q1171" i="2"/>
  <c r="R1171" i="2" s="1"/>
  <c r="E1171" i="2"/>
  <c r="F1171" i="2" s="1"/>
  <c r="Q1170" i="2"/>
  <c r="R1170" i="2" s="1"/>
  <c r="E1170" i="2"/>
  <c r="F1170" i="2" s="1"/>
  <c r="Q1169" i="2"/>
  <c r="R1169" i="2" s="1"/>
  <c r="E1169" i="2"/>
  <c r="F1169" i="2" s="1"/>
  <c r="Q1168" i="2"/>
  <c r="R1168" i="2" s="1"/>
  <c r="E1168" i="2"/>
  <c r="F1168" i="2" s="1"/>
  <c r="Q1167" i="2"/>
  <c r="R1167" i="2" s="1"/>
  <c r="E1167" i="2"/>
  <c r="F1167" i="2" s="1"/>
  <c r="Q1166" i="2"/>
  <c r="R1166" i="2" s="1"/>
  <c r="E1166" i="2"/>
  <c r="F1166" i="2" s="1"/>
  <c r="Q1165" i="2"/>
  <c r="R1165" i="2" s="1"/>
  <c r="E1165" i="2"/>
  <c r="F1165" i="2" s="1"/>
  <c r="Q1164" i="2"/>
  <c r="R1164" i="2" s="1"/>
  <c r="E1164" i="2"/>
  <c r="F1164" i="2" s="1"/>
  <c r="Q1163" i="2"/>
  <c r="R1163" i="2" s="1"/>
  <c r="E1163" i="2"/>
  <c r="F1163" i="2" s="1"/>
  <c r="Q1162" i="2"/>
  <c r="R1162" i="2" s="1"/>
  <c r="E1162" i="2"/>
  <c r="F1162" i="2" s="1"/>
  <c r="Q1161" i="2"/>
  <c r="R1161" i="2" s="1"/>
  <c r="E1161" i="2"/>
  <c r="F1161" i="2" s="1"/>
  <c r="Q1160" i="2"/>
  <c r="R1160" i="2" s="1"/>
  <c r="E1160" i="2"/>
  <c r="F1160" i="2" s="1"/>
  <c r="Q1159" i="2"/>
  <c r="R1159" i="2" s="1"/>
  <c r="E1159" i="2"/>
  <c r="F1159" i="2" s="1"/>
  <c r="Q1158" i="2"/>
  <c r="R1158" i="2" s="1"/>
  <c r="E1158" i="2"/>
  <c r="F1158" i="2" s="1"/>
  <c r="Q1157" i="2"/>
  <c r="R1157" i="2" s="1"/>
  <c r="E1157" i="2"/>
  <c r="F1157" i="2" s="1"/>
  <c r="Q1156" i="2"/>
  <c r="R1156" i="2" s="1"/>
  <c r="E1156" i="2"/>
  <c r="F1156" i="2" s="1"/>
  <c r="Q1155" i="2"/>
  <c r="R1155" i="2" s="1"/>
  <c r="E1155" i="2"/>
  <c r="F1155" i="2" s="1"/>
  <c r="Q1154" i="2"/>
  <c r="R1154" i="2" s="1"/>
  <c r="E1154" i="2"/>
  <c r="F1154" i="2" s="1"/>
  <c r="Q1153" i="2"/>
  <c r="R1153" i="2" s="1"/>
  <c r="E1153" i="2"/>
  <c r="F1153" i="2" s="1"/>
  <c r="Q1152" i="2"/>
  <c r="R1152" i="2" s="1"/>
  <c r="E1152" i="2"/>
  <c r="F1152" i="2" s="1"/>
  <c r="Q1151" i="2"/>
  <c r="R1151" i="2" s="1"/>
  <c r="E1151" i="2"/>
  <c r="F1151" i="2" s="1"/>
  <c r="Q1150" i="2"/>
  <c r="R1150" i="2" s="1"/>
  <c r="E1150" i="2"/>
  <c r="F1150" i="2" s="1"/>
  <c r="Q1149" i="2"/>
  <c r="R1149" i="2" s="1"/>
  <c r="E1149" i="2"/>
  <c r="F1149" i="2" s="1"/>
  <c r="Q1148" i="2"/>
  <c r="R1148" i="2" s="1"/>
  <c r="E1148" i="2"/>
  <c r="F1148" i="2" s="1"/>
  <c r="Q1147" i="2"/>
  <c r="R1147" i="2" s="1"/>
  <c r="E1147" i="2"/>
  <c r="F1147" i="2" s="1"/>
  <c r="Q1146" i="2"/>
  <c r="R1146" i="2" s="1"/>
  <c r="E1146" i="2"/>
  <c r="F1146" i="2" s="1"/>
  <c r="Q1145" i="2"/>
  <c r="R1145" i="2" s="1"/>
  <c r="E1145" i="2"/>
  <c r="F1145" i="2" s="1"/>
  <c r="Q1144" i="2"/>
  <c r="R1144" i="2" s="1"/>
  <c r="E1144" i="2"/>
  <c r="F1144" i="2" s="1"/>
  <c r="Q1143" i="2"/>
  <c r="R1143" i="2" s="1"/>
  <c r="E1143" i="2"/>
  <c r="F1143" i="2" s="1"/>
  <c r="Q1142" i="2"/>
  <c r="R1142" i="2" s="1"/>
  <c r="E1142" i="2"/>
  <c r="F1142" i="2" s="1"/>
  <c r="Q1141" i="2"/>
  <c r="R1141" i="2" s="1"/>
  <c r="E1141" i="2"/>
  <c r="F1141" i="2" s="1"/>
  <c r="Q1140" i="2"/>
  <c r="R1140" i="2" s="1"/>
  <c r="E1140" i="2"/>
  <c r="F1140" i="2" s="1"/>
  <c r="Q1139" i="2"/>
  <c r="R1139" i="2" s="1"/>
  <c r="E1139" i="2"/>
  <c r="F1139" i="2" s="1"/>
  <c r="Q1138" i="2"/>
  <c r="R1138" i="2" s="1"/>
  <c r="E1138" i="2"/>
  <c r="F1138" i="2" s="1"/>
  <c r="Q1137" i="2"/>
  <c r="R1137" i="2" s="1"/>
  <c r="E1137" i="2"/>
  <c r="F1137" i="2" s="1"/>
  <c r="Q1136" i="2"/>
  <c r="R1136" i="2" s="1"/>
  <c r="E1136" i="2"/>
  <c r="F1136" i="2" s="1"/>
  <c r="Q1135" i="2"/>
  <c r="R1135" i="2" s="1"/>
  <c r="E1135" i="2"/>
  <c r="F1135" i="2" s="1"/>
  <c r="Q1134" i="2"/>
  <c r="R1134" i="2" s="1"/>
  <c r="E1134" i="2"/>
  <c r="F1134" i="2" s="1"/>
  <c r="Q1133" i="2"/>
  <c r="R1133" i="2" s="1"/>
  <c r="E1133" i="2"/>
  <c r="F1133" i="2" s="1"/>
  <c r="Q1132" i="2"/>
  <c r="R1132" i="2" s="1"/>
  <c r="E1132" i="2"/>
  <c r="F1132" i="2" s="1"/>
  <c r="Q1131" i="2"/>
  <c r="R1131" i="2" s="1"/>
  <c r="E1131" i="2"/>
  <c r="F1131" i="2" s="1"/>
  <c r="Q1130" i="2"/>
  <c r="R1130" i="2" s="1"/>
  <c r="E1130" i="2"/>
  <c r="F1130" i="2" s="1"/>
  <c r="Q1129" i="2"/>
  <c r="R1129" i="2" s="1"/>
  <c r="E1129" i="2"/>
  <c r="F1129" i="2" s="1"/>
  <c r="Q1128" i="2"/>
  <c r="R1128" i="2" s="1"/>
  <c r="E1128" i="2"/>
  <c r="F1128" i="2" s="1"/>
  <c r="Q1127" i="2"/>
  <c r="R1127" i="2" s="1"/>
  <c r="E1127" i="2"/>
  <c r="F1127" i="2" s="1"/>
  <c r="Q1126" i="2"/>
  <c r="R1126" i="2" s="1"/>
  <c r="E1126" i="2"/>
  <c r="F1126" i="2" s="1"/>
  <c r="Q1125" i="2"/>
  <c r="R1125" i="2" s="1"/>
  <c r="E1125" i="2"/>
  <c r="F1125" i="2" s="1"/>
  <c r="Q1124" i="2"/>
  <c r="R1124" i="2" s="1"/>
  <c r="E1124" i="2"/>
  <c r="F1124" i="2" s="1"/>
  <c r="Q1123" i="2"/>
  <c r="R1123" i="2" s="1"/>
  <c r="E1123" i="2"/>
  <c r="F1123" i="2" s="1"/>
  <c r="Q1122" i="2"/>
  <c r="R1122" i="2" s="1"/>
  <c r="E1122" i="2"/>
  <c r="F1122" i="2" s="1"/>
  <c r="Q1121" i="2"/>
  <c r="R1121" i="2" s="1"/>
  <c r="E1121" i="2"/>
  <c r="F1121" i="2" s="1"/>
  <c r="Q1120" i="2"/>
  <c r="R1120" i="2" s="1"/>
  <c r="E1120" i="2"/>
  <c r="F1120" i="2" s="1"/>
  <c r="Q1119" i="2"/>
  <c r="R1119" i="2" s="1"/>
  <c r="E1119" i="2"/>
  <c r="F1119" i="2" s="1"/>
  <c r="Q1118" i="2"/>
  <c r="R1118" i="2" s="1"/>
  <c r="E1118" i="2"/>
  <c r="F1118" i="2" s="1"/>
  <c r="Q1117" i="2"/>
  <c r="R1117" i="2" s="1"/>
  <c r="E1117" i="2"/>
  <c r="F1117" i="2" s="1"/>
  <c r="Q1116" i="2"/>
  <c r="R1116" i="2" s="1"/>
  <c r="E1116" i="2"/>
  <c r="F1116" i="2" s="1"/>
  <c r="Q1115" i="2"/>
  <c r="R1115" i="2" s="1"/>
  <c r="E1115" i="2"/>
  <c r="F1115" i="2" s="1"/>
  <c r="Q1114" i="2"/>
  <c r="R1114" i="2" s="1"/>
  <c r="E1114" i="2"/>
  <c r="F1114" i="2" s="1"/>
  <c r="Q1113" i="2"/>
  <c r="R1113" i="2" s="1"/>
  <c r="E1113" i="2"/>
  <c r="F1113" i="2" s="1"/>
  <c r="Q1112" i="2"/>
  <c r="R1112" i="2" s="1"/>
  <c r="E1112" i="2"/>
  <c r="F1112" i="2" s="1"/>
  <c r="Q1111" i="2"/>
  <c r="R1111" i="2" s="1"/>
  <c r="E1111" i="2"/>
  <c r="F1111" i="2" s="1"/>
  <c r="Q1110" i="2"/>
  <c r="R1110" i="2" s="1"/>
  <c r="E1110" i="2"/>
  <c r="F1110" i="2" s="1"/>
  <c r="Q1109" i="2"/>
  <c r="R1109" i="2" s="1"/>
  <c r="E1109" i="2"/>
  <c r="F1109" i="2" s="1"/>
  <c r="Q1108" i="2"/>
  <c r="R1108" i="2" s="1"/>
  <c r="E1108" i="2"/>
  <c r="F1108" i="2" s="1"/>
  <c r="Q1107" i="2"/>
  <c r="R1107" i="2" s="1"/>
  <c r="E1107" i="2"/>
  <c r="F1107" i="2" s="1"/>
  <c r="Q1106" i="2"/>
  <c r="R1106" i="2" s="1"/>
  <c r="E1106" i="2"/>
  <c r="F1106" i="2" s="1"/>
  <c r="Q1105" i="2"/>
  <c r="R1105" i="2" s="1"/>
  <c r="E1105" i="2"/>
  <c r="F1105" i="2" s="1"/>
  <c r="Q1104" i="2"/>
  <c r="R1104" i="2" s="1"/>
  <c r="E1104" i="2"/>
  <c r="F1104" i="2" s="1"/>
  <c r="Q1103" i="2"/>
  <c r="R1103" i="2" s="1"/>
  <c r="E1103" i="2"/>
  <c r="F1103" i="2" s="1"/>
  <c r="Q1102" i="2"/>
  <c r="R1102" i="2" s="1"/>
  <c r="E1102" i="2"/>
  <c r="F1102" i="2" s="1"/>
  <c r="Q1101" i="2"/>
  <c r="R1101" i="2" s="1"/>
  <c r="E1101" i="2"/>
  <c r="F1101" i="2" s="1"/>
  <c r="Q1100" i="2"/>
  <c r="R1100" i="2" s="1"/>
  <c r="E1100" i="2"/>
  <c r="F1100" i="2" s="1"/>
  <c r="Q1099" i="2"/>
  <c r="R1099" i="2" s="1"/>
  <c r="E1099" i="2"/>
  <c r="F1099" i="2" s="1"/>
  <c r="Q1098" i="2"/>
  <c r="R1098" i="2" s="1"/>
  <c r="E1098" i="2"/>
  <c r="F1098" i="2" s="1"/>
  <c r="Q1097" i="2"/>
  <c r="R1097" i="2" s="1"/>
  <c r="E1097" i="2"/>
  <c r="F1097" i="2" s="1"/>
  <c r="Q1096" i="2"/>
  <c r="R1096" i="2" s="1"/>
  <c r="E1096" i="2"/>
  <c r="F1096" i="2" s="1"/>
  <c r="Q1095" i="2"/>
  <c r="R1095" i="2" s="1"/>
  <c r="E1095" i="2"/>
  <c r="F1095" i="2" s="1"/>
  <c r="Q1094" i="2"/>
  <c r="R1094" i="2" s="1"/>
  <c r="E1094" i="2"/>
  <c r="F1094" i="2" s="1"/>
  <c r="Q1093" i="2"/>
  <c r="R1093" i="2" s="1"/>
  <c r="E1093" i="2"/>
  <c r="F1093" i="2" s="1"/>
  <c r="Q1092" i="2"/>
  <c r="R1092" i="2" s="1"/>
  <c r="E1092" i="2"/>
  <c r="F1092" i="2" s="1"/>
  <c r="Q1091" i="2"/>
  <c r="R1091" i="2" s="1"/>
  <c r="E1091" i="2"/>
  <c r="F1091" i="2" s="1"/>
  <c r="Q1090" i="2"/>
  <c r="R1090" i="2" s="1"/>
  <c r="E1090" i="2"/>
  <c r="F1090" i="2" s="1"/>
  <c r="Q1089" i="2"/>
  <c r="R1089" i="2" s="1"/>
  <c r="E1089" i="2"/>
  <c r="F1089" i="2" s="1"/>
  <c r="Q1088" i="2"/>
  <c r="R1088" i="2" s="1"/>
  <c r="E1088" i="2"/>
  <c r="F1088" i="2" s="1"/>
  <c r="Q1087" i="2"/>
  <c r="R1087" i="2" s="1"/>
  <c r="E1087" i="2"/>
  <c r="F1087" i="2" s="1"/>
  <c r="Q1086" i="2"/>
  <c r="R1086" i="2" s="1"/>
  <c r="E1086" i="2"/>
  <c r="F1086" i="2" s="1"/>
  <c r="Q1085" i="2"/>
  <c r="R1085" i="2" s="1"/>
  <c r="E1085" i="2"/>
  <c r="F1085" i="2" s="1"/>
  <c r="Q1084" i="2"/>
  <c r="R1084" i="2" s="1"/>
  <c r="E1084" i="2"/>
  <c r="F1084" i="2" s="1"/>
  <c r="Q1083" i="2"/>
  <c r="R1083" i="2" s="1"/>
  <c r="E1083" i="2"/>
  <c r="F1083" i="2" s="1"/>
  <c r="Q1082" i="2"/>
  <c r="R1082" i="2" s="1"/>
  <c r="E1082" i="2"/>
  <c r="F1082" i="2" s="1"/>
  <c r="Q1081" i="2"/>
  <c r="R1081" i="2" s="1"/>
  <c r="E1081" i="2"/>
  <c r="F1081" i="2" s="1"/>
  <c r="Q1080" i="2"/>
  <c r="R1080" i="2" s="1"/>
  <c r="E1080" i="2"/>
  <c r="F1080" i="2" s="1"/>
  <c r="Q1079" i="2"/>
  <c r="R1079" i="2" s="1"/>
  <c r="E1079" i="2"/>
  <c r="F1079" i="2" s="1"/>
  <c r="Q1078" i="2"/>
  <c r="R1078" i="2" s="1"/>
  <c r="E1078" i="2"/>
  <c r="F1078" i="2" s="1"/>
  <c r="Q1077" i="2"/>
  <c r="R1077" i="2" s="1"/>
  <c r="E1077" i="2"/>
  <c r="F1077" i="2" s="1"/>
  <c r="Q1076" i="2"/>
  <c r="R1076" i="2" s="1"/>
  <c r="E1076" i="2"/>
  <c r="F1076" i="2" s="1"/>
  <c r="Q1075" i="2"/>
  <c r="R1075" i="2" s="1"/>
  <c r="E1075" i="2"/>
  <c r="F1075" i="2" s="1"/>
  <c r="Q1074" i="2"/>
  <c r="R1074" i="2" s="1"/>
  <c r="E1074" i="2"/>
  <c r="F1074" i="2" s="1"/>
  <c r="Q1073" i="2"/>
  <c r="R1073" i="2" s="1"/>
  <c r="E1073" i="2"/>
  <c r="F1073" i="2" s="1"/>
  <c r="Q1072" i="2"/>
  <c r="R1072" i="2" s="1"/>
  <c r="E1072" i="2"/>
  <c r="F1072" i="2" s="1"/>
  <c r="Q1071" i="2"/>
  <c r="R1071" i="2" s="1"/>
  <c r="E1071" i="2"/>
  <c r="F1071" i="2" s="1"/>
  <c r="Q1070" i="2"/>
  <c r="R1070" i="2" s="1"/>
  <c r="E1070" i="2"/>
  <c r="F1070" i="2" s="1"/>
  <c r="Q1069" i="2"/>
  <c r="R1069" i="2" s="1"/>
  <c r="E1069" i="2"/>
  <c r="F1069" i="2" s="1"/>
  <c r="Q1068" i="2"/>
  <c r="R1068" i="2" s="1"/>
  <c r="E1068" i="2"/>
  <c r="F1068" i="2" s="1"/>
  <c r="Q1067" i="2"/>
  <c r="R1067" i="2" s="1"/>
  <c r="E1067" i="2"/>
  <c r="F1067" i="2" s="1"/>
  <c r="Q1066" i="2"/>
  <c r="R1066" i="2" s="1"/>
  <c r="E1066" i="2"/>
  <c r="F1066" i="2" s="1"/>
  <c r="Q1065" i="2"/>
  <c r="R1065" i="2" s="1"/>
  <c r="E1065" i="2"/>
  <c r="F1065" i="2" s="1"/>
  <c r="Q1064" i="2"/>
  <c r="R1064" i="2" s="1"/>
  <c r="E1064" i="2"/>
  <c r="F1064" i="2" s="1"/>
  <c r="Q1063" i="2"/>
  <c r="R1063" i="2" s="1"/>
  <c r="E1063" i="2"/>
  <c r="F1063" i="2" s="1"/>
  <c r="Q1062" i="2"/>
  <c r="R1062" i="2" s="1"/>
  <c r="E1062" i="2"/>
  <c r="F1062" i="2" s="1"/>
  <c r="Q1061" i="2"/>
  <c r="R1061" i="2" s="1"/>
  <c r="E1061" i="2"/>
  <c r="F1061" i="2" s="1"/>
  <c r="Q1060" i="2"/>
  <c r="R1060" i="2" s="1"/>
  <c r="E1060" i="2"/>
  <c r="F1060" i="2" s="1"/>
  <c r="Q1059" i="2"/>
  <c r="R1059" i="2" s="1"/>
  <c r="E1059" i="2"/>
  <c r="F1059" i="2" s="1"/>
  <c r="Q1058" i="2"/>
  <c r="R1058" i="2" s="1"/>
  <c r="E1058" i="2"/>
  <c r="F1058" i="2" s="1"/>
  <c r="Q1057" i="2"/>
  <c r="R1057" i="2" s="1"/>
  <c r="E1057" i="2"/>
  <c r="F1057" i="2" s="1"/>
  <c r="Q1056" i="2"/>
  <c r="R1056" i="2" s="1"/>
  <c r="E1056" i="2"/>
  <c r="F1056" i="2" s="1"/>
  <c r="Q1055" i="2"/>
  <c r="R1055" i="2" s="1"/>
  <c r="E1055" i="2"/>
  <c r="F1055" i="2" s="1"/>
  <c r="Q1054" i="2"/>
  <c r="R1054" i="2" s="1"/>
  <c r="E1054" i="2"/>
  <c r="F1054" i="2" s="1"/>
  <c r="Q1053" i="2"/>
  <c r="R1053" i="2" s="1"/>
  <c r="E1053" i="2"/>
  <c r="F1053" i="2" s="1"/>
  <c r="Q1052" i="2"/>
  <c r="R1052" i="2" s="1"/>
  <c r="E1052" i="2"/>
  <c r="F1052" i="2" s="1"/>
  <c r="Q1051" i="2"/>
  <c r="R1051" i="2" s="1"/>
  <c r="E1051" i="2"/>
  <c r="F1051" i="2" s="1"/>
  <c r="Q1050" i="2"/>
  <c r="R1050" i="2" s="1"/>
  <c r="E1050" i="2"/>
  <c r="F1050" i="2" s="1"/>
  <c r="Q1049" i="2"/>
  <c r="R1049" i="2" s="1"/>
  <c r="E1049" i="2"/>
  <c r="F1049" i="2" s="1"/>
  <c r="Q1048" i="2"/>
  <c r="R1048" i="2" s="1"/>
  <c r="E1048" i="2"/>
  <c r="F1048" i="2" s="1"/>
  <c r="Q1047" i="2"/>
  <c r="R1047" i="2" s="1"/>
  <c r="E1047" i="2"/>
  <c r="F1047" i="2" s="1"/>
  <c r="Q1046" i="2"/>
  <c r="R1046" i="2" s="1"/>
  <c r="E1046" i="2"/>
  <c r="F1046" i="2" s="1"/>
  <c r="Q1045" i="2"/>
  <c r="R1045" i="2" s="1"/>
  <c r="E1045" i="2"/>
  <c r="F1045" i="2" s="1"/>
  <c r="Q1044" i="2"/>
  <c r="R1044" i="2" s="1"/>
  <c r="E1044" i="2"/>
  <c r="F1044" i="2" s="1"/>
  <c r="Q1043" i="2"/>
  <c r="R1043" i="2" s="1"/>
  <c r="E1043" i="2"/>
  <c r="F1043" i="2" s="1"/>
  <c r="Q1042" i="2"/>
  <c r="R1042" i="2" s="1"/>
  <c r="E1042" i="2"/>
  <c r="F1042" i="2" s="1"/>
  <c r="Q1041" i="2"/>
  <c r="R1041" i="2" s="1"/>
  <c r="E1041" i="2"/>
  <c r="F1041" i="2" s="1"/>
  <c r="Q1040" i="2"/>
  <c r="R1040" i="2" s="1"/>
  <c r="E1040" i="2"/>
  <c r="F1040" i="2" s="1"/>
  <c r="Q1039" i="2"/>
  <c r="R1039" i="2" s="1"/>
  <c r="E1039" i="2"/>
  <c r="F1039" i="2" s="1"/>
  <c r="Q1038" i="2"/>
  <c r="R1038" i="2" s="1"/>
  <c r="E1038" i="2"/>
  <c r="F1038" i="2" s="1"/>
  <c r="Q1037" i="2"/>
  <c r="R1037" i="2" s="1"/>
  <c r="E1037" i="2"/>
  <c r="F1037" i="2" s="1"/>
  <c r="Q1036" i="2"/>
  <c r="R1036" i="2" s="1"/>
  <c r="E1036" i="2"/>
  <c r="F1036" i="2" s="1"/>
  <c r="Q1035" i="2"/>
  <c r="R1035" i="2" s="1"/>
  <c r="E1035" i="2"/>
  <c r="F1035" i="2" s="1"/>
  <c r="Q1034" i="2"/>
  <c r="R1034" i="2" s="1"/>
  <c r="E1034" i="2"/>
  <c r="F1034" i="2" s="1"/>
  <c r="Q1033" i="2"/>
  <c r="R1033" i="2" s="1"/>
  <c r="E1033" i="2"/>
  <c r="F1033" i="2" s="1"/>
  <c r="Q1032" i="2"/>
  <c r="R1032" i="2" s="1"/>
  <c r="E1032" i="2"/>
  <c r="F1032" i="2" s="1"/>
  <c r="Q1031" i="2"/>
  <c r="R1031" i="2" s="1"/>
  <c r="E1031" i="2"/>
  <c r="F1031" i="2" s="1"/>
  <c r="Q1030" i="2"/>
  <c r="R1030" i="2" s="1"/>
  <c r="E1030" i="2"/>
  <c r="F1030" i="2" s="1"/>
  <c r="Q1029" i="2"/>
  <c r="R1029" i="2" s="1"/>
  <c r="E1029" i="2"/>
  <c r="F1029" i="2" s="1"/>
  <c r="Q1028" i="2"/>
  <c r="R1028" i="2" s="1"/>
  <c r="E1028" i="2"/>
  <c r="F1028" i="2" s="1"/>
  <c r="Q1027" i="2"/>
  <c r="R1027" i="2" s="1"/>
  <c r="E1027" i="2"/>
  <c r="F1027" i="2" s="1"/>
  <c r="Q1026" i="2"/>
  <c r="R1026" i="2" s="1"/>
  <c r="E1026" i="2"/>
  <c r="F1026" i="2" s="1"/>
  <c r="Q1025" i="2"/>
  <c r="R1025" i="2" s="1"/>
  <c r="E1025" i="2"/>
  <c r="F1025" i="2" s="1"/>
  <c r="Q1024" i="2"/>
  <c r="R1024" i="2" s="1"/>
  <c r="E1024" i="2"/>
  <c r="F1024" i="2" s="1"/>
  <c r="Q1023" i="2"/>
  <c r="R1023" i="2" s="1"/>
  <c r="E1023" i="2"/>
  <c r="F1023" i="2" s="1"/>
  <c r="Q1022" i="2"/>
  <c r="R1022" i="2" s="1"/>
  <c r="E1022" i="2"/>
  <c r="F1022" i="2" s="1"/>
  <c r="Q1021" i="2"/>
  <c r="R1021" i="2" s="1"/>
  <c r="E1021" i="2"/>
  <c r="F1021" i="2" s="1"/>
  <c r="Q1020" i="2"/>
  <c r="R1020" i="2" s="1"/>
  <c r="E1020" i="2"/>
  <c r="F1020" i="2" s="1"/>
  <c r="Q1019" i="2"/>
  <c r="R1019" i="2" s="1"/>
  <c r="E1019" i="2"/>
  <c r="F1019" i="2" s="1"/>
  <c r="Q1018" i="2"/>
  <c r="R1018" i="2" s="1"/>
  <c r="E1018" i="2"/>
  <c r="F1018" i="2" s="1"/>
  <c r="Q1017" i="2"/>
  <c r="R1017" i="2" s="1"/>
  <c r="E1017" i="2"/>
  <c r="F1017" i="2" s="1"/>
  <c r="Q1016" i="2"/>
  <c r="R1016" i="2" s="1"/>
  <c r="E1016" i="2"/>
  <c r="F1016" i="2" s="1"/>
  <c r="Q1015" i="2"/>
  <c r="R1015" i="2" s="1"/>
  <c r="E1015" i="2"/>
  <c r="F1015" i="2" s="1"/>
  <c r="Q1014" i="2"/>
  <c r="R1014" i="2" s="1"/>
  <c r="E1014" i="2"/>
  <c r="F1014" i="2" s="1"/>
  <c r="Q1013" i="2"/>
  <c r="R1013" i="2" s="1"/>
  <c r="E1013" i="2"/>
  <c r="F1013" i="2" s="1"/>
  <c r="Q1012" i="2"/>
  <c r="R1012" i="2" s="1"/>
  <c r="E1012" i="2"/>
  <c r="F1012" i="2" s="1"/>
  <c r="Q1011" i="2"/>
  <c r="R1011" i="2" s="1"/>
  <c r="E1011" i="2"/>
  <c r="F1011" i="2" s="1"/>
  <c r="Q1010" i="2"/>
  <c r="R1010" i="2" s="1"/>
  <c r="E1010" i="2"/>
  <c r="F1010" i="2" s="1"/>
  <c r="Q1009" i="2"/>
  <c r="R1009" i="2" s="1"/>
  <c r="E1009" i="2"/>
  <c r="F1009" i="2" s="1"/>
  <c r="Q1008" i="2"/>
  <c r="R1008" i="2" s="1"/>
  <c r="E1008" i="2"/>
  <c r="F1008" i="2" s="1"/>
  <c r="Q1007" i="2"/>
  <c r="R1007" i="2" s="1"/>
  <c r="E1007" i="2"/>
  <c r="F1007" i="2" s="1"/>
  <c r="Q1006" i="2"/>
  <c r="R1006" i="2" s="1"/>
  <c r="E1006" i="2"/>
  <c r="F1006" i="2" s="1"/>
  <c r="Q1005" i="2"/>
  <c r="R1005" i="2" s="1"/>
  <c r="E1005" i="2"/>
  <c r="F1005" i="2" s="1"/>
  <c r="Q1004" i="2"/>
  <c r="R1004" i="2" s="1"/>
  <c r="E1004" i="2"/>
  <c r="F1004" i="2" s="1"/>
  <c r="Q1003" i="2"/>
  <c r="R1003" i="2" s="1"/>
  <c r="E1003" i="2"/>
  <c r="F1003" i="2" s="1"/>
  <c r="Q1002" i="2"/>
  <c r="R1002" i="2" s="1"/>
  <c r="E1002" i="2"/>
  <c r="F1002" i="2" s="1"/>
  <c r="Q1001" i="2"/>
  <c r="R1001" i="2" s="1"/>
  <c r="E1001" i="2"/>
  <c r="F1001" i="2" s="1"/>
  <c r="Q1000" i="2"/>
  <c r="R1000" i="2" s="1"/>
  <c r="E1000" i="2"/>
  <c r="F1000" i="2" s="1"/>
  <c r="Q999" i="2"/>
  <c r="R999" i="2" s="1"/>
  <c r="E999" i="2"/>
  <c r="F999" i="2" s="1"/>
  <c r="Q998" i="2"/>
  <c r="R998" i="2" s="1"/>
  <c r="E998" i="2"/>
  <c r="F998" i="2" s="1"/>
  <c r="Q997" i="2"/>
  <c r="R997" i="2" s="1"/>
  <c r="E997" i="2"/>
  <c r="F997" i="2" s="1"/>
  <c r="Q996" i="2"/>
  <c r="R996" i="2" s="1"/>
  <c r="E996" i="2"/>
  <c r="F996" i="2" s="1"/>
  <c r="Q995" i="2"/>
  <c r="R995" i="2" s="1"/>
  <c r="E995" i="2"/>
  <c r="F995" i="2" s="1"/>
  <c r="Q994" i="2"/>
  <c r="R994" i="2" s="1"/>
  <c r="E994" i="2"/>
  <c r="F994" i="2" s="1"/>
  <c r="Q993" i="2"/>
  <c r="R993" i="2" s="1"/>
  <c r="E993" i="2"/>
  <c r="F993" i="2" s="1"/>
  <c r="Q992" i="2"/>
  <c r="R992" i="2" s="1"/>
  <c r="E992" i="2"/>
  <c r="F992" i="2" s="1"/>
  <c r="Q991" i="2"/>
  <c r="R991" i="2" s="1"/>
  <c r="E991" i="2"/>
  <c r="F991" i="2" s="1"/>
  <c r="Q990" i="2"/>
  <c r="R990" i="2" s="1"/>
  <c r="E990" i="2"/>
  <c r="F990" i="2" s="1"/>
  <c r="Q989" i="2"/>
  <c r="R989" i="2" s="1"/>
  <c r="E989" i="2"/>
  <c r="F989" i="2" s="1"/>
  <c r="Q988" i="2"/>
  <c r="R988" i="2" s="1"/>
  <c r="E988" i="2"/>
  <c r="F988" i="2" s="1"/>
  <c r="Q987" i="2"/>
  <c r="R987" i="2" s="1"/>
  <c r="E987" i="2"/>
  <c r="F987" i="2" s="1"/>
  <c r="Q986" i="2"/>
  <c r="R986" i="2" s="1"/>
  <c r="E986" i="2"/>
  <c r="F986" i="2" s="1"/>
  <c r="Q985" i="2"/>
  <c r="R985" i="2" s="1"/>
  <c r="E985" i="2"/>
  <c r="F985" i="2" s="1"/>
  <c r="Q984" i="2"/>
  <c r="R984" i="2" s="1"/>
  <c r="E984" i="2"/>
  <c r="F984" i="2" s="1"/>
  <c r="Q983" i="2"/>
  <c r="R983" i="2" s="1"/>
  <c r="E983" i="2"/>
  <c r="F983" i="2" s="1"/>
  <c r="Q982" i="2"/>
  <c r="R982" i="2" s="1"/>
  <c r="E982" i="2"/>
  <c r="F982" i="2" s="1"/>
  <c r="Q981" i="2"/>
  <c r="R981" i="2" s="1"/>
  <c r="E981" i="2"/>
  <c r="F981" i="2" s="1"/>
  <c r="Q980" i="2"/>
  <c r="R980" i="2" s="1"/>
  <c r="E980" i="2"/>
  <c r="F980" i="2" s="1"/>
  <c r="Q979" i="2"/>
  <c r="R979" i="2" s="1"/>
  <c r="E979" i="2"/>
  <c r="F979" i="2" s="1"/>
  <c r="Q978" i="2"/>
  <c r="R978" i="2" s="1"/>
  <c r="E978" i="2"/>
  <c r="F978" i="2" s="1"/>
  <c r="Q977" i="2"/>
  <c r="R977" i="2" s="1"/>
  <c r="E977" i="2"/>
  <c r="F977" i="2" s="1"/>
  <c r="Q976" i="2"/>
  <c r="R976" i="2" s="1"/>
  <c r="E976" i="2"/>
  <c r="F976" i="2" s="1"/>
  <c r="Q975" i="2"/>
  <c r="R975" i="2" s="1"/>
  <c r="E975" i="2"/>
  <c r="F975" i="2" s="1"/>
  <c r="Q974" i="2"/>
  <c r="R974" i="2" s="1"/>
  <c r="E974" i="2"/>
  <c r="F974" i="2" s="1"/>
  <c r="Q973" i="2"/>
  <c r="R973" i="2" s="1"/>
  <c r="E973" i="2"/>
  <c r="F973" i="2" s="1"/>
  <c r="Q972" i="2"/>
  <c r="R972" i="2" s="1"/>
  <c r="E972" i="2"/>
  <c r="F972" i="2" s="1"/>
  <c r="Q971" i="2"/>
  <c r="R971" i="2" s="1"/>
  <c r="E971" i="2"/>
  <c r="F971" i="2" s="1"/>
  <c r="Q970" i="2"/>
  <c r="R970" i="2" s="1"/>
  <c r="E970" i="2"/>
  <c r="F970" i="2" s="1"/>
  <c r="Q969" i="2"/>
  <c r="R969" i="2" s="1"/>
  <c r="E969" i="2"/>
  <c r="F969" i="2" s="1"/>
  <c r="Q968" i="2"/>
  <c r="R968" i="2" s="1"/>
  <c r="E968" i="2"/>
  <c r="F968" i="2" s="1"/>
  <c r="Q967" i="2"/>
  <c r="R967" i="2" s="1"/>
  <c r="E967" i="2"/>
  <c r="F967" i="2" s="1"/>
  <c r="Q966" i="2"/>
  <c r="R966" i="2" s="1"/>
  <c r="E966" i="2"/>
  <c r="F966" i="2" s="1"/>
  <c r="Q965" i="2"/>
  <c r="R965" i="2" s="1"/>
  <c r="E965" i="2"/>
  <c r="F965" i="2" s="1"/>
  <c r="Q964" i="2"/>
  <c r="R964" i="2" s="1"/>
  <c r="E964" i="2"/>
  <c r="F964" i="2" s="1"/>
  <c r="Q963" i="2"/>
  <c r="R963" i="2" s="1"/>
  <c r="E963" i="2"/>
  <c r="F963" i="2" s="1"/>
  <c r="Q962" i="2"/>
  <c r="R962" i="2" s="1"/>
  <c r="E962" i="2"/>
  <c r="F962" i="2" s="1"/>
  <c r="Q961" i="2"/>
  <c r="R961" i="2" s="1"/>
  <c r="E961" i="2"/>
  <c r="F961" i="2" s="1"/>
  <c r="Q960" i="2"/>
  <c r="R960" i="2" s="1"/>
  <c r="E960" i="2"/>
  <c r="F960" i="2" s="1"/>
  <c r="Q959" i="2"/>
  <c r="R959" i="2" s="1"/>
  <c r="E959" i="2"/>
  <c r="F959" i="2" s="1"/>
  <c r="Q958" i="2"/>
  <c r="R958" i="2" s="1"/>
  <c r="E958" i="2"/>
  <c r="F958" i="2" s="1"/>
  <c r="Q957" i="2"/>
  <c r="R957" i="2" s="1"/>
  <c r="E957" i="2"/>
  <c r="F957" i="2" s="1"/>
  <c r="Q956" i="2"/>
  <c r="R956" i="2" s="1"/>
  <c r="E956" i="2"/>
  <c r="F956" i="2" s="1"/>
  <c r="Q955" i="2"/>
  <c r="R955" i="2" s="1"/>
  <c r="E955" i="2"/>
  <c r="F955" i="2" s="1"/>
  <c r="Q954" i="2"/>
  <c r="R954" i="2" s="1"/>
  <c r="E954" i="2"/>
  <c r="F954" i="2" s="1"/>
  <c r="Q953" i="2"/>
  <c r="R953" i="2" s="1"/>
  <c r="E953" i="2"/>
  <c r="F953" i="2" s="1"/>
  <c r="Q952" i="2"/>
  <c r="R952" i="2" s="1"/>
  <c r="E952" i="2"/>
  <c r="F952" i="2" s="1"/>
  <c r="Q951" i="2"/>
  <c r="R951" i="2" s="1"/>
  <c r="E951" i="2"/>
  <c r="F951" i="2" s="1"/>
  <c r="Q950" i="2"/>
  <c r="R950" i="2" s="1"/>
  <c r="E950" i="2"/>
  <c r="F950" i="2" s="1"/>
  <c r="Q949" i="2"/>
  <c r="R949" i="2" s="1"/>
  <c r="E949" i="2"/>
  <c r="F949" i="2" s="1"/>
  <c r="Q948" i="2"/>
  <c r="R948" i="2" s="1"/>
  <c r="E948" i="2"/>
  <c r="F948" i="2" s="1"/>
  <c r="Q947" i="2"/>
  <c r="R947" i="2" s="1"/>
  <c r="E947" i="2"/>
  <c r="F947" i="2" s="1"/>
  <c r="Q946" i="2"/>
  <c r="R946" i="2" s="1"/>
  <c r="E946" i="2"/>
  <c r="F946" i="2" s="1"/>
  <c r="Q945" i="2"/>
  <c r="R945" i="2" s="1"/>
  <c r="E945" i="2"/>
  <c r="F945" i="2" s="1"/>
  <c r="Q944" i="2"/>
  <c r="R944" i="2" s="1"/>
  <c r="E944" i="2"/>
  <c r="F944" i="2" s="1"/>
  <c r="Q943" i="2"/>
  <c r="R943" i="2" s="1"/>
  <c r="E943" i="2"/>
  <c r="F943" i="2" s="1"/>
  <c r="Q942" i="2"/>
  <c r="R942" i="2" s="1"/>
  <c r="E942" i="2"/>
  <c r="F942" i="2" s="1"/>
  <c r="Q941" i="2"/>
  <c r="R941" i="2" s="1"/>
  <c r="E941" i="2"/>
  <c r="F941" i="2" s="1"/>
  <c r="Q940" i="2"/>
  <c r="R940" i="2" s="1"/>
  <c r="E940" i="2"/>
  <c r="F940" i="2" s="1"/>
  <c r="Q939" i="2"/>
  <c r="R939" i="2" s="1"/>
  <c r="E939" i="2"/>
  <c r="F939" i="2" s="1"/>
  <c r="Q938" i="2"/>
  <c r="R938" i="2" s="1"/>
  <c r="E938" i="2"/>
  <c r="F938" i="2" s="1"/>
  <c r="Q937" i="2"/>
  <c r="R937" i="2" s="1"/>
  <c r="E937" i="2"/>
  <c r="F937" i="2" s="1"/>
  <c r="Q936" i="2"/>
  <c r="R936" i="2" s="1"/>
  <c r="E936" i="2"/>
  <c r="F936" i="2" s="1"/>
  <c r="Q935" i="2"/>
  <c r="R935" i="2" s="1"/>
  <c r="E935" i="2"/>
  <c r="F935" i="2" s="1"/>
  <c r="Q934" i="2"/>
  <c r="R934" i="2" s="1"/>
  <c r="E934" i="2"/>
  <c r="F934" i="2" s="1"/>
  <c r="Q933" i="2"/>
  <c r="R933" i="2" s="1"/>
  <c r="E933" i="2"/>
  <c r="F933" i="2" s="1"/>
  <c r="Q932" i="2"/>
  <c r="R932" i="2" s="1"/>
  <c r="E932" i="2"/>
  <c r="F932" i="2" s="1"/>
  <c r="Q931" i="2"/>
  <c r="R931" i="2" s="1"/>
  <c r="E931" i="2"/>
  <c r="F931" i="2" s="1"/>
  <c r="Q930" i="2"/>
  <c r="R930" i="2" s="1"/>
  <c r="E930" i="2"/>
  <c r="F930" i="2" s="1"/>
  <c r="Q929" i="2"/>
  <c r="R929" i="2" s="1"/>
  <c r="E929" i="2"/>
  <c r="F929" i="2" s="1"/>
  <c r="Q928" i="2"/>
  <c r="R928" i="2" s="1"/>
  <c r="E928" i="2"/>
  <c r="F928" i="2" s="1"/>
  <c r="Q927" i="2"/>
  <c r="R927" i="2" s="1"/>
  <c r="E927" i="2"/>
  <c r="F927" i="2" s="1"/>
  <c r="Q926" i="2"/>
  <c r="R926" i="2" s="1"/>
  <c r="E926" i="2"/>
  <c r="F926" i="2" s="1"/>
  <c r="Q925" i="2"/>
  <c r="R925" i="2" s="1"/>
  <c r="E925" i="2"/>
  <c r="F925" i="2" s="1"/>
  <c r="Q924" i="2"/>
  <c r="R924" i="2" s="1"/>
  <c r="E924" i="2"/>
  <c r="F924" i="2" s="1"/>
  <c r="Q923" i="2"/>
  <c r="R923" i="2" s="1"/>
  <c r="E923" i="2"/>
  <c r="F923" i="2" s="1"/>
  <c r="Q922" i="2"/>
  <c r="R922" i="2" s="1"/>
  <c r="E922" i="2"/>
  <c r="F922" i="2" s="1"/>
  <c r="Q921" i="2"/>
  <c r="R921" i="2" s="1"/>
  <c r="E921" i="2"/>
  <c r="F921" i="2" s="1"/>
  <c r="Q920" i="2"/>
  <c r="R920" i="2" s="1"/>
  <c r="E920" i="2"/>
  <c r="F920" i="2" s="1"/>
  <c r="Q919" i="2"/>
  <c r="R919" i="2" s="1"/>
  <c r="E919" i="2"/>
  <c r="F919" i="2" s="1"/>
  <c r="Q918" i="2"/>
  <c r="R918" i="2" s="1"/>
  <c r="E918" i="2"/>
  <c r="F918" i="2" s="1"/>
  <c r="Q917" i="2"/>
  <c r="R917" i="2" s="1"/>
  <c r="E917" i="2"/>
  <c r="F917" i="2" s="1"/>
  <c r="Q916" i="2"/>
  <c r="R916" i="2" s="1"/>
  <c r="E916" i="2"/>
  <c r="F916" i="2" s="1"/>
  <c r="Q915" i="2"/>
  <c r="R915" i="2" s="1"/>
  <c r="E915" i="2"/>
  <c r="F915" i="2" s="1"/>
  <c r="Q914" i="2"/>
  <c r="R914" i="2" s="1"/>
  <c r="E914" i="2"/>
  <c r="F914" i="2" s="1"/>
  <c r="Q913" i="2"/>
  <c r="R913" i="2" s="1"/>
  <c r="E913" i="2"/>
  <c r="F913" i="2" s="1"/>
  <c r="Q912" i="2"/>
  <c r="R912" i="2" s="1"/>
  <c r="E912" i="2"/>
  <c r="F912" i="2" s="1"/>
  <c r="Q911" i="2"/>
  <c r="R911" i="2" s="1"/>
  <c r="E911" i="2"/>
  <c r="F911" i="2" s="1"/>
  <c r="Q910" i="2"/>
  <c r="R910" i="2" s="1"/>
  <c r="E910" i="2"/>
  <c r="F910" i="2" s="1"/>
  <c r="Q909" i="2"/>
  <c r="R909" i="2" s="1"/>
  <c r="E909" i="2"/>
  <c r="F909" i="2" s="1"/>
  <c r="Q908" i="2"/>
  <c r="R908" i="2" s="1"/>
  <c r="E908" i="2"/>
  <c r="F908" i="2" s="1"/>
  <c r="Q907" i="2"/>
  <c r="R907" i="2" s="1"/>
  <c r="E907" i="2"/>
  <c r="F907" i="2" s="1"/>
  <c r="Q906" i="2"/>
  <c r="R906" i="2" s="1"/>
  <c r="E906" i="2"/>
  <c r="F906" i="2" s="1"/>
  <c r="Q905" i="2"/>
  <c r="R905" i="2" s="1"/>
  <c r="E905" i="2"/>
  <c r="F905" i="2" s="1"/>
  <c r="Q904" i="2"/>
  <c r="R904" i="2" s="1"/>
  <c r="E904" i="2"/>
  <c r="F904" i="2" s="1"/>
  <c r="Q903" i="2"/>
  <c r="R903" i="2" s="1"/>
  <c r="E903" i="2"/>
  <c r="F903" i="2" s="1"/>
  <c r="Q902" i="2"/>
  <c r="R902" i="2" s="1"/>
  <c r="E902" i="2"/>
  <c r="F902" i="2" s="1"/>
  <c r="Q901" i="2"/>
  <c r="R901" i="2" s="1"/>
  <c r="E901" i="2"/>
  <c r="F901" i="2" s="1"/>
  <c r="Q900" i="2"/>
  <c r="R900" i="2" s="1"/>
  <c r="E900" i="2"/>
  <c r="F900" i="2" s="1"/>
  <c r="Q899" i="2"/>
  <c r="R899" i="2" s="1"/>
  <c r="E899" i="2"/>
  <c r="F899" i="2" s="1"/>
  <c r="Q898" i="2"/>
  <c r="R898" i="2" s="1"/>
  <c r="E898" i="2"/>
  <c r="F898" i="2" s="1"/>
  <c r="Q897" i="2"/>
  <c r="R897" i="2" s="1"/>
  <c r="E897" i="2"/>
  <c r="F897" i="2" s="1"/>
  <c r="Q896" i="2"/>
  <c r="R896" i="2" s="1"/>
  <c r="E896" i="2"/>
  <c r="F896" i="2" s="1"/>
  <c r="Q895" i="2"/>
  <c r="R895" i="2" s="1"/>
  <c r="E895" i="2"/>
  <c r="F895" i="2" s="1"/>
  <c r="Q894" i="2"/>
  <c r="R894" i="2" s="1"/>
  <c r="E894" i="2"/>
  <c r="F894" i="2" s="1"/>
  <c r="Q893" i="2"/>
  <c r="R893" i="2" s="1"/>
  <c r="E893" i="2"/>
  <c r="F893" i="2" s="1"/>
  <c r="Q892" i="2"/>
  <c r="R892" i="2" s="1"/>
  <c r="E892" i="2"/>
  <c r="F892" i="2" s="1"/>
  <c r="Q891" i="2"/>
  <c r="R891" i="2" s="1"/>
  <c r="E891" i="2"/>
  <c r="F891" i="2" s="1"/>
  <c r="Q890" i="2"/>
  <c r="R890" i="2" s="1"/>
  <c r="E890" i="2"/>
  <c r="F890" i="2" s="1"/>
  <c r="Q889" i="2"/>
  <c r="R889" i="2" s="1"/>
  <c r="E889" i="2"/>
  <c r="F889" i="2" s="1"/>
  <c r="Q888" i="2"/>
  <c r="R888" i="2" s="1"/>
  <c r="E888" i="2"/>
  <c r="F888" i="2" s="1"/>
  <c r="Q887" i="2"/>
  <c r="R887" i="2" s="1"/>
  <c r="E887" i="2"/>
  <c r="F887" i="2" s="1"/>
  <c r="Q886" i="2"/>
  <c r="R886" i="2" s="1"/>
  <c r="E886" i="2"/>
  <c r="F886" i="2" s="1"/>
  <c r="Q885" i="2"/>
  <c r="R885" i="2" s="1"/>
  <c r="E885" i="2"/>
  <c r="F885" i="2" s="1"/>
  <c r="Q884" i="2"/>
  <c r="R884" i="2" s="1"/>
  <c r="E884" i="2"/>
  <c r="F884" i="2" s="1"/>
  <c r="Q883" i="2"/>
  <c r="R883" i="2" s="1"/>
  <c r="E883" i="2"/>
  <c r="F883" i="2" s="1"/>
  <c r="Q882" i="2"/>
  <c r="R882" i="2" s="1"/>
  <c r="E882" i="2"/>
  <c r="F882" i="2" s="1"/>
  <c r="Q881" i="2"/>
  <c r="R881" i="2" s="1"/>
  <c r="E881" i="2"/>
  <c r="F881" i="2" s="1"/>
  <c r="Q880" i="2"/>
  <c r="R880" i="2" s="1"/>
  <c r="E880" i="2"/>
  <c r="F880" i="2" s="1"/>
  <c r="Q879" i="2"/>
  <c r="R879" i="2" s="1"/>
  <c r="E879" i="2"/>
  <c r="F879" i="2" s="1"/>
  <c r="Q878" i="2"/>
  <c r="R878" i="2" s="1"/>
  <c r="E878" i="2"/>
  <c r="F878" i="2" s="1"/>
  <c r="Q877" i="2"/>
  <c r="R877" i="2" s="1"/>
  <c r="E877" i="2"/>
  <c r="F877" i="2" s="1"/>
  <c r="Q876" i="2"/>
  <c r="R876" i="2" s="1"/>
  <c r="E876" i="2"/>
  <c r="F876" i="2" s="1"/>
  <c r="Q875" i="2"/>
  <c r="R875" i="2" s="1"/>
  <c r="E875" i="2"/>
  <c r="F875" i="2" s="1"/>
  <c r="Q874" i="2"/>
  <c r="R874" i="2" s="1"/>
  <c r="E874" i="2"/>
  <c r="F874" i="2" s="1"/>
  <c r="Q873" i="2"/>
  <c r="R873" i="2" s="1"/>
  <c r="E873" i="2"/>
  <c r="F873" i="2" s="1"/>
  <c r="Q872" i="2"/>
  <c r="R872" i="2" s="1"/>
  <c r="E872" i="2"/>
  <c r="F872" i="2" s="1"/>
  <c r="Q871" i="2"/>
  <c r="R871" i="2" s="1"/>
  <c r="E871" i="2"/>
  <c r="F871" i="2" s="1"/>
  <c r="Q870" i="2"/>
  <c r="R870" i="2" s="1"/>
  <c r="E870" i="2"/>
  <c r="F870" i="2" s="1"/>
  <c r="Q869" i="2"/>
  <c r="R869" i="2" s="1"/>
  <c r="E869" i="2"/>
  <c r="F869" i="2" s="1"/>
  <c r="Q868" i="2"/>
  <c r="R868" i="2" s="1"/>
  <c r="E868" i="2"/>
  <c r="F868" i="2" s="1"/>
  <c r="Q867" i="2"/>
  <c r="R867" i="2" s="1"/>
  <c r="E867" i="2"/>
  <c r="F867" i="2" s="1"/>
  <c r="Q866" i="2"/>
  <c r="R866" i="2" s="1"/>
  <c r="E866" i="2"/>
  <c r="F866" i="2" s="1"/>
  <c r="Q865" i="2"/>
  <c r="R865" i="2" s="1"/>
  <c r="E865" i="2"/>
  <c r="F865" i="2" s="1"/>
  <c r="Q864" i="2"/>
  <c r="R864" i="2" s="1"/>
  <c r="E864" i="2"/>
  <c r="F864" i="2" s="1"/>
  <c r="Q863" i="2"/>
  <c r="R863" i="2" s="1"/>
  <c r="E863" i="2"/>
  <c r="F863" i="2" s="1"/>
  <c r="Q862" i="2"/>
  <c r="R862" i="2" s="1"/>
  <c r="E862" i="2"/>
  <c r="F862" i="2" s="1"/>
  <c r="Q861" i="2"/>
  <c r="R861" i="2" s="1"/>
  <c r="E861" i="2"/>
  <c r="F861" i="2" s="1"/>
  <c r="Q860" i="2"/>
  <c r="R860" i="2" s="1"/>
  <c r="E860" i="2"/>
  <c r="F860" i="2" s="1"/>
  <c r="Q859" i="2"/>
  <c r="R859" i="2" s="1"/>
  <c r="E859" i="2"/>
  <c r="F859" i="2" s="1"/>
  <c r="Q858" i="2"/>
  <c r="R858" i="2" s="1"/>
  <c r="E858" i="2"/>
  <c r="F858" i="2" s="1"/>
  <c r="Q857" i="2"/>
  <c r="R857" i="2" s="1"/>
  <c r="E857" i="2"/>
  <c r="F857" i="2" s="1"/>
  <c r="Q856" i="2"/>
  <c r="R856" i="2" s="1"/>
  <c r="E856" i="2"/>
  <c r="F856" i="2" s="1"/>
  <c r="Q855" i="2"/>
  <c r="R855" i="2" s="1"/>
  <c r="E855" i="2"/>
  <c r="F855" i="2" s="1"/>
  <c r="Q854" i="2"/>
  <c r="R854" i="2" s="1"/>
  <c r="E854" i="2"/>
  <c r="F854" i="2" s="1"/>
  <c r="Q853" i="2"/>
  <c r="R853" i="2" s="1"/>
  <c r="E853" i="2"/>
  <c r="F853" i="2" s="1"/>
  <c r="Q852" i="2"/>
  <c r="R852" i="2" s="1"/>
  <c r="E852" i="2"/>
  <c r="F852" i="2" s="1"/>
  <c r="Q851" i="2"/>
  <c r="R851" i="2" s="1"/>
  <c r="E851" i="2"/>
  <c r="F851" i="2" s="1"/>
  <c r="Q850" i="2"/>
  <c r="R850" i="2" s="1"/>
  <c r="E850" i="2"/>
  <c r="F850" i="2" s="1"/>
  <c r="Q849" i="2"/>
  <c r="R849" i="2" s="1"/>
  <c r="E849" i="2"/>
  <c r="F849" i="2" s="1"/>
  <c r="Q848" i="2"/>
  <c r="R848" i="2" s="1"/>
  <c r="E848" i="2"/>
  <c r="F848" i="2" s="1"/>
  <c r="Q847" i="2"/>
  <c r="R847" i="2" s="1"/>
  <c r="E847" i="2"/>
  <c r="F847" i="2" s="1"/>
  <c r="Q846" i="2"/>
  <c r="R846" i="2" s="1"/>
  <c r="E846" i="2"/>
  <c r="F846" i="2" s="1"/>
  <c r="Q845" i="2"/>
  <c r="R845" i="2" s="1"/>
  <c r="E845" i="2"/>
  <c r="F845" i="2" s="1"/>
  <c r="Q844" i="2"/>
  <c r="R844" i="2" s="1"/>
  <c r="E844" i="2"/>
  <c r="F844" i="2" s="1"/>
  <c r="Q843" i="2"/>
  <c r="R843" i="2" s="1"/>
  <c r="E843" i="2"/>
  <c r="F843" i="2" s="1"/>
  <c r="Q842" i="2"/>
  <c r="R842" i="2" s="1"/>
  <c r="E842" i="2"/>
  <c r="F842" i="2" s="1"/>
  <c r="Q841" i="2"/>
  <c r="R841" i="2" s="1"/>
  <c r="E841" i="2"/>
  <c r="F841" i="2" s="1"/>
  <c r="Q840" i="2"/>
  <c r="R840" i="2" s="1"/>
  <c r="E840" i="2"/>
  <c r="F840" i="2" s="1"/>
  <c r="Q839" i="2"/>
  <c r="R839" i="2" s="1"/>
  <c r="E839" i="2"/>
  <c r="F839" i="2" s="1"/>
  <c r="Q838" i="2"/>
  <c r="R838" i="2" s="1"/>
  <c r="E838" i="2"/>
  <c r="F838" i="2" s="1"/>
  <c r="Q837" i="2"/>
  <c r="R837" i="2" s="1"/>
  <c r="E837" i="2"/>
  <c r="F837" i="2" s="1"/>
  <c r="Q836" i="2"/>
  <c r="R836" i="2" s="1"/>
  <c r="E836" i="2"/>
  <c r="F836" i="2" s="1"/>
  <c r="Q835" i="2"/>
  <c r="R835" i="2" s="1"/>
  <c r="E835" i="2"/>
  <c r="F835" i="2" s="1"/>
  <c r="Q834" i="2"/>
  <c r="R834" i="2" s="1"/>
  <c r="E834" i="2"/>
  <c r="F834" i="2" s="1"/>
  <c r="Q833" i="2"/>
  <c r="R833" i="2" s="1"/>
  <c r="E833" i="2"/>
  <c r="F833" i="2" s="1"/>
  <c r="Q832" i="2"/>
  <c r="R832" i="2" s="1"/>
  <c r="E832" i="2"/>
  <c r="F832" i="2" s="1"/>
  <c r="Q831" i="2"/>
  <c r="R831" i="2" s="1"/>
  <c r="E831" i="2"/>
  <c r="F831" i="2" s="1"/>
  <c r="Q830" i="2"/>
  <c r="R830" i="2" s="1"/>
  <c r="E830" i="2"/>
  <c r="F830" i="2" s="1"/>
  <c r="Q829" i="2"/>
  <c r="R829" i="2" s="1"/>
  <c r="E829" i="2"/>
  <c r="F829" i="2" s="1"/>
  <c r="Q828" i="2"/>
  <c r="R828" i="2" s="1"/>
  <c r="E828" i="2"/>
  <c r="F828" i="2" s="1"/>
  <c r="Q827" i="2"/>
  <c r="R827" i="2" s="1"/>
  <c r="E827" i="2"/>
  <c r="F827" i="2" s="1"/>
  <c r="Q826" i="2"/>
  <c r="R826" i="2" s="1"/>
  <c r="E826" i="2"/>
  <c r="F826" i="2" s="1"/>
  <c r="Q825" i="2"/>
  <c r="R825" i="2" s="1"/>
  <c r="E825" i="2"/>
  <c r="F825" i="2" s="1"/>
  <c r="Q824" i="2"/>
  <c r="R824" i="2" s="1"/>
  <c r="E824" i="2"/>
  <c r="F824" i="2" s="1"/>
  <c r="Q823" i="2"/>
  <c r="R823" i="2" s="1"/>
  <c r="E823" i="2"/>
  <c r="F823" i="2" s="1"/>
  <c r="Q822" i="2"/>
  <c r="R822" i="2" s="1"/>
  <c r="E822" i="2"/>
  <c r="F822" i="2" s="1"/>
  <c r="Q821" i="2"/>
  <c r="R821" i="2" s="1"/>
  <c r="E821" i="2"/>
  <c r="F821" i="2" s="1"/>
  <c r="Q820" i="2"/>
  <c r="R820" i="2" s="1"/>
  <c r="E820" i="2"/>
  <c r="F820" i="2" s="1"/>
  <c r="Q819" i="2"/>
  <c r="R819" i="2" s="1"/>
  <c r="E819" i="2"/>
  <c r="F819" i="2" s="1"/>
  <c r="Q818" i="2"/>
  <c r="R818" i="2" s="1"/>
  <c r="E818" i="2"/>
  <c r="F818" i="2" s="1"/>
  <c r="Q817" i="2"/>
  <c r="R817" i="2" s="1"/>
  <c r="E817" i="2"/>
  <c r="F817" i="2" s="1"/>
  <c r="Q816" i="2"/>
  <c r="R816" i="2" s="1"/>
  <c r="E816" i="2"/>
  <c r="F816" i="2" s="1"/>
  <c r="Q815" i="2"/>
  <c r="R815" i="2" s="1"/>
  <c r="E815" i="2"/>
  <c r="F815" i="2" s="1"/>
  <c r="Q814" i="2"/>
  <c r="R814" i="2" s="1"/>
  <c r="E814" i="2"/>
  <c r="F814" i="2" s="1"/>
  <c r="Q813" i="2"/>
  <c r="R813" i="2" s="1"/>
  <c r="E813" i="2"/>
  <c r="F813" i="2" s="1"/>
  <c r="Q812" i="2"/>
  <c r="R812" i="2" s="1"/>
  <c r="E812" i="2"/>
  <c r="F812" i="2" s="1"/>
  <c r="Q811" i="2"/>
  <c r="R811" i="2" s="1"/>
  <c r="E811" i="2"/>
  <c r="F811" i="2" s="1"/>
  <c r="Q810" i="2"/>
  <c r="R810" i="2" s="1"/>
  <c r="E810" i="2"/>
  <c r="F810" i="2" s="1"/>
  <c r="Q809" i="2"/>
  <c r="R809" i="2" s="1"/>
  <c r="E809" i="2"/>
  <c r="F809" i="2" s="1"/>
  <c r="Q808" i="2"/>
  <c r="R808" i="2" s="1"/>
  <c r="E808" i="2"/>
  <c r="F808" i="2" s="1"/>
  <c r="Q807" i="2"/>
  <c r="R807" i="2" s="1"/>
  <c r="E807" i="2"/>
  <c r="F807" i="2" s="1"/>
  <c r="Q806" i="2"/>
  <c r="R806" i="2" s="1"/>
  <c r="E806" i="2"/>
  <c r="F806" i="2" s="1"/>
  <c r="Q805" i="2"/>
  <c r="R805" i="2" s="1"/>
  <c r="E805" i="2"/>
  <c r="F805" i="2" s="1"/>
  <c r="Q804" i="2"/>
  <c r="R804" i="2" s="1"/>
  <c r="E804" i="2"/>
  <c r="F804" i="2" s="1"/>
  <c r="Q803" i="2"/>
  <c r="R803" i="2" s="1"/>
  <c r="E803" i="2"/>
  <c r="F803" i="2" s="1"/>
  <c r="Q802" i="2"/>
  <c r="R802" i="2" s="1"/>
  <c r="E802" i="2"/>
  <c r="F802" i="2" s="1"/>
  <c r="Q801" i="2"/>
  <c r="R801" i="2" s="1"/>
  <c r="E801" i="2"/>
  <c r="F801" i="2" s="1"/>
  <c r="Q800" i="2"/>
  <c r="R800" i="2" s="1"/>
  <c r="E800" i="2"/>
  <c r="F800" i="2" s="1"/>
  <c r="Q799" i="2"/>
  <c r="R799" i="2" s="1"/>
  <c r="E799" i="2"/>
  <c r="F799" i="2" s="1"/>
  <c r="Q798" i="2"/>
  <c r="R798" i="2" s="1"/>
  <c r="E798" i="2"/>
  <c r="F798" i="2" s="1"/>
  <c r="Q797" i="2"/>
  <c r="R797" i="2" s="1"/>
  <c r="E797" i="2"/>
  <c r="F797" i="2" s="1"/>
  <c r="Q796" i="2"/>
  <c r="R796" i="2" s="1"/>
  <c r="E796" i="2"/>
  <c r="F796" i="2" s="1"/>
  <c r="Q795" i="2"/>
  <c r="R795" i="2" s="1"/>
  <c r="E795" i="2"/>
  <c r="F795" i="2" s="1"/>
  <c r="Q794" i="2"/>
  <c r="R794" i="2" s="1"/>
  <c r="E794" i="2"/>
  <c r="F794" i="2" s="1"/>
  <c r="Q793" i="2"/>
  <c r="R793" i="2" s="1"/>
  <c r="E793" i="2"/>
  <c r="F793" i="2" s="1"/>
  <c r="Q792" i="2"/>
  <c r="R792" i="2" s="1"/>
  <c r="E792" i="2"/>
  <c r="F792" i="2" s="1"/>
  <c r="Q791" i="2"/>
  <c r="R791" i="2" s="1"/>
  <c r="E791" i="2"/>
  <c r="F791" i="2" s="1"/>
  <c r="Q790" i="2"/>
  <c r="R790" i="2" s="1"/>
  <c r="E790" i="2"/>
  <c r="F790" i="2" s="1"/>
  <c r="Q789" i="2"/>
  <c r="R789" i="2" s="1"/>
  <c r="E789" i="2"/>
  <c r="F789" i="2" s="1"/>
  <c r="Q788" i="2"/>
  <c r="R788" i="2" s="1"/>
  <c r="E788" i="2"/>
  <c r="F788" i="2" s="1"/>
  <c r="Q787" i="2"/>
  <c r="R787" i="2" s="1"/>
  <c r="E787" i="2"/>
  <c r="F787" i="2" s="1"/>
  <c r="Q786" i="2"/>
  <c r="R786" i="2" s="1"/>
  <c r="E786" i="2"/>
  <c r="F786" i="2" s="1"/>
  <c r="Q785" i="2"/>
  <c r="R785" i="2" s="1"/>
  <c r="E785" i="2"/>
  <c r="F785" i="2" s="1"/>
  <c r="Q784" i="2"/>
  <c r="R784" i="2" s="1"/>
  <c r="E784" i="2"/>
  <c r="F784" i="2" s="1"/>
  <c r="Q783" i="2"/>
  <c r="R783" i="2" s="1"/>
  <c r="E783" i="2"/>
  <c r="F783" i="2" s="1"/>
  <c r="Q782" i="2"/>
  <c r="R782" i="2" s="1"/>
  <c r="E782" i="2"/>
  <c r="F782" i="2" s="1"/>
  <c r="Q781" i="2"/>
  <c r="R781" i="2" s="1"/>
  <c r="E781" i="2"/>
  <c r="F781" i="2" s="1"/>
  <c r="Q780" i="2"/>
  <c r="R780" i="2" s="1"/>
  <c r="E780" i="2"/>
  <c r="F780" i="2" s="1"/>
  <c r="Q779" i="2"/>
  <c r="R779" i="2" s="1"/>
  <c r="E779" i="2"/>
  <c r="F779" i="2" s="1"/>
  <c r="Q778" i="2"/>
  <c r="R778" i="2" s="1"/>
  <c r="E778" i="2"/>
  <c r="F778" i="2" s="1"/>
  <c r="Q777" i="2"/>
  <c r="R777" i="2" s="1"/>
  <c r="E777" i="2"/>
  <c r="F777" i="2" s="1"/>
  <c r="Q776" i="2"/>
  <c r="R776" i="2" s="1"/>
  <c r="E776" i="2"/>
  <c r="F776" i="2" s="1"/>
  <c r="Q775" i="2"/>
  <c r="R775" i="2" s="1"/>
  <c r="E775" i="2"/>
  <c r="F775" i="2" s="1"/>
  <c r="Q774" i="2"/>
  <c r="R774" i="2" s="1"/>
  <c r="E774" i="2"/>
  <c r="F774" i="2" s="1"/>
  <c r="Q773" i="2"/>
  <c r="R773" i="2" s="1"/>
  <c r="E773" i="2"/>
  <c r="F773" i="2" s="1"/>
  <c r="Q772" i="2"/>
  <c r="R772" i="2" s="1"/>
  <c r="E772" i="2"/>
  <c r="F772" i="2" s="1"/>
  <c r="Q771" i="2"/>
  <c r="R771" i="2" s="1"/>
  <c r="E771" i="2"/>
  <c r="F771" i="2" s="1"/>
  <c r="Q770" i="2"/>
  <c r="R770" i="2" s="1"/>
  <c r="E770" i="2"/>
  <c r="F770" i="2" s="1"/>
  <c r="Q769" i="2"/>
  <c r="R769" i="2" s="1"/>
  <c r="E769" i="2"/>
  <c r="F769" i="2" s="1"/>
  <c r="Q768" i="2"/>
  <c r="R768" i="2" s="1"/>
  <c r="E768" i="2"/>
  <c r="F768" i="2" s="1"/>
  <c r="Q767" i="2"/>
  <c r="R767" i="2" s="1"/>
  <c r="E767" i="2"/>
  <c r="F767" i="2" s="1"/>
  <c r="Q766" i="2"/>
  <c r="R766" i="2" s="1"/>
  <c r="E766" i="2"/>
  <c r="F766" i="2" s="1"/>
  <c r="Q765" i="2"/>
  <c r="R765" i="2" s="1"/>
  <c r="E765" i="2"/>
  <c r="F765" i="2" s="1"/>
  <c r="Q764" i="2"/>
  <c r="R764" i="2" s="1"/>
  <c r="E764" i="2"/>
  <c r="F764" i="2" s="1"/>
  <c r="Q763" i="2"/>
  <c r="R763" i="2" s="1"/>
  <c r="E763" i="2"/>
  <c r="F763" i="2" s="1"/>
  <c r="Q762" i="2"/>
  <c r="R762" i="2" s="1"/>
  <c r="E762" i="2"/>
  <c r="F762" i="2" s="1"/>
  <c r="Q761" i="2"/>
  <c r="R761" i="2" s="1"/>
  <c r="E761" i="2"/>
  <c r="F761" i="2" s="1"/>
  <c r="Q760" i="2"/>
  <c r="R760" i="2" s="1"/>
  <c r="E760" i="2"/>
  <c r="F760" i="2" s="1"/>
  <c r="Q759" i="2"/>
  <c r="R759" i="2" s="1"/>
  <c r="E759" i="2"/>
  <c r="F759" i="2" s="1"/>
  <c r="Q758" i="2"/>
  <c r="R758" i="2" s="1"/>
  <c r="E758" i="2"/>
  <c r="F758" i="2" s="1"/>
  <c r="Q757" i="2"/>
  <c r="R757" i="2" s="1"/>
  <c r="E757" i="2"/>
  <c r="F757" i="2" s="1"/>
  <c r="Q756" i="2"/>
  <c r="R756" i="2" s="1"/>
  <c r="E756" i="2"/>
  <c r="F756" i="2" s="1"/>
  <c r="Q755" i="2"/>
  <c r="R755" i="2" s="1"/>
  <c r="E755" i="2"/>
  <c r="F755" i="2" s="1"/>
  <c r="Q754" i="2"/>
  <c r="R754" i="2" s="1"/>
  <c r="E754" i="2"/>
  <c r="F754" i="2" s="1"/>
  <c r="Q753" i="2"/>
  <c r="R753" i="2" s="1"/>
  <c r="E753" i="2"/>
  <c r="F753" i="2" s="1"/>
  <c r="Q752" i="2"/>
  <c r="R752" i="2" s="1"/>
  <c r="E752" i="2"/>
  <c r="F752" i="2" s="1"/>
  <c r="Q751" i="2"/>
  <c r="R751" i="2" s="1"/>
  <c r="E751" i="2"/>
  <c r="F751" i="2" s="1"/>
  <c r="Q750" i="2"/>
  <c r="R750" i="2" s="1"/>
  <c r="E750" i="2"/>
  <c r="F750" i="2" s="1"/>
  <c r="Q749" i="2"/>
  <c r="R749" i="2" s="1"/>
  <c r="E749" i="2"/>
  <c r="F749" i="2" s="1"/>
  <c r="Q748" i="2"/>
  <c r="R748" i="2" s="1"/>
  <c r="E748" i="2"/>
  <c r="F748" i="2" s="1"/>
  <c r="Q747" i="2"/>
  <c r="R747" i="2" s="1"/>
  <c r="E747" i="2"/>
  <c r="F747" i="2" s="1"/>
  <c r="Q746" i="2"/>
  <c r="R746" i="2" s="1"/>
  <c r="E746" i="2"/>
  <c r="F746" i="2" s="1"/>
  <c r="Q745" i="2"/>
  <c r="R745" i="2" s="1"/>
  <c r="E745" i="2"/>
  <c r="F745" i="2" s="1"/>
  <c r="Q744" i="2"/>
  <c r="R744" i="2" s="1"/>
  <c r="E744" i="2"/>
  <c r="F744" i="2" s="1"/>
  <c r="Q743" i="2"/>
  <c r="R743" i="2" s="1"/>
  <c r="E743" i="2"/>
  <c r="F743" i="2" s="1"/>
  <c r="Q742" i="2"/>
  <c r="R742" i="2" s="1"/>
  <c r="E742" i="2"/>
  <c r="F742" i="2" s="1"/>
  <c r="Q741" i="2"/>
  <c r="R741" i="2" s="1"/>
  <c r="E741" i="2"/>
  <c r="F741" i="2" s="1"/>
  <c r="Q740" i="2"/>
  <c r="R740" i="2" s="1"/>
  <c r="E740" i="2"/>
  <c r="F740" i="2" s="1"/>
  <c r="Q739" i="2"/>
  <c r="R739" i="2" s="1"/>
  <c r="E739" i="2"/>
  <c r="F739" i="2" s="1"/>
  <c r="Q738" i="2"/>
  <c r="R738" i="2" s="1"/>
  <c r="E738" i="2"/>
  <c r="F738" i="2" s="1"/>
  <c r="Q737" i="2"/>
  <c r="R737" i="2" s="1"/>
  <c r="E737" i="2"/>
  <c r="F737" i="2" s="1"/>
  <c r="Q736" i="2"/>
  <c r="R736" i="2" s="1"/>
  <c r="E736" i="2"/>
  <c r="F736" i="2" s="1"/>
  <c r="Q735" i="2"/>
  <c r="R735" i="2" s="1"/>
  <c r="E735" i="2"/>
  <c r="F735" i="2" s="1"/>
  <c r="Q734" i="2"/>
  <c r="R734" i="2" s="1"/>
  <c r="E734" i="2"/>
  <c r="F734" i="2" s="1"/>
  <c r="Q733" i="2"/>
  <c r="R733" i="2" s="1"/>
  <c r="E733" i="2"/>
  <c r="F733" i="2" s="1"/>
  <c r="Q732" i="2"/>
  <c r="R732" i="2" s="1"/>
  <c r="E732" i="2"/>
  <c r="F732" i="2" s="1"/>
  <c r="Q731" i="2"/>
  <c r="R731" i="2" s="1"/>
  <c r="E731" i="2"/>
  <c r="F731" i="2" s="1"/>
  <c r="Q730" i="2"/>
  <c r="R730" i="2" s="1"/>
  <c r="E730" i="2"/>
  <c r="F730" i="2" s="1"/>
  <c r="Q729" i="2"/>
  <c r="R729" i="2" s="1"/>
  <c r="E729" i="2"/>
  <c r="F729" i="2" s="1"/>
  <c r="Q728" i="2"/>
  <c r="R728" i="2" s="1"/>
  <c r="E728" i="2"/>
  <c r="F728" i="2" s="1"/>
  <c r="Q727" i="2"/>
  <c r="R727" i="2" s="1"/>
  <c r="E727" i="2"/>
  <c r="F727" i="2" s="1"/>
  <c r="Q726" i="2"/>
  <c r="R726" i="2" s="1"/>
  <c r="E726" i="2"/>
  <c r="F726" i="2" s="1"/>
  <c r="Q725" i="2"/>
  <c r="R725" i="2" s="1"/>
  <c r="E725" i="2"/>
  <c r="F725" i="2" s="1"/>
  <c r="Q724" i="2"/>
  <c r="R724" i="2" s="1"/>
  <c r="E724" i="2"/>
  <c r="F724" i="2" s="1"/>
  <c r="Q723" i="2"/>
  <c r="R723" i="2" s="1"/>
  <c r="E723" i="2"/>
  <c r="F723" i="2" s="1"/>
  <c r="Q722" i="2"/>
  <c r="R722" i="2" s="1"/>
  <c r="E722" i="2"/>
  <c r="F722" i="2" s="1"/>
  <c r="Q721" i="2"/>
  <c r="R721" i="2" s="1"/>
  <c r="E721" i="2"/>
  <c r="F721" i="2" s="1"/>
  <c r="Q720" i="2"/>
  <c r="R720" i="2" s="1"/>
  <c r="E720" i="2"/>
  <c r="F720" i="2" s="1"/>
  <c r="Q719" i="2"/>
  <c r="R719" i="2" s="1"/>
  <c r="E719" i="2"/>
  <c r="F719" i="2" s="1"/>
  <c r="Q718" i="2"/>
  <c r="R718" i="2" s="1"/>
  <c r="E718" i="2"/>
  <c r="F718" i="2" s="1"/>
  <c r="Q717" i="2"/>
  <c r="R717" i="2" s="1"/>
  <c r="E717" i="2"/>
  <c r="F717" i="2" s="1"/>
  <c r="Q716" i="2"/>
  <c r="R716" i="2" s="1"/>
  <c r="E716" i="2"/>
  <c r="F716" i="2" s="1"/>
  <c r="Q715" i="2"/>
  <c r="R715" i="2" s="1"/>
  <c r="E715" i="2"/>
  <c r="F715" i="2" s="1"/>
  <c r="Q714" i="2"/>
  <c r="R714" i="2" s="1"/>
  <c r="E714" i="2"/>
  <c r="F714" i="2" s="1"/>
  <c r="Q713" i="2"/>
  <c r="R713" i="2" s="1"/>
  <c r="E713" i="2"/>
  <c r="F713" i="2" s="1"/>
  <c r="Q712" i="2"/>
  <c r="R712" i="2" s="1"/>
  <c r="E712" i="2"/>
  <c r="F712" i="2" s="1"/>
  <c r="Q711" i="2"/>
  <c r="R711" i="2" s="1"/>
  <c r="E711" i="2"/>
  <c r="F711" i="2" s="1"/>
  <c r="Q710" i="2"/>
  <c r="R710" i="2" s="1"/>
  <c r="E710" i="2"/>
  <c r="F710" i="2" s="1"/>
  <c r="Q709" i="2"/>
  <c r="R709" i="2" s="1"/>
  <c r="E709" i="2"/>
  <c r="F709" i="2" s="1"/>
  <c r="Q708" i="2"/>
  <c r="R708" i="2" s="1"/>
  <c r="E708" i="2"/>
  <c r="F708" i="2" s="1"/>
  <c r="Q707" i="2"/>
  <c r="R707" i="2" s="1"/>
  <c r="E707" i="2"/>
  <c r="F707" i="2" s="1"/>
  <c r="Q706" i="2"/>
  <c r="R706" i="2" s="1"/>
  <c r="E706" i="2"/>
  <c r="F706" i="2" s="1"/>
  <c r="Q705" i="2"/>
  <c r="R705" i="2" s="1"/>
  <c r="E705" i="2"/>
  <c r="F705" i="2" s="1"/>
  <c r="Q704" i="2"/>
  <c r="R704" i="2" s="1"/>
  <c r="E704" i="2"/>
  <c r="F704" i="2" s="1"/>
  <c r="Q703" i="2"/>
  <c r="R703" i="2" s="1"/>
  <c r="E703" i="2"/>
  <c r="F703" i="2" s="1"/>
  <c r="Q702" i="2"/>
  <c r="R702" i="2" s="1"/>
  <c r="E702" i="2"/>
  <c r="F702" i="2" s="1"/>
  <c r="Q701" i="2"/>
  <c r="R701" i="2" s="1"/>
  <c r="E701" i="2"/>
  <c r="F701" i="2" s="1"/>
  <c r="Q700" i="2"/>
  <c r="R700" i="2" s="1"/>
  <c r="E700" i="2"/>
  <c r="F700" i="2" s="1"/>
  <c r="Q699" i="2"/>
  <c r="R699" i="2" s="1"/>
  <c r="E699" i="2"/>
  <c r="F699" i="2" s="1"/>
  <c r="Q698" i="2"/>
  <c r="R698" i="2" s="1"/>
  <c r="E698" i="2"/>
  <c r="F698" i="2" s="1"/>
  <c r="Q697" i="2"/>
  <c r="R697" i="2" s="1"/>
  <c r="E697" i="2"/>
  <c r="F697" i="2" s="1"/>
  <c r="Q696" i="2"/>
  <c r="R696" i="2" s="1"/>
  <c r="E696" i="2"/>
  <c r="F696" i="2" s="1"/>
  <c r="Q695" i="2"/>
  <c r="R695" i="2" s="1"/>
  <c r="E695" i="2"/>
  <c r="F695" i="2" s="1"/>
  <c r="Q694" i="2"/>
  <c r="R694" i="2" s="1"/>
  <c r="E694" i="2"/>
  <c r="F694" i="2" s="1"/>
  <c r="Q693" i="2"/>
  <c r="R693" i="2" s="1"/>
  <c r="E693" i="2"/>
  <c r="F693" i="2" s="1"/>
  <c r="Q692" i="2"/>
  <c r="R692" i="2" s="1"/>
  <c r="E692" i="2"/>
  <c r="F692" i="2" s="1"/>
  <c r="Q691" i="2"/>
  <c r="R691" i="2" s="1"/>
  <c r="E691" i="2"/>
  <c r="F691" i="2" s="1"/>
  <c r="Q690" i="2"/>
  <c r="R690" i="2" s="1"/>
  <c r="E690" i="2"/>
  <c r="F690" i="2" s="1"/>
  <c r="Q689" i="2"/>
  <c r="R689" i="2" s="1"/>
  <c r="E689" i="2"/>
  <c r="F689" i="2" s="1"/>
  <c r="Q688" i="2"/>
  <c r="R688" i="2" s="1"/>
  <c r="E688" i="2"/>
  <c r="F688" i="2" s="1"/>
  <c r="Q687" i="2"/>
  <c r="R687" i="2" s="1"/>
  <c r="E687" i="2"/>
  <c r="F687" i="2" s="1"/>
  <c r="Q686" i="2"/>
  <c r="R686" i="2" s="1"/>
  <c r="E686" i="2"/>
  <c r="F686" i="2" s="1"/>
  <c r="Q685" i="2"/>
  <c r="R685" i="2" s="1"/>
  <c r="E685" i="2"/>
  <c r="F685" i="2" s="1"/>
  <c r="Q684" i="2"/>
  <c r="R684" i="2" s="1"/>
  <c r="E684" i="2"/>
  <c r="F684" i="2" s="1"/>
  <c r="Q683" i="2"/>
  <c r="R683" i="2" s="1"/>
  <c r="E683" i="2"/>
  <c r="F683" i="2" s="1"/>
  <c r="Q682" i="2"/>
  <c r="R682" i="2" s="1"/>
  <c r="E682" i="2"/>
  <c r="F682" i="2" s="1"/>
  <c r="Q681" i="2"/>
  <c r="R681" i="2" s="1"/>
  <c r="E681" i="2"/>
  <c r="F681" i="2" s="1"/>
  <c r="Q680" i="2"/>
  <c r="R680" i="2" s="1"/>
  <c r="E680" i="2"/>
  <c r="F680" i="2" s="1"/>
  <c r="Q679" i="2"/>
  <c r="R679" i="2" s="1"/>
  <c r="E679" i="2"/>
  <c r="F679" i="2" s="1"/>
  <c r="Q678" i="2"/>
  <c r="R678" i="2" s="1"/>
  <c r="E678" i="2"/>
  <c r="F678" i="2" s="1"/>
  <c r="Q677" i="2"/>
  <c r="R677" i="2" s="1"/>
  <c r="E677" i="2"/>
  <c r="F677" i="2" s="1"/>
  <c r="Q676" i="2"/>
  <c r="R676" i="2" s="1"/>
  <c r="E676" i="2"/>
  <c r="F676" i="2" s="1"/>
  <c r="Q675" i="2"/>
  <c r="R675" i="2" s="1"/>
  <c r="E675" i="2"/>
  <c r="F675" i="2" s="1"/>
  <c r="Q674" i="2"/>
  <c r="R674" i="2" s="1"/>
  <c r="E674" i="2"/>
  <c r="F674" i="2" s="1"/>
  <c r="Q673" i="2"/>
  <c r="R673" i="2" s="1"/>
  <c r="E673" i="2"/>
  <c r="F673" i="2" s="1"/>
  <c r="Q672" i="2"/>
  <c r="R672" i="2" s="1"/>
  <c r="E672" i="2"/>
  <c r="F672" i="2" s="1"/>
  <c r="Q671" i="2"/>
  <c r="R671" i="2" s="1"/>
  <c r="E671" i="2"/>
  <c r="F671" i="2" s="1"/>
  <c r="Q670" i="2"/>
  <c r="R670" i="2" s="1"/>
  <c r="E670" i="2"/>
  <c r="F670" i="2" s="1"/>
  <c r="Q669" i="2"/>
  <c r="R669" i="2" s="1"/>
  <c r="E669" i="2"/>
  <c r="F669" i="2" s="1"/>
  <c r="Q668" i="2"/>
  <c r="R668" i="2" s="1"/>
  <c r="E668" i="2"/>
  <c r="F668" i="2" s="1"/>
  <c r="Q667" i="2"/>
  <c r="R667" i="2" s="1"/>
  <c r="E667" i="2"/>
  <c r="F667" i="2" s="1"/>
  <c r="Q666" i="2"/>
  <c r="R666" i="2" s="1"/>
  <c r="E666" i="2"/>
  <c r="F666" i="2" s="1"/>
  <c r="Q665" i="2"/>
  <c r="R665" i="2" s="1"/>
  <c r="E665" i="2"/>
  <c r="F665" i="2" s="1"/>
  <c r="Q664" i="2"/>
  <c r="R664" i="2" s="1"/>
  <c r="E664" i="2"/>
  <c r="F664" i="2" s="1"/>
  <c r="Q663" i="2"/>
  <c r="R663" i="2" s="1"/>
  <c r="E663" i="2"/>
  <c r="F663" i="2" s="1"/>
  <c r="Q662" i="2"/>
  <c r="R662" i="2" s="1"/>
  <c r="E662" i="2"/>
  <c r="F662" i="2" s="1"/>
  <c r="Q661" i="2"/>
  <c r="R661" i="2" s="1"/>
  <c r="E661" i="2"/>
  <c r="F661" i="2" s="1"/>
  <c r="Q660" i="2"/>
  <c r="R660" i="2" s="1"/>
  <c r="E660" i="2"/>
  <c r="F660" i="2" s="1"/>
  <c r="Q659" i="2"/>
  <c r="R659" i="2" s="1"/>
  <c r="E659" i="2"/>
  <c r="F659" i="2" s="1"/>
  <c r="Q658" i="2"/>
  <c r="R658" i="2" s="1"/>
  <c r="E658" i="2"/>
  <c r="F658" i="2" s="1"/>
  <c r="Q657" i="2"/>
  <c r="R657" i="2" s="1"/>
  <c r="E657" i="2"/>
  <c r="F657" i="2" s="1"/>
  <c r="Q656" i="2"/>
  <c r="R656" i="2" s="1"/>
  <c r="E656" i="2"/>
  <c r="F656" i="2" s="1"/>
  <c r="Q655" i="2"/>
  <c r="R655" i="2" s="1"/>
  <c r="E655" i="2"/>
  <c r="F655" i="2" s="1"/>
  <c r="Q654" i="2"/>
  <c r="R654" i="2" s="1"/>
  <c r="E654" i="2"/>
  <c r="F654" i="2" s="1"/>
  <c r="Q653" i="2"/>
  <c r="R653" i="2" s="1"/>
  <c r="E653" i="2"/>
  <c r="F653" i="2" s="1"/>
  <c r="Q652" i="2"/>
  <c r="R652" i="2" s="1"/>
  <c r="E652" i="2"/>
  <c r="F652" i="2" s="1"/>
  <c r="Q651" i="2"/>
  <c r="R651" i="2" s="1"/>
  <c r="E651" i="2"/>
  <c r="F651" i="2" s="1"/>
  <c r="Q650" i="2"/>
  <c r="R650" i="2" s="1"/>
  <c r="E650" i="2"/>
  <c r="F650" i="2" s="1"/>
  <c r="Q649" i="2"/>
  <c r="R649" i="2" s="1"/>
  <c r="E649" i="2"/>
  <c r="F649" i="2" s="1"/>
  <c r="Q648" i="2"/>
  <c r="R648" i="2" s="1"/>
  <c r="E648" i="2"/>
  <c r="F648" i="2" s="1"/>
  <c r="Q647" i="2"/>
  <c r="R647" i="2" s="1"/>
  <c r="E647" i="2"/>
  <c r="F647" i="2" s="1"/>
  <c r="Q646" i="2"/>
  <c r="R646" i="2" s="1"/>
  <c r="E646" i="2"/>
  <c r="F646" i="2" s="1"/>
  <c r="Q645" i="2"/>
  <c r="R645" i="2" s="1"/>
  <c r="E645" i="2"/>
  <c r="F645" i="2" s="1"/>
  <c r="Q644" i="2"/>
  <c r="R644" i="2" s="1"/>
  <c r="E644" i="2"/>
  <c r="F644" i="2" s="1"/>
  <c r="Q643" i="2"/>
  <c r="R643" i="2" s="1"/>
  <c r="E643" i="2"/>
  <c r="F643" i="2" s="1"/>
  <c r="Q642" i="2"/>
  <c r="R642" i="2" s="1"/>
  <c r="E642" i="2"/>
  <c r="F642" i="2" s="1"/>
  <c r="Q641" i="2"/>
  <c r="R641" i="2" s="1"/>
  <c r="E641" i="2"/>
  <c r="F641" i="2" s="1"/>
  <c r="Q640" i="2"/>
  <c r="R640" i="2" s="1"/>
  <c r="E640" i="2"/>
  <c r="F640" i="2" s="1"/>
  <c r="Q639" i="2"/>
  <c r="R639" i="2" s="1"/>
  <c r="E639" i="2"/>
  <c r="F639" i="2" s="1"/>
  <c r="Q638" i="2"/>
  <c r="R638" i="2" s="1"/>
  <c r="E638" i="2"/>
  <c r="F638" i="2" s="1"/>
  <c r="Q637" i="2"/>
  <c r="R637" i="2" s="1"/>
  <c r="E637" i="2"/>
  <c r="F637" i="2" s="1"/>
  <c r="Q636" i="2"/>
  <c r="R636" i="2" s="1"/>
  <c r="E636" i="2"/>
  <c r="F636" i="2" s="1"/>
  <c r="Q635" i="2"/>
  <c r="R635" i="2" s="1"/>
  <c r="E635" i="2"/>
  <c r="F635" i="2" s="1"/>
  <c r="Q634" i="2"/>
  <c r="R634" i="2" s="1"/>
  <c r="E634" i="2"/>
  <c r="F634" i="2" s="1"/>
  <c r="Q633" i="2"/>
  <c r="R633" i="2" s="1"/>
  <c r="E633" i="2"/>
  <c r="F633" i="2" s="1"/>
  <c r="Q632" i="2"/>
  <c r="R632" i="2" s="1"/>
  <c r="E632" i="2"/>
  <c r="F632" i="2" s="1"/>
  <c r="Q631" i="2"/>
  <c r="R631" i="2" s="1"/>
  <c r="E631" i="2"/>
  <c r="F631" i="2" s="1"/>
  <c r="Q630" i="2"/>
  <c r="R630" i="2" s="1"/>
  <c r="E630" i="2"/>
  <c r="F630" i="2" s="1"/>
  <c r="Q629" i="2"/>
  <c r="R629" i="2" s="1"/>
  <c r="E629" i="2"/>
  <c r="F629" i="2" s="1"/>
  <c r="Q628" i="2"/>
  <c r="R628" i="2" s="1"/>
  <c r="E628" i="2"/>
  <c r="F628" i="2" s="1"/>
  <c r="Q627" i="2"/>
  <c r="R627" i="2" s="1"/>
  <c r="E627" i="2"/>
  <c r="F627" i="2" s="1"/>
  <c r="Q626" i="2"/>
  <c r="R626" i="2" s="1"/>
  <c r="E626" i="2"/>
  <c r="F626" i="2" s="1"/>
  <c r="Q625" i="2"/>
  <c r="R625" i="2" s="1"/>
  <c r="E625" i="2"/>
  <c r="F625" i="2" s="1"/>
  <c r="Q624" i="2"/>
  <c r="R624" i="2" s="1"/>
  <c r="E624" i="2"/>
  <c r="F624" i="2" s="1"/>
  <c r="Q623" i="2"/>
  <c r="R623" i="2" s="1"/>
  <c r="E623" i="2"/>
  <c r="F623" i="2" s="1"/>
  <c r="Q622" i="2"/>
  <c r="R622" i="2" s="1"/>
  <c r="E622" i="2"/>
  <c r="F622" i="2" s="1"/>
  <c r="Q621" i="2"/>
  <c r="R621" i="2" s="1"/>
  <c r="E621" i="2"/>
  <c r="F621" i="2" s="1"/>
  <c r="Q620" i="2"/>
  <c r="R620" i="2" s="1"/>
  <c r="E620" i="2"/>
  <c r="F620" i="2" s="1"/>
  <c r="Q619" i="2"/>
  <c r="R619" i="2" s="1"/>
  <c r="E619" i="2"/>
  <c r="F619" i="2" s="1"/>
  <c r="Q618" i="2"/>
  <c r="R618" i="2" s="1"/>
  <c r="E618" i="2"/>
  <c r="F618" i="2" s="1"/>
  <c r="Q617" i="2"/>
  <c r="R617" i="2" s="1"/>
  <c r="E617" i="2"/>
  <c r="F617" i="2" s="1"/>
  <c r="Q616" i="2"/>
  <c r="R616" i="2" s="1"/>
  <c r="E616" i="2"/>
  <c r="F616" i="2" s="1"/>
  <c r="Q615" i="2"/>
  <c r="R615" i="2" s="1"/>
  <c r="E615" i="2"/>
  <c r="F615" i="2" s="1"/>
  <c r="Q614" i="2"/>
  <c r="R614" i="2" s="1"/>
  <c r="E614" i="2"/>
  <c r="F614" i="2" s="1"/>
  <c r="Q613" i="2"/>
  <c r="R613" i="2" s="1"/>
  <c r="E613" i="2"/>
  <c r="F613" i="2" s="1"/>
  <c r="Q612" i="2"/>
  <c r="R612" i="2" s="1"/>
  <c r="E612" i="2"/>
  <c r="F612" i="2" s="1"/>
  <c r="Q611" i="2"/>
  <c r="R611" i="2" s="1"/>
  <c r="E611" i="2"/>
  <c r="F611" i="2" s="1"/>
  <c r="Q610" i="2"/>
  <c r="R610" i="2" s="1"/>
  <c r="E610" i="2"/>
  <c r="F610" i="2" s="1"/>
  <c r="Q609" i="2"/>
  <c r="R609" i="2" s="1"/>
  <c r="E609" i="2"/>
  <c r="F609" i="2" s="1"/>
  <c r="Q608" i="2"/>
  <c r="R608" i="2" s="1"/>
  <c r="E608" i="2"/>
  <c r="F608" i="2" s="1"/>
  <c r="Q607" i="2"/>
  <c r="R607" i="2" s="1"/>
  <c r="E607" i="2"/>
  <c r="F607" i="2" s="1"/>
  <c r="Q606" i="2"/>
  <c r="R606" i="2" s="1"/>
  <c r="E606" i="2"/>
  <c r="F606" i="2" s="1"/>
  <c r="Q605" i="2"/>
  <c r="R605" i="2" s="1"/>
  <c r="E605" i="2"/>
  <c r="F605" i="2" s="1"/>
  <c r="Q604" i="2"/>
  <c r="R604" i="2" s="1"/>
  <c r="E604" i="2"/>
  <c r="F604" i="2" s="1"/>
  <c r="Q603" i="2"/>
  <c r="R603" i="2" s="1"/>
  <c r="E603" i="2"/>
  <c r="F603" i="2" s="1"/>
  <c r="Q602" i="2"/>
  <c r="R602" i="2" s="1"/>
  <c r="E602" i="2"/>
  <c r="F602" i="2" s="1"/>
  <c r="Q601" i="2"/>
  <c r="R601" i="2" s="1"/>
  <c r="E601" i="2"/>
  <c r="F601" i="2" s="1"/>
  <c r="Q600" i="2"/>
  <c r="R600" i="2" s="1"/>
  <c r="E600" i="2"/>
  <c r="F600" i="2" s="1"/>
  <c r="Q599" i="2"/>
  <c r="R599" i="2" s="1"/>
  <c r="E599" i="2"/>
  <c r="F599" i="2" s="1"/>
  <c r="Q598" i="2"/>
  <c r="R598" i="2" s="1"/>
  <c r="E598" i="2"/>
  <c r="F598" i="2" s="1"/>
  <c r="Q597" i="2"/>
  <c r="R597" i="2" s="1"/>
  <c r="E597" i="2"/>
  <c r="F597" i="2" s="1"/>
  <c r="Q596" i="2"/>
  <c r="R596" i="2" s="1"/>
  <c r="E596" i="2"/>
  <c r="F596" i="2" s="1"/>
  <c r="Q595" i="2"/>
  <c r="R595" i="2" s="1"/>
  <c r="E595" i="2"/>
  <c r="F595" i="2" s="1"/>
  <c r="Q594" i="2"/>
  <c r="R594" i="2" s="1"/>
  <c r="E594" i="2"/>
  <c r="F594" i="2" s="1"/>
  <c r="Q593" i="2"/>
  <c r="R593" i="2" s="1"/>
  <c r="E593" i="2"/>
  <c r="F593" i="2" s="1"/>
  <c r="Q592" i="2"/>
  <c r="R592" i="2" s="1"/>
  <c r="E592" i="2"/>
  <c r="F592" i="2" s="1"/>
  <c r="Q591" i="2"/>
  <c r="R591" i="2" s="1"/>
  <c r="E591" i="2"/>
  <c r="F591" i="2" s="1"/>
  <c r="Q590" i="2"/>
  <c r="R590" i="2" s="1"/>
  <c r="E590" i="2"/>
  <c r="F590" i="2" s="1"/>
  <c r="Q589" i="2"/>
  <c r="R589" i="2" s="1"/>
  <c r="E589" i="2"/>
  <c r="F589" i="2" s="1"/>
  <c r="Q588" i="2"/>
  <c r="R588" i="2" s="1"/>
  <c r="E588" i="2"/>
  <c r="F588" i="2" s="1"/>
  <c r="Q587" i="2"/>
  <c r="R587" i="2" s="1"/>
  <c r="E587" i="2"/>
  <c r="F587" i="2" s="1"/>
  <c r="Q586" i="2"/>
  <c r="R586" i="2" s="1"/>
  <c r="E586" i="2"/>
  <c r="F586" i="2" s="1"/>
  <c r="Q585" i="2"/>
  <c r="R585" i="2" s="1"/>
  <c r="E585" i="2"/>
  <c r="F585" i="2" s="1"/>
  <c r="Q584" i="2"/>
  <c r="R584" i="2" s="1"/>
  <c r="E584" i="2"/>
  <c r="F584" i="2" s="1"/>
  <c r="Q583" i="2"/>
  <c r="R583" i="2" s="1"/>
  <c r="E583" i="2"/>
  <c r="F583" i="2" s="1"/>
  <c r="Q582" i="2"/>
  <c r="R582" i="2" s="1"/>
  <c r="E582" i="2"/>
  <c r="F582" i="2" s="1"/>
  <c r="Q581" i="2"/>
  <c r="R581" i="2" s="1"/>
  <c r="E581" i="2"/>
  <c r="F581" i="2" s="1"/>
  <c r="Q580" i="2"/>
  <c r="R580" i="2" s="1"/>
  <c r="E580" i="2"/>
  <c r="F580" i="2" s="1"/>
  <c r="Q579" i="2"/>
  <c r="R579" i="2" s="1"/>
  <c r="E579" i="2"/>
  <c r="F579" i="2" s="1"/>
  <c r="Q578" i="2"/>
  <c r="R578" i="2" s="1"/>
  <c r="E578" i="2"/>
  <c r="F578" i="2" s="1"/>
  <c r="Q577" i="2"/>
  <c r="R577" i="2" s="1"/>
  <c r="E577" i="2"/>
  <c r="F577" i="2" s="1"/>
  <c r="Q576" i="2"/>
  <c r="R576" i="2" s="1"/>
  <c r="E576" i="2"/>
  <c r="F576" i="2" s="1"/>
  <c r="Q575" i="2"/>
  <c r="R575" i="2" s="1"/>
  <c r="E575" i="2"/>
  <c r="F575" i="2" s="1"/>
  <c r="Q574" i="2"/>
  <c r="R574" i="2" s="1"/>
  <c r="E574" i="2"/>
  <c r="F574" i="2" s="1"/>
  <c r="Q573" i="2"/>
  <c r="R573" i="2" s="1"/>
  <c r="E573" i="2"/>
  <c r="F573" i="2" s="1"/>
  <c r="Q572" i="2"/>
  <c r="R572" i="2" s="1"/>
  <c r="E572" i="2"/>
  <c r="F572" i="2" s="1"/>
  <c r="Q571" i="2"/>
  <c r="R571" i="2" s="1"/>
  <c r="E571" i="2"/>
  <c r="F571" i="2" s="1"/>
  <c r="Q570" i="2"/>
  <c r="R570" i="2" s="1"/>
  <c r="E570" i="2"/>
  <c r="F570" i="2" s="1"/>
  <c r="Q569" i="2"/>
  <c r="R569" i="2" s="1"/>
  <c r="E569" i="2"/>
  <c r="F569" i="2" s="1"/>
  <c r="Q568" i="2"/>
  <c r="R568" i="2" s="1"/>
  <c r="E568" i="2"/>
  <c r="F568" i="2" s="1"/>
  <c r="Q567" i="2"/>
  <c r="R567" i="2" s="1"/>
  <c r="E567" i="2"/>
  <c r="F567" i="2" s="1"/>
  <c r="Q566" i="2"/>
  <c r="R566" i="2" s="1"/>
  <c r="E566" i="2"/>
  <c r="F566" i="2" s="1"/>
  <c r="Q565" i="2"/>
  <c r="R565" i="2" s="1"/>
  <c r="E565" i="2"/>
  <c r="F565" i="2" s="1"/>
  <c r="Q564" i="2"/>
  <c r="R564" i="2" s="1"/>
  <c r="E564" i="2"/>
  <c r="F564" i="2" s="1"/>
  <c r="Q563" i="2"/>
  <c r="R563" i="2" s="1"/>
  <c r="E563" i="2"/>
  <c r="F563" i="2" s="1"/>
  <c r="Q562" i="2"/>
  <c r="R562" i="2" s="1"/>
  <c r="E562" i="2"/>
  <c r="F562" i="2" s="1"/>
  <c r="Q561" i="2"/>
  <c r="R561" i="2" s="1"/>
  <c r="E561" i="2"/>
  <c r="F561" i="2" s="1"/>
  <c r="Q560" i="2"/>
  <c r="R560" i="2" s="1"/>
  <c r="E560" i="2"/>
  <c r="F560" i="2" s="1"/>
  <c r="Q559" i="2"/>
  <c r="R559" i="2" s="1"/>
  <c r="E559" i="2"/>
  <c r="F559" i="2" s="1"/>
  <c r="Q558" i="2"/>
  <c r="R558" i="2" s="1"/>
  <c r="E558" i="2"/>
  <c r="F558" i="2" s="1"/>
  <c r="Q557" i="2"/>
  <c r="R557" i="2" s="1"/>
  <c r="E557" i="2"/>
  <c r="F557" i="2" s="1"/>
  <c r="Q556" i="2"/>
  <c r="R556" i="2" s="1"/>
  <c r="E556" i="2"/>
  <c r="F556" i="2" s="1"/>
  <c r="Q555" i="2"/>
  <c r="R555" i="2" s="1"/>
  <c r="E555" i="2"/>
  <c r="F555" i="2" s="1"/>
  <c r="Q554" i="2"/>
  <c r="R554" i="2" s="1"/>
  <c r="E554" i="2"/>
  <c r="F554" i="2" s="1"/>
  <c r="Q553" i="2"/>
  <c r="R553" i="2" s="1"/>
  <c r="E553" i="2"/>
  <c r="F553" i="2" s="1"/>
  <c r="Q552" i="2"/>
  <c r="R552" i="2" s="1"/>
  <c r="E552" i="2"/>
  <c r="F552" i="2" s="1"/>
  <c r="Q551" i="2"/>
  <c r="R551" i="2" s="1"/>
  <c r="E551" i="2"/>
  <c r="F551" i="2" s="1"/>
  <c r="Q550" i="2"/>
  <c r="R550" i="2" s="1"/>
  <c r="E550" i="2"/>
  <c r="F550" i="2" s="1"/>
  <c r="Q549" i="2"/>
  <c r="R549" i="2" s="1"/>
  <c r="E549" i="2"/>
  <c r="F549" i="2" s="1"/>
  <c r="Q548" i="2"/>
  <c r="R548" i="2" s="1"/>
  <c r="E548" i="2"/>
  <c r="F548" i="2" s="1"/>
  <c r="Q547" i="2"/>
  <c r="R547" i="2" s="1"/>
  <c r="E547" i="2"/>
  <c r="F547" i="2" s="1"/>
  <c r="Q546" i="2"/>
  <c r="R546" i="2" s="1"/>
  <c r="E546" i="2"/>
  <c r="F546" i="2" s="1"/>
  <c r="Q545" i="2"/>
  <c r="R545" i="2" s="1"/>
  <c r="E545" i="2"/>
  <c r="F545" i="2" s="1"/>
  <c r="Q544" i="2"/>
  <c r="R544" i="2" s="1"/>
  <c r="E544" i="2"/>
  <c r="F544" i="2" s="1"/>
  <c r="Q543" i="2"/>
  <c r="R543" i="2" s="1"/>
  <c r="E543" i="2"/>
  <c r="F543" i="2" s="1"/>
  <c r="Q542" i="2"/>
  <c r="R542" i="2" s="1"/>
  <c r="E542" i="2"/>
  <c r="F542" i="2" s="1"/>
  <c r="Q541" i="2"/>
  <c r="R541" i="2" s="1"/>
  <c r="E541" i="2"/>
  <c r="F541" i="2" s="1"/>
  <c r="Q540" i="2"/>
  <c r="R540" i="2" s="1"/>
  <c r="E540" i="2"/>
  <c r="F540" i="2" s="1"/>
  <c r="Q539" i="2"/>
  <c r="R539" i="2" s="1"/>
  <c r="E539" i="2"/>
  <c r="F539" i="2" s="1"/>
  <c r="Q538" i="2"/>
  <c r="R538" i="2" s="1"/>
  <c r="E538" i="2"/>
  <c r="F538" i="2" s="1"/>
  <c r="Q537" i="2"/>
  <c r="R537" i="2" s="1"/>
  <c r="E537" i="2"/>
  <c r="F537" i="2" s="1"/>
  <c r="Q536" i="2"/>
  <c r="R536" i="2" s="1"/>
  <c r="E536" i="2"/>
  <c r="F536" i="2" s="1"/>
  <c r="Q535" i="2"/>
  <c r="R535" i="2" s="1"/>
  <c r="E535" i="2"/>
  <c r="F535" i="2" s="1"/>
  <c r="Q534" i="2"/>
  <c r="R534" i="2" s="1"/>
  <c r="E534" i="2"/>
  <c r="F534" i="2" s="1"/>
  <c r="Q533" i="2"/>
  <c r="R533" i="2" s="1"/>
  <c r="E533" i="2"/>
  <c r="F533" i="2" s="1"/>
  <c r="Q532" i="2"/>
  <c r="R532" i="2" s="1"/>
  <c r="E532" i="2"/>
  <c r="F532" i="2" s="1"/>
  <c r="Q531" i="2"/>
  <c r="R531" i="2" s="1"/>
  <c r="E531" i="2"/>
  <c r="F531" i="2" s="1"/>
  <c r="Q530" i="2"/>
  <c r="R530" i="2" s="1"/>
  <c r="E530" i="2"/>
  <c r="F530" i="2" s="1"/>
  <c r="Q529" i="2"/>
  <c r="R529" i="2" s="1"/>
  <c r="E529" i="2"/>
  <c r="F529" i="2" s="1"/>
  <c r="Q528" i="2"/>
  <c r="R528" i="2" s="1"/>
  <c r="E528" i="2"/>
  <c r="F528" i="2" s="1"/>
  <c r="Q527" i="2"/>
  <c r="R527" i="2" s="1"/>
  <c r="E527" i="2"/>
  <c r="F527" i="2" s="1"/>
  <c r="Q526" i="2"/>
  <c r="R526" i="2" s="1"/>
  <c r="E526" i="2"/>
  <c r="F526" i="2" s="1"/>
  <c r="Q525" i="2"/>
  <c r="R525" i="2" s="1"/>
  <c r="E525" i="2"/>
  <c r="F525" i="2" s="1"/>
  <c r="Q524" i="2"/>
  <c r="R524" i="2" s="1"/>
  <c r="E524" i="2"/>
  <c r="F524" i="2" s="1"/>
  <c r="Q523" i="2"/>
  <c r="R523" i="2" s="1"/>
  <c r="E523" i="2"/>
  <c r="F523" i="2" s="1"/>
  <c r="Q522" i="2"/>
  <c r="R522" i="2" s="1"/>
  <c r="E522" i="2"/>
  <c r="F522" i="2" s="1"/>
  <c r="Q521" i="2"/>
  <c r="R521" i="2" s="1"/>
  <c r="E521" i="2"/>
  <c r="F521" i="2" s="1"/>
  <c r="Q520" i="2"/>
  <c r="R520" i="2" s="1"/>
  <c r="E520" i="2"/>
  <c r="F520" i="2" s="1"/>
  <c r="Q519" i="2"/>
  <c r="R519" i="2" s="1"/>
  <c r="E519" i="2"/>
  <c r="F519" i="2" s="1"/>
  <c r="Q518" i="2"/>
  <c r="R518" i="2" s="1"/>
  <c r="E518" i="2"/>
  <c r="F518" i="2" s="1"/>
  <c r="Q517" i="2"/>
  <c r="R517" i="2" s="1"/>
  <c r="E517" i="2"/>
  <c r="F517" i="2" s="1"/>
  <c r="Q516" i="2"/>
  <c r="R516" i="2" s="1"/>
  <c r="E516" i="2"/>
  <c r="F516" i="2" s="1"/>
  <c r="Q515" i="2"/>
  <c r="R515" i="2" s="1"/>
  <c r="E515" i="2"/>
  <c r="F515" i="2" s="1"/>
  <c r="Q514" i="2"/>
  <c r="R514" i="2" s="1"/>
  <c r="E514" i="2"/>
  <c r="F514" i="2" s="1"/>
  <c r="Q513" i="2"/>
  <c r="R513" i="2" s="1"/>
  <c r="E513" i="2"/>
  <c r="F513" i="2" s="1"/>
  <c r="Q512" i="2"/>
  <c r="R512" i="2" s="1"/>
  <c r="E512" i="2"/>
  <c r="F512" i="2" s="1"/>
  <c r="Q511" i="2"/>
  <c r="R511" i="2" s="1"/>
  <c r="E511" i="2"/>
  <c r="F511" i="2" s="1"/>
  <c r="Q510" i="2"/>
  <c r="R510" i="2" s="1"/>
  <c r="E510" i="2"/>
  <c r="F510" i="2" s="1"/>
  <c r="Q509" i="2"/>
  <c r="R509" i="2" s="1"/>
  <c r="E509" i="2"/>
  <c r="F509" i="2" s="1"/>
  <c r="Q508" i="2"/>
  <c r="R508" i="2" s="1"/>
  <c r="E508" i="2"/>
  <c r="F508" i="2" s="1"/>
  <c r="Q507" i="2"/>
  <c r="R507" i="2" s="1"/>
  <c r="E507" i="2"/>
  <c r="F507" i="2" s="1"/>
  <c r="Q506" i="2"/>
  <c r="R506" i="2" s="1"/>
  <c r="E506" i="2"/>
  <c r="F506" i="2" s="1"/>
  <c r="Q505" i="2"/>
  <c r="R505" i="2" s="1"/>
  <c r="E505" i="2"/>
  <c r="F505" i="2" s="1"/>
  <c r="Q504" i="2"/>
  <c r="R504" i="2" s="1"/>
  <c r="E504" i="2"/>
  <c r="F504" i="2" s="1"/>
  <c r="Q503" i="2"/>
  <c r="R503" i="2" s="1"/>
  <c r="E503" i="2"/>
  <c r="F503" i="2" s="1"/>
  <c r="Q502" i="2"/>
  <c r="R502" i="2" s="1"/>
  <c r="E502" i="2"/>
  <c r="F502" i="2" s="1"/>
  <c r="Q501" i="2"/>
  <c r="R501" i="2" s="1"/>
  <c r="E501" i="2"/>
  <c r="F501" i="2" s="1"/>
  <c r="Q500" i="2"/>
  <c r="R500" i="2" s="1"/>
  <c r="E500" i="2"/>
  <c r="F500" i="2" s="1"/>
  <c r="Q499" i="2"/>
  <c r="R499" i="2" s="1"/>
  <c r="E499" i="2"/>
  <c r="F499" i="2" s="1"/>
  <c r="Q498" i="2"/>
  <c r="R498" i="2" s="1"/>
  <c r="E498" i="2"/>
  <c r="F498" i="2" s="1"/>
  <c r="Q497" i="2"/>
  <c r="R497" i="2" s="1"/>
  <c r="E497" i="2"/>
  <c r="F497" i="2" s="1"/>
  <c r="Q496" i="2"/>
  <c r="R496" i="2" s="1"/>
  <c r="E496" i="2"/>
  <c r="F496" i="2" s="1"/>
  <c r="Q495" i="2"/>
  <c r="R495" i="2" s="1"/>
  <c r="E495" i="2"/>
  <c r="F495" i="2" s="1"/>
  <c r="Q494" i="2"/>
  <c r="R494" i="2" s="1"/>
  <c r="E494" i="2"/>
  <c r="F494" i="2" s="1"/>
  <c r="Q493" i="2"/>
  <c r="R493" i="2" s="1"/>
  <c r="E493" i="2"/>
  <c r="F493" i="2" s="1"/>
  <c r="Q492" i="2"/>
  <c r="R492" i="2" s="1"/>
  <c r="E492" i="2"/>
  <c r="F492" i="2" s="1"/>
  <c r="Q491" i="2"/>
  <c r="R491" i="2" s="1"/>
  <c r="E491" i="2"/>
  <c r="F491" i="2" s="1"/>
  <c r="Q490" i="2"/>
  <c r="R490" i="2" s="1"/>
  <c r="E490" i="2"/>
  <c r="F490" i="2" s="1"/>
  <c r="Q489" i="2"/>
  <c r="R489" i="2" s="1"/>
  <c r="E489" i="2"/>
  <c r="F489" i="2" s="1"/>
  <c r="Q488" i="2"/>
  <c r="R488" i="2" s="1"/>
  <c r="E488" i="2"/>
  <c r="F488" i="2" s="1"/>
  <c r="Q487" i="2"/>
  <c r="R487" i="2" s="1"/>
  <c r="E487" i="2"/>
  <c r="F487" i="2" s="1"/>
  <c r="Q486" i="2"/>
  <c r="R486" i="2" s="1"/>
  <c r="E486" i="2"/>
  <c r="F486" i="2" s="1"/>
  <c r="Q485" i="2"/>
  <c r="R485" i="2" s="1"/>
  <c r="E485" i="2"/>
  <c r="F485" i="2" s="1"/>
  <c r="Q484" i="2"/>
  <c r="R484" i="2" s="1"/>
  <c r="E484" i="2"/>
  <c r="F484" i="2" s="1"/>
  <c r="Q483" i="2"/>
  <c r="R483" i="2" s="1"/>
  <c r="E483" i="2"/>
  <c r="F483" i="2" s="1"/>
  <c r="Q482" i="2"/>
  <c r="R482" i="2" s="1"/>
  <c r="E482" i="2"/>
  <c r="F482" i="2" s="1"/>
  <c r="Q481" i="2"/>
  <c r="R481" i="2" s="1"/>
  <c r="E481" i="2"/>
  <c r="F481" i="2" s="1"/>
  <c r="Q480" i="2"/>
  <c r="R480" i="2" s="1"/>
  <c r="E480" i="2"/>
  <c r="F480" i="2" s="1"/>
  <c r="Q479" i="2"/>
  <c r="R479" i="2" s="1"/>
  <c r="E479" i="2"/>
  <c r="F479" i="2" s="1"/>
  <c r="Q478" i="2"/>
  <c r="R478" i="2" s="1"/>
  <c r="E478" i="2"/>
  <c r="F478" i="2" s="1"/>
  <c r="Q477" i="2"/>
  <c r="R477" i="2" s="1"/>
  <c r="E477" i="2"/>
  <c r="F477" i="2" s="1"/>
  <c r="Q476" i="2"/>
  <c r="R476" i="2" s="1"/>
  <c r="E476" i="2"/>
  <c r="F476" i="2" s="1"/>
  <c r="Q475" i="2"/>
  <c r="R475" i="2" s="1"/>
  <c r="E475" i="2"/>
  <c r="F475" i="2" s="1"/>
  <c r="Q474" i="2"/>
  <c r="R474" i="2" s="1"/>
  <c r="E474" i="2"/>
  <c r="F474" i="2" s="1"/>
  <c r="Q473" i="2"/>
  <c r="R473" i="2" s="1"/>
  <c r="E473" i="2"/>
  <c r="F473" i="2" s="1"/>
  <c r="Q472" i="2"/>
  <c r="R472" i="2" s="1"/>
  <c r="E472" i="2"/>
  <c r="F472" i="2" s="1"/>
  <c r="Q471" i="2"/>
  <c r="R471" i="2" s="1"/>
  <c r="E471" i="2"/>
  <c r="F471" i="2" s="1"/>
  <c r="Q470" i="2"/>
  <c r="R470" i="2" s="1"/>
  <c r="E470" i="2"/>
  <c r="F470" i="2" s="1"/>
  <c r="Q469" i="2"/>
  <c r="R469" i="2" s="1"/>
  <c r="E469" i="2"/>
  <c r="F469" i="2" s="1"/>
  <c r="Q468" i="2"/>
  <c r="R468" i="2" s="1"/>
  <c r="E468" i="2"/>
  <c r="F468" i="2" s="1"/>
  <c r="Q467" i="2"/>
  <c r="R467" i="2" s="1"/>
  <c r="E467" i="2"/>
  <c r="F467" i="2" s="1"/>
  <c r="Q466" i="2"/>
  <c r="R466" i="2" s="1"/>
  <c r="E466" i="2"/>
  <c r="F466" i="2" s="1"/>
  <c r="Q465" i="2"/>
  <c r="R465" i="2" s="1"/>
  <c r="E465" i="2"/>
  <c r="F465" i="2" s="1"/>
  <c r="Q464" i="2"/>
  <c r="R464" i="2" s="1"/>
  <c r="E464" i="2"/>
  <c r="F464" i="2" s="1"/>
  <c r="Q463" i="2"/>
  <c r="R463" i="2" s="1"/>
  <c r="E463" i="2"/>
  <c r="F463" i="2" s="1"/>
  <c r="Q462" i="2"/>
  <c r="R462" i="2" s="1"/>
  <c r="E462" i="2"/>
  <c r="F462" i="2" s="1"/>
  <c r="Q461" i="2"/>
  <c r="R461" i="2" s="1"/>
  <c r="E461" i="2"/>
  <c r="F461" i="2" s="1"/>
  <c r="Q460" i="2"/>
  <c r="R460" i="2" s="1"/>
  <c r="E460" i="2"/>
  <c r="F460" i="2" s="1"/>
  <c r="Q459" i="2"/>
  <c r="R459" i="2" s="1"/>
  <c r="E459" i="2"/>
  <c r="F459" i="2" s="1"/>
  <c r="Q458" i="2"/>
  <c r="R458" i="2" s="1"/>
  <c r="E458" i="2"/>
  <c r="F458" i="2" s="1"/>
  <c r="Q457" i="2"/>
  <c r="R457" i="2" s="1"/>
  <c r="E457" i="2"/>
  <c r="F457" i="2" s="1"/>
  <c r="Q456" i="2"/>
  <c r="R456" i="2" s="1"/>
  <c r="E456" i="2"/>
  <c r="F456" i="2" s="1"/>
  <c r="Q455" i="2"/>
  <c r="R455" i="2" s="1"/>
  <c r="E455" i="2"/>
  <c r="F455" i="2" s="1"/>
  <c r="Q454" i="2"/>
  <c r="R454" i="2" s="1"/>
  <c r="E454" i="2"/>
  <c r="F454" i="2" s="1"/>
  <c r="Q453" i="2"/>
  <c r="R453" i="2" s="1"/>
  <c r="E453" i="2"/>
  <c r="F453" i="2" s="1"/>
  <c r="Q452" i="2"/>
  <c r="R452" i="2" s="1"/>
  <c r="E452" i="2"/>
  <c r="F452" i="2" s="1"/>
  <c r="Q451" i="2"/>
  <c r="R451" i="2" s="1"/>
  <c r="E451" i="2"/>
  <c r="F451" i="2" s="1"/>
  <c r="Q450" i="2"/>
  <c r="R450" i="2" s="1"/>
  <c r="E450" i="2"/>
  <c r="F450" i="2" s="1"/>
  <c r="Q449" i="2"/>
  <c r="R449" i="2" s="1"/>
  <c r="E449" i="2"/>
  <c r="F449" i="2" s="1"/>
  <c r="Q448" i="2"/>
  <c r="R448" i="2" s="1"/>
  <c r="E448" i="2"/>
  <c r="F448" i="2" s="1"/>
  <c r="Q447" i="2"/>
  <c r="R447" i="2" s="1"/>
  <c r="E447" i="2"/>
  <c r="F447" i="2" s="1"/>
  <c r="Q446" i="2"/>
  <c r="R446" i="2" s="1"/>
  <c r="E446" i="2"/>
  <c r="F446" i="2" s="1"/>
  <c r="Q445" i="2"/>
  <c r="R445" i="2" s="1"/>
  <c r="E445" i="2"/>
  <c r="F445" i="2" s="1"/>
  <c r="Q444" i="2"/>
  <c r="R444" i="2" s="1"/>
  <c r="E444" i="2"/>
  <c r="F444" i="2" s="1"/>
  <c r="Q443" i="2"/>
  <c r="R443" i="2" s="1"/>
  <c r="E443" i="2"/>
  <c r="F443" i="2" s="1"/>
  <c r="Q442" i="2"/>
  <c r="R442" i="2" s="1"/>
  <c r="E442" i="2"/>
  <c r="F442" i="2" s="1"/>
  <c r="Q441" i="2"/>
  <c r="R441" i="2" s="1"/>
  <c r="E441" i="2"/>
  <c r="F441" i="2" s="1"/>
  <c r="Q440" i="2"/>
  <c r="R440" i="2" s="1"/>
  <c r="E440" i="2"/>
  <c r="F440" i="2" s="1"/>
  <c r="Q439" i="2"/>
  <c r="R439" i="2" s="1"/>
  <c r="E439" i="2"/>
  <c r="F439" i="2" s="1"/>
  <c r="Q438" i="2"/>
  <c r="R438" i="2" s="1"/>
  <c r="E438" i="2"/>
  <c r="F438" i="2" s="1"/>
  <c r="Q437" i="2"/>
  <c r="R437" i="2" s="1"/>
  <c r="E437" i="2"/>
  <c r="F437" i="2" s="1"/>
  <c r="Q436" i="2"/>
  <c r="R436" i="2" s="1"/>
  <c r="E436" i="2"/>
  <c r="F436" i="2" s="1"/>
  <c r="Q435" i="2"/>
  <c r="R435" i="2" s="1"/>
  <c r="E435" i="2"/>
  <c r="F435" i="2" s="1"/>
  <c r="Q434" i="2"/>
  <c r="R434" i="2" s="1"/>
  <c r="E434" i="2"/>
  <c r="F434" i="2" s="1"/>
  <c r="Q433" i="2"/>
  <c r="R433" i="2" s="1"/>
  <c r="E433" i="2"/>
  <c r="F433" i="2" s="1"/>
  <c r="Q432" i="2"/>
  <c r="R432" i="2" s="1"/>
  <c r="E432" i="2"/>
  <c r="F432" i="2" s="1"/>
  <c r="Q431" i="2"/>
  <c r="R431" i="2" s="1"/>
  <c r="E431" i="2"/>
  <c r="F431" i="2" s="1"/>
  <c r="Q430" i="2"/>
  <c r="R430" i="2" s="1"/>
  <c r="E430" i="2"/>
  <c r="F430" i="2" s="1"/>
  <c r="Q429" i="2"/>
  <c r="R429" i="2" s="1"/>
  <c r="E429" i="2"/>
  <c r="F429" i="2" s="1"/>
  <c r="Q428" i="2"/>
  <c r="R428" i="2" s="1"/>
  <c r="E428" i="2"/>
  <c r="F428" i="2" s="1"/>
  <c r="Q427" i="2"/>
  <c r="R427" i="2" s="1"/>
  <c r="E427" i="2"/>
  <c r="F427" i="2" s="1"/>
  <c r="Q426" i="2"/>
  <c r="R426" i="2" s="1"/>
  <c r="E426" i="2"/>
  <c r="F426" i="2" s="1"/>
  <c r="Q425" i="2"/>
  <c r="R425" i="2" s="1"/>
  <c r="E425" i="2"/>
  <c r="F425" i="2" s="1"/>
  <c r="Q424" i="2"/>
  <c r="R424" i="2" s="1"/>
  <c r="E424" i="2"/>
  <c r="F424" i="2" s="1"/>
  <c r="Q423" i="2"/>
  <c r="R423" i="2" s="1"/>
  <c r="E423" i="2"/>
  <c r="F423" i="2" s="1"/>
  <c r="Q422" i="2"/>
  <c r="R422" i="2" s="1"/>
  <c r="E422" i="2"/>
  <c r="F422" i="2" s="1"/>
  <c r="Q421" i="2"/>
  <c r="R421" i="2" s="1"/>
  <c r="E421" i="2"/>
  <c r="F421" i="2" s="1"/>
  <c r="Q420" i="2"/>
  <c r="R420" i="2" s="1"/>
  <c r="E420" i="2"/>
  <c r="F420" i="2" s="1"/>
  <c r="Q419" i="2"/>
  <c r="R419" i="2" s="1"/>
  <c r="E419" i="2"/>
  <c r="F419" i="2" s="1"/>
  <c r="Q418" i="2"/>
  <c r="R418" i="2" s="1"/>
  <c r="E418" i="2"/>
  <c r="F418" i="2" s="1"/>
  <c r="Q417" i="2"/>
  <c r="R417" i="2" s="1"/>
  <c r="E417" i="2"/>
  <c r="F417" i="2" s="1"/>
  <c r="Q416" i="2"/>
  <c r="R416" i="2" s="1"/>
  <c r="E416" i="2"/>
  <c r="F416" i="2" s="1"/>
  <c r="Q415" i="2"/>
  <c r="R415" i="2" s="1"/>
  <c r="E415" i="2"/>
  <c r="F415" i="2" s="1"/>
  <c r="Q414" i="2"/>
  <c r="R414" i="2" s="1"/>
  <c r="E414" i="2"/>
  <c r="F414" i="2" s="1"/>
  <c r="Q413" i="2"/>
  <c r="R413" i="2" s="1"/>
  <c r="E413" i="2"/>
  <c r="F413" i="2" s="1"/>
  <c r="Q412" i="2"/>
  <c r="R412" i="2" s="1"/>
  <c r="E412" i="2"/>
  <c r="F412" i="2" s="1"/>
  <c r="Q411" i="2"/>
  <c r="R411" i="2" s="1"/>
  <c r="E411" i="2"/>
  <c r="F411" i="2" s="1"/>
  <c r="Q410" i="2"/>
  <c r="R410" i="2" s="1"/>
  <c r="E410" i="2"/>
  <c r="F410" i="2" s="1"/>
  <c r="Q409" i="2"/>
  <c r="R409" i="2" s="1"/>
  <c r="E409" i="2"/>
  <c r="F409" i="2" s="1"/>
  <c r="Q408" i="2"/>
  <c r="R408" i="2" s="1"/>
  <c r="E408" i="2"/>
  <c r="F408" i="2" s="1"/>
  <c r="Q407" i="2"/>
  <c r="R407" i="2" s="1"/>
  <c r="E407" i="2"/>
  <c r="F407" i="2" s="1"/>
  <c r="Q406" i="2"/>
  <c r="R406" i="2" s="1"/>
  <c r="E406" i="2"/>
  <c r="F406" i="2" s="1"/>
  <c r="Q405" i="2"/>
  <c r="R405" i="2" s="1"/>
  <c r="E405" i="2"/>
  <c r="F405" i="2" s="1"/>
  <c r="Q404" i="2"/>
  <c r="R404" i="2" s="1"/>
  <c r="E404" i="2"/>
  <c r="F404" i="2" s="1"/>
  <c r="Q403" i="2"/>
  <c r="R403" i="2" s="1"/>
  <c r="E403" i="2"/>
  <c r="F403" i="2" s="1"/>
  <c r="Q402" i="2"/>
  <c r="R402" i="2" s="1"/>
  <c r="E402" i="2"/>
  <c r="F402" i="2" s="1"/>
  <c r="Q401" i="2"/>
  <c r="R401" i="2" s="1"/>
  <c r="E401" i="2"/>
  <c r="F401" i="2" s="1"/>
  <c r="Q400" i="2"/>
  <c r="R400" i="2" s="1"/>
  <c r="E400" i="2"/>
  <c r="F400" i="2" s="1"/>
  <c r="Q399" i="2"/>
  <c r="R399" i="2" s="1"/>
  <c r="E399" i="2"/>
  <c r="F399" i="2" s="1"/>
  <c r="Q398" i="2"/>
  <c r="R398" i="2" s="1"/>
  <c r="E398" i="2"/>
  <c r="F398" i="2" s="1"/>
  <c r="Q397" i="2"/>
  <c r="R397" i="2" s="1"/>
  <c r="E397" i="2"/>
  <c r="F397" i="2" s="1"/>
  <c r="Q396" i="2"/>
  <c r="R396" i="2" s="1"/>
  <c r="E396" i="2"/>
  <c r="F396" i="2" s="1"/>
  <c r="Q395" i="2"/>
  <c r="R395" i="2" s="1"/>
  <c r="E395" i="2"/>
  <c r="F395" i="2" s="1"/>
  <c r="Q394" i="2"/>
  <c r="R394" i="2" s="1"/>
  <c r="E394" i="2"/>
  <c r="F394" i="2" s="1"/>
  <c r="Q393" i="2"/>
  <c r="R393" i="2" s="1"/>
  <c r="E393" i="2"/>
  <c r="F393" i="2" s="1"/>
  <c r="Q392" i="2"/>
  <c r="R392" i="2" s="1"/>
  <c r="E392" i="2"/>
  <c r="F392" i="2" s="1"/>
  <c r="Q391" i="2"/>
  <c r="R391" i="2" s="1"/>
  <c r="E391" i="2"/>
  <c r="F391" i="2" s="1"/>
  <c r="Q390" i="2"/>
  <c r="R390" i="2" s="1"/>
  <c r="E390" i="2"/>
  <c r="F390" i="2" s="1"/>
  <c r="Q389" i="2"/>
  <c r="R389" i="2" s="1"/>
  <c r="E389" i="2"/>
  <c r="F389" i="2" s="1"/>
  <c r="Q388" i="2"/>
  <c r="R388" i="2" s="1"/>
  <c r="E388" i="2"/>
  <c r="F388" i="2" s="1"/>
  <c r="Q387" i="2"/>
  <c r="R387" i="2" s="1"/>
  <c r="E387" i="2"/>
  <c r="F387" i="2" s="1"/>
  <c r="Q386" i="2"/>
  <c r="R386" i="2" s="1"/>
  <c r="E386" i="2"/>
  <c r="F386" i="2" s="1"/>
  <c r="Q385" i="2"/>
  <c r="R385" i="2" s="1"/>
  <c r="E385" i="2"/>
  <c r="F385" i="2" s="1"/>
  <c r="Q384" i="2"/>
  <c r="R384" i="2" s="1"/>
  <c r="E384" i="2"/>
  <c r="F384" i="2" s="1"/>
  <c r="Q383" i="2"/>
  <c r="R383" i="2" s="1"/>
  <c r="E383" i="2"/>
  <c r="F383" i="2" s="1"/>
  <c r="Q382" i="2"/>
  <c r="R382" i="2" s="1"/>
  <c r="E382" i="2"/>
  <c r="F382" i="2" s="1"/>
  <c r="Q381" i="2"/>
  <c r="R381" i="2" s="1"/>
  <c r="E381" i="2"/>
  <c r="F381" i="2" s="1"/>
  <c r="Q380" i="2"/>
  <c r="R380" i="2" s="1"/>
  <c r="E380" i="2"/>
  <c r="F380" i="2" s="1"/>
  <c r="Q379" i="2"/>
  <c r="R379" i="2" s="1"/>
  <c r="E379" i="2"/>
  <c r="F379" i="2" s="1"/>
  <c r="Q378" i="2"/>
  <c r="R378" i="2" s="1"/>
  <c r="E378" i="2"/>
  <c r="F378" i="2" s="1"/>
  <c r="Q377" i="2"/>
  <c r="R377" i="2" s="1"/>
  <c r="E377" i="2"/>
  <c r="F377" i="2" s="1"/>
  <c r="Q376" i="2"/>
  <c r="R376" i="2" s="1"/>
  <c r="E376" i="2"/>
  <c r="F376" i="2" s="1"/>
  <c r="Q375" i="2"/>
  <c r="R375" i="2" s="1"/>
  <c r="E375" i="2"/>
  <c r="F375" i="2" s="1"/>
  <c r="Q374" i="2"/>
  <c r="R374" i="2" s="1"/>
  <c r="E374" i="2"/>
  <c r="F374" i="2" s="1"/>
  <c r="Q373" i="2"/>
  <c r="R373" i="2" s="1"/>
  <c r="E373" i="2"/>
  <c r="F373" i="2" s="1"/>
  <c r="Q372" i="2"/>
  <c r="R372" i="2" s="1"/>
  <c r="E372" i="2"/>
  <c r="F372" i="2" s="1"/>
  <c r="Q371" i="2"/>
  <c r="R371" i="2" s="1"/>
  <c r="E371" i="2"/>
  <c r="F371" i="2" s="1"/>
  <c r="Q370" i="2"/>
  <c r="R370" i="2" s="1"/>
  <c r="E370" i="2"/>
  <c r="F370" i="2" s="1"/>
  <c r="Q369" i="2"/>
  <c r="R369" i="2" s="1"/>
  <c r="E369" i="2"/>
  <c r="F369" i="2" s="1"/>
  <c r="Q368" i="2"/>
  <c r="R368" i="2" s="1"/>
  <c r="E368" i="2"/>
  <c r="F368" i="2" s="1"/>
  <c r="Q367" i="2"/>
  <c r="R367" i="2" s="1"/>
  <c r="E367" i="2"/>
  <c r="F367" i="2" s="1"/>
  <c r="Q366" i="2"/>
  <c r="R366" i="2" s="1"/>
  <c r="E366" i="2"/>
  <c r="F366" i="2" s="1"/>
  <c r="Q365" i="2"/>
  <c r="R365" i="2" s="1"/>
  <c r="E365" i="2"/>
  <c r="F365" i="2" s="1"/>
  <c r="Q364" i="2"/>
  <c r="R364" i="2" s="1"/>
  <c r="E364" i="2"/>
  <c r="F364" i="2" s="1"/>
  <c r="Q363" i="2"/>
  <c r="R363" i="2" s="1"/>
  <c r="E363" i="2"/>
  <c r="F363" i="2" s="1"/>
  <c r="Q362" i="2"/>
  <c r="R362" i="2" s="1"/>
  <c r="E362" i="2"/>
  <c r="F362" i="2" s="1"/>
  <c r="Q361" i="2"/>
  <c r="R361" i="2" s="1"/>
  <c r="E361" i="2"/>
  <c r="F361" i="2" s="1"/>
  <c r="Q360" i="2"/>
  <c r="R360" i="2" s="1"/>
  <c r="E360" i="2"/>
  <c r="F360" i="2" s="1"/>
  <c r="Q359" i="2"/>
  <c r="R359" i="2" s="1"/>
  <c r="E359" i="2"/>
  <c r="F359" i="2" s="1"/>
  <c r="Q358" i="2"/>
  <c r="R358" i="2" s="1"/>
  <c r="E358" i="2"/>
  <c r="F358" i="2" s="1"/>
  <c r="Q357" i="2"/>
  <c r="R357" i="2" s="1"/>
  <c r="E357" i="2"/>
  <c r="F357" i="2" s="1"/>
  <c r="Q356" i="2"/>
  <c r="R356" i="2" s="1"/>
  <c r="E356" i="2"/>
  <c r="F356" i="2" s="1"/>
  <c r="Q355" i="2"/>
  <c r="R355" i="2" s="1"/>
  <c r="E355" i="2"/>
  <c r="F355" i="2" s="1"/>
  <c r="Q354" i="2"/>
  <c r="R354" i="2" s="1"/>
  <c r="E354" i="2"/>
  <c r="F354" i="2" s="1"/>
  <c r="Q353" i="2"/>
  <c r="R353" i="2" s="1"/>
  <c r="E353" i="2"/>
  <c r="F353" i="2" s="1"/>
  <c r="Q352" i="2"/>
  <c r="R352" i="2" s="1"/>
  <c r="E352" i="2"/>
  <c r="F352" i="2" s="1"/>
  <c r="Q351" i="2"/>
  <c r="R351" i="2" s="1"/>
  <c r="E351" i="2"/>
  <c r="F351" i="2" s="1"/>
  <c r="Q350" i="2"/>
  <c r="R350" i="2" s="1"/>
  <c r="E350" i="2"/>
  <c r="F350" i="2" s="1"/>
  <c r="Q349" i="2"/>
  <c r="R349" i="2" s="1"/>
  <c r="E349" i="2"/>
  <c r="F349" i="2" s="1"/>
  <c r="Q348" i="2"/>
  <c r="R348" i="2" s="1"/>
  <c r="E348" i="2"/>
  <c r="F348" i="2" s="1"/>
  <c r="Q347" i="2"/>
  <c r="R347" i="2" s="1"/>
  <c r="E347" i="2"/>
  <c r="F347" i="2" s="1"/>
  <c r="Q346" i="2"/>
  <c r="R346" i="2" s="1"/>
  <c r="E346" i="2"/>
  <c r="F346" i="2" s="1"/>
  <c r="Q345" i="2"/>
  <c r="R345" i="2" s="1"/>
  <c r="E345" i="2"/>
  <c r="F345" i="2" s="1"/>
  <c r="Q344" i="2"/>
  <c r="R344" i="2" s="1"/>
  <c r="E344" i="2"/>
  <c r="F344" i="2" s="1"/>
  <c r="Q343" i="2"/>
  <c r="R343" i="2" s="1"/>
  <c r="E343" i="2"/>
  <c r="F343" i="2" s="1"/>
  <c r="Q342" i="2"/>
  <c r="R342" i="2" s="1"/>
  <c r="E342" i="2"/>
  <c r="F342" i="2" s="1"/>
  <c r="Q341" i="2"/>
  <c r="R341" i="2" s="1"/>
  <c r="E341" i="2"/>
  <c r="F341" i="2" s="1"/>
  <c r="Q340" i="2"/>
  <c r="R340" i="2" s="1"/>
  <c r="E340" i="2"/>
  <c r="F340" i="2" s="1"/>
  <c r="Q339" i="2"/>
  <c r="R339" i="2" s="1"/>
  <c r="E339" i="2"/>
  <c r="F339" i="2" s="1"/>
  <c r="Q338" i="2"/>
  <c r="R338" i="2" s="1"/>
  <c r="E338" i="2"/>
  <c r="F338" i="2" s="1"/>
  <c r="Q337" i="2"/>
  <c r="R337" i="2" s="1"/>
  <c r="E337" i="2"/>
  <c r="F337" i="2" s="1"/>
  <c r="Q336" i="2"/>
  <c r="R336" i="2" s="1"/>
  <c r="E336" i="2"/>
  <c r="F336" i="2" s="1"/>
  <c r="Q335" i="2"/>
  <c r="R335" i="2" s="1"/>
  <c r="E335" i="2"/>
  <c r="F335" i="2" s="1"/>
  <c r="Q334" i="2"/>
  <c r="R334" i="2" s="1"/>
  <c r="E334" i="2"/>
  <c r="F334" i="2" s="1"/>
  <c r="Q333" i="2"/>
  <c r="R333" i="2" s="1"/>
  <c r="E333" i="2"/>
  <c r="F333" i="2" s="1"/>
  <c r="Q332" i="2"/>
  <c r="R332" i="2" s="1"/>
  <c r="E332" i="2"/>
  <c r="F332" i="2" s="1"/>
  <c r="Q331" i="2"/>
  <c r="R331" i="2" s="1"/>
  <c r="E331" i="2"/>
  <c r="F331" i="2" s="1"/>
  <c r="Q330" i="2"/>
  <c r="R330" i="2" s="1"/>
  <c r="E330" i="2"/>
  <c r="F330" i="2" s="1"/>
  <c r="Q329" i="2"/>
  <c r="R329" i="2" s="1"/>
  <c r="E329" i="2"/>
  <c r="F329" i="2" s="1"/>
  <c r="Q328" i="2"/>
  <c r="R328" i="2" s="1"/>
  <c r="E328" i="2"/>
  <c r="F328" i="2" s="1"/>
  <c r="Q327" i="2"/>
  <c r="R327" i="2" s="1"/>
  <c r="E327" i="2"/>
  <c r="F327" i="2" s="1"/>
  <c r="Q326" i="2"/>
  <c r="R326" i="2" s="1"/>
  <c r="E326" i="2"/>
  <c r="F326" i="2" s="1"/>
  <c r="Q325" i="2"/>
  <c r="R325" i="2" s="1"/>
  <c r="E325" i="2"/>
  <c r="F325" i="2" s="1"/>
  <c r="Q324" i="2"/>
  <c r="R324" i="2" s="1"/>
  <c r="E324" i="2"/>
  <c r="F324" i="2" s="1"/>
  <c r="Q323" i="2"/>
  <c r="R323" i="2" s="1"/>
  <c r="E323" i="2"/>
  <c r="F323" i="2" s="1"/>
  <c r="Q322" i="2"/>
  <c r="R322" i="2" s="1"/>
  <c r="E322" i="2"/>
  <c r="F322" i="2" s="1"/>
  <c r="Q321" i="2"/>
  <c r="R321" i="2" s="1"/>
  <c r="E321" i="2"/>
  <c r="F321" i="2" s="1"/>
  <c r="Q320" i="2"/>
  <c r="R320" i="2" s="1"/>
  <c r="E320" i="2"/>
  <c r="F320" i="2" s="1"/>
  <c r="Q319" i="2"/>
  <c r="R319" i="2" s="1"/>
  <c r="E319" i="2"/>
  <c r="F319" i="2" s="1"/>
  <c r="Q318" i="2"/>
  <c r="R318" i="2" s="1"/>
  <c r="E318" i="2"/>
  <c r="F318" i="2" s="1"/>
  <c r="Q317" i="2"/>
  <c r="R317" i="2" s="1"/>
  <c r="E317" i="2"/>
  <c r="F317" i="2" s="1"/>
  <c r="Q316" i="2"/>
  <c r="R316" i="2" s="1"/>
  <c r="E316" i="2"/>
  <c r="F316" i="2" s="1"/>
  <c r="Q315" i="2"/>
  <c r="R315" i="2" s="1"/>
  <c r="E315" i="2"/>
  <c r="F315" i="2" s="1"/>
  <c r="Q314" i="2"/>
  <c r="R314" i="2" s="1"/>
  <c r="E314" i="2"/>
  <c r="F314" i="2" s="1"/>
  <c r="Q313" i="2"/>
  <c r="R313" i="2" s="1"/>
  <c r="E313" i="2"/>
  <c r="F313" i="2" s="1"/>
  <c r="Q312" i="2"/>
  <c r="R312" i="2" s="1"/>
  <c r="E312" i="2"/>
  <c r="F312" i="2" s="1"/>
  <c r="Q311" i="2"/>
  <c r="R311" i="2" s="1"/>
  <c r="E311" i="2"/>
  <c r="F311" i="2" s="1"/>
  <c r="Q310" i="2"/>
  <c r="R310" i="2" s="1"/>
  <c r="E310" i="2"/>
  <c r="F310" i="2" s="1"/>
  <c r="Q309" i="2"/>
  <c r="R309" i="2" s="1"/>
  <c r="E309" i="2"/>
  <c r="F309" i="2" s="1"/>
  <c r="Q308" i="2"/>
  <c r="R308" i="2" s="1"/>
  <c r="E308" i="2"/>
  <c r="F308" i="2" s="1"/>
  <c r="Q307" i="2"/>
  <c r="R307" i="2" s="1"/>
  <c r="E307" i="2"/>
  <c r="F307" i="2" s="1"/>
  <c r="Q306" i="2"/>
  <c r="R306" i="2" s="1"/>
  <c r="E306" i="2"/>
  <c r="F306" i="2" s="1"/>
  <c r="Q305" i="2"/>
  <c r="R305" i="2" s="1"/>
  <c r="E305" i="2"/>
  <c r="F305" i="2" s="1"/>
  <c r="Q304" i="2"/>
  <c r="R304" i="2" s="1"/>
  <c r="E304" i="2"/>
  <c r="F304" i="2" s="1"/>
  <c r="Q303" i="2"/>
  <c r="R303" i="2" s="1"/>
  <c r="E303" i="2"/>
  <c r="F303" i="2" s="1"/>
  <c r="Q302" i="2"/>
  <c r="R302" i="2" s="1"/>
  <c r="E302" i="2"/>
  <c r="F302" i="2" s="1"/>
  <c r="Q301" i="2"/>
  <c r="R301" i="2" s="1"/>
  <c r="E301" i="2"/>
  <c r="F301" i="2" s="1"/>
  <c r="Q300" i="2"/>
  <c r="R300" i="2" s="1"/>
  <c r="E300" i="2"/>
  <c r="F300" i="2" s="1"/>
  <c r="Q299" i="2"/>
  <c r="R299" i="2" s="1"/>
  <c r="E299" i="2"/>
  <c r="F299" i="2" s="1"/>
  <c r="Q298" i="2"/>
  <c r="R298" i="2" s="1"/>
  <c r="E298" i="2"/>
  <c r="F298" i="2" s="1"/>
  <c r="Q297" i="2"/>
  <c r="R297" i="2" s="1"/>
  <c r="E297" i="2"/>
  <c r="F297" i="2" s="1"/>
  <c r="Q296" i="2"/>
  <c r="R296" i="2" s="1"/>
  <c r="E296" i="2"/>
  <c r="F296" i="2" s="1"/>
  <c r="Q295" i="2"/>
  <c r="R295" i="2" s="1"/>
  <c r="E295" i="2"/>
  <c r="F295" i="2" s="1"/>
  <c r="Q294" i="2"/>
  <c r="R294" i="2" s="1"/>
  <c r="E294" i="2"/>
  <c r="F294" i="2" s="1"/>
  <c r="Q293" i="2"/>
  <c r="R293" i="2" s="1"/>
  <c r="E293" i="2"/>
  <c r="F293" i="2" s="1"/>
  <c r="Q292" i="2"/>
  <c r="R292" i="2" s="1"/>
  <c r="E292" i="2"/>
  <c r="F292" i="2" s="1"/>
  <c r="Q291" i="2"/>
  <c r="R291" i="2" s="1"/>
  <c r="E291" i="2"/>
  <c r="F291" i="2" s="1"/>
  <c r="Q290" i="2"/>
  <c r="R290" i="2" s="1"/>
  <c r="E290" i="2"/>
  <c r="F290" i="2" s="1"/>
  <c r="Q289" i="2"/>
  <c r="R289" i="2" s="1"/>
  <c r="E289" i="2"/>
  <c r="F289" i="2" s="1"/>
  <c r="Q288" i="2"/>
  <c r="R288" i="2" s="1"/>
  <c r="E288" i="2"/>
  <c r="F288" i="2" s="1"/>
  <c r="Q287" i="2"/>
  <c r="R287" i="2" s="1"/>
  <c r="E287" i="2"/>
  <c r="F287" i="2" s="1"/>
  <c r="Q286" i="2"/>
  <c r="R286" i="2" s="1"/>
  <c r="E286" i="2"/>
  <c r="F286" i="2" s="1"/>
  <c r="Q285" i="2"/>
  <c r="R285" i="2" s="1"/>
  <c r="E285" i="2"/>
  <c r="F285" i="2" s="1"/>
  <c r="Q284" i="2"/>
  <c r="R284" i="2" s="1"/>
  <c r="E284" i="2"/>
  <c r="F284" i="2" s="1"/>
  <c r="Q283" i="2"/>
  <c r="R283" i="2" s="1"/>
  <c r="E283" i="2"/>
  <c r="F283" i="2" s="1"/>
  <c r="Q282" i="2"/>
  <c r="R282" i="2" s="1"/>
  <c r="E282" i="2"/>
  <c r="F282" i="2" s="1"/>
  <c r="Q281" i="2"/>
  <c r="R281" i="2" s="1"/>
  <c r="E281" i="2"/>
  <c r="F281" i="2" s="1"/>
  <c r="Q280" i="2"/>
  <c r="R280" i="2" s="1"/>
  <c r="E280" i="2"/>
  <c r="F280" i="2" s="1"/>
  <c r="Q279" i="2"/>
  <c r="R279" i="2" s="1"/>
  <c r="E279" i="2"/>
  <c r="F279" i="2" s="1"/>
  <c r="Q278" i="2"/>
  <c r="R278" i="2" s="1"/>
  <c r="E278" i="2"/>
  <c r="F278" i="2" s="1"/>
  <c r="Q277" i="2"/>
  <c r="R277" i="2" s="1"/>
  <c r="E277" i="2"/>
  <c r="F277" i="2" s="1"/>
  <c r="Q276" i="2"/>
  <c r="R276" i="2" s="1"/>
  <c r="E276" i="2"/>
  <c r="F276" i="2" s="1"/>
  <c r="Q275" i="2"/>
  <c r="R275" i="2" s="1"/>
  <c r="E275" i="2"/>
  <c r="F275" i="2" s="1"/>
  <c r="Q274" i="2"/>
  <c r="R274" i="2" s="1"/>
  <c r="E274" i="2"/>
  <c r="F274" i="2" s="1"/>
  <c r="Q273" i="2"/>
  <c r="R273" i="2" s="1"/>
  <c r="E273" i="2"/>
  <c r="F273" i="2" s="1"/>
  <c r="Q272" i="2"/>
  <c r="R272" i="2" s="1"/>
  <c r="E272" i="2"/>
  <c r="F272" i="2" s="1"/>
  <c r="Q271" i="2"/>
  <c r="R271" i="2" s="1"/>
  <c r="E271" i="2"/>
  <c r="F271" i="2" s="1"/>
  <c r="Q270" i="2"/>
  <c r="R270" i="2" s="1"/>
  <c r="E270" i="2"/>
  <c r="F270" i="2" s="1"/>
  <c r="Q269" i="2"/>
  <c r="R269" i="2" s="1"/>
  <c r="E269" i="2"/>
  <c r="F269" i="2" s="1"/>
  <c r="Q268" i="2"/>
  <c r="R268" i="2" s="1"/>
  <c r="E268" i="2"/>
  <c r="F268" i="2" s="1"/>
  <c r="Q267" i="2"/>
  <c r="R267" i="2" s="1"/>
  <c r="E267" i="2"/>
  <c r="F267" i="2" s="1"/>
  <c r="Q266" i="2"/>
  <c r="R266" i="2" s="1"/>
  <c r="E266" i="2"/>
  <c r="F266" i="2" s="1"/>
  <c r="Q265" i="2"/>
  <c r="R265" i="2" s="1"/>
  <c r="E265" i="2"/>
  <c r="F265" i="2" s="1"/>
  <c r="Q264" i="2"/>
  <c r="R264" i="2" s="1"/>
  <c r="E264" i="2"/>
  <c r="F264" i="2" s="1"/>
  <c r="Q263" i="2"/>
  <c r="R263" i="2" s="1"/>
  <c r="E263" i="2"/>
  <c r="F263" i="2" s="1"/>
  <c r="Q262" i="2"/>
  <c r="R262" i="2" s="1"/>
  <c r="E262" i="2"/>
  <c r="F262" i="2" s="1"/>
  <c r="Q261" i="2"/>
  <c r="R261" i="2" s="1"/>
  <c r="E261" i="2"/>
  <c r="F261" i="2" s="1"/>
  <c r="Q260" i="2"/>
  <c r="R260" i="2" s="1"/>
  <c r="E260" i="2"/>
  <c r="F260" i="2" s="1"/>
  <c r="Q259" i="2"/>
  <c r="R259" i="2" s="1"/>
  <c r="E259" i="2"/>
  <c r="F259" i="2" s="1"/>
  <c r="Q258" i="2"/>
  <c r="R258" i="2" s="1"/>
  <c r="E258" i="2"/>
  <c r="F258" i="2" s="1"/>
  <c r="Q257" i="2"/>
  <c r="R257" i="2" s="1"/>
  <c r="E257" i="2"/>
  <c r="F257" i="2" s="1"/>
  <c r="Q256" i="2"/>
  <c r="R256" i="2" s="1"/>
  <c r="E256" i="2"/>
  <c r="F256" i="2" s="1"/>
  <c r="Q255" i="2"/>
  <c r="R255" i="2" s="1"/>
  <c r="E255" i="2"/>
  <c r="F255" i="2" s="1"/>
  <c r="Q254" i="2"/>
  <c r="R254" i="2" s="1"/>
  <c r="E254" i="2"/>
  <c r="F254" i="2" s="1"/>
  <c r="Q253" i="2"/>
  <c r="R253" i="2" s="1"/>
  <c r="E253" i="2"/>
  <c r="F253" i="2" s="1"/>
  <c r="Q252" i="2"/>
  <c r="R252" i="2" s="1"/>
  <c r="E252" i="2"/>
  <c r="F252" i="2" s="1"/>
  <c r="Q251" i="2"/>
  <c r="R251" i="2" s="1"/>
  <c r="E251" i="2"/>
  <c r="F251" i="2" s="1"/>
  <c r="Q250" i="2"/>
  <c r="R250" i="2" s="1"/>
  <c r="E250" i="2"/>
  <c r="F250" i="2" s="1"/>
  <c r="Q249" i="2"/>
  <c r="R249" i="2" s="1"/>
  <c r="E249" i="2"/>
  <c r="F249" i="2" s="1"/>
  <c r="Q248" i="2"/>
  <c r="R248" i="2" s="1"/>
  <c r="E248" i="2"/>
  <c r="F248" i="2" s="1"/>
  <c r="Q247" i="2"/>
  <c r="R247" i="2" s="1"/>
  <c r="E247" i="2"/>
  <c r="F247" i="2" s="1"/>
  <c r="Q246" i="2"/>
  <c r="R246" i="2" s="1"/>
  <c r="E246" i="2"/>
  <c r="F246" i="2" s="1"/>
  <c r="Q245" i="2"/>
  <c r="R245" i="2" s="1"/>
  <c r="E245" i="2"/>
  <c r="F245" i="2" s="1"/>
  <c r="Q244" i="2"/>
  <c r="R244" i="2" s="1"/>
  <c r="E244" i="2"/>
  <c r="F244" i="2" s="1"/>
  <c r="Q243" i="2"/>
  <c r="R243" i="2" s="1"/>
  <c r="E243" i="2"/>
  <c r="F243" i="2" s="1"/>
  <c r="Q242" i="2"/>
  <c r="R242" i="2" s="1"/>
  <c r="E242" i="2"/>
  <c r="F242" i="2" s="1"/>
  <c r="Q241" i="2"/>
  <c r="R241" i="2" s="1"/>
  <c r="E241" i="2"/>
  <c r="F241" i="2" s="1"/>
  <c r="Q240" i="2"/>
  <c r="R240" i="2" s="1"/>
  <c r="E240" i="2"/>
  <c r="F240" i="2" s="1"/>
  <c r="Q239" i="2"/>
  <c r="R239" i="2" s="1"/>
  <c r="E239" i="2"/>
  <c r="F239" i="2" s="1"/>
  <c r="Q238" i="2"/>
  <c r="R238" i="2" s="1"/>
  <c r="E238" i="2"/>
  <c r="F238" i="2" s="1"/>
  <c r="Q237" i="2"/>
  <c r="R237" i="2" s="1"/>
  <c r="E237" i="2"/>
  <c r="F237" i="2" s="1"/>
  <c r="Q236" i="2"/>
  <c r="R236" i="2" s="1"/>
  <c r="E236" i="2"/>
  <c r="F236" i="2" s="1"/>
  <c r="Q235" i="2"/>
  <c r="R235" i="2" s="1"/>
  <c r="E235" i="2"/>
  <c r="F235" i="2" s="1"/>
  <c r="Q234" i="2"/>
  <c r="R234" i="2" s="1"/>
  <c r="E234" i="2"/>
  <c r="F234" i="2" s="1"/>
  <c r="Q233" i="2"/>
  <c r="R233" i="2" s="1"/>
  <c r="E233" i="2"/>
  <c r="F233" i="2" s="1"/>
  <c r="Q232" i="2"/>
  <c r="R232" i="2" s="1"/>
  <c r="E232" i="2"/>
  <c r="F232" i="2" s="1"/>
  <c r="Q231" i="2"/>
  <c r="R231" i="2" s="1"/>
  <c r="E231" i="2"/>
  <c r="F231" i="2" s="1"/>
  <c r="Q230" i="2"/>
  <c r="R230" i="2" s="1"/>
  <c r="E230" i="2"/>
  <c r="F230" i="2" s="1"/>
  <c r="Q229" i="2"/>
  <c r="R229" i="2" s="1"/>
  <c r="E229" i="2"/>
  <c r="F229" i="2" s="1"/>
  <c r="Q228" i="2"/>
  <c r="R228" i="2" s="1"/>
  <c r="E228" i="2"/>
  <c r="F228" i="2" s="1"/>
  <c r="Q227" i="2"/>
  <c r="R227" i="2" s="1"/>
  <c r="E227" i="2"/>
  <c r="F227" i="2" s="1"/>
  <c r="Q226" i="2"/>
  <c r="R226" i="2" s="1"/>
  <c r="E226" i="2"/>
  <c r="F226" i="2" s="1"/>
  <c r="Q225" i="2"/>
  <c r="R225" i="2" s="1"/>
  <c r="E225" i="2"/>
  <c r="F225" i="2" s="1"/>
  <c r="Q224" i="2"/>
  <c r="R224" i="2" s="1"/>
  <c r="E224" i="2"/>
  <c r="F224" i="2" s="1"/>
  <c r="Q223" i="2"/>
  <c r="R223" i="2" s="1"/>
  <c r="E223" i="2"/>
  <c r="F223" i="2" s="1"/>
  <c r="Q222" i="2"/>
  <c r="R222" i="2" s="1"/>
  <c r="E222" i="2"/>
  <c r="F222" i="2" s="1"/>
  <c r="Q221" i="2"/>
  <c r="R221" i="2" s="1"/>
  <c r="E221" i="2"/>
  <c r="F221" i="2" s="1"/>
  <c r="Q220" i="2"/>
  <c r="R220" i="2" s="1"/>
  <c r="E220" i="2"/>
  <c r="F220" i="2" s="1"/>
  <c r="Q219" i="2"/>
  <c r="R219" i="2" s="1"/>
  <c r="E219" i="2"/>
  <c r="F219" i="2" s="1"/>
  <c r="Q218" i="2"/>
  <c r="R218" i="2" s="1"/>
  <c r="E218" i="2"/>
  <c r="F218" i="2" s="1"/>
  <c r="Q217" i="2"/>
  <c r="R217" i="2" s="1"/>
  <c r="E217" i="2"/>
  <c r="F217" i="2" s="1"/>
  <c r="Q216" i="2"/>
  <c r="R216" i="2" s="1"/>
  <c r="E216" i="2"/>
  <c r="F216" i="2" s="1"/>
  <c r="Q215" i="2"/>
  <c r="R215" i="2" s="1"/>
  <c r="E215" i="2"/>
  <c r="F215" i="2" s="1"/>
  <c r="Q214" i="2"/>
  <c r="R214" i="2" s="1"/>
  <c r="E214" i="2"/>
  <c r="F214" i="2" s="1"/>
  <c r="Q213" i="2"/>
  <c r="R213" i="2" s="1"/>
  <c r="E213" i="2"/>
  <c r="F213" i="2" s="1"/>
  <c r="Q212" i="2"/>
  <c r="R212" i="2" s="1"/>
  <c r="E212" i="2"/>
  <c r="F212" i="2" s="1"/>
  <c r="Q211" i="2"/>
  <c r="R211" i="2" s="1"/>
  <c r="E211" i="2"/>
  <c r="F211" i="2" s="1"/>
  <c r="Q210" i="2"/>
  <c r="R210" i="2" s="1"/>
  <c r="E210" i="2"/>
  <c r="F210" i="2" s="1"/>
  <c r="Q209" i="2"/>
  <c r="R209" i="2" s="1"/>
  <c r="E209" i="2"/>
  <c r="F209" i="2" s="1"/>
  <c r="Q208" i="2"/>
  <c r="R208" i="2" s="1"/>
  <c r="E208" i="2"/>
  <c r="F208" i="2" s="1"/>
  <c r="Q207" i="2"/>
  <c r="R207" i="2" s="1"/>
  <c r="E207" i="2"/>
  <c r="F207" i="2" s="1"/>
  <c r="Q206" i="2"/>
  <c r="R206" i="2" s="1"/>
  <c r="E206" i="2"/>
  <c r="F206" i="2" s="1"/>
  <c r="Q205" i="2"/>
  <c r="R205" i="2" s="1"/>
  <c r="E205" i="2"/>
  <c r="F205" i="2" s="1"/>
  <c r="Q204" i="2"/>
  <c r="R204" i="2" s="1"/>
  <c r="E204" i="2"/>
  <c r="F204" i="2" s="1"/>
  <c r="Q203" i="2"/>
  <c r="R203" i="2" s="1"/>
  <c r="E203" i="2"/>
  <c r="F203" i="2" s="1"/>
  <c r="Q202" i="2"/>
  <c r="R202" i="2" s="1"/>
  <c r="E202" i="2"/>
  <c r="F202" i="2" s="1"/>
  <c r="Q201" i="2"/>
  <c r="R201" i="2" s="1"/>
  <c r="E201" i="2"/>
  <c r="F201" i="2" s="1"/>
  <c r="Q200" i="2"/>
  <c r="R200" i="2" s="1"/>
  <c r="E200" i="2"/>
  <c r="F200" i="2" s="1"/>
  <c r="Q199" i="2"/>
  <c r="R199" i="2" s="1"/>
  <c r="E199" i="2"/>
  <c r="F199" i="2" s="1"/>
  <c r="Q198" i="2"/>
  <c r="R198" i="2" s="1"/>
  <c r="E198" i="2"/>
  <c r="F198" i="2" s="1"/>
  <c r="Q197" i="2"/>
  <c r="R197" i="2" s="1"/>
  <c r="E197" i="2"/>
  <c r="F197" i="2" s="1"/>
  <c r="Q196" i="2"/>
  <c r="R196" i="2" s="1"/>
  <c r="E196" i="2"/>
  <c r="F196" i="2" s="1"/>
  <c r="Q195" i="2"/>
  <c r="R195" i="2" s="1"/>
  <c r="E195" i="2"/>
  <c r="F195" i="2" s="1"/>
  <c r="Q194" i="2"/>
  <c r="R194" i="2" s="1"/>
  <c r="E194" i="2"/>
  <c r="F194" i="2" s="1"/>
  <c r="Q193" i="2"/>
  <c r="R193" i="2" s="1"/>
  <c r="E193" i="2"/>
  <c r="F193" i="2" s="1"/>
  <c r="Q192" i="2"/>
  <c r="R192" i="2" s="1"/>
  <c r="E192" i="2"/>
  <c r="F192" i="2" s="1"/>
  <c r="Q191" i="2"/>
  <c r="R191" i="2" s="1"/>
  <c r="E191" i="2"/>
  <c r="F191" i="2" s="1"/>
  <c r="Q190" i="2"/>
  <c r="R190" i="2" s="1"/>
  <c r="E190" i="2"/>
  <c r="F190" i="2" s="1"/>
  <c r="Q189" i="2"/>
  <c r="R189" i="2" s="1"/>
  <c r="E189" i="2"/>
  <c r="F189" i="2" s="1"/>
  <c r="Q188" i="2"/>
  <c r="R188" i="2" s="1"/>
  <c r="E188" i="2"/>
  <c r="F188" i="2" s="1"/>
  <c r="Q187" i="2"/>
  <c r="R187" i="2" s="1"/>
  <c r="E187" i="2"/>
  <c r="F187" i="2" s="1"/>
  <c r="Q186" i="2"/>
  <c r="R186" i="2" s="1"/>
  <c r="E186" i="2"/>
  <c r="F186" i="2" s="1"/>
  <c r="Q185" i="2"/>
  <c r="R185" i="2" s="1"/>
  <c r="E185" i="2"/>
  <c r="F185" i="2" s="1"/>
  <c r="Q184" i="2"/>
  <c r="R184" i="2" s="1"/>
  <c r="E184" i="2"/>
  <c r="F184" i="2" s="1"/>
  <c r="Q183" i="2"/>
  <c r="R183" i="2" s="1"/>
  <c r="E183" i="2"/>
  <c r="F183" i="2" s="1"/>
  <c r="Q182" i="2"/>
  <c r="R182" i="2" s="1"/>
  <c r="E182" i="2"/>
  <c r="F182" i="2" s="1"/>
  <c r="Q181" i="2"/>
  <c r="R181" i="2" s="1"/>
  <c r="E181" i="2"/>
  <c r="F181" i="2" s="1"/>
  <c r="Q180" i="2"/>
  <c r="R180" i="2" s="1"/>
  <c r="E180" i="2"/>
  <c r="F180" i="2" s="1"/>
  <c r="Q179" i="2"/>
  <c r="R179" i="2" s="1"/>
  <c r="E179" i="2"/>
  <c r="F179" i="2" s="1"/>
  <c r="Q178" i="2"/>
  <c r="R178" i="2" s="1"/>
  <c r="E178" i="2"/>
  <c r="F178" i="2" s="1"/>
  <c r="Q177" i="2"/>
  <c r="R177" i="2" s="1"/>
  <c r="E177" i="2"/>
  <c r="F177" i="2" s="1"/>
  <c r="Q176" i="2"/>
  <c r="R176" i="2" s="1"/>
  <c r="E176" i="2"/>
  <c r="F176" i="2" s="1"/>
  <c r="Q175" i="2"/>
  <c r="R175" i="2" s="1"/>
  <c r="E175" i="2"/>
  <c r="F175" i="2" s="1"/>
  <c r="Q174" i="2"/>
  <c r="R174" i="2" s="1"/>
  <c r="E174" i="2"/>
  <c r="F174" i="2" s="1"/>
  <c r="Q173" i="2"/>
  <c r="R173" i="2" s="1"/>
  <c r="E173" i="2"/>
  <c r="F173" i="2" s="1"/>
  <c r="Q172" i="2"/>
  <c r="R172" i="2" s="1"/>
  <c r="E172" i="2"/>
  <c r="F172" i="2" s="1"/>
  <c r="Q171" i="2"/>
  <c r="R171" i="2" s="1"/>
  <c r="E171" i="2"/>
  <c r="F171" i="2" s="1"/>
  <c r="Q170" i="2"/>
  <c r="R170" i="2" s="1"/>
  <c r="E170" i="2"/>
  <c r="F170" i="2" s="1"/>
  <c r="Q169" i="2"/>
  <c r="R169" i="2" s="1"/>
  <c r="E169" i="2"/>
  <c r="F169" i="2" s="1"/>
  <c r="Q168" i="2"/>
  <c r="R168" i="2" s="1"/>
  <c r="E168" i="2"/>
  <c r="F168" i="2" s="1"/>
  <c r="Q167" i="2"/>
  <c r="R167" i="2" s="1"/>
  <c r="E167" i="2"/>
  <c r="F167" i="2" s="1"/>
  <c r="Q166" i="2"/>
  <c r="R166" i="2" s="1"/>
  <c r="E166" i="2"/>
  <c r="F166" i="2" s="1"/>
  <c r="Q165" i="2"/>
  <c r="R165" i="2" s="1"/>
  <c r="E165" i="2"/>
  <c r="F165" i="2" s="1"/>
  <c r="Q164" i="2"/>
  <c r="R164" i="2" s="1"/>
  <c r="E164" i="2"/>
  <c r="F164" i="2" s="1"/>
  <c r="Q163" i="2"/>
  <c r="R163" i="2" s="1"/>
  <c r="E163" i="2"/>
  <c r="F163" i="2" s="1"/>
  <c r="Q162" i="2"/>
  <c r="R162" i="2" s="1"/>
  <c r="E162" i="2"/>
  <c r="F162" i="2" s="1"/>
  <c r="Q161" i="2"/>
  <c r="R161" i="2" s="1"/>
  <c r="E161" i="2"/>
  <c r="F161" i="2" s="1"/>
  <c r="Q160" i="2"/>
  <c r="R160" i="2" s="1"/>
  <c r="E160" i="2"/>
  <c r="F160" i="2" s="1"/>
  <c r="Q159" i="2"/>
  <c r="R159" i="2" s="1"/>
  <c r="E159" i="2"/>
  <c r="F159" i="2" s="1"/>
  <c r="Q158" i="2"/>
  <c r="R158" i="2" s="1"/>
  <c r="E158" i="2"/>
  <c r="F158" i="2" s="1"/>
  <c r="Q157" i="2"/>
  <c r="R157" i="2" s="1"/>
  <c r="E157" i="2"/>
  <c r="F157" i="2" s="1"/>
  <c r="Q156" i="2"/>
  <c r="R156" i="2" s="1"/>
  <c r="E156" i="2"/>
  <c r="F156" i="2" s="1"/>
  <c r="Q155" i="2"/>
  <c r="R155" i="2" s="1"/>
  <c r="E155" i="2"/>
  <c r="F155" i="2" s="1"/>
  <c r="Q154" i="2"/>
  <c r="R154" i="2" s="1"/>
  <c r="E154" i="2"/>
  <c r="F154" i="2" s="1"/>
  <c r="Q153" i="2"/>
  <c r="R153" i="2" s="1"/>
  <c r="E153" i="2"/>
  <c r="F153" i="2" s="1"/>
  <c r="Q152" i="2"/>
  <c r="R152" i="2" s="1"/>
  <c r="E152" i="2"/>
  <c r="F152" i="2" s="1"/>
  <c r="Q151" i="2"/>
  <c r="R151" i="2" s="1"/>
  <c r="E151" i="2"/>
  <c r="F151" i="2" s="1"/>
  <c r="Q150" i="2"/>
  <c r="R150" i="2" s="1"/>
  <c r="E150" i="2"/>
  <c r="F150" i="2" s="1"/>
  <c r="Q149" i="2"/>
  <c r="R149" i="2" s="1"/>
  <c r="E149" i="2"/>
  <c r="F149" i="2" s="1"/>
  <c r="Q148" i="2"/>
  <c r="R148" i="2" s="1"/>
  <c r="E148" i="2"/>
  <c r="F148" i="2" s="1"/>
  <c r="Q147" i="2"/>
  <c r="R147" i="2" s="1"/>
  <c r="E147" i="2"/>
  <c r="F147" i="2" s="1"/>
  <c r="Q146" i="2"/>
  <c r="R146" i="2" s="1"/>
  <c r="E146" i="2"/>
  <c r="F146" i="2" s="1"/>
  <c r="Q145" i="2"/>
  <c r="R145" i="2" s="1"/>
  <c r="E145" i="2"/>
  <c r="F145" i="2" s="1"/>
  <c r="Q144" i="2"/>
  <c r="R144" i="2" s="1"/>
  <c r="E144" i="2"/>
  <c r="F144" i="2" s="1"/>
  <c r="Q143" i="2"/>
  <c r="R143" i="2" s="1"/>
  <c r="E143" i="2"/>
  <c r="F143" i="2" s="1"/>
  <c r="Q142" i="2"/>
  <c r="R142" i="2" s="1"/>
  <c r="E142" i="2"/>
  <c r="F142" i="2" s="1"/>
  <c r="Q141" i="2"/>
  <c r="R141" i="2" s="1"/>
  <c r="E141" i="2"/>
  <c r="F141" i="2" s="1"/>
  <c r="Q140" i="2"/>
  <c r="R140" i="2" s="1"/>
  <c r="E140" i="2"/>
  <c r="F140" i="2" s="1"/>
  <c r="Q139" i="2"/>
  <c r="R139" i="2" s="1"/>
  <c r="E139" i="2"/>
  <c r="F139" i="2" s="1"/>
  <c r="Q138" i="2"/>
  <c r="R138" i="2" s="1"/>
  <c r="E138" i="2"/>
  <c r="F138" i="2" s="1"/>
  <c r="Q137" i="2"/>
  <c r="R137" i="2" s="1"/>
  <c r="E137" i="2"/>
  <c r="F137" i="2" s="1"/>
  <c r="Q136" i="2"/>
  <c r="R136" i="2" s="1"/>
  <c r="E136" i="2"/>
  <c r="F136" i="2" s="1"/>
  <c r="Q135" i="2"/>
  <c r="R135" i="2" s="1"/>
  <c r="E135" i="2"/>
  <c r="F135" i="2" s="1"/>
  <c r="Q134" i="2"/>
  <c r="R134" i="2" s="1"/>
  <c r="E134" i="2"/>
  <c r="F134" i="2" s="1"/>
  <c r="Q133" i="2"/>
  <c r="R133" i="2" s="1"/>
  <c r="E133" i="2"/>
  <c r="F133" i="2" s="1"/>
  <c r="Q132" i="2"/>
  <c r="R132" i="2" s="1"/>
  <c r="E132" i="2"/>
  <c r="F132" i="2" s="1"/>
  <c r="Q131" i="2"/>
  <c r="R131" i="2" s="1"/>
  <c r="E131" i="2"/>
  <c r="F131" i="2" s="1"/>
  <c r="Q130" i="2"/>
  <c r="R130" i="2" s="1"/>
  <c r="E130" i="2"/>
  <c r="F130" i="2" s="1"/>
  <c r="Q129" i="2"/>
  <c r="R129" i="2" s="1"/>
  <c r="E129" i="2"/>
  <c r="F129" i="2" s="1"/>
  <c r="Q128" i="2"/>
  <c r="R128" i="2" s="1"/>
  <c r="E128" i="2"/>
  <c r="F128" i="2" s="1"/>
  <c r="Q127" i="2"/>
  <c r="R127" i="2" s="1"/>
  <c r="E127" i="2"/>
  <c r="F127" i="2" s="1"/>
  <c r="Q126" i="2"/>
  <c r="R126" i="2" s="1"/>
  <c r="E126" i="2"/>
  <c r="F126" i="2" s="1"/>
  <c r="Q125" i="2"/>
  <c r="R125" i="2" s="1"/>
  <c r="E125" i="2"/>
  <c r="F125" i="2" s="1"/>
  <c r="Q124" i="2"/>
  <c r="R124" i="2" s="1"/>
  <c r="E124" i="2"/>
  <c r="F124" i="2" s="1"/>
  <c r="Q123" i="2"/>
  <c r="R123" i="2" s="1"/>
  <c r="E123" i="2"/>
  <c r="F123" i="2" s="1"/>
  <c r="Q122" i="2"/>
  <c r="R122" i="2" s="1"/>
  <c r="E122" i="2"/>
  <c r="F122" i="2" s="1"/>
  <c r="Q121" i="2"/>
  <c r="R121" i="2" s="1"/>
  <c r="E121" i="2"/>
  <c r="F121" i="2" s="1"/>
  <c r="Q120" i="2"/>
  <c r="R120" i="2" s="1"/>
  <c r="E120" i="2"/>
  <c r="F120" i="2" s="1"/>
  <c r="Q119" i="2"/>
  <c r="R119" i="2" s="1"/>
  <c r="E119" i="2"/>
  <c r="F119" i="2" s="1"/>
  <c r="Q118" i="2"/>
  <c r="R118" i="2" s="1"/>
  <c r="E118" i="2"/>
  <c r="F118" i="2" s="1"/>
  <c r="Q117" i="2"/>
  <c r="R117" i="2" s="1"/>
  <c r="E117" i="2"/>
  <c r="F117" i="2" s="1"/>
  <c r="Q116" i="2"/>
  <c r="R116" i="2" s="1"/>
  <c r="E116" i="2"/>
  <c r="F116" i="2" s="1"/>
  <c r="Q115" i="2"/>
  <c r="R115" i="2" s="1"/>
  <c r="E115" i="2"/>
  <c r="F115" i="2" s="1"/>
  <c r="Q114" i="2"/>
  <c r="R114" i="2" s="1"/>
  <c r="E114" i="2"/>
  <c r="F114" i="2" s="1"/>
  <c r="Q113" i="2"/>
  <c r="R113" i="2" s="1"/>
  <c r="E113" i="2"/>
  <c r="F113" i="2" s="1"/>
  <c r="Q112" i="2"/>
  <c r="R112" i="2" s="1"/>
  <c r="E112" i="2"/>
  <c r="F112" i="2" s="1"/>
  <c r="Q111" i="2"/>
  <c r="R111" i="2" s="1"/>
  <c r="E111" i="2"/>
  <c r="F111" i="2" s="1"/>
  <c r="Q110" i="2"/>
  <c r="R110" i="2" s="1"/>
  <c r="E110" i="2"/>
  <c r="F110" i="2" s="1"/>
  <c r="Q109" i="2"/>
  <c r="R109" i="2" s="1"/>
  <c r="E109" i="2"/>
  <c r="F109" i="2" s="1"/>
  <c r="Q108" i="2"/>
  <c r="R108" i="2" s="1"/>
  <c r="E108" i="2"/>
  <c r="F108" i="2" s="1"/>
  <c r="Q107" i="2"/>
  <c r="R107" i="2" s="1"/>
  <c r="E107" i="2"/>
  <c r="F107" i="2" s="1"/>
  <c r="Q106" i="2"/>
  <c r="R106" i="2" s="1"/>
  <c r="E106" i="2"/>
  <c r="F106" i="2" s="1"/>
  <c r="Q105" i="2"/>
  <c r="R105" i="2" s="1"/>
  <c r="E105" i="2"/>
  <c r="F105" i="2" s="1"/>
  <c r="Q104" i="2"/>
  <c r="R104" i="2" s="1"/>
  <c r="E104" i="2"/>
  <c r="F104" i="2" s="1"/>
  <c r="Q103" i="2"/>
  <c r="R103" i="2" s="1"/>
  <c r="E103" i="2"/>
  <c r="F103" i="2" s="1"/>
  <c r="Q102" i="2"/>
  <c r="R102" i="2" s="1"/>
  <c r="E102" i="2"/>
  <c r="F102" i="2" s="1"/>
  <c r="Q101" i="2"/>
  <c r="R101" i="2" s="1"/>
  <c r="E101" i="2"/>
  <c r="F101" i="2" s="1"/>
  <c r="Q100" i="2"/>
  <c r="R100" i="2" s="1"/>
  <c r="E100" i="2"/>
  <c r="F100" i="2" s="1"/>
  <c r="Q99" i="2"/>
  <c r="R99" i="2" s="1"/>
  <c r="E99" i="2"/>
  <c r="F99" i="2" s="1"/>
  <c r="Q98" i="2"/>
  <c r="R98" i="2" s="1"/>
  <c r="E98" i="2"/>
  <c r="F98" i="2" s="1"/>
  <c r="Q97" i="2"/>
  <c r="R97" i="2" s="1"/>
  <c r="E97" i="2"/>
  <c r="F97" i="2" s="1"/>
  <c r="Q96" i="2"/>
  <c r="R96" i="2" s="1"/>
  <c r="E96" i="2"/>
  <c r="F96" i="2" s="1"/>
  <c r="Q95" i="2"/>
  <c r="R95" i="2" s="1"/>
  <c r="E95" i="2"/>
  <c r="F95" i="2" s="1"/>
  <c r="Q94" i="2"/>
  <c r="R94" i="2" s="1"/>
  <c r="E94" i="2"/>
  <c r="F94" i="2" s="1"/>
  <c r="Q93" i="2"/>
  <c r="R93" i="2" s="1"/>
  <c r="E93" i="2"/>
  <c r="F93" i="2" s="1"/>
  <c r="Q92" i="2"/>
  <c r="R92" i="2" s="1"/>
  <c r="E92" i="2"/>
  <c r="F92" i="2" s="1"/>
  <c r="Q91" i="2"/>
  <c r="R91" i="2" s="1"/>
  <c r="E91" i="2"/>
  <c r="F91" i="2" s="1"/>
  <c r="Q90" i="2"/>
  <c r="R90" i="2" s="1"/>
  <c r="E90" i="2"/>
  <c r="F90" i="2" s="1"/>
  <c r="Q89" i="2"/>
  <c r="R89" i="2" s="1"/>
  <c r="E89" i="2"/>
  <c r="F89" i="2" s="1"/>
  <c r="Q88" i="2"/>
  <c r="R88" i="2" s="1"/>
  <c r="E88" i="2"/>
  <c r="F88" i="2" s="1"/>
  <c r="Q87" i="2"/>
  <c r="R87" i="2" s="1"/>
  <c r="E87" i="2"/>
  <c r="F87" i="2" s="1"/>
  <c r="Q86" i="2"/>
  <c r="R86" i="2" s="1"/>
  <c r="E86" i="2"/>
  <c r="F86" i="2" s="1"/>
  <c r="Q85" i="2"/>
  <c r="R85" i="2" s="1"/>
  <c r="E85" i="2"/>
  <c r="F85" i="2" s="1"/>
  <c r="Q84" i="2"/>
  <c r="R84" i="2" s="1"/>
  <c r="E84" i="2"/>
  <c r="F84" i="2" s="1"/>
  <c r="Q83" i="2"/>
  <c r="R83" i="2" s="1"/>
  <c r="E83" i="2"/>
  <c r="F83" i="2" s="1"/>
  <c r="Q82" i="2"/>
  <c r="R82" i="2" s="1"/>
  <c r="E82" i="2"/>
  <c r="F82" i="2" s="1"/>
  <c r="Q81" i="2"/>
  <c r="R81" i="2" s="1"/>
  <c r="E81" i="2"/>
  <c r="F81" i="2" s="1"/>
  <c r="Q80" i="2"/>
  <c r="R80" i="2" s="1"/>
  <c r="E80" i="2"/>
  <c r="F80" i="2" s="1"/>
  <c r="Q79" i="2"/>
  <c r="R79" i="2" s="1"/>
  <c r="E79" i="2"/>
  <c r="F79" i="2" s="1"/>
  <c r="Q78" i="2"/>
  <c r="R78" i="2" s="1"/>
  <c r="E78" i="2"/>
  <c r="F78" i="2" s="1"/>
  <c r="Q77" i="2"/>
  <c r="R77" i="2" s="1"/>
  <c r="E77" i="2"/>
  <c r="F77" i="2" s="1"/>
  <c r="Q76" i="2"/>
  <c r="R76" i="2" s="1"/>
  <c r="E76" i="2"/>
  <c r="F76" i="2" s="1"/>
  <c r="Q75" i="2"/>
  <c r="R75" i="2" s="1"/>
  <c r="E75" i="2"/>
  <c r="F75" i="2" s="1"/>
  <c r="Q74" i="2"/>
  <c r="R74" i="2" s="1"/>
  <c r="E74" i="2"/>
  <c r="F74" i="2" s="1"/>
  <c r="Q73" i="2"/>
  <c r="R73" i="2" s="1"/>
  <c r="E73" i="2"/>
  <c r="F73" i="2" s="1"/>
  <c r="Q72" i="2"/>
  <c r="R72" i="2" s="1"/>
  <c r="E72" i="2"/>
  <c r="F72" i="2" s="1"/>
  <c r="Q71" i="2"/>
  <c r="R71" i="2" s="1"/>
  <c r="E71" i="2"/>
  <c r="F71" i="2" s="1"/>
  <c r="Q70" i="2"/>
  <c r="R70" i="2" s="1"/>
  <c r="E70" i="2"/>
  <c r="F70" i="2" s="1"/>
  <c r="Q69" i="2"/>
  <c r="R69" i="2" s="1"/>
  <c r="E69" i="2"/>
  <c r="F69" i="2" s="1"/>
  <c r="Q68" i="2"/>
  <c r="R68" i="2" s="1"/>
  <c r="E68" i="2"/>
  <c r="F68" i="2" s="1"/>
  <c r="Q67" i="2"/>
  <c r="R67" i="2" s="1"/>
  <c r="E67" i="2"/>
  <c r="F67" i="2" s="1"/>
  <c r="Q66" i="2"/>
  <c r="R66" i="2" s="1"/>
  <c r="E66" i="2"/>
  <c r="F66" i="2" s="1"/>
  <c r="Q65" i="2"/>
  <c r="R65" i="2" s="1"/>
  <c r="E65" i="2"/>
  <c r="F65" i="2" s="1"/>
  <c r="Q64" i="2"/>
  <c r="R64" i="2" s="1"/>
  <c r="E64" i="2"/>
  <c r="F64" i="2" s="1"/>
  <c r="Q63" i="2"/>
  <c r="R63" i="2" s="1"/>
  <c r="E63" i="2"/>
  <c r="F63" i="2" s="1"/>
  <c r="Q62" i="2"/>
  <c r="R62" i="2" s="1"/>
  <c r="E62" i="2"/>
  <c r="F62" i="2" s="1"/>
  <c r="Q61" i="2"/>
  <c r="R61" i="2" s="1"/>
  <c r="E61" i="2"/>
  <c r="F61" i="2" s="1"/>
  <c r="Q60" i="2"/>
  <c r="R60" i="2" s="1"/>
  <c r="E60" i="2"/>
  <c r="F60" i="2" s="1"/>
  <c r="Q59" i="2"/>
  <c r="R59" i="2" s="1"/>
  <c r="E59" i="2"/>
  <c r="F59" i="2" s="1"/>
  <c r="Q58" i="2"/>
  <c r="R58" i="2" s="1"/>
  <c r="E58" i="2"/>
  <c r="F58" i="2" s="1"/>
  <c r="Q57" i="2"/>
  <c r="R57" i="2" s="1"/>
  <c r="E57" i="2"/>
  <c r="F57" i="2" s="1"/>
  <c r="Q56" i="2"/>
  <c r="R56" i="2" s="1"/>
  <c r="E56" i="2"/>
  <c r="F56" i="2" s="1"/>
  <c r="Q55" i="2"/>
  <c r="R55" i="2" s="1"/>
  <c r="E55" i="2"/>
  <c r="F55" i="2" s="1"/>
  <c r="Q54" i="2"/>
  <c r="R54" i="2" s="1"/>
  <c r="E54" i="2"/>
  <c r="F54" i="2" s="1"/>
  <c r="Q53" i="2"/>
  <c r="R53" i="2" s="1"/>
  <c r="E53" i="2"/>
  <c r="F53" i="2" s="1"/>
  <c r="Q52" i="2"/>
  <c r="R52" i="2" s="1"/>
  <c r="E52" i="2"/>
  <c r="F52" i="2" s="1"/>
  <c r="Q51" i="2"/>
  <c r="R51" i="2" s="1"/>
  <c r="E51" i="2"/>
  <c r="F51" i="2" s="1"/>
  <c r="Q50" i="2"/>
  <c r="R50" i="2" s="1"/>
  <c r="E50" i="2"/>
  <c r="F50" i="2" s="1"/>
  <c r="Q49" i="2"/>
  <c r="R49" i="2" s="1"/>
  <c r="E49" i="2"/>
  <c r="F49" i="2" s="1"/>
  <c r="Q48" i="2"/>
  <c r="R48" i="2" s="1"/>
  <c r="E48" i="2"/>
  <c r="F48" i="2" s="1"/>
  <c r="Q47" i="2"/>
  <c r="R47" i="2" s="1"/>
  <c r="E47" i="2"/>
  <c r="F47" i="2" s="1"/>
  <c r="Q46" i="2"/>
  <c r="R46" i="2" s="1"/>
  <c r="E46" i="2"/>
  <c r="F46" i="2" s="1"/>
  <c r="Q45" i="2"/>
  <c r="R45" i="2" s="1"/>
  <c r="E45" i="2"/>
  <c r="F45" i="2" s="1"/>
  <c r="Q44" i="2"/>
  <c r="R44" i="2" s="1"/>
  <c r="E44" i="2"/>
  <c r="F44" i="2" s="1"/>
  <c r="Q43" i="2"/>
  <c r="R43" i="2" s="1"/>
  <c r="E43" i="2"/>
  <c r="F43" i="2" s="1"/>
  <c r="Q42" i="2"/>
  <c r="R42" i="2" s="1"/>
  <c r="E42" i="2"/>
  <c r="F42" i="2" s="1"/>
  <c r="Q41" i="2"/>
  <c r="R41" i="2" s="1"/>
  <c r="E41" i="2"/>
  <c r="F41" i="2" s="1"/>
  <c r="Q40" i="2"/>
  <c r="R40" i="2" s="1"/>
  <c r="E40" i="2"/>
  <c r="F40" i="2" s="1"/>
  <c r="Q39" i="2"/>
  <c r="R39" i="2" s="1"/>
  <c r="E39" i="2"/>
  <c r="F39" i="2" s="1"/>
  <c r="Q38" i="2"/>
  <c r="R38" i="2" s="1"/>
  <c r="E38" i="2"/>
  <c r="F38" i="2" s="1"/>
  <c r="Q37" i="2"/>
  <c r="R37" i="2" s="1"/>
  <c r="E37" i="2"/>
  <c r="F37" i="2" s="1"/>
  <c r="Q36" i="2"/>
  <c r="R36" i="2" s="1"/>
  <c r="E36" i="2"/>
  <c r="F36" i="2" s="1"/>
  <c r="Q35" i="2"/>
  <c r="R35" i="2" s="1"/>
  <c r="E35" i="2"/>
  <c r="F35" i="2" s="1"/>
  <c r="Q34" i="2"/>
  <c r="R34" i="2" s="1"/>
  <c r="E34" i="2"/>
  <c r="F34" i="2" s="1"/>
  <c r="Q33" i="2"/>
  <c r="R33" i="2" s="1"/>
  <c r="E33" i="2"/>
  <c r="F33" i="2" s="1"/>
  <c r="Q32" i="2"/>
  <c r="R32" i="2" s="1"/>
  <c r="E32" i="2"/>
  <c r="F32" i="2" s="1"/>
  <c r="Q31" i="2"/>
  <c r="R31" i="2" s="1"/>
  <c r="E31" i="2"/>
  <c r="F31" i="2" s="1"/>
  <c r="Q30" i="2"/>
  <c r="R30" i="2" s="1"/>
  <c r="E30" i="2"/>
  <c r="F30" i="2" s="1"/>
  <c r="Q29" i="2"/>
  <c r="R29" i="2" s="1"/>
  <c r="E29" i="2"/>
  <c r="F29" i="2" s="1"/>
  <c r="Q28" i="2"/>
  <c r="R28" i="2" s="1"/>
  <c r="E28" i="2"/>
  <c r="F28" i="2" s="1"/>
  <c r="Q27" i="2"/>
  <c r="R27" i="2" s="1"/>
  <c r="E27" i="2"/>
  <c r="F27" i="2" s="1"/>
  <c r="Q26" i="2"/>
  <c r="R26" i="2" s="1"/>
  <c r="E26" i="2"/>
  <c r="F26" i="2" s="1"/>
  <c r="Q25" i="2"/>
  <c r="R25" i="2" s="1"/>
  <c r="E25" i="2"/>
  <c r="F25" i="2" s="1"/>
  <c r="Q24" i="2"/>
  <c r="R24" i="2" s="1"/>
  <c r="E24" i="2"/>
  <c r="F24" i="2" s="1"/>
  <c r="Q23" i="2"/>
  <c r="R23" i="2" s="1"/>
  <c r="E23" i="2"/>
  <c r="F23" i="2" s="1"/>
  <c r="Q22" i="2"/>
  <c r="R22" i="2" s="1"/>
  <c r="E22" i="2"/>
  <c r="F22" i="2" s="1"/>
  <c r="Q21" i="2"/>
  <c r="R21" i="2" s="1"/>
  <c r="E21" i="2"/>
  <c r="F21" i="2" s="1"/>
  <c r="Q20" i="2"/>
  <c r="R20" i="2" s="1"/>
  <c r="E20" i="2"/>
  <c r="F20" i="2" s="1"/>
  <c r="Q19" i="2"/>
  <c r="R19" i="2" s="1"/>
  <c r="E19" i="2"/>
  <c r="F19" i="2" s="1"/>
  <c r="Q18" i="2"/>
  <c r="R18" i="2" s="1"/>
  <c r="E18" i="2"/>
  <c r="F18" i="2" s="1"/>
  <c r="Q17" i="2"/>
  <c r="R17" i="2" s="1"/>
  <c r="E17" i="2"/>
  <c r="F17" i="2" s="1"/>
  <c r="Q16" i="2"/>
  <c r="R16" i="2" s="1"/>
  <c r="E16" i="2"/>
  <c r="F16" i="2" s="1"/>
  <c r="Q15" i="2"/>
  <c r="R15" i="2" s="1"/>
  <c r="E15" i="2"/>
  <c r="F15" i="2" s="1"/>
  <c r="Q14" i="2"/>
  <c r="R14" i="2" s="1"/>
  <c r="E14" i="2"/>
  <c r="F14" i="2" s="1"/>
  <c r="Q13" i="2"/>
  <c r="R13" i="2" s="1"/>
  <c r="E13" i="2"/>
  <c r="F13" i="2" s="1"/>
  <c r="Q12" i="2"/>
  <c r="R12" i="2" s="1"/>
  <c r="E12" i="2"/>
  <c r="F12" i="2" s="1"/>
  <c r="Q11" i="2"/>
  <c r="R11" i="2" s="1"/>
  <c r="E11" i="2"/>
  <c r="F11" i="2" s="1"/>
  <c r="C11" i="2"/>
  <c r="Q10" i="2"/>
  <c r="R10" i="2" s="1"/>
  <c r="O10" i="2"/>
  <c r="E10" i="2"/>
  <c r="F10" i="2" s="1"/>
  <c r="C10" i="2"/>
  <c r="Q9" i="2"/>
  <c r="R9" i="2" s="1"/>
  <c r="O9" i="2"/>
  <c r="E9" i="2"/>
  <c r="F9" i="2" s="1"/>
  <c r="V8" i="2"/>
  <c r="Q8" i="2"/>
  <c r="R8" i="2" s="1"/>
  <c r="O8" i="2"/>
  <c r="J8" i="2"/>
  <c r="E8" i="2"/>
  <c r="F8" i="2" s="1"/>
  <c r="Q7" i="2"/>
  <c r="R7" i="2" s="1"/>
  <c r="E7" i="2"/>
  <c r="F7" i="2" s="1"/>
  <c r="V6" i="2"/>
  <c r="Q6" i="2"/>
  <c r="R6" i="2" s="1"/>
  <c r="E6" i="2"/>
  <c r="F6" i="2" s="1"/>
  <c r="Q5" i="2"/>
  <c r="R5" i="2" s="1"/>
  <c r="E5" i="2"/>
  <c r="F5" i="2" s="1"/>
  <c r="V4" i="2"/>
  <c r="V5" i="2" s="1"/>
  <c r="Q4" i="2"/>
  <c r="R4" i="2" s="1"/>
  <c r="E4" i="2"/>
  <c r="F4" i="2" s="1"/>
  <c r="V3" i="2"/>
  <c r="Q3" i="2"/>
  <c r="R3" i="2" s="1"/>
  <c r="E3" i="2"/>
  <c r="F3" i="2" s="1"/>
  <c r="J6" i="2" l="1"/>
  <c r="J7" i="2"/>
  <c r="U15" i="2"/>
  <c r="I6" i="2"/>
  <c r="I5" i="2"/>
  <c r="I4" i="2"/>
  <c r="I3" i="2"/>
  <c r="U14" i="2"/>
  <c r="U8" i="2"/>
  <c r="U6" i="2"/>
  <c r="U5" i="2"/>
  <c r="U4" i="2"/>
  <c r="U3" i="2"/>
  <c r="J4" i="2"/>
  <c r="J5" i="2" s="1"/>
  <c r="I14" i="2"/>
  <c r="U13" i="2"/>
  <c r="I8" i="2"/>
  <c r="I12" i="2"/>
  <c r="U12" i="2"/>
  <c r="I13" i="2"/>
  <c r="I15" i="2"/>
  <c r="U21" i="2" l="1"/>
  <c r="U7" i="2" s="1"/>
  <c r="I19" i="2"/>
  <c r="U19" i="2"/>
  <c r="U20" i="2"/>
  <c r="I21" i="2"/>
  <c r="I7" i="2" s="1"/>
  <c r="I20" i="2"/>
</calcChain>
</file>

<file path=xl/sharedStrings.xml><?xml version="1.0" encoding="utf-8"?>
<sst xmlns="http://schemas.openxmlformats.org/spreadsheetml/2006/main" count="41" uniqueCount="21">
  <si>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</si>
  <si>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</si>
  <si>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</si>
  <si>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</si>
  <si>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</si>
  <si>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</si>
  <si>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</si>
  <si>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k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</si>
  <si>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</si>
  <si>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</si>
  <si>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</si>
  <si>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</si>
  <si>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</si>
  <si>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</si>
  <si>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</si>
  <si>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g(k)</t>
  </si>
  <si>
    <t>mediana</t>
  </si>
  <si>
    <t>moda</t>
  </si>
  <si>
    <t>Momentos no centrados</t>
  </si>
  <si>
    <t>Momentos centrados</t>
  </si>
  <si>
    <t>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</si>
</sst>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Generalized Extreme Value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Generalized Extreme Value</a:t>
          </a:r>
        </a:p>
      </cx:txPr>
    </cx:title>
    <cx:plotArea>
      <cx:plotAreaRegion>
        <cx:series layoutId="clusteredColumn" uniqueId="{4304BE4C-369B-443D-A852-D5F8842C28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Generalized Extreme Value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Generalized Extreme Value</a:t>
          </a:r>
        </a:p>
      </cx:txPr>
    </cx:title>
    <cx:plotArea>
      <cx:plotAreaRegion>
        <cx:series layoutId="clusteredColumn" uniqueId="{7843E3ED-12C3-4702-8BA4-CB2632B467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59422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459422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58364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458364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58364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458364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58364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458364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63655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463655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63655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463655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63655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463655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64714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464714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7</xdr:col>
      <xdr:colOff>751417</xdr:colOff>
      <xdr:row>11</xdr:row>
      <xdr:rowOff>110066</xdr:rowOff>
    </xdr:from>
    <xdr:to>
      <xdr:col>12</xdr:col>
      <xdr:colOff>444500</xdr:colOff>
      <xdr:row>25</xdr:row>
      <xdr:rowOff>186266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4342" y="2205566"/>
              <a:ext cx="456035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317500</xdr:colOff>
      <xdr:row>9</xdr:row>
      <xdr:rowOff>131233</xdr:rowOff>
    </xdr:from>
    <xdr:to>
      <xdr:col>26</xdr:col>
      <xdr:colOff>592667</xdr:colOff>
      <xdr:row>24</xdr:row>
      <xdr:rowOff>16933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9975" y="1845733"/>
              <a:ext cx="457094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V2160"/>
  <sheetViews>
    <sheetView tabSelected="1" zoomScale="90" zoomScaleNormal="90" workbookViewId="0">
      <selection activeCell="D12" sqref="D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0" style="2" bestFit="1" customWidth="1"/>
    <col min="11" max="11" width="11.85546875" style="2" bestFit="1" customWidth="1"/>
    <col min="12" max="12" width="12" style="2" bestFit="1" customWidth="1"/>
    <col min="13" max="13" width="11.42578125" style="2"/>
    <col min="14" max="14" width="10.28515625" style="2" bestFit="1" customWidth="1"/>
    <col min="15" max="15" width="11.85546875" style="2" bestFit="1" customWidth="1"/>
    <col min="16" max="16" width="5.140625" style="2" customWidth="1"/>
    <col min="17" max="17" width="11.42578125" style="2"/>
    <col min="18" max="18" width="18" style="2" customWidth="1"/>
    <col min="19" max="19" width="4.28515625" style="2" customWidth="1"/>
    <col min="20" max="20" width="11.42578125" style="2"/>
    <col min="21" max="21" width="17.7109375" style="2" bestFit="1" customWidth="1"/>
    <col min="22" max="22" width="18.7109375" style="2" bestFit="1" customWidth="1"/>
    <col min="23" max="16384" width="11.42578125" style="2"/>
  </cols>
  <sheetData>
    <row r="2" spans="2:22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N2" s="1" t="s">
        <v>0</v>
      </c>
      <c r="O2" s="1" t="s">
        <v>1</v>
      </c>
      <c r="Q2" s="1" t="s">
        <v>2</v>
      </c>
      <c r="R2" s="1" t="s">
        <v>3</v>
      </c>
      <c r="T2" s="1" t="s">
        <v>4</v>
      </c>
      <c r="U2" s="1" t="s">
        <v>5</v>
      </c>
      <c r="V2" s="1" t="s">
        <v>6</v>
      </c>
    </row>
    <row r="3" spans="2:22" x14ac:dyDescent="0.25">
      <c r="B3" s="3" t="s">
        <v>20</v>
      </c>
      <c r="C3" s="4">
        <v>0.1</v>
      </c>
      <c r="E3" s="3">
        <f ca="1">RAND()</f>
        <v>0.59876672998461233</v>
      </c>
      <c r="F3" s="3">
        <f ca="1">(((-LN(E3))^(-$C$3)-1)*(1/$C$3))*$C$5+$C$4</f>
        <v>11.381006681361029</v>
      </c>
      <c r="H3" s="3" t="s">
        <v>8</v>
      </c>
      <c r="I3" s="3">
        <f ca="1">AVERAGE(F3:F2160)</f>
        <v>11.376348839537833</v>
      </c>
      <c r="J3" s="3">
        <f>C4+C5*(C9-1)/C3</f>
        <v>11.372574042386393</v>
      </c>
      <c r="N3" s="3" t="s">
        <v>9</v>
      </c>
      <c r="O3" s="4">
        <v>10</v>
      </c>
      <c r="Q3" s="3">
        <f ca="1">RAND()</f>
        <v>0.55720192734221219</v>
      </c>
      <c r="R3" s="3">
        <f ca="1">-LN(-LN(Q3))*$O$4+$O$3</f>
        <v>11.072876426952188</v>
      </c>
      <c r="T3" s="3" t="s">
        <v>8</v>
      </c>
      <c r="U3" s="3">
        <f ca="1">AVERAGE(R3:R2160)</f>
        <v>11.12734419667801</v>
      </c>
      <c r="V3" s="3">
        <f>O3+0.5772156649*O4</f>
        <v>11.1544313298</v>
      </c>
    </row>
    <row r="4" spans="2:22" x14ac:dyDescent="0.25">
      <c r="B4" s="3" t="s">
        <v>9</v>
      </c>
      <c r="C4" s="4">
        <v>10</v>
      </c>
      <c r="E4" s="3">
        <f t="shared" ref="E4:E67" ca="1" si="0">RAND()</f>
        <v>0.57861681505647911</v>
      </c>
      <c r="F4" s="3">
        <f t="shared" ref="F4:F67" ca="1" si="1">(((-LN(E4))^(-$C$3)-1)*(1/$C$3))*$C$5+$C$4</f>
        <v>11.243308073713475</v>
      </c>
      <c r="H4" s="3" t="s">
        <v>10</v>
      </c>
      <c r="I4" s="3">
        <f ca="1">_xlfn.VAR.S(F3:F2160)</f>
        <v>8.7141126558663018</v>
      </c>
      <c r="J4" s="5">
        <f>(C5^2)*(C10-C9^2)/(C3^2)</f>
        <v>8.9049642928327604</v>
      </c>
      <c r="N4" s="3" t="s">
        <v>11</v>
      </c>
      <c r="O4" s="4">
        <v>2</v>
      </c>
      <c r="Q4" s="3">
        <f t="shared" ref="Q4:Q67" ca="1" si="2">RAND()</f>
        <v>0.96062220228612305</v>
      </c>
      <c r="R4" s="3">
        <f t="shared" ref="R4:R67" ca="1" si="3">-LN(-LN(Q4))*$O$4+$O$3</f>
        <v>16.429066680100142</v>
      </c>
      <c r="T4" s="3" t="s">
        <v>10</v>
      </c>
      <c r="U4" s="3">
        <f ca="1">_xlfn.VAR.S(R3:R2160)</f>
        <v>6.6990665359377823</v>
      </c>
      <c r="V4" s="3">
        <f>(O4^2)*((PI()^2)/6)</f>
        <v>6.5797362673929056</v>
      </c>
    </row>
    <row r="5" spans="2:22" x14ac:dyDescent="0.25">
      <c r="B5" s="3" t="s">
        <v>11</v>
      </c>
      <c r="C5" s="4">
        <v>2</v>
      </c>
      <c r="E5" s="3">
        <f t="shared" ca="1" si="0"/>
        <v>3.2307550263874774E-3</v>
      </c>
      <c r="F5" s="3">
        <f t="shared" ca="1" si="1"/>
        <v>6.7948587238577947</v>
      </c>
      <c r="H5" s="3" t="s">
        <v>12</v>
      </c>
      <c r="I5" s="3">
        <f ca="1">_xlfn.STDEV.S(F3:F2160)</f>
        <v>2.9519675905853542</v>
      </c>
      <c r="J5" s="3">
        <f>SQRT(J4)</f>
        <v>2.984118679414872</v>
      </c>
      <c r="Q5" s="3">
        <f t="shared" ca="1" si="2"/>
        <v>9.4599000288960733E-2</v>
      </c>
      <c r="R5" s="3">
        <f t="shared" ca="1" si="3"/>
        <v>8.2842804803668439</v>
      </c>
      <c r="T5" s="3" t="s">
        <v>12</v>
      </c>
      <c r="U5" s="3">
        <f ca="1">_xlfn.STDEV.S(R3:R2160)</f>
        <v>2.5882555005133829</v>
      </c>
      <c r="V5" s="3">
        <f>SQRT(V4)</f>
        <v>2.5650996603237282</v>
      </c>
    </row>
    <row r="6" spans="2:22" x14ac:dyDescent="0.25">
      <c r="E6" s="3">
        <f t="shared" ca="1" si="0"/>
        <v>0.79977491100994369</v>
      </c>
      <c r="F6" s="3">
        <f t="shared" ca="1" si="1"/>
        <v>13.233617131338718</v>
      </c>
      <c r="H6" s="3" t="s">
        <v>13</v>
      </c>
      <c r="I6" s="3">
        <f ca="1">SKEW(F3:F2160)</f>
        <v>1.8325649742884227</v>
      </c>
      <c r="J6" s="3">
        <f>SIGN(C3)*((C11-3*C10*C9+2*C9^3)/((C10-C9^2)^1.5))</f>
        <v>1.9103391341686939</v>
      </c>
      <c r="O6" s="6"/>
      <c r="Q6" s="3">
        <f t="shared" ca="1" si="2"/>
        <v>6.8760683355615027E-2</v>
      </c>
      <c r="R6" s="3">
        <f t="shared" ca="1" si="3"/>
        <v>8.0305144594096465</v>
      </c>
      <c r="T6" s="3" t="s">
        <v>13</v>
      </c>
      <c r="U6" s="3">
        <f ca="1">SKEW(R3:R2160)</f>
        <v>1.1955807018289299</v>
      </c>
      <c r="V6" s="3">
        <f>12*SQRT(6)*1.20205690315959/(PI()^3)</f>
        <v>1.1395470994046446</v>
      </c>
    </row>
    <row r="7" spans="2:22" x14ac:dyDescent="0.25">
      <c r="C7" s="6"/>
      <c r="E7" s="3">
        <f t="shared" ca="1" si="0"/>
        <v>1.2864002645699868E-2</v>
      </c>
      <c r="F7" s="3">
        <f t="shared" ca="1" si="1"/>
        <v>7.2642578150380199</v>
      </c>
      <c r="H7" s="3" t="s">
        <v>14</v>
      </c>
      <c r="I7" s="3">
        <f ca="1">I21/(I5^4)</f>
        <v>9.0330784896938141</v>
      </c>
      <c r="J7" s="3">
        <f>(C12-4*C11*C9-3*C10^2+12*C10*C9^2-6*C9^4)/((C10-C9^2)^2)</f>
        <v>-2996.7578810534501</v>
      </c>
      <c r="N7" s="1" t="s">
        <v>7</v>
      </c>
      <c r="O7" s="1" t="s">
        <v>15</v>
      </c>
      <c r="Q7" s="3">
        <f t="shared" ca="1" si="2"/>
        <v>0.16657712282531245</v>
      </c>
      <c r="R7" s="3">
        <f t="shared" ca="1" si="3"/>
        <v>8.8330040627863138</v>
      </c>
      <c r="T7" s="3" t="s">
        <v>14</v>
      </c>
      <c r="U7" s="3">
        <f ca="1">U21/(U5^4)</f>
        <v>5.3888423619053993</v>
      </c>
      <c r="V7" s="3">
        <v>5.4</v>
      </c>
    </row>
    <row r="8" spans="2:22" x14ac:dyDescent="0.25">
      <c r="B8" s="1" t="s">
        <v>7</v>
      </c>
      <c r="C8" s="1" t="s">
        <v>15</v>
      </c>
      <c r="E8" s="3">
        <f t="shared" ca="1" si="0"/>
        <v>0.50185649853968828</v>
      </c>
      <c r="F8" s="3">
        <f t="shared" ca="1" si="1"/>
        <v>10.757750196138023</v>
      </c>
      <c r="H8" s="3" t="s">
        <v>16</v>
      </c>
      <c r="I8" s="3">
        <f ca="1">MEDIAN(F3:F2160)</f>
        <v>10.678314331937329</v>
      </c>
      <c r="J8" s="3">
        <f>C4+C5*(LN(2)^(-C3)-1)/C3</f>
        <v>10.746624642471412</v>
      </c>
      <c r="N8" s="3">
        <v>1</v>
      </c>
      <c r="O8" s="3">
        <f>_xlfn.GAMMA(1-N8*$C$3)</f>
        <v>1.0686287021193197</v>
      </c>
      <c r="Q8" s="3">
        <f t="shared" ca="1" si="2"/>
        <v>0.82106050324549795</v>
      </c>
      <c r="R8" s="3">
        <f t="shared" ca="1" si="3"/>
        <v>13.247494836926903</v>
      </c>
      <c r="T8" s="3" t="s">
        <v>16</v>
      </c>
      <c r="U8" s="3">
        <f ca="1">MEDIAN(R3:R2160)</f>
        <v>10.682676226051814</v>
      </c>
      <c r="V8" s="5">
        <f>O3-O4*LN(LN(2))</f>
        <v>10.733025841163329</v>
      </c>
    </row>
    <row r="9" spans="2:22" x14ac:dyDescent="0.25">
      <c r="B9" s="3">
        <v>1</v>
      </c>
      <c r="C9" s="3">
        <f>_xlfn.GAMMA(1-B9*$C$3)</f>
        <v>1.0686287021193197</v>
      </c>
      <c r="E9" s="3">
        <f t="shared" ca="1" si="0"/>
        <v>0.6558524823186096</v>
      </c>
      <c r="F9" s="3">
        <f t="shared" ca="1" si="1"/>
        <v>11.803054569051149</v>
      </c>
      <c r="H9" s="3" t="s">
        <v>17</v>
      </c>
      <c r="I9" s="3"/>
      <c r="J9" s="3">
        <f>C4+C5*((1+C3)^(-C3)-1)/C3</f>
        <v>9.8102851642904358</v>
      </c>
      <c r="N9" s="3">
        <v>2</v>
      </c>
      <c r="O9" s="3">
        <f t="shared" ref="O9:O10" si="4">_xlfn.GAMMA(1-N9*$C$3)</f>
        <v>1.1642297137253037</v>
      </c>
      <c r="Q9" s="3">
        <f t="shared" ca="1" si="2"/>
        <v>0.33710925908843314</v>
      </c>
      <c r="R9" s="3">
        <f t="shared" ca="1" si="3"/>
        <v>9.8325162419090546</v>
      </c>
      <c r="T9" s="3" t="s">
        <v>17</v>
      </c>
      <c r="U9" s="3"/>
      <c r="V9" s="3"/>
    </row>
    <row r="10" spans="2:22" x14ac:dyDescent="0.25">
      <c r="B10" s="3">
        <v>2</v>
      </c>
      <c r="C10" s="3">
        <f t="shared" ref="C10:C11" si="5">_xlfn.GAMMA(1-B10*$C$3)</f>
        <v>1.1642297137253037</v>
      </c>
      <c r="E10" s="3">
        <f t="shared" ca="1" si="0"/>
        <v>0.60959257640599285</v>
      </c>
      <c r="F10" s="3">
        <f t="shared" ca="1" si="1"/>
        <v>11.457177542481718</v>
      </c>
      <c r="N10" s="3">
        <v>3</v>
      </c>
      <c r="O10" s="3">
        <f t="shared" si="4"/>
        <v>1.2980553326475579</v>
      </c>
      <c r="Q10" s="3">
        <f t="shared" ca="1" si="2"/>
        <v>0.67386884680007786</v>
      </c>
      <c r="R10" s="3">
        <f t="shared" ca="1" si="3"/>
        <v>11.859158385751815</v>
      </c>
    </row>
    <row r="11" spans="2:22" x14ac:dyDescent="0.25">
      <c r="B11" s="3">
        <v>3</v>
      </c>
      <c r="C11" s="3">
        <f t="shared" si="5"/>
        <v>1.2980553326475579</v>
      </c>
      <c r="E11" s="3">
        <f t="shared" ca="1" si="0"/>
        <v>0.57708167216821138</v>
      </c>
      <c r="F11" s="3">
        <f t="shared" ca="1" si="1"/>
        <v>11.233020316443278</v>
      </c>
      <c r="H11" s="7" t="s">
        <v>18</v>
      </c>
      <c r="I11" s="7"/>
      <c r="N11"/>
      <c r="O11"/>
      <c r="Q11" s="3">
        <f t="shared" ca="1" si="2"/>
        <v>4.2975409666900388E-2</v>
      </c>
      <c r="R11" s="3">
        <f t="shared" ca="1" si="3"/>
        <v>7.7070199297021418</v>
      </c>
      <c r="T11" s="7" t="s">
        <v>18</v>
      </c>
      <c r="U11" s="7"/>
    </row>
    <row r="12" spans="2:22" x14ac:dyDescent="0.25">
      <c r="B12"/>
      <c r="C12"/>
      <c r="E12" s="3">
        <f t="shared" ca="1" si="0"/>
        <v>0.70588462178767875</v>
      </c>
      <c r="F12" s="3">
        <f t="shared" ca="1" si="1"/>
        <v>12.224613358595601</v>
      </c>
      <c r="H12" s="3"/>
      <c r="I12" s="3">
        <f ca="1">SUMPRODUCT(F3:F2160)/COUNT(F3:F2160)</f>
        <v>11.376348839537833</v>
      </c>
      <c r="N12"/>
      <c r="O12"/>
      <c r="Q12" s="3">
        <f t="shared" ca="1" si="2"/>
        <v>0.8629338967519552</v>
      </c>
      <c r="R12" s="3">
        <f t="shared" ca="1" si="3"/>
        <v>13.828977398001937</v>
      </c>
      <c r="T12" s="3"/>
      <c r="U12" s="3">
        <f ca="1">SUMPRODUCT(R3:R2160)/COUNT(R3:R2160)</f>
        <v>11.12734419667801</v>
      </c>
    </row>
    <row r="13" spans="2:22" x14ac:dyDescent="0.25">
      <c r="B13"/>
      <c r="C13"/>
      <c r="E13" s="3">
        <f t="shared" ca="1" si="0"/>
        <v>0.69575928317840119</v>
      </c>
      <c r="F13" s="3">
        <f t="shared" ca="1" si="1"/>
        <v>12.134467054672786</v>
      </c>
      <c r="H13" s="3"/>
      <c r="I13" s="3">
        <f ca="1">SUMPRODUCT(F3:F2160,F3:F2160)/COUNT(F3:F2160)</f>
        <v>138.13138752436984</v>
      </c>
      <c r="N13"/>
      <c r="O13"/>
      <c r="Q13" s="3">
        <f t="shared" ca="1" si="2"/>
        <v>4.7307914126628159E-2</v>
      </c>
      <c r="R13" s="3">
        <f t="shared" ca="1" si="3"/>
        <v>7.7690102683056121</v>
      </c>
      <c r="T13" s="3"/>
      <c r="U13" s="3">
        <f ca="1">SUMPRODUCT(R3:R2160,R3:R2160)/COUNT(R3:R2160)</f>
        <v>130.51375111324268</v>
      </c>
    </row>
    <row r="14" spans="2:22" x14ac:dyDescent="0.25">
      <c r="B14"/>
      <c r="C14"/>
      <c r="E14" s="3">
        <f t="shared" ca="1" si="0"/>
        <v>0.43791141855326376</v>
      </c>
      <c r="F14" s="3">
        <f t="shared" ca="1" si="1"/>
        <v>10.386643825366626</v>
      </c>
      <c r="H14" s="3"/>
      <c r="I14" s="3">
        <f ca="1">SUMPRODUCT(F3:F2160,F3:F2160,F3:F2160)/COUNT(F3:F2160)</f>
        <v>1816.6835259117904</v>
      </c>
      <c r="Q14" s="3">
        <f t="shared" ca="1" si="2"/>
        <v>0.74009788651615338</v>
      </c>
      <c r="R14" s="3">
        <f t="shared" ca="1" si="3"/>
        <v>12.401470618306199</v>
      </c>
      <c r="T14" s="3"/>
      <c r="U14" s="3">
        <f ca="1">SUMPRODUCT(R3:R2160,R3:R2160,R3:R2160)/COUNT(R3:R2160)</f>
        <v>1621.989223929231</v>
      </c>
    </row>
    <row r="15" spans="2:22" x14ac:dyDescent="0.25">
      <c r="E15" s="3">
        <f t="shared" ca="1" si="0"/>
        <v>0.28782728147430281</v>
      </c>
      <c r="F15" s="3">
        <f t="shared" ca="1" si="1"/>
        <v>9.5658758946883218</v>
      </c>
      <c r="H15" s="3"/>
      <c r="I15" s="3">
        <f ca="1">SUMPRODUCT(F3:F2160,F3:F2160,F3:F2160,F3:F2160)/COUNT(F3:F2160)</f>
        <v>26341.591302580615</v>
      </c>
      <c r="Q15" s="3">
        <f t="shared" ca="1" si="2"/>
        <v>0.29512832292798263</v>
      </c>
      <c r="R15" s="3">
        <f t="shared" ca="1" si="3"/>
        <v>9.6017327489527453</v>
      </c>
      <c r="T15" s="3"/>
      <c r="U15" s="3">
        <f ca="1">SUMPRODUCT(R3:R2160,R3:R2160,R3:R2160,R3:R2160)/COUNT(R3:R2160)</f>
        <v>21468.557286365631</v>
      </c>
    </row>
    <row r="16" spans="2:22" x14ac:dyDescent="0.25">
      <c r="E16" s="3">
        <f t="shared" ca="1" si="0"/>
        <v>0.59721847961518781</v>
      </c>
      <c r="F16" s="3">
        <f t="shared" ca="1" si="1"/>
        <v>11.37024321671317</v>
      </c>
      <c r="Q16" s="3">
        <f t="shared" ca="1" si="2"/>
        <v>0.33694220035476574</v>
      </c>
      <c r="R16" s="3">
        <f t="shared" ca="1" si="3"/>
        <v>9.8316047170344163</v>
      </c>
    </row>
    <row r="17" spans="5:21" x14ac:dyDescent="0.25">
      <c r="E17" s="3">
        <f t="shared" ca="1" si="0"/>
        <v>0.68011484664483535</v>
      </c>
      <c r="F17" s="3">
        <f t="shared" ca="1" si="1"/>
        <v>12.000283542759735</v>
      </c>
      <c r="H17" s="8" t="s">
        <v>19</v>
      </c>
      <c r="I17" s="9"/>
      <c r="Q17" s="3">
        <f t="shared" ca="1" si="2"/>
        <v>0.95581806509943912</v>
      </c>
      <c r="R17" s="3">
        <f t="shared" ca="1" si="3"/>
        <v>16.193861037421641</v>
      </c>
      <c r="T17" s="8" t="s">
        <v>19</v>
      </c>
      <c r="U17" s="9"/>
    </row>
    <row r="18" spans="5:21" x14ac:dyDescent="0.25">
      <c r="E18" s="3">
        <f t="shared" ca="1" si="0"/>
        <v>0.63263549671688113</v>
      </c>
      <c r="F18" s="3">
        <f t="shared" ca="1" si="1"/>
        <v>11.625026281927568</v>
      </c>
      <c r="H18" s="3"/>
      <c r="I18" s="3">
        <v>0</v>
      </c>
      <c r="Q18" s="3">
        <f t="shared" ca="1" si="2"/>
        <v>0.78947789459169737</v>
      </c>
      <c r="R18" s="3">
        <f t="shared" ca="1" si="3"/>
        <v>12.884600051627409</v>
      </c>
      <c r="T18" s="3"/>
      <c r="U18" s="3">
        <v>0</v>
      </c>
    </row>
    <row r="19" spans="5:21" x14ac:dyDescent="0.25">
      <c r="E19" s="3">
        <f t="shared" ca="1" si="0"/>
        <v>0.87406023935841015</v>
      </c>
      <c r="F19" s="3">
        <f t="shared" ca="1" si="1"/>
        <v>14.441258234963254</v>
      </c>
      <c r="H19" s="3"/>
      <c r="I19" s="3">
        <f ca="1">I13-I12^2</f>
        <v>8.7100746055160414</v>
      </c>
      <c r="Q19" s="3">
        <f t="shared" ca="1" si="2"/>
        <v>0.58226704603526591</v>
      </c>
      <c r="R19" s="3">
        <f t="shared" ca="1" si="3"/>
        <v>11.229315007500965</v>
      </c>
      <c r="T19" s="3"/>
      <c r="U19" s="3">
        <f ca="1">U13-U12^2</f>
        <v>6.6959622418988971</v>
      </c>
    </row>
    <row r="20" spans="5:21" x14ac:dyDescent="0.25">
      <c r="E20" s="3">
        <f t="shared" ca="1" si="0"/>
        <v>0.69814540445281414</v>
      </c>
      <c r="F20" s="3">
        <f t="shared" ca="1" si="1"/>
        <v>12.155466757122628</v>
      </c>
      <c r="H20" s="3"/>
      <c r="I20" s="3">
        <f ca="1">I14-3*I12*I13+2*I12^3</f>
        <v>47.074981483674492</v>
      </c>
      <c r="Q20" s="3">
        <f t="shared" ca="1" si="2"/>
        <v>0.87231836225982262</v>
      </c>
      <c r="R20" s="3">
        <f t="shared" ca="1" si="3"/>
        <v>13.981384549976219</v>
      </c>
      <c r="T20" s="3"/>
      <c r="U20" s="3">
        <f ca="1">U14-3*U12*U13+2*U12^3</f>
        <v>20.701239705474563</v>
      </c>
    </row>
    <row r="21" spans="5:21" x14ac:dyDescent="0.25">
      <c r="E21" s="3">
        <f t="shared" ca="1" si="0"/>
        <v>0.22622478150394476</v>
      </c>
      <c r="F21" s="3">
        <f t="shared" ca="1" si="1"/>
        <v>9.2230150238447184</v>
      </c>
      <c r="H21" s="3"/>
      <c r="I21" s="3">
        <f ca="1">I15-4*I12*I14+6*(I12^2)*I13-3*(I12^4)</f>
        <v>685.93367464617768</v>
      </c>
      <c r="Q21" s="3">
        <f t="shared" ca="1" si="2"/>
        <v>7.755016306086715E-2</v>
      </c>
      <c r="R21" s="3">
        <f t="shared" ca="1" si="3"/>
        <v>8.1224633558568282</v>
      </c>
      <c r="T21" s="3"/>
      <c r="U21" s="3">
        <f ca="1">U15-4*U12*U14+6*(U12^2)*U13-3*(U12^4)</f>
        <v>241.8377324263929</v>
      </c>
    </row>
    <row r="22" spans="5:21" x14ac:dyDescent="0.25">
      <c r="E22" s="3">
        <f t="shared" ca="1" si="0"/>
        <v>0.55292818076513683</v>
      </c>
      <c r="F22" s="3">
        <f t="shared" ca="1" si="1"/>
        <v>11.074591712750358</v>
      </c>
      <c r="Q22" s="3">
        <f t="shared" ca="1" si="2"/>
        <v>0.27329377593084681</v>
      </c>
      <c r="R22" s="3">
        <f t="shared" ca="1" si="3"/>
        <v>9.479571536441437</v>
      </c>
    </row>
    <row r="23" spans="5:21" x14ac:dyDescent="0.25">
      <c r="E23" s="3">
        <f t="shared" ca="1" si="0"/>
        <v>0.38509805152282595</v>
      </c>
      <c r="F23" s="3">
        <f t="shared" ca="1" si="1"/>
        <v>10.093863451288811</v>
      </c>
      <c r="Q23" s="3">
        <f t="shared" ca="1" si="2"/>
        <v>0.39309658971197559</v>
      </c>
      <c r="R23" s="3">
        <f t="shared" ca="1" si="3"/>
        <v>10.137200350142814</v>
      </c>
    </row>
    <row r="24" spans="5:21" x14ac:dyDescent="0.25">
      <c r="E24" s="3">
        <f t="shared" ca="1" si="0"/>
        <v>0.44152198658043085</v>
      </c>
      <c r="F24" s="3">
        <f t="shared" ca="1" si="1"/>
        <v>10.407028016957103</v>
      </c>
      <c r="Q24" s="3">
        <f t="shared" ca="1" si="2"/>
        <v>0.22530724103201172</v>
      </c>
      <c r="R24" s="3">
        <f t="shared" ca="1" si="3"/>
        <v>9.2020581436103441</v>
      </c>
    </row>
    <row r="25" spans="5:21" x14ac:dyDescent="0.25">
      <c r="E25" s="3">
        <f t="shared" ca="1" si="0"/>
        <v>0.67579261025821591</v>
      </c>
      <c r="F25" s="3">
        <f t="shared" ca="1" si="1"/>
        <v>11.964225833074376</v>
      </c>
      <c r="Q25" s="3">
        <f t="shared" ca="1" si="2"/>
        <v>0.69525489479819902</v>
      </c>
      <c r="R25" s="3">
        <f t="shared" ca="1" si="3"/>
        <v>12.024079915563931</v>
      </c>
    </row>
    <row r="26" spans="5:21" x14ac:dyDescent="0.25">
      <c r="E26" s="3">
        <f t="shared" ca="1" si="0"/>
        <v>0.647097396239803</v>
      </c>
      <c r="F26" s="3">
        <f t="shared" ca="1" si="1"/>
        <v>11.734781244899558</v>
      </c>
      <c r="Q26" s="3">
        <f t="shared" ca="1" si="2"/>
        <v>0.25833948913844185</v>
      </c>
      <c r="R26" s="3">
        <f t="shared" ca="1" si="3"/>
        <v>9.3946408444431686</v>
      </c>
    </row>
    <row r="27" spans="5:21" x14ac:dyDescent="0.25">
      <c r="E27" s="3">
        <f t="shared" ca="1" si="0"/>
        <v>0.60128696919966784</v>
      </c>
      <c r="F27" s="3">
        <f t="shared" ca="1" si="1"/>
        <v>11.398595812539556</v>
      </c>
      <c r="Q27" s="3">
        <f t="shared" ca="1" si="2"/>
        <v>0.65574892937765006</v>
      </c>
      <c r="R27" s="3">
        <f t="shared" ca="1" si="3"/>
        <v>11.725607549351865</v>
      </c>
    </row>
    <row r="28" spans="5:21" x14ac:dyDescent="0.25">
      <c r="E28" s="3">
        <f t="shared" ca="1" si="0"/>
        <v>4.8260982597664315E-3</v>
      </c>
      <c r="F28" s="3">
        <f t="shared" ca="1" si="1"/>
        <v>6.9171421731283234</v>
      </c>
      <c r="Q28" s="3">
        <f t="shared" ca="1" si="2"/>
        <v>0.32266283405474872</v>
      </c>
      <c r="R28" s="3">
        <f t="shared" ca="1" si="3"/>
        <v>9.7535350420275986</v>
      </c>
    </row>
    <row r="29" spans="5:21" x14ac:dyDescent="0.25">
      <c r="E29" s="3">
        <f t="shared" ca="1" si="0"/>
        <v>0.84147975472810999</v>
      </c>
      <c r="F29" s="3">
        <f t="shared" ca="1" si="1"/>
        <v>13.841171747050605</v>
      </c>
      <c r="Q29" s="3">
        <f t="shared" ca="1" si="2"/>
        <v>0.28748123769102762</v>
      </c>
      <c r="R29" s="3">
        <f t="shared" ca="1" si="3"/>
        <v>9.5591640296106721</v>
      </c>
    </row>
    <row r="30" spans="5:21" x14ac:dyDescent="0.25">
      <c r="E30" s="3">
        <f t="shared" ca="1" si="0"/>
        <v>0.39685913817262353</v>
      </c>
      <c r="F30" s="3">
        <f t="shared" ca="1" si="1"/>
        <v>10.158333542565043</v>
      </c>
      <c r="Q30" s="3">
        <f t="shared" ca="1" si="2"/>
        <v>0.98858679586736409</v>
      </c>
      <c r="R30" s="3">
        <f t="shared" ca="1" si="3"/>
        <v>18.934500818888246</v>
      </c>
    </row>
    <row r="31" spans="5:21" x14ac:dyDescent="0.25">
      <c r="E31" s="3">
        <f t="shared" ca="1" si="0"/>
        <v>0.56611863642093629</v>
      </c>
      <c r="F31" s="3">
        <f t="shared" ca="1" si="1"/>
        <v>11.160331250565378</v>
      </c>
      <c r="Q31" s="3">
        <f t="shared" ca="1" si="2"/>
        <v>0.22910386339701017</v>
      </c>
      <c r="R31" s="3">
        <f t="shared" ca="1" si="3"/>
        <v>9.2246106073077456</v>
      </c>
    </row>
    <row r="32" spans="5:21" x14ac:dyDescent="0.25">
      <c r="E32" s="3">
        <f t="shared" ca="1" si="0"/>
        <v>0.75299980597128224</v>
      </c>
      <c r="F32" s="3">
        <f t="shared" ca="1" si="1"/>
        <v>12.685353212646833</v>
      </c>
      <c r="Q32" s="3">
        <f t="shared" ca="1" si="2"/>
        <v>0.92700427446645794</v>
      </c>
      <c r="R32" s="3">
        <f t="shared" ca="1" si="3"/>
        <v>15.159390429221745</v>
      </c>
    </row>
    <row r="33" spans="5:18" x14ac:dyDescent="0.25">
      <c r="E33" s="3">
        <f t="shared" ca="1" si="0"/>
        <v>0.36164874460202101</v>
      </c>
      <c r="F33" s="3">
        <f t="shared" ca="1" si="1"/>
        <v>9.9661534670098622</v>
      </c>
      <c r="Q33" s="3">
        <f t="shared" ca="1" si="2"/>
        <v>0.1704644115485936</v>
      </c>
      <c r="R33" s="3">
        <f t="shared" ca="1" si="3"/>
        <v>8.8589125838002296</v>
      </c>
    </row>
    <row r="34" spans="5:18" x14ac:dyDescent="0.25">
      <c r="E34" s="3">
        <f t="shared" ca="1" si="0"/>
        <v>0.84994538426552702</v>
      </c>
      <c r="F34" s="3">
        <f t="shared" ca="1" si="1"/>
        <v>13.984045138356906</v>
      </c>
      <c r="Q34" s="3">
        <f t="shared" ca="1" si="2"/>
        <v>0.79671446921525213</v>
      </c>
      <c r="R34" s="3">
        <f t="shared" ca="1" si="3"/>
        <v>12.963330577872085</v>
      </c>
    </row>
    <row r="35" spans="5:18" x14ac:dyDescent="0.25">
      <c r="E35" s="3">
        <f t="shared" ca="1" si="0"/>
        <v>0.90419021800910726</v>
      </c>
      <c r="F35" s="3">
        <f t="shared" ca="1" si="1"/>
        <v>15.160562990611588</v>
      </c>
      <c r="Q35" s="3">
        <f t="shared" ca="1" si="2"/>
        <v>3.0007273757471364E-2</v>
      </c>
      <c r="R35" s="3">
        <f t="shared" ca="1" si="3"/>
        <v>7.4908684760983473</v>
      </c>
    </row>
    <row r="36" spans="5:18" x14ac:dyDescent="0.25">
      <c r="E36" s="3">
        <f t="shared" ca="1" si="0"/>
        <v>0.31196982198011491</v>
      </c>
      <c r="F36" s="3">
        <f t="shared" ca="1" si="1"/>
        <v>9.6971339914902632</v>
      </c>
      <c r="Q36" s="3">
        <f t="shared" ca="1" si="2"/>
        <v>0.3634254808961439</v>
      </c>
      <c r="R36" s="3">
        <f t="shared" ca="1" si="3"/>
        <v>9.975785168049228</v>
      </c>
    </row>
    <row r="37" spans="5:18" x14ac:dyDescent="0.25">
      <c r="E37" s="3">
        <f t="shared" ca="1" si="0"/>
        <v>0.61318006896767374</v>
      </c>
      <c r="F37" s="3">
        <f t="shared" ca="1" si="1"/>
        <v>11.482782331832135</v>
      </c>
      <c r="Q37" s="3">
        <f t="shared" ca="1" si="2"/>
        <v>8.5245619394252237E-2</v>
      </c>
      <c r="R37" s="3">
        <f t="shared" ca="1" si="3"/>
        <v>8.197874414139326</v>
      </c>
    </row>
    <row r="38" spans="5:18" x14ac:dyDescent="0.25">
      <c r="E38" s="3">
        <f t="shared" ca="1" si="0"/>
        <v>0.63388860125606494</v>
      </c>
      <c r="F38" s="3">
        <f t="shared" ca="1" si="1"/>
        <v>11.634394593767814</v>
      </c>
      <c r="Q38" s="3">
        <f t="shared" ca="1" si="2"/>
        <v>0.15218045952010584</v>
      </c>
      <c r="R38" s="3">
        <f t="shared" ca="1" si="3"/>
        <v>8.7345986712899499</v>
      </c>
    </row>
    <row r="39" spans="5:18" x14ac:dyDescent="0.25">
      <c r="E39" s="3">
        <f t="shared" ca="1" si="0"/>
        <v>0.59633344239937103</v>
      </c>
      <c r="F39" s="3">
        <f t="shared" ca="1" si="1"/>
        <v>11.364104634531046</v>
      </c>
      <c r="Q39" s="3">
        <f t="shared" ca="1" si="2"/>
        <v>0.15356713887406526</v>
      </c>
      <c r="R39" s="3">
        <f t="shared" ca="1" si="3"/>
        <v>8.7442579763146302</v>
      </c>
    </row>
    <row r="40" spans="5:18" x14ac:dyDescent="0.25">
      <c r="E40" s="3">
        <f t="shared" ca="1" si="0"/>
        <v>4.2519751535096129E-2</v>
      </c>
      <c r="F40" s="3">
        <f t="shared" ca="1" si="1"/>
        <v>7.8275522649850249</v>
      </c>
      <c r="Q40" s="3">
        <f t="shared" ca="1" si="2"/>
        <v>0.34410543412544492</v>
      </c>
      <c r="R40" s="3">
        <f t="shared" ca="1" si="3"/>
        <v>9.8706595237914421</v>
      </c>
    </row>
    <row r="41" spans="5:18" x14ac:dyDescent="0.25">
      <c r="E41" s="3">
        <f t="shared" ca="1" si="0"/>
        <v>0.27890443833745415</v>
      </c>
      <c r="F41" s="3">
        <f t="shared" ca="1" si="1"/>
        <v>9.5170772334198901</v>
      </c>
      <c r="Q41" s="3">
        <f t="shared" ca="1" si="2"/>
        <v>0.46633919123670109</v>
      </c>
      <c r="R41" s="3">
        <f t="shared" ca="1" si="3"/>
        <v>10.541408610503762</v>
      </c>
    </row>
    <row r="42" spans="5:18" x14ac:dyDescent="0.25">
      <c r="E42" s="3">
        <f t="shared" ca="1" si="0"/>
        <v>0.95777260529244101</v>
      </c>
      <c r="F42" s="3">
        <f t="shared" ca="1" si="1"/>
        <v>17.38653297852888</v>
      </c>
      <c r="Q42" s="3">
        <f t="shared" ca="1" si="2"/>
        <v>0.24700985906942752</v>
      </c>
      <c r="R42" s="3">
        <f t="shared" ca="1" si="3"/>
        <v>9.3294469160308537</v>
      </c>
    </row>
    <row r="43" spans="5:18" x14ac:dyDescent="0.25">
      <c r="E43" s="3">
        <f t="shared" ca="1" si="0"/>
        <v>0.95805682680002169</v>
      </c>
      <c r="F43" s="3">
        <f t="shared" ca="1" si="1"/>
        <v>17.405438350894041</v>
      </c>
      <c r="Q43" s="3">
        <f t="shared" ca="1" si="2"/>
        <v>0.72943658954507107</v>
      </c>
      <c r="R43" s="3">
        <f t="shared" ca="1" si="3"/>
        <v>12.307301989539923</v>
      </c>
    </row>
    <row r="44" spans="5:18" x14ac:dyDescent="0.25">
      <c r="E44" s="3">
        <f t="shared" ca="1" si="0"/>
        <v>0.75337295267269</v>
      </c>
      <c r="F44" s="3">
        <f t="shared" ca="1" si="1"/>
        <v>12.689318691620958</v>
      </c>
      <c r="Q44" s="3">
        <f t="shared" ca="1" si="2"/>
        <v>0.43372128738299076</v>
      </c>
      <c r="R44" s="3">
        <f t="shared" ca="1" si="3"/>
        <v>10.359801428046037</v>
      </c>
    </row>
    <row r="45" spans="5:18" x14ac:dyDescent="0.25">
      <c r="E45" s="3">
        <f t="shared" ca="1" si="0"/>
        <v>0.28167886177004642</v>
      </c>
      <c r="F45" s="3">
        <f t="shared" ca="1" si="1"/>
        <v>9.5322717381669868</v>
      </c>
      <c r="Q45" s="3">
        <f t="shared" ca="1" si="2"/>
        <v>0.48793858859170125</v>
      </c>
      <c r="R45" s="3">
        <f t="shared" ca="1" si="3"/>
        <v>10.663781468027306</v>
      </c>
    </row>
    <row r="46" spans="5:18" x14ac:dyDescent="0.25">
      <c r="E46" s="3">
        <f t="shared" ca="1" si="0"/>
        <v>0.30336298703041387</v>
      </c>
      <c r="F46" s="3">
        <f t="shared" ca="1" si="1"/>
        <v>9.6504415995758901</v>
      </c>
      <c r="Q46" s="3">
        <f t="shared" ca="1" si="2"/>
        <v>0.47566196545195905</v>
      </c>
      <c r="R46" s="3">
        <f t="shared" ca="1" si="3"/>
        <v>10.593989714544298</v>
      </c>
    </row>
    <row r="47" spans="5:18" x14ac:dyDescent="0.25">
      <c r="E47" s="3">
        <f t="shared" ca="1" si="0"/>
        <v>0.13980863777858044</v>
      </c>
      <c r="F47" s="3">
        <f t="shared" ca="1" si="1"/>
        <v>8.6912759109751896</v>
      </c>
      <c r="Q47" s="3">
        <f t="shared" ca="1" si="2"/>
        <v>0.67183671045232185</v>
      </c>
      <c r="R47" s="3">
        <f t="shared" ca="1" si="3"/>
        <v>11.843913716262559</v>
      </c>
    </row>
    <row r="48" spans="5:18" x14ac:dyDescent="0.25">
      <c r="E48" s="3">
        <f t="shared" ca="1" si="0"/>
        <v>0.2656428662560808</v>
      </c>
      <c r="F48" s="3">
        <f t="shared" ca="1" si="1"/>
        <v>9.4441366635137225</v>
      </c>
      <c r="Q48" s="3">
        <f t="shared" ca="1" si="2"/>
        <v>0.43843751811541554</v>
      </c>
      <c r="R48" s="3">
        <f t="shared" ca="1" si="3"/>
        <v>10.385864178166106</v>
      </c>
    </row>
    <row r="49" spans="5:18" x14ac:dyDescent="0.25">
      <c r="E49" s="3">
        <f t="shared" ca="1" si="0"/>
        <v>0.83275079617650483</v>
      </c>
      <c r="F49" s="3">
        <f t="shared" ca="1" si="1"/>
        <v>13.701724178772672</v>
      </c>
      <c r="Q49" s="3">
        <f t="shared" ca="1" si="2"/>
        <v>0.95236597115636956</v>
      </c>
      <c r="R49" s="3">
        <f t="shared" ca="1" si="3"/>
        <v>16.039808365730082</v>
      </c>
    </row>
    <row r="50" spans="5:18" x14ac:dyDescent="0.25">
      <c r="E50" s="3">
        <f t="shared" ca="1" si="0"/>
        <v>4.0578864705206996E-2</v>
      </c>
      <c r="F50" s="3">
        <f t="shared" ca="1" si="1"/>
        <v>7.8013877751162823</v>
      </c>
      <c r="Q50" s="3">
        <f t="shared" ca="1" si="2"/>
        <v>0.14494051591437307</v>
      </c>
      <c r="R50" s="3">
        <f t="shared" ca="1" si="3"/>
        <v>8.6834767559031185</v>
      </c>
    </row>
    <row r="51" spans="5:18" x14ac:dyDescent="0.25">
      <c r="E51" s="3">
        <f t="shared" ca="1" si="0"/>
        <v>0.48429675356407875</v>
      </c>
      <c r="F51" s="3">
        <f t="shared" ca="1" si="1"/>
        <v>10.653456997878138</v>
      </c>
      <c r="Q51" s="3">
        <f t="shared" ca="1" si="2"/>
        <v>0.50002332283174322</v>
      </c>
      <c r="R51" s="3">
        <f t="shared" ca="1" si="3"/>
        <v>10.733160433487837</v>
      </c>
    </row>
    <row r="52" spans="5:18" x14ac:dyDescent="0.25">
      <c r="E52" s="3">
        <f t="shared" ca="1" si="0"/>
        <v>0.74199696351408095</v>
      </c>
      <c r="F52" s="3">
        <f t="shared" ca="1" si="1"/>
        <v>12.570887688888233</v>
      </c>
      <c r="Q52" s="3">
        <f t="shared" ca="1" si="2"/>
        <v>0.73530097965233454</v>
      </c>
      <c r="R52" s="3">
        <f t="shared" ca="1" si="3"/>
        <v>12.358720601502515</v>
      </c>
    </row>
    <row r="53" spans="5:18" x14ac:dyDescent="0.25">
      <c r="E53" s="3">
        <f t="shared" ca="1" si="0"/>
        <v>0.43511668480169485</v>
      </c>
      <c r="F53" s="3">
        <f t="shared" ca="1" si="1"/>
        <v>10.370903965117897</v>
      </c>
      <c r="Q53" s="3">
        <f t="shared" ca="1" si="2"/>
        <v>6.4813673634173785E-2</v>
      </c>
      <c r="R53" s="3">
        <f t="shared" ca="1" si="3"/>
        <v>7.9868315307423572</v>
      </c>
    </row>
    <row r="54" spans="5:18" x14ac:dyDescent="0.25">
      <c r="E54" s="3">
        <f t="shared" ca="1" si="0"/>
        <v>2.3274987308628203E-2</v>
      </c>
      <c r="F54" s="3">
        <f t="shared" ca="1" si="1"/>
        <v>7.5189014038865327</v>
      </c>
      <c r="Q54" s="3">
        <f t="shared" ca="1" si="2"/>
        <v>0.37684015993408382</v>
      </c>
      <c r="R54" s="3">
        <f t="shared" ca="1" si="3"/>
        <v>10.048720306915801</v>
      </c>
    </row>
    <row r="55" spans="5:18" x14ac:dyDescent="0.25">
      <c r="E55" s="3">
        <f t="shared" ca="1" si="0"/>
        <v>0.29301413928471809</v>
      </c>
      <c r="F55" s="3">
        <f t="shared" ca="1" si="1"/>
        <v>9.5941590060060413</v>
      </c>
      <c r="Q55" s="3">
        <f t="shared" ca="1" si="2"/>
        <v>0.18863955370889984</v>
      </c>
      <c r="R55" s="3">
        <f t="shared" ca="1" si="3"/>
        <v>8.9768486655369362</v>
      </c>
    </row>
    <row r="56" spans="5:18" x14ac:dyDescent="0.25">
      <c r="E56" s="3">
        <f t="shared" ca="1" si="0"/>
        <v>0.19208085981323542</v>
      </c>
      <c r="F56" s="3">
        <f t="shared" ca="1" si="1"/>
        <v>9.0232993953639067</v>
      </c>
      <c r="Q56" s="3">
        <f t="shared" ca="1" si="2"/>
        <v>0.39003601949171951</v>
      </c>
      <c r="R56" s="3">
        <f t="shared" ca="1" si="3"/>
        <v>10.120527477674401</v>
      </c>
    </row>
    <row r="57" spans="5:18" x14ac:dyDescent="0.25">
      <c r="E57" s="3">
        <f t="shared" ca="1" si="0"/>
        <v>0.62784340787510295</v>
      </c>
      <c r="F57" s="3">
        <f t="shared" ca="1" si="1"/>
        <v>11.589438127891611</v>
      </c>
      <c r="Q57" s="3">
        <f t="shared" ca="1" si="2"/>
        <v>0.36756741758118805</v>
      </c>
      <c r="R57" s="3">
        <f t="shared" ca="1" si="3"/>
        <v>9.9983036636856912</v>
      </c>
    </row>
    <row r="58" spans="5:18" x14ac:dyDescent="0.25">
      <c r="E58" s="3">
        <f t="shared" ca="1" si="0"/>
        <v>0.26572722748676403</v>
      </c>
      <c r="F58" s="3">
        <f t="shared" ca="1" si="1"/>
        <v>9.4446024730502049</v>
      </c>
      <c r="Q58" s="3">
        <f t="shared" ca="1" si="2"/>
        <v>0.21558059615615244</v>
      </c>
      <c r="R58" s="3">
        <f t="shared" ca="1" si="3"/>
        <v>9.1436945032812407</v>
      </c>
    </row>
    <row r="59" spans="5:18" x14ac:dyDescent="0.25">
      <c r="E59" s="3">
        <f t="shared" ca="1" si="0"/>
        <v>0.44873611926239332</v>
      </c>
      <c r="F59" s="3">
        <f t="shared" ca="1" si="1"/>
        <v>10.447931551737032</v>
      </c>
      <c r="Q59" s="3">
        <f t="shared" ca="1" si="2"/>
        <v>0.16815222684895348</v>
      </c>
      <c r="R59" s="3">
        <f t="shared" ca="1" si="3"/>
        <v>8.8435336520369621</v>
      </c>
    </row>
    <row r="60" spans="5:18" x14ac:dyDescent="0.25">
      <c r="E60" s="3">
        <f t="shared" ca="1" si="0"/>
        <v>0.24050937230612679</v>
      </c>
      <c r="F60" s="3">
        <f t="shared" ca="1" si="1"/>
        <v>9.3040584741273129</v>
      </c>
      <c r="Q60" s="3">
        <f t="shared" ca="1" si="2"/>
        <v>9.1522372637073524E-2</v>
      </c>
      <c r="R60" s="3">
        <f t="shared" ca="1" si="3"/>
        <v>8.2564329001536869</v>
      </c>
    </row>
    <row r="61" spans="5:18" x14ac:dyDescent="0.25">
      <c r="E61" s="3">
        <f t="shared" ca="1" si="0"/>
        <v>0.96363896667709092</v>
      </c>
      <c r="F61" s="3">
        <f t="shared" ca="1" si="1"/>
        <v>17.807668281341613</v>
      </c>
      <c r="Q61" s="3">
        <f t="shared" ca="1" si="2"/>
        <v>0.43706865311264398</v>
      </c>
      <c r="R61" s="3">
        <f t="shared" ca="1" si="3"/>
        <v>10.378293603076779</v>
      </c>
    </row>
    <row r="62" spans="5:18" x14ac:dyDescent="0.25">
      <c r="E62" s="3">
        <f t="shared" ca="1" si="0"/>
        <v>0.82027384369604139</v>
      </c>
      <c r="F62" s="3">
        <f t="shared" ca="1" si="1"/>
        <v>13.514611769859632</v>
      </c>
      <c r="Q62" s="3">
        <f t="shared" ca="1" si="2"/>
        <v>0.43224738227814674</v>
      </c>
      <c r="R62" s="3">
        <f t="shared" ca="1" si="3"/>
        <v>10.35166798808636</v>
      </c>
    </row>
    <row r="63" spans="5:18" x14ac:dyDescent="0.25">
      <c r="E63" s="3">
        <f t="shared" ca="1" si="0"/>
        <v>0.90175002725419662</v>
      </c>
      <c r="F63" s="3">
        <f t="shared" ca="1" si="1"/>
        <v>15.094029951621831</v>
      </c>
      <c r="Q63" s="3">
        <f t="shared" ca="1" si="2"/>
        <v>0.57296048857748549</v>
      </c>
      <c r="R63" s="3">
        <f t="shared" ca="1" si="3"/>
        <v>11.170600844307753</v>
      </c>
    </row>
    <row r="64" spans="5:18" x14ac:dyDescent="0.25">
      <c r="E64" s="3">
        <f t="shared" ca="1" si="0"/>
        <v>0.91768938536736089</v>
      </c>
      <c r="F64" s="3">
        <f t="shared" ca="1" si="1"/>
        <v>15.564220041992666</v>
      </c>
      <c r="Q64" s="3">
        <f t="shared" ca="1" si="2"/>
        <v>0.35874675896230246</v>
      </c>
      <c r="R64" s="3">
        <f t="shared" ca="1" si="3"/>
        <v>9.9503444590379075</v>
      </c>
    </row>
    <row r="65" spans="5:18" x14ac:dyDescent="0.25">
      <c r="E65" s="3">
        <f t="shared" ca="1" si="0"/>
        <v>0.77016275022064506</v>
      </c>
      <c r="F65" s="3">
        <f t="shared" ca="1" si="1"/>
        <v>12.873910815512533</v>
      </c>
      <c r="Q65" s="3">
        <f t="shared" ca="1" si="2"/>
        <v>3.1975554723432387E-2</v>
      </c>
      <c r="R65" s="3">
        <f t="shared" ca="1" si="3"/>
        <v>7.527439349437179</v>
      </c>
    </row>
    <row r="66" spans="5:18" x14ac:dyDescent="0.25">
      <c r="E66" s="3">
        <f t="shared" ca="1" si="0"/>
        <v>0.38333587343724884</v>
      </c>
      <c r="F66" s="3">
        <f t="shared" ca="1" si="1"/>
        <v>10.084231233759052</v>
      </c>
      <c r="Q66" s="3">
        <f t="shared" ca="1" si="2"/>
        <v>0.9805126712448019</v>
      </c>
      <c r="R66" s="3">
        <f t="shared" ca="1" si="3"/>
        <v>17.856334228073187</v>
      </c>
    </row>
    <row r="67" spans="5:18" x14ac:dyDescent="0.25">
      <c r="E67" s="3">
        <f t="shared" ca="1" si="0"/>
        <v>0.42497404441766529</v>
      </c>
      <c r="F67" s="3">
        <f t="shared" ca="1" si="1"/>
        <v>10.314047462549244</v>
      </c>
      <c r="Q67" s="3">
        <f t="shared" ca="1" si="2"/>
        <v>0.42897721694547564</v>
      </c>
      <c r="R67" s="3">
        <f t="shared" ca="1" si="3"/>
        <v>10.333641115751083</v>
      </c>
    </row>
    <row r="68" spans="5:18" x14ac:dyDescent="0.25">
      <c r="E68" s="3">
        <f t="shared" ref="E68:E131" ca="1" si="6">RAND()</f>
        <v>3.4326583150219969E-2</v>
      </c>
      <c r="F68" s="3">
        <f t="shared" ref="F68:F131" ca="1" si="7">(((-LN(E68))^(-$C$3)-1)*(1/$C$3))*$C$5+$C$4</f>
        <v>7.7110113583070872</v>
      </c>
      <c r="Q68" s="3">
        <f t="shared" ref="Q68:Q131" ca="1" si="8">RAND()</f>
        <v>0.747591547807406</v>
      </c>
      <c r="R68" s="3">
        <f t="shared" ref="R68:R131" ca="1" si="9">-LN(-LN(Q68))*$O$4+$O$3</f>
        <v>12.469561676330096</v>
      </c>
    </row>
    <row r="69" spans="5:18" x14ac:dyDescent="0.25">
      <c r="E69" s="3">
        <f t="shared" ca="1" si="6"/>
        <v>0.27431283327053968</v>
      </c>
      <c r="F69" s="3">
        <f t="shared" ca="1" si="7"/>
        <v>9.491884045953789</v>
      </c>
      <c r="Q69" s="3">
        <f t="shared" ca="1" si="8"/>
        <v>0.1540926199173368</v>
      </c>
      <c r="R69" s="3">
        <f t="shared" ca="1" si="9"/>
        <v>8.7479077174419952</v>
      </c>
    </row>
    <row r="70" spans="5:18" x14ac:dyDescent="0.25">
      <c r="E70" s="3">
        <f t="shared" ca="1" si="6"/>
        <v>0.62317611883171131</v>
      </c>
      <c r="F70" s="3">
        <f t="shared" ca="1" si="7"/>
        <v>11.555131015205564</v>
      </c>
      <c r="Q70" s="3">
        <f t="shared" ca="1" si="8"/>
        <v>0.57329717907299504</v>
      </c>
      <c r="R70" s="3">
        <f t="shared" ca="1" si="9"/>
        <v>11.172711563692442</v>
      </c>
    </row>
    <row r="71" spans="5:18" x14ac:dyDescent="0.25">
      <c r="E71" s="3">
        <f t="shared" ca="1" si="6"/>
        <v>0.83301414463933254</v>
      </c>
      <c r="F71" s="3">
        <f t="shared" ca="1" si="7"/>
        <v>13.705822815391006</v>
      </c>
      <c r="Q71" s="3">
        <f t="shared" ca="1" si="8"/>
        <v>0.61136417576915292</v>
      </c>
      <c r="R71" s="3">
        <f t="shared" ca="1" si="9"/>
        <v>11.418299218285009</v>
      </c>
    </row>
    <row r="72" spans="5:18" x14ac:dyDescent="0.25">
      <c r="E72" s="3">
        <f t="shared" ca="1" si="6"/>
        <v>0.80189189829746987</v>
      </c>
      <c r="F72" s="3">
        <f t="shared" ca="1" si="7"/>
        <v>13.261286670013579</v>
      </c>
      <c r="Q72" s="3">
        <f t="shared" ca="1" si="8"/>
        <v>0.89550424475581747</v>
      </c>
      <c r="R72" s="3">
        <f t="shared" ca="1" si="9"/>
        <v>14.407864332855013</v>
      </c>
    </row>
    <row r="73" spans="5:18" x14ac:dyDescent="0.25">
      <c r="E73" s="3">
        <f t="shared" ca="1" si="6"/>
        <v>6.1209268357191426E-2</v>
      </c>
      <c r="F73" s="3">
        <f t="shared" ca="1" si="7"/>
        <v>8.0474481153645314</v>
      </c>
      <c r="Q73" s="3">
        <f t="shared" ca="1" si="8"/>
        <v>0.25999196526638246</v>
      </c>
      <c r="R73" s="3">
        <f t="shared" ca="1" si="9"/>
        <v>9.404084975435449</v>
      </c>
    </row>
    <row r="74" spans="5:18" x14ac:dyDescent="0.25">
      <c r="E74" s="3">
        <f t="shared" ca="1" si="6"/>
        <v>0.21816545733407777</v>
      </c>
      <c r="F74" s="3">
        <f t="shared" ca="1" si="7"/>
        <v>9.1767153580370788</v>
      </c>
      <c r="Q74" s="3">
        <f t="shared" ca="1" si="8"/>
        <v>0.38164899135385488</v>
      </c>
      <c r="R74" s="3">
        <f t="shared" ca="1" si="9"/>
        <v>10.074876361334516</v>
      </c>
    </row>
    <row r="75" spans="5:18" x14ac:dyDescent="0.25">
      <c r="E75" s="3">
        <f t="shared" ca="1" si="6"/>
        <v>7.7769236759100524E-2</v>
      </c>
      <c r="F75" s="3">
        <f t="shared" ca="1" si="7"/>
        <v>8.2099078273591815</v>
      </c>
      <c r="Q75" s="3">
        <f t="shared" ca="1" si="8"/>
        <v>0.63317082443525841</v>
      </c>
      <c r="R75" s="3">
        <f t="shared" ca="1" si="9"/>
        <v>11.56607800737415</v>
      </c>
    </row>
    <row r="76" spans="5:18" x14ac:dyDescent="0.25">
      <c r="E76" s="3">
        <f t="shared" ca="1" si="6"/>
        <v>0.64325359702655882</v>
      </c>
      <c r="F76" s="3">
        <f t="shared" ca="1" si="7"/>
        <v>11.705252736536194</v>
      </c>
      <c r="Q76" s="3">
        <f t="shared" ca="1" si="8"/>
        <v>0.32015913012081143</v>
      </c>
      <c r="R76" s="3">
        <f t="shared" ca="1" si="9"/>
        <v>9.739809037691689</v>
      </c>
    </row>
    <row r="77" spans="5:18" x14ac:dyDescent="0.25">
      <c r="E77" s="3">
        <f t="shared" ca="1" si="6"/>
        <v>2.2223601842470408E-2</v>
      </c>
      <c r="F77" s="3">
        <f t="shared" ca="1" si="7"/>
        <v>7.4975106560927092</v>
      </c>
      <c r="Q77" s="3">
        <f t="shared" ca="1" si="8"/>
        <v>0.70625503030356596</v>
      </c>
      <c r="R77" s="3">
        <f t="shared" ca="1" si="9"/>
        <v>12.112376841464405</v>
      </c>
    </row>
    <row r="78" spans="5:18" x14ac:dyDescent="0.25">
      <c r="E78" s="3">
        <f t="shared" ca="1" si="6"/>
        <v>9.7792398654665047E-2</v>
      </c>
      <c r="F78" s="3">
        <f t="shared" ca="1" si="7"/>
        <v>8.381858153237383</v>
      </c>
      <c r="Q78" s="3">
        <f t="shared" ca="1" si="8"/>
        <v>0.91687194232398839</v>
      </c>
      <c r="R78" s="3">
        <f t="shared" ca="1" si="9"/>
        <v>14.888586160855503</v>
      </c>
    </row>
    <row r="79" spans="5:18" x14ac:dyDescent="0.25">
      <c r="E79" s="3">
        <f t="shared" ca="1" si="6"/>
        <v>0.47227756624152872</v>
      </c>
      <c r="F79" s="3">
        <f t="shared" ca="1" si="7"/>
        <v>10.583203181722226</v>
      </c>
      <c r="Q79" s="3">
        <f t="shared" ca="1" si="8"/>
        <v>0.97615566114032781</v>
      </c>
      <c r="R79" s="3">
        <f t="shared" ca="1" si="9"/>
        <v>17.448332226091225</v>
      </c>
    </row>
    <row r="80" spans="5:18" x14ac:dyDescent="0.25">
      <c r="E80" s="3">
        <f t="shared" ca="1" si="6"/>
        <v>0.56313456724462685</v>
      </c>
      <c r="F80" s="3">
        <f t="shared" ca="1" si="7"/>
        <v>11.140775000266787</v>
      </c>
      <c r="Q80" s="3">
        <f t="shared" ca="1" si="8"/>
        <v>0.38084936993738161</v>
      </c>
      <c r="R80" s="3">
        <f t="shared" ca="1" si="9"/>
        <v>10.070526329209551</v>
      </c>
    </row>
    <row r="81" spans="5:18" x14ac:dyDescent="0.25">
      <c r="E81" s="3">
        <f t="shared" ca="1" si="6"/>
        <v>9.7227981562508003E-2</v>
      </c>
      <c r="F81" s="3">
        <f t="shared" ca="1" si="7"/>
        <v>8.3772878937312178</v>
      </c>
      <c r="Q81" s="3">
        <f t="shared" ca="1" si="8"/>
        <v>0.15793802041564753</v>
      </c>
      <c r="R81" s="3">
        <f t="shared" ca="1" si="9"/>
        <v>8.7744425116519071</v>
      </c>
    </row>
    <row r="82" spans="5:18" x14ac:dyDescent="0.25">
      <c r="E82" s="3">
        <f t="shared" ca="1" si="6"/>
        <v>0.99838815409438442</v>
      </c>
      <c r="F82" s="3">
        <f t="shared" ca="1" si="7"/>
        <v>28.04193676288741</v>
      </c>
      <c r="Q82" s="3">
        <f t="shared" ca="1" si="8"/>
        <v>0.73371293434683293</v>
      </c>
      <c r="R82" s="3">
        <f t="shared" ca="1" si="9"/>
        <v>12.34470652889615</v>
      </c>
    </row>
    <row r="83" spans="5:18" x14ac:dyDescent="0.25">
      <c r="E83" s="3">
        <f t="shared" ca="1" si="6"/>
        <v>6.6320231976395583E-2</v>
      </c>
      <c r="F83" s="3">
        <f t="shared" ca="1" si="7"/>
        <v>8.1000948247662752</v>
      </c>
      <c r="Q83" s="3">
        <f t="shared" ca="1" si="8"/>
        <v>0.14390985783470078</v>
      </c>
      <c r="R83" s="3">
        <f t="shared" ca="1" si="9"/>
        <v>8.6761007198025304</v>
      </c>
    </row>
    <row r="84" spans="5:18" x14ac:dyDescent="0.25">
      <c r="E84" s="3">
        <f t="shared" ca="1" si="6"/>
        <v>0.99476310051523154</v>
      </c>
      <c r="F84" s="3">
        <f t="shared" ca="1" si="7"/>
        <v>23.807153467168682</v>
      </c>
      <c r="Q84" s="3">
        <f t="shared" ca="1" si="8"/>
        <v>0.36707569888740499</v>
      </c>
      <c r="R84" s="3">
        <f t="shared" ca="1" si="9"/>
        <v>9.9956304004309064</v>
      </c>
    </row>
    <row r="85" spans="5:18" x14ac:dyDescent="0.25">
      <c r="E85" s="3">
        <f t="shared" ca="1" si="6"/>
        <v>6.2998711805747565E-2</v>
      </c>
      <c r="F85" s="3">
        <f t="shared" ca="1" si="7"/>
        <v>8.0661711921523693</v>
      </c>
      <c r="Q85" s="3">
        <f t="shared" ca="1" si="8"/>
        <v>0.47593411865282009</v>
      </c>
      <c r="R85" s="3">
        <f t="shared" ca="1" si="9"/>
        <v>10.595529893706233</v>
      </c>
    </row>
    <row r="86" spans="5:18" x14ac:dyDescent="0.25">
      <c r="E86" s="3">
        <f t="shared" ca="1" si="6"/>
        <v>0.69522066186573162</v>
      </c>
      <c r="F86" s="3">
        <f t="shared" ca="1" si="7"/>
        <v>12.129747043775101</v>
      </c>
      <c r="Q86" s="3">
        <f t="shared" ca="1" si="8"/>
        <v>0.3235687370954996</v>
      </c>
      <c r="R86" s="3">
        <f t="shared" ca="1" si="9"/>
        <v>9.7584983750047289</v>
      </c>
    </row>
    <row r="87" spans="5:18" x14ac:dyDescent="0.25">
      <c r="E87" s="3">
        <f t="shared" ca="1" si="6"/>
        <v>0.46552348301404678</v>
      </c>
      <c r="F87" s="3">
        <f t="shared" ca="1" si="7"/>
        <v>10.544093306412323</v>
      </c>
      <c r="Q87" s="3">
        <f t="shared" ca="1" si="8"/>
        <v>0.6908984717811687</v>
      </c>
      <c r="R87" s="3">
        <f t="shared" ca="1" si="9"/>
        <v>11.989789308362717</v>
      </c>
    </row>
    <row r="88" spans="5:18" x14ac:dyDescent="0.25">
      <c r="E88" s="3">
        <f t="shared" ca="1" si="6"/>
        <v>0.61704810151370404</v>
      </c>
      <c r="F88" s="3">
        <f t="shared" ca="1" si="7"/>
        <v>11.510599934784871</v>
      </c>
      <c r="Q88" s="3">
        <f t="shared" ca="1" si="8"/>
        <v>0.29361638802117662</v>
      </c>
      <c r="R88" s="3">
        <f t="shared" ca="1" si="9"/>
        <v>9.5933328886350804</v>
      </c>
    </row>
    <row r="89" spans="5:18" x14ac:dyDescent="0.25">
      <c r="E89" s="3">
        <f t="shared" ca="1" si="6"/>
        <v>0.37034363815223792</v>
      </c>
      <c r="F89" s="3">
        <f t="shared" ca="1" si="7"/>
        <v>10.013401351665996</v>
      </c>
      <c r="Q89" s="3">
        <f t="shared" ca="1" si="8"/>
        <v>0.72419297128617377</v>
      </c>
      <c r="R89" s="3">
        <f t="shared" ca="1" si="9"/>
        <v>12.262080553376105</v>
      </c>
    </row>
    <row r="90" spans="5:18" x14ac:dyDescent="0.25">
      <c r="E90" s="3">
        <f t="shared" ca="1" si="6"/>
        <v>0.72884568548879758</v>
      </c>
      <c r="F90" s="3">
        <f t="shared" ca="1" si="7"/>
        <v>12.439904453501809</v>
      </c>
      <c r="Q90" s="3">
        <f t="shared" ca="1" si="8"/>
        <v>0.38470267579976991</v>
      </c>
      <c r="R90" s="3">
        <f t="shared" ca="1" si="9"/>
        <v>10.091492125534465</v>
      </c>
    </row>
    <row r="91" spans="5:18" x14ac:dyDescent="0.25">
      <c r="E91" s="3">
        <f t="shared" ca="1" si="6"/>
        <v>0.45621559235452813</v>
      </c>
      <c r="F91" s="3">
        <f t="shared" ca="1" si="7"/>
        <v>10.490599325539073</v>
      </c>
      <c r="Q91" s="3">
        <f t="shared" ca="1" si="8"/>
        <v>0.52526957973781707</v>
      </c>
      <c r="R91" s="3">
        <f t="shared" ca="1" si="9"/>
        <v>10.880598683442424</v>
      </c>
    </row>
    <row r="92" spans="5:18" x14ac:dyDescent="0.25">
      <c r="E92" s="3">
        <f t="shared" ca="1" si="6"/>
        <v>0.62270620949201472</v>
      </c>
      <c r="F92" s="3">
        <f t="shared" ca="1" si="7"/>
        <v>11.551695881004598</v>
      </c>
      <c r="Q92" s="3">
        <f t="shared" ca="1" si="8"/>
        <v>0.53410904751478983</v>
      </c>
      <c r="R92" s="3">
        <f t="shared" ca="1" si="9"/>
        <v>10.933122316179595</v>
      </c>
    </row>
    <row r="93" spans="5:18" x14ac:dyDescent="0.25">
      <c r="E93" s="3">
        <f t="shared" ca="1" si="6"/>
        <v>0.61373494807846052</v>
      </c>
      <c r="F93" s="3">
        <f t="shared" ca="1" si="7"/>
        <v>11.486759297650062</v>
      </c>
      <c r="Q93" s="3">
        <f t="shared" ca="1" si="8"/>
        <v>0.52702558417530343</v>
      </c>
      <c r="R93" s="3">
        <f t="shared" ca="1" si="9"/>
        <v>10.890993002981359</v>
      </c>
    </row>
    <row r="94" spans="5:18" x14ac:dyDescent="0.25">
      <c r="E94" s="3">
        <f t="shared" ca="1" si="6"/>
        <v>0.85047830520464607</v>
      </c>
      <c r="F94" s="3">
        <f t="shared" ca="1" si="7"/>
        <v>13.993311406283762</v>
      </c>
      <c r="Q94" s="3">
        <f t="shared" ca="1" si="8"/>
        <v>0.88277037451406104</v>
      </c>
      <c r="R94" s="3">
        <f t="shared" ca="1" si="9"/>
        <v>14.163846618070595</v>
      </c>
    </row>
    <row r="95" spans="5:18" x14ac:dyDescent="0.25">
      <c r="E95" s="3">
        <f t="shared" ca="1" si="6"/>
        <v>0.62482491068101553</v>
      </c>
      <c r="F95" s="3">
        <f t="shared" ca="1" si="7"/>
        <v>11.567211274205196</v>
      </c>
      <c r="Q95" s="3">
        <f t="shared" ca="1" si="8"/>
        <v>0.15737092293976707</v>
      </c>
      <c r="R95" s="3">
        <f t="shared" ca="1" si="9"/>
        <v>8.7705481832900212</v>
      </c>
    </row>
    <row r="96" spans="5:18" x14ac:dyDescent="0.25">
      <c r="E96" s="3">
        <f t="shared" ca="1" si="6"/>
        <v>0.78548525158419646</v>
      </c>
      <c r="F96" s="3">
        <f t="shared" ca="1" si="7"/>
        <v>13.054017986303315</v>
      </c>
      <c r="Q96" s="3">
        <f t="shared" ca="1" si="8"/>
        <v>8.1806380231647213E-2</v>
      </c>
      <c r="R96" s="3">
        <f t="shared" ca="1" si="9"/>
        <v>8.1647003518418266</v>
      </c>
    </row>
    <row r="97" spans="5:18" x14ac:dyDescent="0.25">
      <c r="E97" s="3">
        <f t="shared" ca="1" si="6"/>
        <v>0.93538003162728445</v>
      </c>
      <c r="F97" s="3">
        <f t="shared" ca="1" si="7"/>
        <v>16.215056691722527</v>
      </c>
      <c r="Q97" s="3">
        <f t="shared" ca="1" si="8"/>
        <v>9.59031342908645E-2</v>
      </c>
      <c r="R97" s="3">
        <f t="shared" ca="1" si="9"/>
        <v>8.2959268148473573</v>
      </c>
    </row>
    <row r="98" spans="5:18" x14ac:dyDescent="0.25">
      <c r="E98" s="3">
        <f t="shared" ca="1" si="6"/>
        <v>0.75123939441165166</v>
      </c>
      <c r="F98" s="3">
        <f t="shared" ca="1" si="7"/>
        <v>12.66672098928581</v>
      </c>
      <c r="Q98" s="3">
        <f t="shared" ca="1" si="8"/>
        <v>0.29583083238823582</v>
      </c>
      <c r="R98" s="3">
        <f t="shared" ca="1" si="9"/>
        <v>9.6056330279242115</v>
      </c>
    </row>
    <row r="99" spans="5:18" x14ac:dyDescent="0.25">
      <c r="E99" s="3">
        <f t="shared" ca="1" si="6"/>
        <v>0.68544825968114498</v>
      </c>
      <c r="F99" s="3">
        <f t="shared" ca="1" si="7"/>
        <v>12.045367192357773</v>
      </c>
      <c r="Q99" s="3">
        <f t="shared" ca="1" si="8"/>
        <v>0.59163391123832365</v>
      </c>
      <c r="R99" s="3">
        <f t="shared" ca="1" si="9"/>
        <v>11.289219892708958</v>
      </c>
    </row>
    <row r="100" spans="5:18" x14ac:dyDescent="0.25">
      <c r="E100" s="3">
        <f t="shared" ca="1" si="6"/>
        <v>3.0373464153351293E-2</v>
      </c>
      <c r="F100" s="3">
        <f t="shared" ca="1" si="7"/>
        <v>7.6479959105592465</v>
      </c>
      <c r="Q100" s="3">
        <f t="shared" ca="1" si="8"/>
        <v>0.32785331382270089</v>
      </c>
      <c r="R100" s="3">
        <f t="shared" ca="1" si="9"/>
        <v>9.7819522331010447</v>
      </c>
    </row>
    <row r="101" spans="5:18" x14ac:dyDescent="0.25">
      <c r="E101" s="3">
        <f t="shared" ca="1" si="6"/>
        <v>0.25622282640216754</v>
      </c>
      <c r="F101" s="3">
        <f t="shared" ca="1" si="7"/>
        <v>9.3919553815209778</v>
      </c>
      <c r="Q101" s="3">
        <f t="shared" ca="1" si="8"/>
        <v>0.6275378994949421</v>
      </c>
      <c r="R101" s="3">
        <f t="shared" ca="1" si="9"/>
        <v>11.527348690380517</v>
      </c>
    </row>
    <row r="102" spans="5:18" x14ac:dyDescent="0.25">
      <c r="E102" s="3">
        <f t="shared" ca="1" si="6"/>
        <v>0.71859202849592518</v>
      </c>
      <c r="F102" s="3">
        <f t="shared" ca="1" si="7"/>
        <v>12.341787100429741</v>
      </c>
      <c r="Q102" s="3">
        <f t="shared" ca="1" si="8"/>
        <v>9.3452417007732547E-2</v>
      </c>
      <c r="R102" s="3">
        <f t="shared" ca="1" si="9"/>
        <v>8.2739645100589279</v>
      </c>
    </row>
    <row r="103" spans="5:18" x14ac:dyDescent="0.25">
      <c r="E103" s="3">
        <f t="shared" ca="1" si="6"/>
        <v>0.96804933959627459</v>
      </c>
      <c r="F103" s="3">
        <f t="shared" ca="1" si="7"/>
        <v>18.175964695827929</v>
      </c>
      <c r="Q103" s="3">
        <f t="shared" ca="1" si="8"/>
        <v>0.29576235962727504</v>
      </c>
      <c r="R103" s="3">
        <f t="shared" ca="1" si="9"/>
        <v>9.6052529455781546</v>
      </c>
    </row>
    <row r="104" spans="5:18" x14ac:dyDescent="0.25">
      <c r="E104" s="3">
        <f t="shared" ca="1" si="6"/>
        <v>0.57695029285117505</v>
      </c>
      <c r="F104" s="3">
        <f t="shared" ca="1" si="7"/>
        <v>11.232141152590307</v>
      </c>
      <c r="Q104" s="3">
        <f t="shared" ca="1" si="8"/>
        <v>0.94796282822951761</v>
      </c>
      <c r="R104" s="3">
        <f t="shared" ca="1" si="9"/>
        <v>15.858391940217388</v>
      </c>
    </row>
    <row r="105" spans="5:18" x14ac:dyDescent="0.25">
      <c r="E105" s="3">
        <f t="shared" ca="1" si="6"/>
        <v>0.80510345252682047</v>
      </c>
      <c r="F105" s="3">
        <f t="shared" ca="1" si="7"/>
        <v>13.303823024412944</v>
      </c>
      <c r="Q105" s="3">
        <f t="shared" ca="1" si="8"/>
        <v>0.13845199897175287</v>
      </c>
      <c r="R105" s="3">
        <f t="shared" ca="1" si="9"/>
        <v>8.636604639812786</v>
      </c>
    </row>
    <row r="106" spans="5:18" x14ac:dyDescent="0.25">
      <c r="E106" s="3">
        <f t="shared" ca="1" si="6"/>
        <v>0.83788791726107537</v>
      </c>
      <c r="F106" s="3">
        <f t="shared" ca="1" si="7"/>
        <v>13.782874701704575</v>
      </c>
      <c r="Q106" s="3">
        <f t="shared" ca="1" si="8"/>
        <v>0.21642093643241178</v>
      </c>
      <c r="R106" s="3">
        <f t="shared" ca="1" si="9"/>
        <v>9.1487718544799339</v>
      </c>
    </row>
    <row r="107" spans="5:18" x14ac:dyDescent="0.25">
      <c r="E107" s="3">
        <f t="shared" ca="1" si="6"/>
        <v>0.37768246447163278</v>
      </c>
      <c r="F107" s="3">
        <f t="shared" ca="1" si="7"/>
        <v>10.053372115357359</v>
      </c>
      <c r="Q107" s="3">
        <f t="shared" ca="1" si="8"/>
        <v>0.98403070231260059</v>
      </c>
      <c r="R107" s="3">
        <f t="shared" ca="1" si="9"/>
        <v>18.258098004459484</v>
      </c>
    </row>
    <row r="108" spans="5:18" x14ac:dyDescent="0.25">
      <c r="E108" s="3">
        <f t="shared" ca="1" si="6"/>
        <v>0.91348842843233968</v>
      </c>
      <c r="F108" s="3">
        <f t="shared" ca="1" si="7"/>
        <v>15.43153315827055</v>
      </c>
      <c r="Q108" s="3">
        <f t="shared" ca="1" si="8"/>
        <v>0.28454998870806858</v>
      </c>
      <c r="R108" s="3">
        <f t="shared" ca="1" si="9"/>
        <v>9.5427886527599668</v>
      </c>
    </row>
    <row r="109" spans="5:18" x14ac:dyDescent="0.25">
      <c r="E109" s="3">
        <f t="shared" ca="1" si="6"/>
        <v>0.32943366412960717</v>
      </c>
      <c r="F109" s="3">
        <f t="shared" ca="1" si="7"/>
        <v>9.7916873650301497</v>
      </c>
      <c r="Q109" s="3">
        <f t="shared" ca="1" si="8"/>
        <v>0.40236699113951913</v>
      </c>
      <c r="R109" s="3">
        <f t="shared" ca="1" si="9"/>
        <v>10.187762876112373</v>
      </c>
    </row>
    <row r="110" spans="5:18" x14ac:dyDescent="0.25">
      <c r="E110" s="3">
        <f t="shared" ca="1" si="6"/>
        <v>0.69738454100799274</v>
      </c>
      <c r="F110" s="3">
        <f t="shared" ca="1" si="7"/>
        <v>12.148754576139806</v>
      </c>
      <c r="Q110" s="3">
        <f t="shared" ca="1" si="8"/>
        <v>0.99166664601702592</v>
      </c>
      <c r="R110" s="3">
        <f t="shared" ca="1" si="9"/>
        <v>19.566616094821953</v>
      </c>
    </row>
    <row r="111" spans="5:18" x14ac:dyDescent="0.25">
      <c r="E111" s="3">
        <f t="shared" ca="1" si="6"/>
        <v>0.76874621891983352</v>
      </c>
      <c r="F111" s="3">
        <f t="shared" ca="1" si="7"/>
        <v>12.857848458607148</v>
      </c>
      <c r="Q111" s="3">
        <f t="shared" ca="1" si="8"/>
        <v>0.55802068832127216</v>
      </c>
      <c r="R111" s="3">
        <f t="shared" ca="1" si="9"/>
        <v>11.077904175631472</v>
      </c>
    </row>
    <row r="112" spans="5:18" x14ac:dyDescent="0.25">
      <c r="E112" s="3">
        <f t="shared" ca="1" si="6"/>
        <v>0.83276349473331113</v>
      </c>
      <c r="F112" s="3">
        <f t="shared" ca="1" si="7"/>
        <v>13.701921664303679</v>
      </c>
      <c r="Q112" s="3">
        <f t="shared" ca="1" si="8"/>
        <v>0.97806034873769909</v>
      </c>
      <c r="R112" s="3">
        <f t="shared" ca="1" si="9"/>
        <v>17.616776544375323</v>
      </c>
    </row>
    <row r="113" spans="5:18" x14ac:dyDescent="0.25">
      <c r="E113" s="3">
        <f t="shared" ca="1" si="6"/>
        <v>0.26697520814790576</v>
      </c>
      <c r="F113" s="3">
        <f t="shared" ca="1" si="7"/>
        <v>9.4514904156581974</v>
      </c>
      <c r="Q113" s="3">
        <f t="shared" ca="1" si="8"/>
        <v>0.98540020499554826</v>
      </c>
      <c r="R113" s="3">
        <f t="shared" ca="1" si="9"/>
        <v>18.438806187128478</v>
      </c>
    </row>
    <row r="114" spans="5:18" x14ac:dyDescent="0.25">
      <c r="E114" s="3">
        <f t="shared" ca="1" si="6"/>
        <v>0.50950776666660935</v>
      </c>
      <c r="F114" s="3">
        <f t="shared" ca="1" si="7"/>
        <v>10.803864854735924</v>
      </c>
      <c r="Q114" s="3">
        <f t="shared" ca="1" si="8"/>
        <v>0.23374213346207573</v>
      </c>
      <c r="R114" s="3">
        <f t="shared" ca="1" si="9"/>
        <v>9.2520005303463861</v>
      </c>
    </row>
    <row r="115" spans="5:18" x14ac:dyDescent="0.25">
      <c r="E115" s="3">
        <f t="shared" ca="1" si="6"/>
        <v>0.38095418619155885</v>
      </c>
      <c r="F115" s="3">
        <f t="shared" ca="1" si="7"/>
        <v>10.071223040306187</v>
      </c>
      <c r="Q115" s="3">
        <f t="shared" ca="1" si="8"/>
        <v>0.17241637730316572</v>
      </c>
      <c r="R115" s="3">
        <f t="shared" ca="1" si="9"/>
        <v>8.8718251019415142</v>
      </c>
    </row>
    <row r="116" spans="5:18" x14ac:dyDescent="0.25">
      <c r="E116" s="3">
        <f t="shared" ca="1" si="6"/>
        <v>9.9284534234060806E-2</v>
      </c>
      <c r="F116" s="3">
        <f t="shared" ca="1" si="7"/>
        <v>8.3938740022288716</v>
      </c>
      <c r="Q116" s="3">
        <f t="shared" ca="1" si="8"/>
        <v>0.33895287931060003</v>
      </c>
      <c r="R116" s="3">
        <f t="shared" ca="1" si="9"/>
        <v>9.8425732488153592</v>
      </c>
    </row>
    <row r="117" spans="5:18" x14ac:dyDescent="0.25">
      <c r="E117" s="3">
        <f t="shared" ca="1" si="6"/>
        <v>0.82865257440091256</v>
      </c>
      <c r="F117" s="3">
        <f t="shared" ca="1" si="7"/>
        <v>13.63876420886838</v>
      </c>
      <c r="Q117" s="3">
        <f t="shared" ca="1" si="8"/>
        <v>8.0327233804899922E-3</v>
      </c>
      <c r="R117" s="3">
        <f t="shared" ca="1" si="9"/>
        <v>6.8526970396021465</v>
      </c>
    </row>
    <row r="118" spans="5:18" x14ac:dyDescent="0.25">
      <c r="E118" s="3">
        <f t="shared" ca="1" si="6"/>
        <v>0.4998301484702945</v>
      </c>
      <c r="F118" s="3">
        <f t="shared" ca="1" si="7"/>
        <v>10.745607976789714</v>
      </c>
      <c r="Q118" s="3">
        <f t="shared" ca="1" si="8"/>
        <v>0.52571750953219332</v>
      </c>
      <c r="R118" s="3">
        <f t="shared" ca="1" si="9"/>
        <v>10.883248280339378</v>
      </c>
    </row>
    <row r="119" spans="5:18" x14ac:dyDescent="0.25">
      <c r="E119" s="3">
        <f t="shared" ca="1" si="6"/>
        <v>0.54779486398021116</v>
      </c>
      <c r="F119" s="3">
        <f t="shared" ca="1" si="7"/>
        <v>11.041701328878514</v>
      </c>
      <c r="Q119" s="3">
        <f t="shared" ca="1" si="8"/>
        <v>0.44088109200832981</v>
      </c>
      <c r="R119" s="3">
        <f t="shared" ca="1" si="9"/>
        <v>10.399391053788191</v>
      </c>
    </row>
    <row r="120" spans="5:18" x14ac:dyDescent="0.25">
      <c r="E120" s="3">
        <f t="shared" ca="1" si="6"/>
        <v>0.87287300898468345</v>
      </c>
      <c r="F120" s="3">
        <f t="shared" ca="1" si="7"/>
        <v>14.416714182491145</v>
      </c>
      <c r="Q120" s="3">
        <f t="shared" ca="1" si="8"/>
        <v>0.24345445054682291</v>
      </c>
      <c r="R120" s="3">
        <f t="shared" ca="1" si="9"/>
        <v>9.3088169198696242</v>
      </c>
    </row>
    <row r="121" spans="5:18" x14ac:dyDescent="0.25">
      <c r="E121" s="3">
        <f t="shared" ca="1" si="6"/>
        <v>0.35682442421168026</v>
      </c>
      <c r="F121" s="3">
        <f t="shared" ca="1" si="7"/>
        <v>9.9399798207630834</v>
      </c>
      <c r="Q121" s="3">
        <f t="shared" ca="1" si="8"/>
        <v>0.37720879508180205</v>
      </c>
      <c r="R121" s="3">
        <f t="shared" ca="1" si="9"/>
        <v>10.050725029793204</v>
      </c>
    </row>
    <row r="122" spans="5:18" x14ac:dyDescent="0.25">
      <c r="E122" s="3">
        <f t="shared" ca="1" si="6"/>
        <v>0.1695027780087911</v>
      </c>
      <c r="F122" s="3">
        <f t="shared" ca="1" si="7"/>
        <v>8.8848243690065836</v>
      </c>
      <c r="Q122" s="3">
        <f t="shared" ca="1" si="8"/>
        <v>0.55976635162010246</v>
      </c>
      <c r="R122" s="3">
        <f t="shared" ca="1" si="9"/>
        <v>11.088641372804243</v>
      </c>
    </row>
    <row r="123" spans="5:18" x14ac:dyDescent="0.25">
      <c r="E123" s="3">
        <f t="shared" ca="1" si="6"/>
        <v>0.34632700846888798</v>
      </c>
      <c r="F123" s="3">
        <f t="shared" ca="1" si="7"/>
        <v>9.8831036793496434</v>
      </c>
      <c r="Q123" s="3">
        <f t="shared" ca="1" si="8"/>
        <v>0.60541432146105434</v>
      </c>
      <c r="R123" s="3">
        <f t="shared" ca="1" si="9"/>
        <v>11.378938997147262</v>
      </c>
    </row>
    <row r="124" spans="5:18" x14ac:dyDescent="0.25">
      <c r="E124" s="3">
        <f t="shared" ca="1" si="6"/>
        <v>0.77826200646448473</v>
      </c>
      <c r="F124" s="3">
        <f t="shared" ca="1" si="7"/>
        <v>12.967617181163934</v>
      </c>
      <c r="Q124" s="3">
        <f t="shared" ca="1" si="8"/>
        <v>0.91475403216216</v>
      </c>
      <c r="R124" s="3">
        <f t="shared" ca="1" si="9"/>
        <v>14.835990381635787</v>
      </c>
    </row>
    <row r="125" spans="5:18" x14ac:dyDescent="0.25">
      <c r="E125" s="3">
        <f t="shared" ca="1" si="6"/>
        <v>5.0071739253283787E-2</v>
      </c>
      <c r="F125" s="3">
        <f t="shared" ca="1" si="7"/>
        <v>7.922578289326518</v>
      </c>
      <c r="Q125" s="3">
        <f t="shared" ca="1" si="8"/>
        <v>0.91476074491311177</v>
      </c>
      <c r="R125" s="3">
        <f t="shared" ca="1" si="9"/>
        <v>14.836155108510185</v>
      </c>
    </row>
    <row r="126" spans="5:18" x14ac:dyDescent="0.25">
      <c r="E126" s="3">
        <f t="shared" ca="1" si="6"/>
        <v>0.73874869578115976</v>
      </c>
      <c r="F126" s="3">
        <f t="shared" ca="1" si="7"/>
        <v>12.537968659143992</v>
      </c>
      <c r="Q126" s="3">
        <f t="shared" ca="1" si="8"/>
        <v>0.43974494487022353</v>
      </c>
      <c r="R126" s="3">
        <f t="shared" ca="1" si="9"/>
        <v>10.39309966250149</v>
      </c>
    </row>
    <row r="127" spans="5:18" x14ac:dyDescent="0.25">
      <c r="E127" s="3">
        <f t="shared" ca="1" si="6"/>
        <v>0.92241924149900423</v>
      </c>
      <c r="F127" s="3">
        <f t="shared" ca="1" si="7"/>
        <v>15.722478418526006</v>
      </c>
      <c r="Q127" s="3">
        <f t="shared" ca="1" si="8"/>
        <v>0.80051308365565021</v>
      </c>
      <c r="R127" s="3">
        <f t="shared" ca="1" si="9"/>
        <v>13.005634760939325</v>
      </c>
    </row>
    <row r="128" spans="5:18" x14ac:dyDescent="0.25">
      <c r="E128" s="3">
        <f t="shared" ca="1" si="6"/>
        <v>0.63824597732647936</v>
      </c>
      <c r="F128" s="3">
        <f t="shared" ca="1" si="7"/>
        <v>11.667176065048515</v>
      </c>
      <c r="Q128" s="3">
        <f t="shared" ca="1" si="8"/>
        <v>0.11346665578305437</v>
      </c>
      <c r="R128" s="3">
        <f t="shared" ca="1" si="9"/>
        <v>8.4447970065938627</v>
      </c>
    </row>
    <row r="129" spans="5:18" x14ac:dyDescent="0.25">
      <c r="E129" s="3">
        <f t="shared" ca="1" si="6"/>
        <v>0.8577471063320995</v>
      </c>
      <c r="F129" s="3">
        <f t="shared" ca="1" si="7"/>
        <v>14.123173852280718</v>
      </c>
      <c r="Q129" s="3">
        <f t="shared" ca="1" si="8"/>
        <v>0.69379947368815642</v>
      </c>
      <c r="R129" s="3">
        <f t="shared" ca="1" si="9"/>
        <v>12.012582399643318</v>
      </c>
    </row>
    <row r="130" spans="5:18" x14ac:dyDescent="0.25">
      <c r="E130" s="3">
        <f t="shared" ca="1" si="6"/>
        <v>0.61433619720814481</v>
      </c>
      <c r="F130" s="3">
        <f t="shared" ca="1" si="7"/>
        <v>11.491073699686023</v>
      </c>
      <c r="Q130" s="3">
        <f t="shared" ca="1" si="8"/>
        <v>0.73084811370666047</v>
      </c>
      <c r="R130" s="3">
        <f t="shared" ca="1" si="9"/>
        <v>12.319595310341255</v>
      </c>
    </row>
    <row r="131" spans="5:18" x14ac:dyDescent="0.25">
      <c r="E131" s="3">
        <f t="shared" ca="1" si="6"/>
        <v>0.42761428080041952</v>
      </c>
      <c r="F131" s="3">
        <f t="shared" ca="1" si="7"/>
        <v>10.328808949146161</v>
      </c>
      <c r="Q131" s="3">
        <f t="shared" ca="1" si="8"/>
        <v>0.41284423656940239</v>
      </c>
      <c r="R131" s="3">
        <f t="shared" ca="1" si="9"/>
        <v>10.2450474663238</v>
      </c>
    </row>
    <row r="132" spans="5:18" x14ac:dyDescent="0.25">
      <c r="E132" s="3">
        <f t="shared" ref="E132:E195" ca="1" si="10">RAND()</f>
        <v>0.71926171217392521</v>
      </c>
      <c r="F132" s="3">
        <f t="shared" ref="F132:F195" ca="1" si="11">(((-LN(E132))^(-$C$3)-1)*(1/$C$3))*$C$5+$C$4</f>
        <v>12.34809458481493</v>
      </c>
      <c r="Q132" s="3">
        <f t="shared" ref="Q132:Q195" ca="1" si="12">RAND()</f>
        <v>0.55636923941706373</v>
      </c>
      <c r="R132" s="3">
        <f t="shared" ref="R132:R195" ca="1" si="13">-LN(-LN(Q132))*$O$4+$O$3</f>
        <v>11.067768533643537</v>
      </c>
    </row>
    <row r="133" spans="5:18" x14ac:dyDescent="0.25">
      <c r="E133" s="3">
        <f t="shared" ca="1" si="10"/>
        <v>0.21181863108186072</v>
      </c>
      <c r="F133" s="3">
        <f t="shared" ca="1" si="11"/>
        <v>9.1399204160499039</v>
      </c>
      <c r="Q133" s="3">
        <f t="shared" ca="1" si="12"/>
        <v>0.89531321334525138</v>
      </c>
      <c r="R133" s="3">
        <f t="shared" ca="1" si="13"/>
        <v>14.40400200070269</v>
      </c>
    </row>
    <row r="134" spans="5:18" x14ac:dyDescent="0.25">
      <c r="E134" s="3">
        <f t="shared" ca="1" si="10"/>
        <v>0.63918421352722876</v>
      </c>
      <c r="F134" s="3">
        <f t="shared" ca="1" si="11"/>
        <v>11.674276959456851</v>
      </c>
      <c r="Q134" s="3">
        <f t="shared" ca="1" si="12"/>
        <v>3.2243714726701733E-2</v>
      </c>
      <c r="R134" s="3">
        <f t="shared" ca="1" si="13"/>
        <v>7.5322968036805218</v>
      </c>
    </row>
    <row r="135" spans="5:18" x14ac:dyDescent="0.25">
      <c r="E135" s="3">
        <f t="shared" ca="1" si="10"/>
        <v>0.90535419546611373</v>
      </c>
      <c r="F135" s="3">
        <f t="shared" ca="1" si="11"/>
        <v>15.192929592959072</v>
      </c>
      <c r="Q135" s="3">
        <f t="shared" ca="1" si="12"/>
        <v>0.91905003961424314</v>
      </c>
      <c r="R135" s="3">
        <f t="shared" ca="1" si="13"/>
        <v>14.944027253398126</v>
      </c>
    </row>
    <row r="136" spans="5:18" x14ac:dyDescent="0.25">
      <c r="E136" s="3">
        <f t="shared" ca="1" si="10"/>
        <v>8.3613509976938616E-2</v>
      </c>
      <c r="F136" s="3">
        <f t="shared" ca="1" si="11"/>
        <v>8.2623932223623768</v>
      </c>
      <c r="Q136" s="3">
        <f t="shared" ca="1" si="12"/>
        <v>0.26004957083409874</v>
      </c>
      <c r="R136" s="3">
        <f t="shared" ca="1" si="13"/>
        <v>9.4044139185743809</v>
      </c>
    </row>
    <row r="137" spans="5:18" x14ac:dyDescent="0.25">
      <c r="E137" s="3">
        <f t="shared" ca="1" si="10"/>
        <v>0.63201420021847265</v>
      </c>
      <c r="F137" s="3">
        <f t="shared" ca="1" si="11"/>
        <v>11.620391068951598</v>
      </c>
      <c r="Q137" s="3">
        <f t="shared" ca="1" si="12"/>
        <v>0.3688708642133498</v>
      </c>
      <c r="R137" s="3">
        <f t="shared" ca="1" si="13"/>
        <v>10.005389940998269</v>
      </c>
    </row>
    <row r="138" spans="5:18" x14ac:dyDescent="0.25">
      <c r="E138" s="3">
        <f t="shared" ca="1" si="10"/>
        <v>0.56685427433498081</v>
      </c>
      <c r="F138" s="3">
        <f t="shared" ca="1" si="11"/>
        <v>11.165167041066582</v>
      </c>
      <c r="Q138" s="3">
        <f t="shared" ca="1" si="12"/>
        <v>0.41604540344247176</v>
      </c>
      <c r="R138" s="3">
        <f t="shared" ca="1" si="13"/>
        <v>10.262585784363541</v>
      </c>
    </row>
    <row r="139" spans="5:18" x14ac:dyDescent="0.25">
      <c r="E139" s="3">
        <f t="shared" ca="1" si="10"/>
        <v>0.61345699122756048</v>
      </c>
      <c r="F139" s="3">
        <f t="shared" ca="1" si="11"/>
        <v>11.484766544578985</v>
      </c>
      <c r="Q139" s="3">
        <f t="shared" ca="1" si="12"/>
        <v>0.53044639779231018</v>
      </c>
      <c r="R139" s="3">
        <f t="shared" ca="1" si="13"/>
        <v>10.911297930132744</v>
      </c>
    </row>
    <row r="140" spans="5:18" x14ac:dyDescent="0.25">
      <c r="E140" s="3">
        <f t="shared" ca="1" si="10"/>
        <v>0.92699157499701357</v>
      </c>
      <c r="F140" s="3">
        <f t="shared" ca="1" si="11"/>
        <v>15.88551957662486</v>
      </c>
      <c r="Q140" s="3">
        <f t="shared" ca="1" si="12"/>
        <v>0.55985676812141072</v>
      </c>
      <c r="R140" s="3">
        <f t="shared" ca="1" si="13"/>
        <v>11.089198163223992</v>
      </c>
    </row>
    <row r="141" spans="5:18" x14ac:dyDescent="0.25">
      <c r="E141" s="3">
        <f t="shared" ca="1" si="10"/>
        <v>0.91650850250918625</v>
      </c>
      <c r="F141" s="3">
        <f t="shared" ca="1" si="11"/>
        <v>15.526210670219886</v>
      </c>
      <c r="Q141" s="3">
        <f t="shared" ca="1" si="12"/>
        <v>0.32573708476978969</v>
      </c>
      <c r="R141" s="3">
        <f t="shared" ca="1" si="13"/>
        <v>9.7703721374369632</v>
      </c>
    </row>
    <row r="142" spans="5:18" x14ac:dyDescent="0.25">
      <c r="E142" s="3">
        <f t="shared" ca="1" si="10"/>
        <v>0.57545304165739108</v>
      </c>
      <c r="F142" s="3">
        <f t="shared" ca="1" si="11"/>
        <v>11.222135949353014</v>
      </c>
      <c r="Q142" s="3">
        <f t="shared" ca="1" si="12"/>
        <v>0.42450658194786361</v>
      </c>
      <c r="R142" s="3">
        <f t="shared" ca="1" si="13"/>
        <v>10.309036702415586</v>
      </c>
    </row>
    <row r="143" spans="5:18" x14ac:dyDescent="0.25">
      <c r="E143" s="3">
        <f t="shared" ca="1" si="10"/>
        <v>2.8128978794070614E-2</v>
      </c>
      <c r="F143" s="3">
        <f t="shared" ca="1" si="11"/>
        <v>7.6096838233453674</v>
      </c>
      <c r="Q143" s="3">
        <f t="shared" ca="1" si="12"/>
        <v>7.9865941378707284E-2</v>
      </c>
      <c r="R143" s="3">
        <f t="shared" ca="1" si="13"/>
        <v>8.1456132113251982</v>
      </c>
    </row>
    <row r="144" spans="5:18" x14ac:dyDescent="0.25">
      <c r="E144" s="3">
        <f t="shared" ca="1" si="10"/>
        <v>0.42837925778085739</v>
      </c>
      <c r="F144" s="3">
        <f t="shared" ca="1" si="11"/>
        <v>10.333090906199697</v>
      </c>
      <c r="Q144" s="3">
        <f t="shared" ca="1" si="12"/>
        <v>0.33569072186692905</v>
      </c>
      <c r="R144" s="3">
        <f t="shared" ca="1" si="13"/>
        <v>9.8247750825574922</v>
      </c>
    </row>
    <row r="145" spans="5:18" x14ac:dyDescent="0.25">
      <c r="E145" s="3">
        <f t="shared" ca="1" si="10"/>
        <v>0.54929637170695933</v>
      </c>
      <c r="F145" s="3">
        <f t="shared" ca="1" si="11"/>
        <v>11.051295179760793</v>
      </c>
      <c r="Q145" s="3">
        <f t="shared" ca="1" si="12"/>
        <v>0.70495546251142627</v>
      </c>
      <c r="R145" s="3">
        <f t="shared" ca="1" si="13"/>
        <v>12.10181312796381</v>
      </c>
    </row>
    <row r="146" spans="5:18" x14ac:dyDescent="0.25">
      <c r="E146" s="3">
        <f t="shared" ca="1" si="10"/>
        <v>0.80265241864315473</v>
      </c>
      <c r="F146" s="3">
        <f t="shared" ca="1" si="11"/>
        <v>13.271297906639203</v>
      </c>
      <c r="Q146" s="3">
        <f t="shared" ca="1" si="12"/>
        <v>0.30367729220840689</v>
      </c>
      <c r="R146" s="3">
        <f t="shared" ca="1" si="13"/>
        <v>9.6490877794275853</v>
      </c>
    </row>
    <row r="147" spans="5:18" x14ac:dyDescent="0.25">
      <c r="E147" s="3">
        <f t="shared" ca="1" si="10"/>
        <v>0.48450127351610717</v>
      </c>
      <c r="F147" s="3">
        <f t="shared" ca="1" si="11"/>
        <v>10.654660070689816</v>
      </c>
      <c r="Q147" s="3">
        <f t="shared" ca="1" si="12"/>
        <v>0.44523575090845824</v>
      </c>
      <c r="R147" s="3">
        <f t="shared" ca="1" si="13"/>
        <v>10.423538569042778</v>
      </c>
    </row>
    <row r="148" spans="5:18" x14ac:dyDescent="0.25">
      <c r="E148" s="3">
        <f t="shared" ca="1" si="10"/>
        <v>0.21571831323989421</v>
      </c>
      <c r="F148" s="3">
        <f t="shared" ca="1" si="11"/>
        <v>9.1625648175358609</v>
      </c>
      <c r="Q148" s="3">
        <f t="shared" ca="1" si="12"/>
        <v>0.20084470533409859</v>
      </c>
      <c r="R148" s="3">
        <f t="shared" ca="1" si="13"/>
        <v>9.0534742758840725</v>
      </c>
    </row>
    <row r="149" spans="5:18" x14ac:dyDescent="0.25">
      <c r="E149" s="3">
        <f t="shared" ca="1" si="10"/>
        <v>0.52788252393828483</v>
      </c>
      <c r="F149" s="3">
        <f t="shared" ca="1" si="11"/>
        <v>10.916449365036861</v>
      </c>
      <c r="Q149" s="3">
        <f t="shared" ca="1" si="12"/>
        <v>5.8790490936099782E-2</v>
      </c>
      <c r="R149" s="3">
        <f t="shared" ca="1" si="13"/>
        <v>7.9167803998840238</v>
      </c>
    </row>
    <row r="150" spans="5:18" x14ac:dyDescent="0.25">
      <c r="E150" s="3">
        <f t="shared" ca="1" si="10"/>
        <v>0.96945842647727443</v>
      </c>
      <c r="F150" s="3">
        <f t="shared" ca="1" si="11"/>
        <v>18.305384275737154</v>
      </c>
      <c r="Q150" s="3">
        <f t="shared" ca="1" si="12"/>
        <v>0.61473588505175547</v>
      </c>
      <c r="R150" s="3">
        <f t="shared" ca="1" si="13"/>
        <v>11.44077959295891</v>
      </c>
    </row>
    <row r="151" spans="5:18" x14ac:dyDescent="0.25">
      <c r="E151" s="3">
        <f t="shared" ca="1" si="10"/>
        <v>3.7091221415380349E-2</v>
      </c>
      <c r="F151" s="3">
        <f t="shared" ca="1" si="11"/>
        <v>7.752220878313631</v>
      </c>
      <c r="Q151" s="3">
        <f t="shared" ca="1" si="12"/>
        <v>0.29287351556074315</v>
      </c>
      <c r="R151" s="3">
        <f t="shared" ca="1" si="13"/>
        <v>9.5892028053873677</v>
      </c>
    </row>
    <row r="152" spans="5:18" x14ac:dyDescent="0.25">
      <c r="E152" s="3">
        <f t="shared" ca="1" si="10"/>
        <v>0.29809640700972562</v>
      </c>
      <c r="F152" s="3">
        <f t="shared" ca="1" si="11"/>
        <v>9.6218213325463093</v>
      </c>
      <c r="Q152" s="3">
        <f t="shared" ca="1" si="12"/>
        <v>0.41972110900951509</v>
      </c>
      <c r="R152" s="3">
        <f t="shared" ca="1" si="13"/>
        <v>10.282747407928836</v>
      </c>
    </row>
    <row r="153" spans="5:18" x14ac:dyDescent="0.25">
      <c r="E153" s="3">
        <f t="shared" ca="1" si="10"/>
        <v>0.59855093334334608</v>
      </c>
      <c r="F153" s="3">
        <f t="shared" ca="1" si="11"/>
        <v>11.379504552644146</v>
      </c>
      <c r="Q153" s="3">
        <f t="shared" ca="1" si="12"/>
        <v>0.14289523466908782</v>
      </c>
      <c r="R153" s="3">
        <f t="shared" ca="1" si="13"/>
        <v>8.668814415552033</v>
      </c>
    </row>
    <row r="154" spans="5:18" x14ac:dyDescent="0.25">
      <c r="E154" s="3">
        <f t="shared" ca="1" si="10"/>
        <v>0.94340343523223558</v>
      </c>
      <c r="F154" s="3">
        <f t="shared" ca="1" si="11"/>
        <v>16.576146143130629</v>
      </c>
      <c r="Q154" s="3">
        <f t="shared" ca="1" si="12"/>
        <v>0.28316122478609196</v>
      </c>
      <c r="R154" s="3">
        <f t="shared" ca="1" si="13"/>
        <v>9.5350183899239926</v>
      </c>
    </row>
    <row r="155" spans="5:18" x14ac:dyDescent="0.25">
      <c r="E155" s="3">
        <f t="shared" ca="1" si="10"/>
        <v>0.75541028625780571</v>
      </c>
      <c r="F155" s="3">
        <f t="shared" ca="1" si="11"/>
        <v>12.711070168526364</v>
      </c>
      <c r="Q155" s="3">
        <f t="shared" ca="1" si="12"/>
        <v>0.55078314021566332</v>
      </c>
      <c r="R155" s="3">
        <f t="shared" ca="1" si="13"/>
        <v>11.033640034506501</v>
      </c>
    </row>
    <row r="156" spans="5:18" x14ac:dyDescent="0.25">
      <c r="E156" s="3">
        <f t="shared" ca="1" si="10"/>
        <v>0.91557989865740641</v>
      </c>
      <c r="F156" s="3">
        <f t="shared" ca="1" si="11"/>
        <v>15.49671893750395</v>
      </c>
      <c r="Q156" s="3">
        <f t="shared" ca="1" si="12"/>
        <v>0.65192071926309936</v>
      </c>
      <c r="R156" s="3">
        <f t="shared" ca="1" si="13"/>
        <v>11.698047868593433</v>
      </c>
    </row>
    <row r="157" spans="5:18" x14ac:dyDescent="0.25">
      <c r="E157" s="3">
        <f t="shared" ca="1" si="10"/>
        <v>0.5726671525530983</v>
      </c>
      <c r="F157" s="3">
        <f t="shared" ca="1" si="11"/>
        <v>11.203587933668206</v>
      </c>
      <c r="Q157" s="3">
        <f t="shared" ca="1" si="12"/>
        <v>0.51985228233450087</v>
      </c>
      <c r="R157" s="3">
        <f t="shared" ca="1" si="13"/>
        <v>10.848651982567757</v>
      </c>
    </row>
    <row r="158" spans="5:18" x14ac:dyDescent="0.25">
      <c r="E158" s="3">
        <f t="shared" ca="1" si="10"/>
        <v>0.36184515647082549</v>
      </c>
      <c r="F158" s="3">
        <f t="shared" ca="1" si="11"/>
        <v>9.9672196430024425</v>
      </c>
      <c r="Q158" s="3">
        <f t="shared" ca="1" si="12"/>
        <v>0.59456422691022315</v>
      </c>
      <c r="R158" s="3">
        <f t="shared" ca="1" si="13"/>
        <v>11.308135518183843</v>
      </c>
    </row>
    <row r="159" spans="5:18" x14ac:dyDescent="0.25">
      <c r="E159" s="3">
        <f t="shared" ca="1" si="10"/>
        <v>0.37823630771801164</v>
      </c>
      <c r="F159" s="3">
        <f t="shared" ca="1" si="11"/>
        <v>10.056392505826746</v>
      </c>
      <c r="Q159" s="3">
        <f t="shared" ca="1" si="12"/>
        <v>0.95027555919956841</v>
      </c>
      <c r="R159" s="3">
        <f t="shared" ca="1" si="13"/>
        <v>15.95173089929748</v>
      </c>
    </row>
    <row r="160" spans="5:18" x14ac:dyDescent="0.25">
      <c r="E160" s="3">
        <f t="shared" ca="1" si="10"/>
        <v>0.15956772424115062</v>
      </c>
      <c r="F160" s="3">
        <f t="shared" ca="1" si="11"/>
        <v>8.8217326615689267</v>
      </c>
      <c r="Q160" s="3">
        <f t="shared" ca="1" si="12"/>
        <v>0.24546167108710359</v>
      </c>
      <c r="R160" s="3">
        <f t="shared" ca="1" si="13"/>
        <v>9.3204742670970031</v>
      </c>
    </row>
    <row r="161" spans="5:18" x14ac:dyDescent="0.25">
      <c r="E161" s="3">
        <f t="shared" ca="1" si="10"/>
        <v>0.84520096440718862</v>
      </c>
      <c r="F161" s="3">
        <f t="shared" ca="1" si="11"/>
        <v>13.902996109092891</v>
      </c>
      <c r="Q161" s="3">
        <f t="shared" ca="1" si="12"/>
        <v>0.54726382359372427</v>
      </c>
      <c r="R161" s="3">
        <f t="shared" ca="1" si="13"/>
        <v>11.012259059423743</v>
      </c>
    </row>
    <row r="162" spans="5:18" x14ac:dyDescent="0.25">
      <c r="E162" s="3">
        <f t="shared" ca="1" si="10"/>
        <v>3.6125073994513479E-2</v>
      </c>
      <c r="F162" s="3">
        <f t="shared" ca="1" si="11"/>
        <v>7.7380608754046465</v>
      </c>
      <c r="Q162" s="3">
        <f t="shared" ca="1" si="12"/>
        <v>0.2029755048161308</v>
      </c>
      <c r="R162" s="3">
        <f t="shared" ca="1" si="13"/>
        <v>9.066666397114771</v>
      </c>
    </row>
    <row r="163" spans="5:18" x14ac:dyDescent="0.25">
      <c r="E163" s="3">
        <f t="shared" ca="1" si="10"/>
        <v>0.88747726773770597</v>
      </c>
      <c r="F163" s="3">
        <f t="shared" ca="1" si="11"/>
        <v>14.736577613218191</v>
      </c>
      <c r="Q163" s="3">
        <f t="shared" ca="1" si="12"/>
        <v>0.10331846264349087</v>
      </c>
      <c r="R163" s="3">
        <f t="shared" ca="1" si="13"/>
        <v>8.3604939144457386</v>
      </c>
    </row>
    <row r="164" spans="5:18" x14ac:dyDescent="0.25">
      <c r="E164" s="3">
        <f t="shared" ca="1" si="10"/>
        <v>0.89471442859365191</v>
      </c>
      <c r="F164" s="3">
        <f t="shared" ca="1" si="11"/>
        <v>14.911491247124884</v>
      </c>
      <c r="Q164" s="3">
        <f t="shared" ca="1" si="12"/>
        <v>6.740721024518459E-2</v>
      </c>
      <c r="R164" s="3">
        <f t="shared" ca="1" si="13"/>
        <v>8.0157174720467204</v>
      </c>
    </row>
    <row r="165" spans="5:18" x14ac:dyDescent="0.25">
      <c r="E165" s="3">
        <f t="shared" ca="1" si="10"/>
        <v>0.34169768920605892</v>
      </c>
      <c r="F165" s="3">
        <f t="shared" ca="1" si="11"/>
        <v>9.8580448658111681</v>
      </c>
      <c r="Q165" s="3">
        <f t="shared" ca="1" si="12"/>
        <v>0.72132644109755928</v>
      </c>
      <c r="R165" s="3">
        <f t="shared" ca="1" si="13"/>
        <v>12.237649486443622</v>
      </c>
    </row>
    <row r="166" spans="5:18" x14ac:dyDescent="0.25">
      <c r="E166" s="3">
        <f t="shared" ca="1" si="10"/>
        <v>0.73286925854303064</v>
      </c>
      <c r="F166" s="3">
        <f t="shared" ca="1" si="11"/>
        <v>12.479341103030483</v>
      </c>
      <c r="Q166" s="3">
        <f t="shared" ca="1" si="12"/>
        <v>0.3757590103534818</v>
      </c>
      <c r="R166" s="3">
        <f t="shared" ca="1" si="13"/>
        <v>10.042841037942138</v>
      </c>
    </row>
    <row r="167" spans="5:18" x14ac:dyDescent="0.25">
      <c r="E167" s="3">
        <f t="shared" ca="1" si="10"/>
        <v>0.69581182975384659</v>
      </c>
      <c r="F167" s="3">
        <f t="shared" ca="1" si="11"/>
        <v>12.134927924791992</v>
      </c>
      <c r="Q167" s="3">
        <f t="shared" ca="1" si="12"/>
        <v>0.24470069411074202</v>
      </c>
      <c r="R167" s="3">
        <f t="shared" ca="1" si="13"/>
        <v>9.3160580015604371</v>
      </c>
    </row>
    <row r="168" spans="5:18" x14ac:dyDescent="0.25">
      <c r="E168" s="3">
        <f t="shared" ca="1" si="10"/>
        <v>0.78028934560142427</v>
      </c>
      <c r="F168" s="3">
        <f t="shared" ca="1" si="11"/>
        <v>12.991588985606803</v>
      </c>
      <c r="Q168" s="3">
        <f t="shared" ca="1" si="12"/>
        <v>0.57782314875988672</v>
      </c>
      <c r="R168" s="3">
        <f t="shared" ca="1" si="13"/>
        <v>11.201181839963002</v>
      </c>
    </row>
    <row r="169" spans="5:18" x14ac:dyDescent="0.25">
      <c r="E169" s="3">
        <f t="shared" ca="1" si="10"/>
        <v>0.65307601896712564</v>
      </c>
      <c r="F169" s="3">
        <f t="shared" ca="1" si="11"/>
        <v>11.78124709436263</v>
      </c>
      <c r="Q169" s="3">
        <f t="shared" ca="1" si="12"/>
        <v>0.23919019008823716</v>
      </c>
      <c r="R169" s="3">
        <f t="shared" ca="1" si="13"/>
        <v>9.2839571492319912</v>
      </c>
    </row>
    <row r="170" spans="5:18" x14ac:dyDescent="0.25">
      <c r="E170" s="3">
        <f t="shared" ca="1" si="10"/>
        <v>3.5487911467446231E-2</v>
      </c>
      <c r="F170" s="3">
        <f t="shared" ca="1" si="11"/>
        <v>7.7285834492829109</v>
      </c>
      <c r="Q170" s="3">
        <f t="shared" ca="1" si="12"/>
        <v>0.8360469193555593</v>
      </c>
      <c r="R170" s="3">
        <f t="shared" ca="1" si="13"/>
        <v>13.439950902212882</v>
      </c>
    </row>
    <row r="171" spans="5:18" x14ac:dyDescent="0.25">
      <c r="E171" s="3">
        <f t="shared" ca="1" si="10"/>
        <v>0.57413850667241484</v>
      </c>
      <c r="F171" s="3">
        <f t="shared" ca="1" si="11"/>
        <v>11.213372965347347</v>
      </c>
      <c r="Q171" s="3">
        <f t="shared" ca="1" si="12"/>
        <v>0.88829663337312992</v>
      </c>
      <c r="R171" s="3">
        <f t="shared" ca="1" si="13"/>
        <v>14.266536376300959</v>
      </c>
    </row>
    <row r="172" spans="5:18" x14ac:dyDescent="0.25">
      <c r="E172" s="3">
        <f t="shared" ca="1" si="10"/>
        <v>0.18633139154720624</v>
      </c>
      <c r="F172" s="3">
        <f t="shared" ca="1" si="11"/>
        <v>8.9886093789459647</v>
      </c>
      <c r="Q172" s="3">
        <f t="shared" ca="1" si="12"/>
        <v>0.76907909850442213</v>
      </c>
      <c r="R172" s="3">
        <f t="shared" ca="1" si="13"/>
        <v>12.674540213635304</v>
      </c>
    </row>
    <row r="173" spans="5:18" x14ac:dyDescent="0.25">
      <c r="E173" s="3">
        <f t="shared" ca="1" si="10"/>
        <v>0.97608759649405186</v>
      </c>
      <c r="F173" s="3">
        <f t="shared" ca="1" si="11"/>
        <v>19.01637613597368</v>
      </c>
      <c r="Q173" s="3">
        <f t="shared" ca="1" si="12"/>
        <v>0.49992820631015422</v>
      </c>
      <c r="R173" s="3">
        <f t="shared" ca="1" si="13"/>
        <v>10.732611548727242</v>
      </c>
    </row>
    <row r="174" spans="5:18" x14ac:dyDescent="0.25">
      <c r="E174" s="3">
        <f t="shared" ca="1" si="10"/>
        <v>0.1267347638327998</v>
      </c>
      <c r="F174" s="3">
        <f t="shared" ca="1" si="11"/>
        <v>8.6004793226775682</v>
      </c>
      <c r="Q174" s="3">
        <f t="shared" ca="1" si="12"/>
        <v>0.55846588496475247</v>
      </c>
      <c r="R174" s="3">
        <f t="shared" ca="1" si="13"/>
        <v>11.080640196052599</v>
      </c>
    </row>
    <row r="175" spans="5:18" x14ac:dyDescent="0.25">
      <c r="E175" s="3">
        <f t="shared" ca="1" si="10"/>
        <v>0.11150711109926137</v>
      </c>
      <c r="F175" s="3">
        <f t="shared" ca="1" si="11"/>
        <v>8.4889789147091044</v>
      </c>
      <c r="Q175" s="3">
        <f t="shared" ca="1" si="12"/>
        <v>0.86223369694463292</v>
      </c>
      <c r="R175" s="3">
        <f t="shared" ca="1" si="13"/>
        <v>13.817994685637341</v>
      </c>
    </row>
    <row r="176" spans="5:18" x14ac:dyDescent="0.25">
      <c r="E176" s="3">
        <f t="shared" ca="1" si="10"/>
        <v>0.29158130866556453</v>
      </c>
      <c r="F176" s="3">
        <f t="shared" ca="1" si="11"/>
        <v>9.5863515238852912</v>
      </c>
      <c r="Q176" s="3">
        <f t="shared" ca="1" si="12"/>
        <v>0.41025471791060431</v>
      </c>
      <c r="R176" s="3">
        <f t="shared" ca="1" si="13"/>
        <v>10.230873221101946</v>
      </c>
    </row>
    <row r="177" spans="5:18" x14ac:dyDescent="0.25">
      <c r="E177" s="3">
        <f t="shared" ca="1" si="10"/>
        <v>0.95592945891803482</v>
      </c>
      <c r="F177" s="3">
        <f t="shared" ca="1" si="11"/>
        <v>17.267173752226089</v>
      </c>
      <c r="Q177" s="3">
        <f t="shared" ca="1" si="12"/>
        <v>0.32847681964226338</v>
      </c>
      <c r="R177" s="3">
        <f t="shared" ca="1" si="13"/>
        <v>9.7853625916468676</v>
      </c>
    </row>
    <row r="178" spans="5:18" x14ac:dyDescent="0.25">
      <c r="E178" s="3">
        <f t="shared" ca="1" si="10"/>
        <v>0.94225065834057331</v>
      </c>
      <c r="F178" s="3">
        <f t="shared" ca="1" si="11"/>
        <v>16.521007419158664</v>
      </c>
      <c r="Q178" s="3">
        <f t="shared" ca="1" si="12"/>
        <v>4.613991917821636E-3</v>
      </c>
      <c r="R178" s="3">
        <f t="shared" ca="1" si="13"/>
        <v>6.6351207592894195</v>
      </c>
    </row>
    <row r="179" spans="5:18" x14ac:dyDescent="0.25">
      <c r="E179" s="3">
        <f t="shared" ca="1" si="10"/>
        <v>0.21367422537322622</v>
      </c>
      <c r="F179" s="3">
        <f t="shared" ca="1" si="11"/>
        <v>9.1507101450495458</v>
      </c>
      <c r="Q179" s="3">
        <f t="shared" ca="1" si="12"/>
        <v>0.88421897940091587</v>
      </c>
      <c r="R179" s="3">
        <f t="shared" ca="1" si="13"/>
        <v>14.190320344964331</v>
      </c>
    </row>
    <row r="180" spans="5:18" x14ac:dyDescent="0.25">
      <c r="E180" s="3">
        <f t="shared" ca="1" si="10"/>
        <v>0.37850382440884212</v>
      </c>
      <c r="F180" s="3">
        <f t="shared" ca="1" si="11"/>
        <v>10.057851618918798</v>
      </c>
      <c r="Q180" s="3">
        <f t="shared" ca="1" si="12"/>
        <v>1.3689914437954198E-2</v>
      </c>
      <c r="R180" s="3">
        <f t="shared" ca="1" si="13"/>
        <v>7.086915695090644</v>
      </c>
    </row>
    <row r="181" spans="5:18" x14ac:dyDescent="0.25">
      <c r="E181" s="3">
        <f t="shared" ca="1" si="10"/>
        <v>0.62424956062450798</v>
      </c>
      <c r="F181" s="3">
        <f t="shared" ca="1" si="11"/>
        <v>11.562991003606115</v>
      </c>
      <c r="Q181" s="3">
        <f t="shared" ca="1" si="12"/>
        <v>0.43280562101439379</v>
      </c>
      <c r="R181" s="3">
        <f t="shared" ca="1" si="13"/>
        <v>10.354747879376866</v>
      </c>
    </row>
    <row r="182" spans="5:18" x14ac:dyDescent="0.25">
      <c r="E182" s="3">
        <f t="shared" ca="1" si="10"/>
        <v>4.6476927951766833E-2</v>
      </c>
      <c r="F182" s="3">
        <f t="shared" ca="1" si="11"/>
        <v>7.8785851627100794</v>
      </c>
      <c r="Q182" s="3">
        <f t="shared" ca="1" si="12"/>
        <v>0.49311555512264116</v>
      </c>
      <c r="R182" s="3">
        <f t="shared" ca="1" si="13"/>
        <v>10.693416013786637</v>
      </c>
    </row>
    <row r="183" spans="5:18" x14ac:dyDescent="0.25">
      <c r="E183" s="3">
        <f t="shared" ca="1" si="10"/>
        <v>0.46903227401868663</v>
      </c>
      <c r="F183" s="3">
        <f t="shared" ca="1" si="11"/>
        <v>10.564379325793269</v>
      </c>
      <c r="Q183" s="3">
        <f t="shared" ca="1" si="12"/>
        <v>0.42799357953658312</v>
      </c>
      <c r="R183" s="3">
        <f t="shared" ca="1" si="13"/>
        <v>10.328223725448305</v>
      </c>
    </row>
    <row r="184" spans="5:18" x14ac:dyDescent="0.25">
      <c r="E184" s="3">
        <f t="shared" ca="1" si="10"/>
        <v>5.8577884743458153E-3</v>
      </c>
      <c r="F184" s="3">
        <f t="shared" ca="1" si="11"/>
        <v>6.9798490949723409</v>
      </c>
      <c r="Q184" s="3">
        <f t="shared" ca="1" si="12"/>
        <v>0.10759369151387255</v>
      </c>
      <c r="R184" s="3">
        <f t="shared" ca="1" si="13"/>
        <v>8.3965410627143484</v>
      </c>
    </row>
    <row r="185" spans="5:18" x14ac:dyDescent="0.25">
      <c r="E185" s="3">
        <f t="shared" ca="1" si="10"/>
        <v>0.80659584184979771</v>
      </c>
      <c r="F185" s="3">
        <f t="shared" ca="1" si="11"/>
        <v>13.32382510557709</v>
      </c>
      <c r="Q185" s="3">
        <f t="shared" ca="1" si="12"/>
        <v>0.92235356673163604</v>
      </c>
      <c r="R185" s="3">
        <f t="shared" ca="1" si="13"/>
        <v>15.030897059503999</v>
      </c>
    </row>
    <row r="186" spans="5:18" x14ac:dyDescent="0.25">
      <c r="E186" s="3">
        <f t="shared" ca="1" si="10"/>
        <v>1.4779972887405401E-2</v>
      </c>
      <c r="F186" s="3">
        <f t="shared" ca="1" si="11"/>
        <v>7.3203065108877974</v>
      </c>
      <c r="Q186" s="3">
        <f t="shared" ca="1" si="12"/>
        <v>0.7024000845185544</v>
      </c>
      <c r="R186" s="3">
        <f t="shared" ca="1" si="13"/>
        <v>12.08114653280154</v>
      </c>
    </row>
    <row r="187" spans="5:18" x14ac:dyDescent="0.25">
      <c r="E187" s="3">
        <f t="shared" ca="1" si="10"/>
        <v>0.8473697817678596</v>
      </c>
      <c r="F187" s="3">
        <f t="shared" ca="1" si="11"/>
        <v>13.939728209503745</v>
      </c>
      <c r="Q187" s="3">
        <f t="shared" ca="1" si="12"/>
        <v>0.80484082279365277</v>
      </c>
      <c r="R187" s="3">
        <f t="shared" ca="1" si="13"/>
        <v>13.054695311524863</v>
      </c>
    </row>
    <row r="188" spans="5:18" x14ac:dyDescent="0.25">
      <c r="E188" s="3">
        <f t="shared" ca="1" si="10"/>
        <v>0.34897756986516448</v>
      </c>
      <c r="F188" s="3">
        <f t="shared" ca="1" si="11"/>
        <v>9.8974567092685621</v>
      </c>
      <c r="Q188" s="3">
        <f t="shared" ca="1" si="12"/>
        <v>5.4123659891116338E-2</v>
      </c>
      <c r="R188" s="3">
        <f t="shared" ca="1" si="13"/>
        <v>7.8592425388230511</v>
      </c>
    </row>
    <row r="189" spans="5:18" x14ac:dyDescent="0.25">
      <c r="E189" s="3">
        <f t="shared" ca="1" si="10"/>
        <v>0.93917060818591702</v>
      </c>
      <c r="F189" s="3">
        <f t="shared" ca="1" si="11"/>
        <v>16.379283769562512</v>
      </c>
      <c r="Q189" s="3">
        <f t="shared" ca="1" si="12"/>
        <v>0.5667468552429642</v>
      </c>
      <c r="R189" s="3">
        <f t="shared" ca="1" si="13"/>
        <v>11.131822239764034</v>
      </c>
    </row>
    <row r="190" spans="5:18" x14ac:dyDescent="0.25">
      <c r="E190" s="3">
        <f t="shared" ca="1" si="10"/>
        <v>0.11846523553492705</v>
      </c>
      <c r="F190" s="3">
        <f t="shared" ca="1" si="11"/>
        <v>8.5407862279220019</v>
      </c>
      <c r="Q190" s="3">
        <f t="shared" ca="1" si="12"/>
        <v>8.361704816743154E-2</v>
      </c>
      <c r="R190" s="3">
        <f t="shared" ca="1" si="13"/>
        <v>8.182267237688631</v>
      </c>
    </row>
    <row r="191" spans="5:18" x14ac:dyDescent="0.25">
      <c r="E191" s="3">
        <f t="shared" ca="1" si="10"/>
        <v>0.68631509400074509</v>
      </c>
      <c r="F191" s="3">
        <f t="shared" ca="1" si="11"/>
        <v>12.052757765823841</v>
      </c>
      <c r="Q191" s="3">
        <f t="shared" ca="1" si="12"/>
        <v>0.56868286983127303</v>
      </c>
      <c r="R191" s="3">
        <f t="shared" ca="1" si="13"/>
        <v>11.143869497800734</v>
      </c>
    </row>
    <row r="192" spans="5:18" x14ac:dyDescent="0.25">
      <c r="E192" s="3">
        <f t="shared" ca="1" si="10"/>
        <v>0.91046959467448507</v>
      </c>
      <c r="F192" s="3">
        <f t="shared" ca="1" si="11"/>
        <v>15.340322125177593</v>
      </c>
      <c r="Q192" s="3">
        <f t="shared" ca="1" si="12"/>
        <v>0.8282007324672741</v>
      </c>
      <c r="R192" s="3">
        <f t="shared" ca="1" si="13"/>
        <v>13.337317478276503</v>
      </c>
    </row>
    <row r="193" spans="5:18" x14ac:dyDescent="0.25">
      <c r="E193" s="3">
        <f t="shared" ca="1" si="10"/>
        <v>0.10523330477403448</v>
      </c>
      <c r="F193" s="3">
        <f t="shared" ca="1" si="11"/>
        <v>8.4408674121147378</v>
      </c>
      <c r="Q193" s="3">
        <f t="shared" ca="1" si="12"/>
        <v>0.3735698506773667</v>
      </c>
      <c r="R193" s="3">
        <f t="shared" ca="1" si="13"/>
        <v>10.030937502511657</v>
      </c>
    </row>
    <row r="194" spans="5:18" x14ac:dyDescent="0.25">
      <c r="E194" s="3">
        <f t="shared" ca="1" si="10"/>
        <v>0.60927082855463022</v>
      </c>
      <c r="F194" s="3">
        <f t="shared" ca="1" si="11"/>
        <v>11.454890182364327</v>
      </c>
      <c r="Q194" s="3">
        <f t="shared" ca="1" si="12"/>
        <v>6.1391622503952581E-2</v>
      </c>
      <c r="R194" s="3">
        <f t="shared" ca="1" si="13"/>
        <v>7.9475713941186807</v>
      </c>
    </row>
    <row r="195" spans="5:18" x14ac:dyDescent="0.25">
      <c r="E195" s="3">
        <f t="shared" ca="1" si="10"/>
        <v>0.67084312370581989</v>
      </c>
      <c r="F195" s="3">
        <f t="shared" ca="1" si="11"/>
        <v>11.923443552211133</v>
      </c>
      <c r="Q195" s="3">
        <f t="shared" ca="1" si="12"/>
        <v>3.0040941049400582E-2</v>
      </c>
      <c r="R195" s="3">
        <f t="shared" ca="1" si="13"/>
        <v>7.491508191177215</v>
      </c>
    </row>
    <row r="196" spans="5:18" x14ac:dyDescent="0.25">
      <c r="E196" s="3">
        <f t="shared" ref="E196:E259" ca="1" si="14">RAND()</f>
        <v>0.47966356090127771</v>
      </c>
      <c r="F196" s="3">
        <f t="shared" ref="F196:F259" ca="1" si="15">(((-LN(E196))^(-$C$3)-1)*(1/$C$3))*$C$5+$C$4</f>
        <v>10.626272223633798</v>
      </c>
      <c r="Q196" s="3">
        <f t="shared" ref="Q196:Q259" ca="1" si="16">RAND()</f>
        <v>0.78736767556438214</v>
      </c>
      <c r="R196" s="3">
        <f t="shared" ref="R196:R259" ca="1" si="17">-LN(-LN(Q196))*$O$4+$O$3</f>
        <v>12.862081814669763</v>
      </c>
    </row>
    <row r="197" spans="5:18" x14ac:dyDescent="0.25">
      <c r="E197" s="3">
        <f t="shared" ca="1" si="14"/>
        <v>0.90131524596088086</v>
      </c>
      <c r="F197" s="3">
        <f t="shared" ca="1" si="15"/>
        <v>15.082357763014818</v>
      </c>
      <c r="Q197" s="3">
        <f t="shared" ca="1" si="16"/>
        <v>0.47020529430295155</v>
      </c>
      <c r="R197" s="3">
        <f t="shared" ca="1" si="17"/>
        <v>10.563172358423333</v>
      </c>
    </row>
    <row r="198" spans="5:18" x14ac:dyDescent="0.25">
      <c r="E198" s="3">
        <f t="shared" ca="1" si="14"/>
        <v>0.35419926620582665</v>
      </c>
      <c r="F198" s="3">
        <f t="shared" ca="1" si="15"/>
        <v>9.9257477250017025</v>
      </c>
      <c r="Q198" s="3">
        <f t="shared" ca="1" si="16"/>
        <v>0.98239110883036673</v>
      </c>
      <c r="R198" s="3">
        <f t="shared" ca="1" si="17"/>
        <v>18.060963178542547</v>
      </c>
    </row>
    <row r="199" spans="5:18" x14ac:dyDescent="0.25">
      <c r="E199" s="3">
        <f t="shared" ca="1" si="14"/>
        <v>0.95212682081384326</v>
      </c>
      <c r="F199" s="3">
        <f t="shared" ca="1" si="15"/>
        <v>17.037084818995211</v>
      </c>
      <c r="Q199" s="3">
        <f t="shared" ca="1" si="16"/>
        <v>0.62424798346601673</v>
      </c>
      <c r="R199" s="3">
        <f t="shared" ca="1" si="17"/>
        <v>11.504913119701778</v>
      </c>
    </row>
    <row r="200" spans="5:18" x14ac:dyDescent="0.25">
      <c r="E200" s="3">
        <f t="shared" ca="1" si="14"/>
        <v>7.0499455364707586E-3</v>
      </c>
      <c r="F200" s="3">
        <f t="shared" ca="1" si="15"/>
        <v>7.0422899179914555</v>
      </c>
      <c r="Q200" s="3">
        <f t="shared" ca="1" si="16"/>
        <v>0.19720513180871957</v>
      </c>
      <c r="R200" s="3">
        <f t="shared" ca="1" si="17"/>
        <v>9.0308180533565743</v>
      </c>
    </row>
    <row r="201" spans="5:18" x14ac:dyDescent="0.25">
      <c r="E201" s="3">
        <f t="shared" ca="1" si="14"/>
        <v>0.27447149293234185</v>
      </c>
      <c r="F201" s="3">
        <f t="shared" ca="1" si="15"/>
        <v>9.4927555987188512</v>
      </c>
      <c r="Q201" s="3">
        <f t="shared" ca="1" si="16"/>
        <v>0.94084393700013547</v>
      </c>
      <c r="R201" s="3">
        <f t="shared" ca="1" si="17"/>
        <v>15.594484232332864</v>
      </c>
    </row>
    <row r="202" spans="5:18" x14ac:dyDescent="0.25">
      <c r="E202" s="3">
        <f t="shared" ca="1" si="14"/>
        <v>0.22405131930898714</v>
      </c>
      <c r="F202" s="3">
        <f t="shared" ca="1" si="15"/>
        <v>9.2105728612882309</v>
      </c>
      <c r="Q202" s="3">
        <f t="shared" ca="1" si="16"/>
        <v>0.46324280601963252</v>
      </c>
      <c r="R202" s="3">
        <f t="shared" ca="1" si="17"/>
        <v>10.52401840242257</v>
      </c>
    </row>
    <row r="203" spans="5:18" x14ac:dyDescent="0.25">
      <c r="E203" s="3">
        <f t="shared" ca="1" si="14"/>
        <v>0.85759108193112155</v>
      </c>
      <c r="F203" s="3">
        <f t="shared" ca="1" si="15"/>
        <v>14.120315809775263</v>
      </c>
      <c r="Q203" s="3">
        <f t="shared" ca="1" si="16"/>
        <v>0.86126338078988374</v>
      </c>
      <c r="R203" s="3">
        <f t="shared" ca="1" si="17"/>
        <v>13.80285958021695</v>
      </c>
    </row>
    <row r="204" spans="5:18" x14ac:dyDescent="0.25">
      <c r="E204" s="3">
        <f t="shared" ca="1" si="14"/>
        <v>0.90356598305700808</v>
      </c>
      <c r="F204" s="3">
        <f t="shared" ca="1" si="15"/>
        <v>15.143374844882089</v>
      </c>
      <c r="Q204" s="3">
        <f t="shared" ca="1" si="16"/>
        <v>0.26187849133352936</v>
      </c>
      <c r="R204" s="3">
        <f t="shared" ca="1" si="17"/>
        <v>9.4148478609240556</v>
      </c>
    </row>
    <row r="205" spans="5:18" x14ac:dyDescent="0.25">
      <c r="E205" s="3">
        <f t="shared" ca="1" si="14"/>
        <v>0.64908883196276435</v>
      </c>
      <c r="F205" s="3">
        <f t="shared" ca="1" si="15"/>
        <v>11.7501850721038</v>
      </c>
      <c r="Q205" s="3">
        <f t="shared" ca="1" si="16"/>
        <v>0.20420235909785467</v>
      </c>
      <c r="R205" s="3">
        <f t="shared" ca="1" si="17"/>
        <v>9.0742385817012732</v>
      </c>
    </row>
    <row r="206" spans="5:18" x14ac:dyDescent="0.25">
      <c r="E206" s="3">
        <f t="shared" ca="1" si="14"/>
        <v>0.63572496831542902</v>
      </c>
      <c r="F206" s="3">
        <f t="shared" ca="1" si="15"/>
        <v>11.648170820907282</v>
      </c>
      <c r="Q206" s="3">
        <f t="shared" ca="1" si="16"/>
        <v>0.55683826723852325</v>
      </c>
      <c r="R206" s="3">
        <f t="shared" ca="1" si="17"/>
        <v>11.070644989783563</v>
      </c>
    </row>
    <row r="207" spans="5:18" x14ac:dyDescent="0.25">
      <c r="E207" s="3">
        <f t="shared" ca="1" si="14"/>
        <v>0.85583481591221056</v>
      </c>
      <c r="F207" s="3">
        <f t="shared" ca="1" si="15"/>
        <v>14.088363768084848</v>
      </c>
      <c r="Q207" s="3">
        <f t="shared" ca="1" si="16"/>
        <v>3.6919832709354505E-3</v>
      </c>
      <c r="R207" s="3">
        <f t="shared" ca="1" si="17"/>
        <v>6.5538984947274068</v>
      </c>
    </row>
    <row r="208" spans="5:18" x14ac:dyDescent="0.25">
      <c r="E208" s="3">
        <f t="shared" ca="1" si="14"/>
        <v>0.83163893621482499</v>
      </c>
      <c r="F208" s="3">
        <f t="shared" ca="1" si="15"/>
        <v>13.68449096829516</v>
      </c>
      <c r="Q208" s="3">
        <f t="shared" ca="1" si="16"/>
        <v>0.51347910990404977</v>
      </c>
      <c r="R208" s="3">
        <f t="shared" ca="1" si="17"/>
        <v>10.811292452343732</v>
      </c>
    </row>
    <row r="209" spans="5:18" x14ac:dyDescent="0.25">
      <c r="E209" s="3">
        <f t="shared" ca="1" si="14"/>
        <v>0.82265183632990224</v>
      </c>
      <c r="F209" s="3">
        <f t="shared" ca="1" si="15"/>
        <v>13.549249619383756</v>
      </c>
      <c r="Q209" s="3">
        <f t="shared" ca="1" si="16"/>
        <v>0.45780174179395861</v>
      </c>
      <c r="R209" s="3">
        <f t="shared" ca="1" si="17"/>
        <v>10.493543352757444</v>
      </c>
    </row>
    <row r="210" spans="5:18" x14ac:dyDescent="0.25">
      <c r="E210" s="3">
        <f t="shared" ca="1" si="14"/>
        <v>0.65639662023554801</v>
      </c>
      <c r="F210" s="3">
        <f t="shared" ca="1" si="15"/>
        <v>11.807345816296495</v>
      </c>
      <c r="Q210" s="3">
        <f t="shared" ca="1" si="16"/>
        <v>0.19024363359970264</v>
      </c>
      <c r="R210" s="3">
        <f t="shared" ca="1" si="17"/>
        <v>8.9870278616236003</v>
      </c>
    </row>
    <row r="211" spans="5:18" x14ac:dyDescent="0.25">
      <c r="E211" s="3">
        <f t="shared" ca="1" si="14"/>
        <v>0.60417233796608261</v>
      </c>
      <c r="F211" s="3">
        <f t="shared" ca="1" si="15"/>
        <v>11.418838800998493</v>
      </c>
      <c r="Q211" s="3">
        <f t="shared" ca="1" si="16"/>
        <v>0.24737351631065629</v>
      </c>
      <c r="R211" s="3">
        <f t="shared" ca="1" si="17"/>
        <v>9.3315521882324184</v>
      </c>
    </row>
    <row r="212" spans="5:18" x14ac:dyDescent="0.25">
      <c r="E212" s="3">
        <f t="shared" ca="1" si="14"/>
        <v>0.73321571482612535</v>
      </c>
      <c r="F212" s="3">
        <f t="shared" ca="1" si="15"/>
        <v>12.482762489863557</v>
      </c>
      <c r="Q212" s="3">
        <f t="shared" ca="1" si="16"/>
        <v>0.8332692631867229</v>
      </c>
      <c r="R212" s="3">
        <f t="shared" ca="1" si="17"/>
        <v>13.403123464975597</v>
      </c>
    </row>
    <row r="213" spans="5:18" x14ac:dyDescent="0.25">
      <c r="E213" s="3">
        <f t="shared" ca="1" si="14"/>
        <v>0.6575593771004532</v>
      </c>
      <c r="F213" s="3">
        <f t="shared" ca="1" si="15"/>
        <v>11.816534962098896</v>
      </c>
      <c r="Q213" s="3">
        <f t="shared" ca="1" si="16"/>
        <v>0.11972182599811143</v>
      </c>
      <c r="R213" s="3">
        <f t="shared" ca="1" si="17"/>
        <v>8.4947312472011074</v>
      </c>
    </row>
    <row r="214" spans="5:18" x14ac:dyDescent="0.25">
      <c r="E214" s="3">
        <f t="shared" ca="1" si="14"/>
        <v>0.69554337719763926</v>
      </c>
      <c r="F214" s="3">
        <f t="shared" ca="1" si="15"/>
        <v>12.132574150741116</v>
      </c>
      <c r="Q214" s="3">
        <f t="shared" ca="1" si="16"/>
        <v>0.66850762302666422</v>
      </c>
      <c r="R214" s="3">
        <f t="shared" ca="1" si="17"/>
        <v>11.819089676709595</v>
      </c>
    </row>
    <row r="215" spans="5:18" x14ac:dyDescent="0.25">
      <c r="E215" s="3">
        <f t="shared" ca="1" si="14"/>
        <v>0.3404488743725258</v>
      </c>
      <c r="F215" s="3">
        <f t="shared" ca="1" si="15"/>
        <v>9.8512865423857203</v>
      </c>
      <c r="Q215" s="3">
        <f t="shared" ca="1" si="16"/>
        <v>0.54471116661367425</v>
      </c>
      <c r="R215" s="3">
        <f t="shared" ca="1" si="17"/>
        <v>10.996807543112045</v>
      </c>
    </row>
    <row r="216" spans="5:18" x14ac:dyDescent="0.25">
      <c r="E216" s="3">
        <f t="shared" ca="1" si="14"/>
        <v>0.12620341257300161</v>
      </c>
      <c r="F216" s="3">
        <f t="shared" ca="1" si="15"/>
        <v>8.5967003122441561</v>
      </c>
      <c r="Q216" s="3">
        <f t="shared" ca="1" si="16"/>
        <v>0.75708137659398189</v>
      </c>
      <c r="R216" s="3">
        <f t="shared" ca="1" si="17"/>
        <v>12.558222380877019</v>
      </c>
    </row>
    <row r="217" spans="5:18" x14ac:dyDescent="0.25">
      <c r="E217" s="3">
        <f t="shared" ca="1" si="14"/>
        <v>0.92642417491130602</v>
      </c>
      <c r="F217" s="3">
        <f t="shared" ca="1" si="15"/>
        <v>15.864705851820382</v>
      </c>
      <c r="Q217" s="3">
        <f t="shared" ca="1" si="16"/>
        <v>0.17213161164132251</v>
      </c>
      <c r="R217" s="3">
        <f t="shared" ca="1" si="17"/>
        <v>8.8699452925719999</v>
      </c>
    </row>
    <row r="218" spans="5:18" x14ac:dyDescent="0.25">
      <c r="E218" s="3">
        <f t="shared" ca="1" si="14"/>
        <v>0.70701776125194182</v>
      </c>
      <c r="F218" s="3">
        <f t="shared" ca="1" si="15"/>
        <v>12.23487412617192</v>
      </c>
      <c r="Q218" s="3">
        <f t="shared" ca="1" si="16"/>
        <v>0.91728485207741728</v>
      </c>
      <c r="R218" s="3">
        <f t="shared" ca="1" si="17"/>
        <v>14.898988970686505</v>
      </c>
    </row>
    <row r="219" spans="5:18" x14ac:dyDescent="0.25">
      <c r="E219" s="3">
        <f t="shared" ca="1" si="14"/>
        <v>0.18401745072991393</v>
      </c>
      <c r="F219" s="3">
        <f t="shared" ca="1" si="15"/>
        <v>8.9745446670135376</v>
      </c>
      <c r="Q219" s="3">
        <f t="shared" ca="1" si="16"/>
        <v>1.6057799312394927E-2</v>
      </c>
      <c r="R219" s="3">
        <f t="shared" ca="1" si="17"/>
        <v>7.1626895859628377</v>
      </c>
    </row>
    <row r="220" spans="5:18" x14ac:dyDescent="0.25">
      <c r="E220" s="3">
        <f t="shared" ca="1" si="14"/>
        <v>0.16200541095951315</v>
      </c>
      <c r="F220" s="3">
        <f t="shared" ca="1" si="15"/>
        <v>8.8373523474620086</v>
      </c>
      <c r="Q220" s="3">
        <f t="shared" ca="1" si="16"/>
        <v>0.70153053559740763</v>
      </c>
      <c r="R220" s="3">
        <f t="shared" ca="1" si="17"/>
        <v>12.074145480895176</v>
      </c>
    </row>
    <row r="221" spans="5:18" x14ac:dyDescent="0.25">
      <c r="E221" s="3">
        <f t="shared" ca="1" si="14"/>
        <v>0.89302677471405723</v>
      </c>
      <c r="F221" s="3">
        <f t="shared" ca="1" si="15"/>
        <v>14.869604068233379</v>
      </c>
      <c r="Q221" s="3">
        <f t="shared" ca="1" si="16"/>
        <v>0.65448829733185798</v>
      </c>
      <c r="R221" s="3">
        <f t="shared" ca="1" si="17"/>
        <v>11.716507974461852</v>
      </c>
    </row>
    <row r="222" spans="5:18" x14ac:dyDescent="0.25">
      <c r="E222" s="3">
        <f t="shared" ca="1" si="14"/>
        <v>0.59068255703744066</v>
      </c>
      <c r="F222" s="3">
        <f t="shared" ca="1" si="15"/>
        <v>11.325149956176501</v>
      </c>
      <c r="Q222" s="3">
        <f t="shared" ca="1" si="16"/>
        <v>0.41003915617940612</v>
      </c>
      <c r="R222" s="3">
        <f t="shared" ca="1" si="17"/>
        <v>10.229693803462338</v>
      </c>
    </row>
    <row r="223" spans="5:18" x14ac:dyDescent="0.25">
      <c r="E223" s="3">
        <f t="shared" ca="1" si="14"/>
        <v>0.4464102615060207</v>
      </c>
      <c r="F223" s="3">
        <f t="shared" ca="1" si="15"/>
        <v>10.434718031458328</v>
      </c>
      <c r="Q223" s="3">
        <f t="shared" ca="1" si="16"/>
        <v>0.49164943528326377</v>
      </c>
      <c r="R223" s="3">
        <f t="shared" ca="1" si="17"/>
        <v>10.685010628338482</v>
      </c>
    </row>
    <row r="224" spans="5:18" x14ac:dyDescent="0.25">
      <c r="E224" s="3">
        <f t="shared" ca="1" si="14"/>
        <v>0.34722800268473264</v>
      </c>
      <c r="F224" s="3">
        <f t="shared" ca="1" si="15"/>
        <v>9.887982144492506</v>
      </c>
      <c r="Q224" s="3">
        <f t="shared" ca="1" si="16"/>
        <v>0.66068321297653387</v>
      </c>
      <c r="R224" s="3">
        <f t="shared" ca="1" si="17"/>
        <v>11.761457213103087</v>
      </c>
    </row>
    <row r="225" spans="5:18" x14ac:dyDescent="0.25">
      <c r="E225" s="3">
        <f t="shared" ca="1" si="14"/>
        <v>0.32448971497194024</v>
      </c>
      <c r="F225" s="3">
        <f t="shared" ca="1" si="15"/>
        <v>9.7649349905143943</v>
      </c>
      <c r="Q225" s="3">
        <f t="shared" ca="1" si="16"/>
        <v>9.8192806186466752E-2</v>
      </c>
      <c r="R225" s="3">
        <f t="shared" ca="1" si="17"/>
        <v>8.3161568550569491</v>
      </c>
    </row>
    <row r="226" spans="5:18" x14ac:dyDescent="0.25">
      <c r="E226" s="3">
        <f t="shared" ca="1" si="14"/>
        <v>0.92497613455410699</v>
      </c>
      <c r="F226" s="3">
        <f t="shared" ca="1" si="15"/>
        <v>15.812352281140992</v>
      </c>
      <c r="Q226" s="3">
        <f t="shared" ca="1" si="16"/>
        <v>0.32040709683040447</v>
      </c>
      <c r="R226" s="3">
        <f t="shared" ca="1" si="17"/>
        <v>9.741169032518842</v>
      </c>
    </row>
    <row r="227" spans="5:18" x14ac:dyDescent="0.25">
      <c r="E227" s="3">
        <f t="shared" ca="1" si="14"/>
        <v>0.30469266959827057</v>
      </c>
      <c r="F227" s="3">
        <f t="shared" ca="1" si="15"/>
        <v>9.6576611142459896</v>
      </c>
      <c r="Q227" s="3">
        <f t="shared" ca="1" si="16"/>
        <v>0.61801091136341035</v>
      </c>
      <c r="R227" s="3">
        <f t="shared" ca="1" si="17"/>
        <v>11.462740253766047</v>
      </c>
    </row>
    <row r="228" spans="5:18" x14ac:dyDescent="0.25">
      <c r="E228" s="3">
        <f t="shared" ca="1" si="14"/>
        <v>0.6107002467186301</v>
      </c>
      <c r="F228" s="3">
        <f t="shared" ca="1" si="15"/>
        <v>11.465063467062597</v>
      </c>
      <c r="Q228" s="3">
        <f t="shared" ca="1" si="16"/>
        <v>0.11316123771477415</v>
      </c>
      <c r="R228" s="3">
        <f t="shared" ca="1" si="17"/>
        <v>8.4423214960742854</v>
      </c>
    </row>
    <row r="229" spans="5:18" x14ac:dyDescent="0.25">
      <c r="E229" s="3">
        <f t="shared" ca="1" si="14"/>
        <v>9.1092446880460698E-2</v>
      </c>
      <c r="F229" s="3">
        <f t="shared" ca="1" si="15"/>
        <v>8.3266667348965306</v>
      </c>
      <c r="Q229" s="3">
        <f t="shared" ca="1" si="16"/>
        <v>0.6198178388143043</v>
      </c>
      <c r="R229" s="3">
        <f t="shared" ca="1" si="17"/>
        <v>11.474910269311673</v>
      </c>
    </row>
    <row r="230" spans="5:18" x14ac:dyDescent="0.25">
      <c r="E230" s="3">
        <f t="shared" ca="1" si="14"/>
        <v>0.45602949941291615</v>
      </c>
      <c r="F230" s="3">
        <f t="shared" ca="1" si="15"/>
        <v>10.489534384572954</v>
      </c>
      <c r="Q230" s="3">
        <f t="shared" ca="1" si="16"/>
        <v>0.4264468357748129</v>
      </c>
      <c r="R230" s="3">
        <f t="shared" ca="1" si="17"/>
        <v>10.319709499239242</v>
      </c>
    </row>
    <row r="231" spans="5:18" x14ac:dyDescent="0.25">
      <c r="E231" s="3">
        <f t="shared" ca="1" si="14"/>
        <v>0.72013862015616226</v>
      </c>
      <c r="F231" s="3">
        <f t="shared" ca="1" si="15"/>
        <v>12.356374628112778</v>
      </c>
      <c r="Q231" s="3">
        <f t="shared" ca="1" si="16"/>
        <v>0.60750339435612777</v>
      </c>
      <c r="R231" s="3">
        <f t="shared" ca="1" si="17"/>
        <v>11.392714589473002</v>
      </c>
    </row>
    <row r="232" spans="5:18" x14ac:dyDescent="0.25">
      <c r="E232" s="3">
        <f t="shared" ca="1" si="14"/>
        <v>0.73803424812930762</v>
      </c>
      <c r="F232" s="3">
        <f t="shared" ca="1" si="15"/>
        <v>12.530779401312135</v>
      </c>
      <c r="Q232" s="3">
        <f t="shared" ca="1" si="16"/>
        <v>0.60649820467253013</v>
      </c>
      <c r="R232" s="3">
        <f t="shared" ca="1" si="17"/>
        <v>11.386080329586136</v>
      </c>
    </row>
    <row r="233" spans="5:18" x14ac:dyDescent="0.25">
      <c r="E233" s="3">
        <f t="shared" ca="1" si="14"/>
        <v>0.94670352083621123</v>
      </c>
      <c r="F233" s="3">
        <f t="shared" ca="1" si="15"/>
        <v>16.740915475023325</v>
      </c>
      <c r="Q233" s="3">
        <f t="shared" ca="1" si="16"/>
        <v>0.23491268228403395</v>
      </c>
      <c r="R233" s="3">
        <f t="shared" ca="1" si="17"/>
        <v>9.2588857636663153</v>
      </c>
    </row>
    <row r="234" spans="5:18" x14ac:dyDescent="0.25">
      <c r="E234" s="3">
        <f t="shared" ca="1" si="14"/>
        <v>0.43151184170451562</v>
      </c>
      <c r="F234" s="3">
        <f t="shared" ca="1" si="15"/>
        <v>10.350649474693734</v>
      </c>
      <c r="Q234" s="3">
        <f t="shared" ca="1" si="16"/>
        <v>0.61094453869652199</v>
      </c>
      <c r="R234" s="3">
        <f t="shared" ca="1" si="17"/>
        <v>11.415510337968419</v>
      </c>
    </row>
    <row r="235" spans="5:18" x14ac:dyDescent="0.25">
      <c r="E235" s="3">
        <f t="shared" ca="1" si="14"/>
        <v>2.5300307405897726E-3</v>
      </c>
      <c r="F235" s="3">
        <f t="shared" ca="1" si="15"/>
        <v>6.7248925227912437</v>
      </c>
      <c r="Q235" s="3">
        <f t="shared" ca="1" si="16"/>
        <v>0.36045581880464506</v>
      </c>
      <c r="R235" s="3">
        <f t="shared" ca="1" si="17"/>
        <v>9.9596382510562709</v>
      </c>
    </row>
    <row r="236" spans="5:18" x14ac:dyDescent="0.25">
      <c r="E236" s="3">
        <f t="shared" ca="1" si="14"/>
        <v>0.24537797891374824</v>
      </c>
      <c r="F236" s="3">
        <f t="shared" ca="1" si="15"/>
        <v>9.33141922873941</v>
      </c>
      <c r="Q236" s="3">
        <f t="shared" ca="1" si="16"/>
        <v>0.44448797177331867</v>
      </c>
      <c r="R236" s="3">
        <f t="shared" ca="1" si="17"/>
        <v>10.419388094178368</v>
      </c>
    </row>
    <row r="237" spans="5:18" x14ac:dyDescent="0.25">
      <c r="E237" s="3">
        <f t="shared" ca="1" si="14"/>
        <v>0.78731578847408179</v>
      </c>
      <c r="F237" s="3">
        <f t="shared" ca="1" si="15"/>
        <v>13.076361943212959</v>
      </c>
      <c r="Q237" s="3">
        <f t="shared" ca="1" si="16"/>
        <v>0.54492413821288199</v>
      </c>
      <c r="R237" s="3">
        <f t="shared" ca="1" si="17"/>
        <v>10.998094886167134</v>
      </c>
    </row>
    <row r="238" spans="5:18" x14ac:dyDescent="0.25">
      <c r="E238" s="3">
        <f t="shared" ca="1" si="14"/>
        <v>0.86512192923134434</v>
      </c>
      <c r="F238" s="3">
        <f t="shared" ca="1" si="15"/>
        <v>14.26206188293564</v>
      </c>
      <c r="Q238" s="3">
        <f t="shared" ca="1" si="16"/>
        <v>0.93854726367408847</v>
      </c>
      <c r="R238" s="3">
        <f t="shared" ca="1" si="17"/>
        <v>15.515886951227978</v>
      </c>
    </row>
    <row r="239" spans="5:18" x14ac:dyDescent="0.25">
      <c r="E239" s="3">
        <f t="shared" ca="1" si="14"/>
        <v>0.34569950918835446</v>
      </c>
      <c r="F239" s="3">
        <f t="shared" ca="1" si="15"/>
        <v>9.8797063442780733</v>
      </c>
      <c r="Q239" s="3">
        <f t="shared" ca="1" si="16"/>
        <v>0.12058604356710256</v>
      </c>
      <c r="R239" s="3">
        <f t="shared" ca="1" si="17"/>
        <v>8.5015199824775038</v>
      </c>
    </row>
    <row r="240" spans="5:18" x14ac:dyDescent="0.25">
      <c r="E240" s="3">
        <f t="shared" ca="1" si="14"/>
        <v>0.73836875436217775</v>
      </c>
      <c r="F240" s="3">
        <f t="shared" ca="1" si="15"/>
        <v>12.534143155530799</v>
      </c>
      <c r="Q240" s="3">
        <f t="shared" ca="1" si="16"/>
        <v>8.5402475658929555E-2</v>
      </c>
      <c r="R240" s="3">
        <f t="shared" ca="1" si="17"/>
        <v>8.1993682267362704</v>
      </c>
    </row>
    <row r="241" spans="5:18" x14ac:dyDescent="0.25">
      <c r="E241" s="3">
        <f t="shared" ca="1" si="14"/>
        <v>1.324779879011484E-2</v>
      </c>
      <c r="F241" s="3">
        <f t="shared" ca="1" si="15"/>
        <v>7.2759600777244993</v>
      </c>
      <c r="Q241" s="3">
        <f t="shared" ca="1" si="16"/>
        <v>0.24062793541799554</v>
      </c>
      <c r="R241" s="3">
        <f t="shared" ca="1" si="17"/>
        <v>9.2923535117650378</v>
      </c>
    </row>
    <row r="242" spans="5:18" x14ac:dyDescent="0.25">
      <c r="E242" s="3">
        <f t="shared" ca="1" si="14"/>
        <v>0.21189376552537043</v>
      </c>
      <c r="F242" s="3">
        <f t="shared" ca="1" si="15"/>
        <v>9.1403578313181519</v>
      </c>
      <c r="Q242" s="3">
        <f t="shared" ca="1" si="16"/>
        <v>0.10142370012874424</v>
      </c>
      <c r="R242" s="3">
        <f t="shared" ca="1" si="17"/>
        <v>8.3442518581174294</v>
      </c>
    </row>
    <row r="243" spans="5:18" x14ac:dyDescent="0.25">
      <c r="E243" s="3">
        <f t="shared" ca="1" si="14"/>
        <v>0.79903508123713141</v>
      </c>
      <c r="F243" s="3">
        <f t="shared" ca="1" si="15"/>
        <v>13.224015114783896</v>
      </c>
      <c r="Q243" s="3">
        <f t="shared" ca="1" si="16"/>
        <v>0.73801157096241332</v>
      </c>
      <c r="R243" s="3">
        <f t="shared" ca="1" si="17"/>
        <v>12.382799187618888</v>
      </c>
    </row>
    <row r="244" spans="5:18" x14ac:dyDescent="0.25">
      <c r="E244" s="3">
        <f t="shared" ca="1" si="14"/>
        <v>0.31182264581974894</v>
      </c>
      <c r="F244" s="3">
        <f t="shared" ca="1" si="15"/>
        <v>9.6963362465182819</v>
      </c>
      <c r="Q244" s="3">
        <f t="shared" ca="1" si="16"/>
        <v>0.8976352527484931</v>
      </c>
      <c r="R244" s="3">
        <f t="shared" ca="1" si="17"/>
        <v>14.451406063055213</v>
      </c>
    </row>
    <row r="245" spans="5:18" x14ac:dyDescent="0.25">
      <c r="E245" s="3">
        <f t="shared" ca="1" si="14"/>
        <v>0.44768505175461493</v>
      </c>
      <c r="F245" s="3">
        <f t="shared" ca="1" si="15"/>
        <v>10.44195715854209</v>
      </c>
      <c r="Q245" s="3">
        <f t="shared" ca="1" si="16"/>
        <v>0.44276601465558163</v>
      </c>
      <c r="R245" s="3">
        <f t="shared" ca="1" si="17"/>
        <v>10.409836707324212</v>
      </c>
    </row>
    <row r="246" spans="5:18" x14ac:dyDescent="0.25">
      <c r="E246" s="3">
        <f t="shared" ca="1" si="14"/>
        <v>0.21956734388280053</v>
      </c>
      <c r="F246" s="3">
        <f t="shared" ca="1" si="15"/>
        <v>9.1848018181472941</v>
      </c>
      <c r="Q246" s="3">
        <f t="shared" ca="1" si="16"/>
        <v>0.12686648422386571</v>
      </c>
      <c r="R246" s="3">
        <f t="shared" ca="1" si="17"/>
        <v>8.5501075705174543</v>
      </c>
    </row>
    <row r="247" spans="5:18" x14ac:dyDescent="0.25">
      <c r="E247" s="3">
        <f t="shared" ca="1" si="14"/>
        <v>0.69810408372112309</v>
      </c>
      <c r="F247" s="3">
        <f t="shared" ca="1" si="15"/>
        <v>12.155101847247792</v>
      </c>
      <c r="Q247" s="3">
        <f t="shared" ca="1" si="16"/>
        <v>0.58778384146080642</v>
      </c>
      <c r="R247" s="3">
        <f t="shared" ca="1" si="17"/>
        <v>11.264495488605441</v>
      </c>
    </row>
    <row r="248" spans="5:18" x14ac:dyDescent="0.25">
      <c r="E248" s="3">
        <f t="shared" ca="1" si="14"/>
        <v>0.21224222347614385</v>
      </c>
      <c r="F248" s="3">
        <f t="shared" ca="1" si="15"/>
        <v>9.1423858830405536</v>
      </c>
      <c r="Q248" s="3">
        <f t="shared" ca="1" si="16"/>
        <v>2.2156544108315801E-2</v>
      </c>
      <c r="R248" s="3">
        <f t="shared" ca="1" si="17"/>
        <v>7.3249398567143968</v>
      </c>
    </row>
    <row r="249" spans="5:18" x14ac:dyDescent="0.25">
      <c r="E249" s="3">
        <f t="shared" ca="1" si="14"/>
        <v>0.33105001481186569</v>
      </c>
      <c r="F249" s="3">
        <f t="shared" ca="1" si="15"/>
        <v>9.8004325763696993</v>
      </c>
      <c r="Q249" s="3">
        <f t="shared" ca="1" si="16"/>
        <v>0.61879453127632211</v>
      </c>
      <c r="R249" s="3">
        <f t="shared" ca="1" si="17"/>
        <v>11.468013360111073</v>
      </c>
    </row>
    <row r="250" spans="5:18" x14ac:dyDescent="0.25">
      <c r="E250" s="3">
        <f t="shared" ca="1" si="14"/>
        <v>0.21370640441614808</v>
      </c>
      <c r="F250" s="3">
        <f t="shared" ca="1" si="15"/>
        <v>9.1508970175298359</v>
      </c>
      <c r="Q250" s="3">
        <f t="shared" ca="1" si="16"/>
        <v>0.65325792786407</v>
      </c>
      <c r="R250" s="3">
        <f t="shared" ca="1" si="17"/>
        <v>11.707649783475945</v>
      </c>
    </row>
    <row r="251" spans="5:18" x14ac:dyDescent="0.25">
      <c r="E251" s="3">
        <f t="shared" ca="1" si="14"/>
        <v>0.12205700140520837</v>
      </c>
      <c r="F251" s="3">
        <f t="shared" ca="1" si="15"/>
        <v>8.5669493394347196</v>
      </c>
      <c r="Q251" s="3">
        <f t="shared" ca="1" si="16"/>
        <v>0.14003428110210936</v>
      </c>
      <c r="R251" s="3">
        <f t="shared" ca="1" si="17"/>
        <v>8.6481322221632624</v>
      </c>
    </row>
    <row r="252" spans="5:18" x14ac:dyDescent="0.25">
      <c r="E252" s="3">
        <f t="shared" ca="1" si="14"/>
        <v>0.20212522750783291</v>
      </c>
      <c r="F252" s="3">
        <f t="shared" ca="1" si="15"/>
        <v>9.083091781673291</v>
      </c>
      <c r="Q252" s="3">
        <f t="shared" ca="1" si="16"/>
        <v>0.70842819564005133</v>
      </c>
      <c r="R252" s="3">
        <f t="shared" ca="1" si="17"/>
        <v>12.13012347956119</v>
      </c>
    </row>
    <row r="253" spans="5:18" x14ac:dyDescent="0.25">
      <c r="E253" s="3">
        <f t="shared" ca="1" si="14"/>
        <v>0.74284310137812215</v>
      </c>
      <c r="F253" s="3">
        <f t="shared" ca="1" si="15"/>
        <v>12.579526228582312</v>
      </c>
      <c r="Q253" s="3">
        <f t="shared" ca="1" si="16"/>
        <v>0.78184409816738476</v>
      </c>
      <c r="R253" s="3">
        <f t="shared" ca="1" si="17"/>
        <v>12.804035282995057</v>
      </c>
    </row>
    <row r="254" spans="5:18" x14ac:dyDescent="0.25">
      <c r="E254" s="3">
        <f t="shared" ca="1" si="14"/>
        <v>0.69312001898144882</v>
      </c>
      <c r="F254" s="3">
        <f t="shared" ca="1" si="15"/>
        <v>12.111409290702726</v>
      </c>
      <c r="Q254" s="3">
        <f t="shared" ca="1" si="16"/>
        <v>0.70893185371903489</v>
      </c>
      <c r="R254" s="3">
        <f t="shared" ca="1" si="17"/>
        <v>12.134251236840527</v>
      </c>
    </row>
    <row r="255" spans="5:18" x14ac:dyDescent="0.25">
      <c r="E255" s="3">
        <f t="shared" ca="1" si="14"/>
        <v>3.8300603052115467E-2</v>
      </c>
      <c r="F255" s="3">
        <f t="shared" ca="1" si="15"/>
        <v>7.7696037729592344</v>
      </c>
      <c r="Q255" s="3">
        <f t="shared" ca="1" si="16"/>
        <v>0.41217362873785524</v>
      </c>
      <c r="R255" s="3">
        <f t="shared" ca="1" si="17"/>
        <v>10.241375674796402</v>
      </c>
    </row>
    <row r="256" spans="5:18" x14ac:dyDescent="0.25">
      <c r="E256" s="3">
        <f t="shared" ca="1" si="14"/>
        <v>0.13150957970925303</v>
      </c>
      <c r="F256" s="3">
        <f t="shared" ca="1" si="15"/>
        <v>8.6341134600041531</v>
      </c>
      <c r="Q256" s="3">
        <f t="shared" ca="1" si="16"/>
        <v>0.20661434839165438</v>
      </c>
      <c r="R256" s="3">
        <f t="shared" ca="1" si="17"/>
        <v>9.0890765945481071</v>
      </c>
    </row>
    <row r="257" spans="5:18" x14ac:dyDescent="0.25">
      <c r="E257" s="3">
        <f t="shared" ca="1" si="14"/>
        <v>0.81640502186928421</v>
      </c>
      <c r="F257" s="3">
        <f t="shared" ca="1" si="15"/>
        <v>13.459223337346478</v>
      </c>
      <c r="Q257" s="3">
        <f t="shared" ca="1" si="16"/>
        <v>0.88112495132751312</v>
      </c>
      <c r="R257" s="3">
        <f t="shared" ca="1" si="17"/>
        <v>14.134143383387009</v>
      </c>
    </row>
    <row r="258" spans="5:18" x14ac:dyDescent="0.25">
      <c r="E258" s="3">
        <f t="shared" ca="1" si="14"/>
        <v>0.99953864130218595</v>
      </c>
      <c r="F258" s="3">
        <f t="shared" ca="1" si="15"/>
        <v>33.11378028936322</v>
      </c>
      <c r="Q258" s="3">
        <f t="shared" ca="1" si="16"/>
        <v>0.17221891055853167</v>
      </c>
      <c r="R258" s="3">
        <f t="shared" ca="1" si="17"/>
        <v>8.8705217170738706</v>
      </c>
    </row>
    <row r="259" spans="5:18" x14ac:dyDescent="0.25">
      <c r="E259" s="3">
        <f t="shared" ca="1" si="14"/>
        <v>0.21351830893083013</v>
      </c>
      <c r="F259" s="3">
        <f t="shared" ca="1" si="15"/>
        <v>9.1498045811952693</v>
      </c>
      <c r="Q259" s="3">
        <f t="shared" ca="1" si="16"/>
        <v>0.63171196148392084</v>
      </c>
      <c r="R259" s="3">
        <f t="shared" ca="1" si="17"/>
        <v>11.556008686186654</v>
      </c>
    </row>
    <row r="260" spans="5:18" x14ac:dyDescent="0.25">
      <c r="E260" s="3">
        <f t="shared" ref="E260:E323" ca="1" si="18">RAND()</f>
        <v>4.9350055297343043E-2</v>
      </c>
      <c r="F260" s="3">
        <f t="shared" ref="F260:F323" ca="1" si="19">(((-LN(E260))^(-$C$3)-1)*(1/$C$3))*$C$5+$C$4</f>
        <v>7.9139116100978368</v>
      </c>
      <c r="Q260" s="3">
        <f t="shared" ref="Q260:Q323" ca="1" si="20">RAND()</f>
        <v>0.40345514842356445</v>
      </c>
      <c r="R260" s="3">
        <f t="shared" ref="R260:R323" ca="1" si="21">-LN(-LN(Q260))*$O$4+$O$3</f>
        <v>10.193704838586848</v>
      </c>
    </row>
    <row r="261" spans="5:18" x14ac:dyDescent="0.25">
      <c r="E261" s="3">
        <f t="shared" ca="1" si="18"/>
        <v>0.17388839469027983</v>
      </c>
      <c r="F261" s="3">
        <f t="shared" ca="1" si="19"/>
        <v>8.9122209641230459</v>
      </c>
      <c r="Q261" s="3">
        <f t="shared" ca="1" si="20"/>
        <v>0.47615214381431958</v>
      </c>
      <c r="R261" s="3">
        <f t="shared" ca="1" si="21"/>
        <v>10.596763969891404</v>
      </c>
    </row>
    <row r="262" spans="5:18" x14ac:dyDescent="0.25">
      <c r="E262" s="3">
        <f t="shared" ca="1" si="18"/>
        <v>0.80378871575696453</v>
      </c>
      <c r="F262" s="3">
        <f t="shared" ca="1" si="19"/>
        <v>13.286326738028471</v>
      </c>
      <c r="Q262" s="3">
        <f t="shared" ca="1" si="20"/>
        <v>0.33283787609887383</v>
      </c>
      <c r="R262" s="3">
        <f t="shared" ca="1" si="21"/>
        <v>9.8091982556753496</v>
      </c>
    </row>
    <row r="263" spans="5:18" x14ac:dyDescent="0.25">
      <c r="E263" s="3">
        <f t="shared" ca="1" si="18"/>
        <v>0.31253620277272942</v>
      </c>
      <c r="F263" s="3">
        <f t="shared" ca="1" si="19"/>
        <v>9.70020377441638</v>
      </c>
      <c r="Q263" s="3">
        <f t="shared" ca="1" si="20"/>
        <v>0.39884993680015801</v>
      </c>
      <c r="R263" s="3">
        <f t="shared" ca="1" si="21"/>
        <v>10.168568312485213</v>
      </c>
    </row>
    <row r="264" spans="5:18" x14ac:dyDescent="0.25">
      <c r="E264" s="3">
        <f t="shared" ca="1" si="18"/>
        <v>0.73257201626343393</v>
      </c>
      <c r="F264" s="3">
        <f t="shared" ca="1" si="19"/>
        <v>12.47640899513085</v>
      </c>
      <c r="Q264" s="3">
        <f t="shared" ca="1" si="20"/>
        <v>0.81719882629635143</v>
      </c>
      <c r="R264" s="3">
        <f t="shared" ca="1" si="21"/>
        <v>13.200234447747064</v>
      </c>
    </row>
    <row r="265" spans="5:18" x14ac:dyDescent="0.25">
      <c r="E265" s="3">
        <f t="shared" ca="1" si="18"/>
        <v>0.35977183039524807</v>
      </c>
      <c r="F265" s="3">
        <f t="shared" ca="1" si="19"/>
        <v>9.9559674123985502</v>
      </c>
      <c r="Q265" s="3">
        <f t="shared" ca="1" si="20"/>
        <v>4.3602390789802659E-2</v>
      </c>
      <c r="R265" s="3">
        <f t="shared" ca="1" si="21"/>
        <v>7.7162456969699722</v>
      </c>
    </row>
    <row r="266" spans="5:18" x14ac:dyDescent="0.25">
      <c r="E266" s="3">
        <f t="shared" ca="1" si="18"/>
        <v>0.59813048020068182</v>
      </c>
      <c r="F266" s="3">
        <f t="shared" ca="1" si="19"/>
        <v>11.376579617276157</v>
      </c>
      <c r="Q266" s="3">
        <f t="shared" ca="1" si="20"/>
        <v>0.71791256916660273</v>
      </c>
      <c r="R266" s="3">
        <f t="shared" ca="1" si="21"/>
        <v>12.208813162542738</v>
      </c>
    </row>
    <row r="267" spans="5:18" x14ac:dyDescent="0.25">
      <c r="E267" s="3">
        <f t="shared" ca="1" si="18"/>
        <v>0.67136218912126266</v>
      </c>
      <c r="F267" s="3">
        <f t="shared" ca="1" si="19"/>
        <v>11.927695548050202</v>
      </c>
      <c r="Q267" s="3">
        <f t="shared" ca="1" si="20"/>
        <v>0.44034909363500729</v>
      </c>
      <c r="R267" s="3">
        <f t="shared" ca="1" si="21"/>
        <v>10.396444680889431</v>
      </c>
    </row>
    <row r="268" spans="5:18" x14ac:dyDescent="0.25">
      <c r="E268" s="3">
        <f t="shared" ca="1" si="18"/>
        <v>0.35152784842978257</v>
      </c>
      <c r="F268" s="3">
        <f t="shared" ca="1" si="19"/>
        <v>9.9112713084418669</v>
      </c>
      <c r="Q268" s="3">
        <f t="shared" ca="1" si="20"/>
        <v>0.61264790081633524</v>
      </c>
      <c r="R268" s="3">
        <f t="shared" ca="1" si="21"/>
        <v>11.426843066634531</v>
      </c>
    </row>
    <row r="269" spans="5:18" x14ac:dyDescent="0.25">
      <c r="E269" s="3">
        <f t="shared" ca="1" si="18"/>
        <v>0.99435926541365016</v>
      </c>
      <c r="F269" s="3">
        <f t="shared" ca="1" si="19"/>
        <v>23.556267923258588</v>
      </c>
      <c r="Q269" s="3">
        <f t="shared" ca="1" si="20"/>
        <v>0.81331875531049436</v>
      </c>
      <c r="R269" s="3">
        <f t="shared" ca="1" si="21"/>
        <v>13.153630013641331</v>
      </c>
    </row>
    <row r="270" spans="5:18" x14ac:dyDescent="0.25">
      <c r="E270" s="3">
        <f t="shared" ca="1" si="18"/>
        <v>0.36192766104869267</v>
      </c>
      <c r="F270" s="3">
        <f t="shared" ca="1" si="19"/>
        <v>9.9676675140031143</v>
      </c>
      <c r="Q270" s="3">
        <f t="shared" ca="1" si="20"/>
        <v>0.33632440587933021</v>
      </c>
      <c r="R270" s="3">
        <f t="shared" ca="1" si="21"/>
        <v>9.8282335178468188</v>
      </c>
    </row>
    <row r="271" spans="5:18" x14ac:dyDescent="0.25">
      <c r="E271" s="3">
        <f t="shared" ca="1" si="18"/>
        <v>0.67710816684245989</v>
      </c>
      <c r="F271" s="3">
        <f t="shared" ca="1" si="19"/>
        <v>11.975156247165772</v>
      </c>
      <c r="Q271" s="3">
        <f t="shared" ca="1" si="20"/>
        <v>0.90151055787830836</v>
      </c>
      <c r="R271" s="3">
        <f t="shared" ca="1" si="21"/>
        <v>14.532824097181109</v>
      </c>
    </row>
    <row r="272" spans="5:18" x14ac:dyDescent="0.25">
      <c r="E272" s="3">
        <f t="shared" ca="1" si="18"/>
        <v>0.3034398735275311</v>
      </c>
      <c r="F272" s="3">
        <f t="shared" ca="1" si="19"/>
        <v>9.6508591209456256</v>
      </c>
      <c r="Q272" s="3">
        <f t="shared" ca="1" si="20"/>
        <v>0.40918637059184215</v>
      </c>
      <c r="R272" s="3">
        <f t="shared" ca="1" si="21"/>
        <v>10.225028635473711</v>
      </c>
    </row>
    <row r="273" spans="5:18" x14ac:dyDescent="0.25">
      <c r="E273" s="3">
        <f t="shared" ca="1" si="18"/>
        <v>0.28401374264462742</v>
      </c>
      <c r="F273" s="3">
        <f t="shared" ca="1" si="19"/>
        <v>9.545043702171359</v>
      </c>
      <c r="Q273" s="3">
        <f t="shared" ca="1" si="20"/>
        <v>4.2951095711913467E-2</v>
      </c>
      <c r="R273" s="3">
        <f t="shared" ca="1" si="21"/>
        <v>7.706660316919197</v>
      </c>
    </row>
    <row r="274" spans="5:18" x14ac:dyDescent="0.25">
      <c r="E274" s="3">
        <f t="shared" ca="1" si="18"/>
        <v>0.30597427477725081</v>
      </c>
      <c r="F274" s="3">
        <f t="shared" ca="1" si="19"/>
        <v>9.6646173723505413</v>
      </c>
      <c r="Q274" s="3">
        <f t="shared" ca="1" si="20"/>
        <v>0.97234419859146071</v>
      </c>
      <c r="R274" s="3">
        <f t="shared" ca="1" si="21"/>
        <v>17.147859635947075</v>
      </c>
    </row>
    <row r="275" spans="5:18" x14ac:dyDescent="0.25">
      <c r="E275" s="3">
        <f t="shared" ca="1" si="18"/>
        <v>0.4512932889966641</v>
      </c>
      <c r="F275" s="3">
        <f t="shared" ca="1" si="19"/>
        <v>10.462488698138458</v>
      </c>
      <c r="Q275" s="3">
        <f t="shared" ca="1" si="20"/>
        <v>0.91610069507496583</v>
      </c>
      <c r="R275" s="3">
        <f t="shared" ca="1" si="21"/>
        <v>14.869286771386403</v>
      </c>
    </row>
    <row r="276" spans="5:18" x14ac:dyDescent="0.25">
      <c r="E276" s="3">
        <f t="shared" ca="1" si="18"/>
        <v>0.60346535530360002</v>
      </c>
      <c r="F276" s="3">
        <f t="shared" ca="1" si="19"/>
        <v>11.413868269096174</v>
      </c>
      <c r="Q276" s="3">
        <f t="shared" ca="1" si="20"/>
        <v>0.14073790338425407</v>
      </c>
      <c r="R276" s="3">
        <f t="shared" ca="1" si="21"/>
        <v>8.6532378159750518</v>
      </c>
    </row>
    <row r="277" spans="5:18" x14ac:dyDescent="0.25">
      <c r="E277" s="3">
        <f t="shared" ca="1" si="18"/>
        <v>0.39659969702438125</v>
      </c>
      <c r="F277" s="3">
        <f t="shared" ca="1" si="19"/>
        <v>10.156907684035739</v>
      </c>
      <c r="Q277" s="3">
        <f t="shared" ca="1" si="20"/>
        <v>0.44378614070731581</v>
      </c>
      <c r="R277" s="3">
        <f t="shared" ca="1" si="21"/>
        <v>10.41549413152749</v>
      </c>
    </row>
    <row r="278" spans="5:18" x14ac:dyDescent="0.25">
      <c r="E278" s="3">
        <f t="shared" ca="1" si="18"/>
        <v>0.22283477907145277</v>
      </c>
      <c r="F278" s="3">
        <f t="shared" ca="1" si="19"/>
        <v>9.2035947775370524</v>
      </c>
      <c r="Q278" s="3">
        <f t="shared" ca="1" si="20"/>
        <v>0.73364184076329308</v>
      </c>
      <c r="R278" s="3">
        <f t="shared" ca="1" si="21"/>
        <v>12.344080731323167</v>
      </c>
    </row>
    <row r="279" spans="5:18" x14ac:dyDescent="0.25">
      <c r="E279" s="3">
        <f t="shared" ca="1" si="18"/>
        <v>0.94194535039901861</v>
      </c>
      <c r="F279" s="3">
        <f t="shared" ca="1" si="19"/>
        <v>16.506601733975785</v>
      </c>
      <c r="Q279" s="3">
        <f t="shared" ca="1" si="20"/>
        <v>0.13506290114150155</v>
      </c>
      <c r="R279" s="3">
        <f t="shared" ca="1" si="21"/>
        <v>8.6116919782517538</v>
      </c>
    </row>
    <row r="280" spans="5:18" x14ac:dyDescent="0.25">
      <c r="E280" s="3">
        <f t="shared" ca="1" si="18"/>
        <v>0.85580424752303785</v>
      </c>
      <c r="F280" s="3">
        <f t="shared" ca="1" si="19"/>
        <v>14.08781116167761</v>
      </c>
      <c r="Q280" s="3">
        <f t="shared" ca="1" si="20"/>
        <v>0.30855342575506606</v>
      </c>
      <c r="R280" s="3">
        <f t="shared" ca="1" si="21"/>
        <v>9.6759999486322261</v>
      </c>
    </row>
    <row r="281" spans="5:18" x14ac:dyDescent="0.25">
      <c r="E281" s="3">
        <f t="shared" ca="1" si="18"/>
        <v>4.5830479814680247E-3</v>
      </c>
      <c r="F281" s="3">
        <f t="shared" ca="1" si="19"/>
        <v>6.900839272173922</v>
      </c>
      <c r="Q281" s="3">
        <f t="shared" ca="1" si="20"/>
        <v>0.5898375058241061</v>
      </c>
      <c r="R281" s="3">
        <f t="shared" ca="1" si="21"/>
        <v>11.277665771268232</v>
      </c>
    </row>
    <row r="282" spans="5:18" x14ac:dyDescent="0.25">
      <c r="E282" s="3">
        <f t="shared" ca="1" si="18"/>
        <v>0.46123649033452074</v>
      </c>
      <c r="F282" s="3">
        <f t="shared" ca="1" si="19"/>
        <v>10.519398826581629</v>
      </c>
      <c r="Q282" s="3">
        <f t="shared" ca="1" si="20"/>
        <v>0.76802751137156711</v>
      </c>
      <c r="R282" s="3">
        <f t="shared" ca="1" si="21"/>
        <v>12.66414481362257</v>
      </c>
    </row>
    <row r="283" spans="5:18" x14ac:dyDescent="0.25">
      <c r="E283" s="3">
        <f t="shared" ca="1" si="18"/>
        <v>0.41152603350271766</v>
      </c>
      <c r="F283" s="3">
        <f t="shared" ca="1" si="19"/>
        <v>10.23925031883557</v>
      </c>
      <c r="Q283" s="3">
        <f t="shared" ca="1" si="20"/>
        <v>0.96873429090975804</v>
      </c>
      <c r="R283" s="3">
        <f t="shared" ca="1" si="21"/>
        <v>16.898785845597565</v>
      </c>
    </row>
    <row r="284" spans="5:18" x14ac:dyDescent="0.25">
      <c r="E284" s="3">
        <f t="shared" ca="1" si="18"/>
        <v>0.54740009742077456</v>
      </c>
      <c r="F284" s="3">
        <f t="shared" ca="1" si="19"/>
        <v>11.039182594430148</v>
      </c>
      <c r="Q284" s="3">
        <f t="shared" ca="1" si="20"/>
        <v>0.94969572075058728</v>
      </c>
      <c r="R284" s="3">
        <f t="shared" ca="1" si="21"/>
        <v>15.927938614657105</v>
      </c>
    </row>
    <row r="285" spans="5:18" x14ac:dyDescent="0.25">
      <c r="E285" s="3">
        <f t="shared" ca="1" si="18"/>
        <v>0.96662370686616372</v>
      </c>
      <c r="F285" s="3">
        <f t="shared" ca="1" si="19"/>
        <v>18.051180508175264</v>
      </c>
      <c r="Q285" s="3">
        <f t="shared" ca="1" si="20"/>
        <v>0.72216417439193181</v>
      </c>
      <c r="R285" s="3">
        <f t="shared" ca="1" si="21"/>
        <v>12.244768568173649</v>
      </c>
    </row>
    <row r="286" spans="5:18" x14ac:dyDescent="0.25">
      <c r="E286" s="3">
        <f t="shared" ca="1" si="18"/>
        <v>0.59866456328157525</v>
      </c>
      <c r="F286" s="3">
        <f t="shared" ca="1" si="19"/>
        <v>11.380295436739374</v>
      </c>
      <c r="Q286" s="3">
        <f t="shared" ca="1" si="20"/>
        <v>0.9552637201769999</v>
      </c>
      <c r="R286" s="3">
        <f t="shared" ca="1" si="21"/>
        <v>16.168347679777476</v>
      </c>
    </row>
    <row r="287" spans="5:18" x14ac:dyDescent="0.25">
      <c r="E287" s="3">
        <f t="shared" ca="1" si="18"/>
        <v>0.83895703430001556</v>
      </c>
      <c r="F287" s="3">
        <f t="shared" ca="1" si="19"/>
        <v>13.800089329836958</v>
      </c>
      <c r="Q287" s="3">
        <f t="shared" ca="1" si="20"/>
        <v>0.30313218849333601</v>
      </c>
      <c r="R287" s="3">
        <f t="shared" ca="1" si="21"/>
        <v>9.6460750500106638</v>
      </c>
    </row>
    <row r="288" spans="5:18" x14ac:dyDescent="0.25">
      <c r="E288" s="3">
        <f t="shared" ca="1" si="18"/>
        <v>4.0452788158119257E-2</v>
      </c>
      <c r="F288" s="3">
        <f t="shared" ca="1" si="19"/>
        <v>7.7996600660557869</v>
      </c>
      <c r="Q288" s="3">
        <f t="shared" ca="1" si="20"/>
        <v>0.4527705254802985</v>
      </c>
      <c r="R288" s="3">
        <f t="shared" ca="1" si="21"/>
        <v>10.465454032449445</v>
      </c>
    </row>
    <row r="289" spans="5:18" x14ac:dyDescent="0.25">
      <c r="E289" s="3">
        <f t="shared" ca="1" si="18"/>
        <v>0.77503732080637344</v>
      </c>
      <c r="F289" s="3">
        <f t="shared" ca="1" si="19"/>
        <v>12.929919928936627</v>
      </c>
      <c r="Q289" s="3">
        <f t="shared" ca="1" si="20"/>
        <v>0.79600713694129432</v>
      </c>
      <c r="R289" s="3">
        <f t="shared" ca="1" si="21"/>
        <v>12.955529127059572</v>
      </c>
    </row>
    <row r="290" spans="5:18" x14ac:dyDescent="0.25">
      <c r="E290" s="3">
        <f t="shared" ca="1" si="18"/>
        <v>8.5523776794200979E-2</v>
      </c>
      <c r="F290" s="3">
        <f t="shared" ca="1" si="19"/>
        <v>8.2791010721358322</v>
      </c>
      <c r="Q290" s="3">
        <f t="shared" ca="1" si="20"/>
        <v>0.91731920106402254</v>
      </c>
      <c r="R290" s="3">
        <f t="shared" ca="1" si="21"/>
        <v>14.899856586994673</v>
      </c>
    </row>
    <row r="291" spans="5:18" x14ac:dyDescent="0.25">
      <c r="E291" s="3">
        <f t="shared" ca="1" si="18"/>
        <v>0.40705196359886531</v>
      </c>
      <c r="F291" s="3">
        <f t="shared" ca="1" si="19"/>
        <v>10.214499466647879</v>
      </c>
      <c r="Q291" s="3">
        <f t="shared" ca="1" si="20"/>
        <v>0.41360667756662006</v>
      </c>
      <c r="R291" s="3">
        <f t="shared" ca="1" si="21"/>
        <v>10.249223018819364</v>
      </c>
    </row>
    <row r="292" spans="5:18" x14ac:dyDescent="0.25">
      <c r="E292" s="3">
        <f t="shared" ca="1" si="18"/>
        <v>0.72958920574301334</v>
      </c>
      <c r="F292" s="3">
        <f t="shared" ca="1" si="19"/>
        <v>12.447151114292847</v>
      </c>
      <c r="Q292" s="3">
        <f t="shared" ca="1" si="20"/>
        <v>0.38749314652675393</v>
      </c>
      <c r="R292" s="3">
        <f t="shared" ca="1" si="21"/>
        <v>10.106681057658561</v>
      </c>
    </row>
    <row r="293" spans="5:18" x14ac:dyDescent="0.25">
      <c r="E293" s="3">
        <f t="shared" ca="1" si="18"/>
        <v>0.28219569539679024</v>
      </c>
      <c r="F293" s="3">
        <f t="shared" ca="1" si="19"/>
        <v>9.535100032286465</v>
      </c>
      <c r="Q293" s="3">
        <f t="shared" ca="1" si="20"/>
        <v>0.34277625017060276</v>
      </c>
      <c r="R293" s="3">
        <f t="shared" ca="1" si="21"/>
        <v>9.8634169792747173</v>
      </c>
    </row>
    <row r="294" spans="5:18" x14ac:dyDescent="0.25">
      <c r="E294" s="3">
        <f t="shared" ca="1" si="18"/>
        <v>0.41142289557400313</v>
      </c>
      <c r="F294" s="3">
        <f t="shared" ca="1" si="19"/>
        <v>10.238679041785037</v>
      </c>
      <c r="Q294" s="3">
        <f t="shared" ca="1" si="20"/>
        <v>0.80033254502499429</v>
      </c>
      <c r="R294" s="3">
        <f t="shared" ca="1" si="21"/>
        <v>13.003608357350478</v>
      </c>
    </row>
    <row r="295" spans="5:18" x14ac:dyDescent="0.25">
      <c r="E295" s="3">
        <f t="shared" ca="1" si="18"/>
        <v>0.10710561778520977</v>
      </c>
      <c r="F295" s="3">
        <f t="shared" ca="1" si="19"/>
        <v>8.4553738939031824</v>
      </c>
      <c r="Q295" s="3">
        <f t="shared" ca="1" si="20"/>
        <v>0.67513132610294679</v>
      </c>
      <c r="R295" s="3">
        <f t="shared" ca="1" si="21"/>
        <v>11.868664766993431</v>
      </c>
    </row>
    <row r="296" spans="5:18" x14ac:dyDescent="0.25">
      <c r="E296" s="3">
        <f t="shared" ca="1" si="18"/>
        <v>0.64616765358302319</v>
      </c>
      <c r="F296" s="3">
        <f t="shared" ca="1" si="19"/>
        <v>11.727614443123402</v>
      </c>
      <c r="Q296" s="3">
        <f t="shared" ca="1" si="20"/>
        <v>0.98184026474038788</v>
      </c>
      <c r="R296" s="3">
        <f t="shared" ca="1" si="21"/>
        <v>17.998798309959319</v>
      </c>
    </row>
    <row r="297" spans="5:18" x14ac:dyDescent="0.25">
      <c r="E297" s="3">
        <f t="shared" ca="1" si="18"/>
        <v>0.40089616110560022</v>
      </c>
      <c r="F297" s="3">
        <f t="shared" ca="1" si="19"/>
        <v>10.180543836253841</v>
      </c>
      <c r="Q297" s="3">
        <f t="shared" ca="1" si="20"/>
        <v>0.16989309231092431</v>
      </c>
      <c r="R297" s="3">
        <f t="shared" ca="1" si="21"/>
        <v>8.8551211086493371</v>
      </c>
    </row>
    <row r="298" spans="5:18" x14ac:dyDescent="0.25">
      <c r="E298" s="3">
        <f t="shared" ca="1" si="18"/>
        <v>0.49429506278233926</v>
      </c>
      <c r="F298" s="3">
        <f t="shared" ca="1" si="19"/>
        <v>10.712586536869235</v>
      </c>
      <c r="Q298" s="3">
        <f t="shared" ca="1" si="20"/>
        <v>0.58850080099589797</v>
      </c>
      <c r="R298" s="3">
        <f t="shared" ca="1" si="21"/>
        <v>11.2690887650378</v>
      </c>
    </row>
    <row r="299" spans="5:18" x14ac:dyDescent="0.25">
      <c r="E299" s="3">
        <f t="shared" ca="1" si="18"/>
        <v>0.90583091794815418</v>
      </c>
      <c r="F299" s="3">
        <f t="shared" ca="1" si="19"/>
        <v>15.206306808934325</v>
      </c>
      <c r="Q299" s="3">
        <f t="shared" ca="1" si="20"/>
        <v>0.7416544954627271</v>
      </c>
      <c r="R299" s="3">
        <f t="shared" ca="1" si="21"/>
        <v>12.415481228586735</v>
      </c>
    </row>
    <row r="300" spans="5:18" x14ac:dyDescent="0.25">
      <c r="E300" s="3">
        <f t="shared" ca="1" si="18"/>
        <v>0.56779029996307506</v>
      </c>
      <c r="F300" s="3">
        <f t="shared" ca="1" si="19"/>
        <v>11.171328617777935</v>
      </c>
      <c r="Q300" s="3">
        <f t="shared" ca="1" si="20"/>
        <v>0.1497572052581484</v>
      </c>
      <c r="R300" s="3">
        <f t="shared" ca="1" si="21"/>
        <v>8.7176190593651484</v>
      </c>
    </row>
    <row r="301" spans="5:18" x14ac:dyDescent="0.25">
      <c r="E301" s="3">
        <f t="shared" ca="1" si="18"/>
        <v>0.51299452729299921</v>
      </c>
      <c r="F301" s="3">
        <f t="shared" ca="1" si="19"/>
        <v>10.825024099585093</v>
      </c>
      <c r="Q301" s="3">
        <f t="shared" ca="1" si="20"/>
        <v>0.32422593722892135</v>
      </c>
      <c r="R301" s="3">
        <f t="shared" ca="1" si="21"/>
        <v>9.7620981037444956</v>
      </c>
    </row>
    <row r="302" spans="5:18" x14ac:dyDescent="0.25">
      <c r="E302" s="3">
        <f t="shared" ca="1" si="18"/>
        <v>0.11170174581796599</v>
      </c>
      <c r="F302" s="3">
        <f t="shared" ca="1" si="19"/>
        <v>8.4904494355920086</v>
      </c>
      <c r="Q302" s="3">
        <f t="shared" ca="1" si="20"/>
        <v>0.58427967389786628</v>
      </c>
      <c r="R302" s="3">
        <f t="shared" ca="1" si="21"/>
        <v>11.242116283694383</v>
      </c>
    </row>
    <row r="303" spans="5:18" x14ac:dyDescent="0.25">
      <c r="E303" s="3">
        <f t="shared" ca="1" si="18"/>
        <v>0.11827326756978185</v>
      </c>
      <c r="F303" s="3">
        <f t="shared" ca="1" si="19"/>
        <v>8.5393772049669359</v>
      </c>
      <c r="Q303" s="3">
        <f t="shared" ca="1" si="20"/>
        <v>0.16800457787635936</v>
      </c>
      <c r="R303" s="3">
        <f t="shared" ca="1" si="21"/>
        <v>8.8425484663463028</v>
      </c>
    </row>
    <row r="304" spans="5:18" x14ac:dyDescent="0.25">
      <c r="E304" s="3">
        <f t="shared" ca="1" si="18"/>
        <v>0.36350011545078809</v>
      </c>
      <c r="F304" s="3">
        <f t="shared" ca="1" si="19"/>
        <v>9.9762051190653178</v>
      </c>
      <c r="Q304" s="3">
        <f t="shared" ca="1" si="20"/>
        <v>0.1813209854615816</v>
      </c>
      <c r="R304" s="3">
        <f t="shared" ca="1" si="21"/>
        <v>8.9299552837832188</v>
      </c>
    </row>
    <row r="305" spans="5:18" x14ac:dyDescent="0.25">
      <c r="E305" s="3">
        <f t="shared" ca="1" si="18"/>
        <v>0.77186545370122184</v>
      </c>
      <c r="F305" s="3">
        <f t="shared" ca="1" si="19"/>
        <v>12.89334421459635</v>
      </c>
      <c r="Q305" s="3">
        <f t="shared" ca="1" si="20"/>
        <v>0.62441188732018327</v>
      </c>
      <c r="R305" s="3">
        <f t="shared" ca="1" si="21"/>
        <v>11.506027706118498</v>
      </c>
    </row>
    <row r="306" spans="5:18" x14ac:dyDescent="0.25">
      <c r="E306" s="3">
        <f t="shared" ca="1" si="18"/>
        <v>0.33668843642473123</v>
      </c>
      <c r="F306" s="3">
        <f t="shared" ca="1" si="19"/>
        <v>9.8309386276258479</v>
      </c>
      <c r="Q306" s="3">
        <f t="shared" ca="1" si="20"/>
        <v>0.14966736776292766</v>
      </c>
      <c r="R306" s="3">
        <f t="shared" ca="1" si="21"/>
        <v>8.7169870898926174</v>
      </c>
    </row>
    <row r="307" spans="5:18" x14ac:dyDescent="0.25">
      <c r="E307" s="3">
        <f t="shared" ca="1" si="18"/>
        <v>0.89518692310079584</v>
      </c>
      <c r="F307" s="3">
        <f t="shared" ca="1" si="19"/>
        <v>14.923344308935839</v>
      </c>
      <c r="Q307" s="3">
        <f t="shared" ca="1" si="20"/>
        <v>1.3463960270144182E-2</v>
      </c>
      <c r="R307" s="3">
        <f t="shared" ca="1" si="21"/>
        <v>7.0791737604281018</v>
      </c>
    </row>
    <row r="308" spans="5:18" x14ac:dyDescent="0.25">
      <c r="E308" s="3">
        <f t="shared" ca="1" si="18"/>
        <v>0.20152273949739741</v>
      </c>
      <c r="F308" s="3">
        <f t="shared" ca="1" si="19"/>
        <v>9.0795324659807655</v>
      </c>
      <c r="Q308" s="3">
        <f t="shared" ca="1" si="20"/>
        <v>0.42336082683726051</v>
      </c>
      <c r="R308" s="3">
        <f t="shared" ca="1" si="21"/>
        <v>10.302738066009216</v>
      </c>
    </row>
    <row r="309" spans="5:18" x14ac:dyDescent="0.25">
      <c r="E309" s="3">
        <f t="shared" ca="1" si="18"/>
        <v>0.35853831375920187</v>
      </c>
      <c r="F309" s="3">
        <f t="shared" ca="1" si="19"/>
        <v>9.949275306882047</v>
      </c>
      <c r="Q309" s="3">
        <f t="shared" ca="1" si="20"/>
        <v>0.26071579338221551</v>
      </c>
      <c r="R309" s="3">
        <f t="shared" ca="1" si="21"/>
        <v>9.4082168668948967</v>
      </c>
    </row>
    <row r="310" spans="5:18" x14ac:dyDescent="0.25">
      <c r="E310" s="3">
        <f t="shared" ca="1" si="18"/>
        <v>0.12750827809807441</v>
      </c>
      <c r="F310" s="3">
        <f t="shared" ca="1" si="19"/>
        <v>8.605967405143387</v>
      </c>
      <c r="Q310" s="3">
        <f t="shared" ca="1" si="20"/>
        <v>0.26359923652336781</v>
      </c>
      <c r="R310" s="3">
        <f t="shared" ca="1" si="21"/>
        <v>9.4246477960771031</v>
      </c>
    </row>
    <row r="311" spans="5:18" x14ac:dyDescent="0.25">
      <c r="E311" s="3">
        <f t="shared" ca="1" si="18"/>
        <v>0.34444091325106541</v>
      </c>
      <c r="F311" s="3">
        <f t="shared" ca="1" si="19"/>
        <v>9.8728928487235272</v>
      </c>
      <c r="Q311" s="3">
        <f t="shared" ca="1" si="20"/>
        <v>0.31650089907793222</v>
      </c>
      <c r="R311" s="3">
        <f t="shared" ca="1" si="21"/>
        <v>9.7197298254373905</v>
      </c>
    </row>
    <row r="312" spans="5:18" x14ac:dyDescent="0.25">
      <c r="E312" s="3">
        <f t="shared" ca="1" si="18"/>
        <v>0.80750000988139692</v>
      </c>
      <c r="F312" s="3">
        <f t="shared" ca="1" si="19"/>
        <v>13.336017676444207</v>
      </c>
      <c r="Q312" s="3">
        <f t="shared" ca="1" si="20"/>
        <v>0.72369987731345786</v>
      </c>
      <c r="R312" s="3">
        <f t="shared" ca="1" si="21"/>
        <v>12.257863589326977</v>
      </c>
    </row>
    <row r="313" spans="5:18" x14ac:dyDescent="0.25">
      <c r="E313" s="3">
        <f t="shared" ca="1" si="18"/>
        <v>0.6674739291898405</v>
      </c>
      <c r="F313" s="3">
        <f t="shared" ca="1" si="19"/>
        <v>11.895983712919502</v>
      </c>
      <c r="Q313" s="3">
        <f t="shared" ca="1" si="20"/>
        <v>9.5041549965271144E-2</v>
      </c>
      <c r="R313" s="3">
        <f t="shared" ca="1" si="21"/>
        <v>8.2882428773212098</v>
      </c>
    </row>
    <row r="314" spans="5:18" x14ac:dyDescent="0.25">
      <c r="E314" s="3">
        <f t="shared" ca="1" si="18"/>
        <v>0.30723647677081456</v>
      </c>
      <c r="F314" s="3">
        <f t="shared" ca="1" si="19"/>
        <v>9.671466288035484</v>
      </c>
      <c r="Q314" s="3">
        <f t="shared" ca="1" si="20"/>
        <v>0.40909022307361964</v>
      </c>
      <c r="R314" s="3">
        <f t="shared" ca="1" si="21"/>
        <v>10.224502733028258</v>
      </c>
    </row>
    <row r="315" spans="5:18" x14ac:dyDescent="0.25">
      <c r="E315" s="3">
        <f t="shared" ca="1" si="18"/>
        <v>0.91941384863011699</v>
      </c>
      <c r="F315" s="3">
        <f t="shared" ca="1" si="19"/>
        <v>15.620775998108503</v>
      </c>
      <c r="Q315" s="3">
        <f t="shared" ca="1" si="20"/>
        <v>0.72979663762932734</v>
      </c>
      <c r="R315" s="3">
        <f t="shared" ca="1" si="21"/>
        <v>12.310432822787547</v>
      </c>
    </row>
    <row r="316" spans="5:18" x14ac:dyDescent="0.25">
      <c r="E316" s="3">
        <f t="shared" ca="1" si="18"/>
        <v>0.63478944424574302</v>
      </c>
      <c r="F316" s="3">
        <f t="shared" ca="1" si="19"/>
        <v>11.641145546622731</v>
      </c>
      <c r="Q316" s="3">
        <f t="shared" ca="1" si="20"/>
        <v>0.66113293523473304</v>
      </c>
      <c r="R316" s="3">
        <f t="shared" ca="1" si="21"/>
        <v>11.764743349990168</v>
      </c>
    </row>
    <row r="317" spans="5:18" x14ac:dyDescent="0.25">
      <c r="E317" s="3">
        <f t="shared" ca="1" si="18"/>
        <v>0.37610266316170871</v>
      </c>
      <c r="F317" s="3">
        <f t="shared" ca="1" si="19"/>
        <v>10.044759784058357</v>
      </c>
      <c r="Q317" s="3">
        <f t="shared" ca="1" si="20"/>
        <v>0.83110373371398161</v>
      </c>
      <c r="R317" s="3">
        <f t="shared" ca="1" si="21"/>
        <v>13.374791751749306</v>
      </c>
    </row>
    <row r="318" spans="5:18" x14ac:dyDescent="0.25">
      <c r="E318" s="3">
        <f t="shared" ca="1" si="18"/>
        <v>0.1692548849947122</v>
      </c>
      <c r="F318" s="3">
        <f t="shared" ca="1" si="19"/>
        <v>8.8832678628749733</v>
      </c>
      <c r="Q318" s="3">
        <f t="shared" ca="1" si="20"/>
        <v>0.58840163039712567</v>
      </c>
      <c r="R318" s="3">
        <f t="shared" ca="1" si="21"/>
        <v>11.268453123051966</v>
      </c>
    </row>
    <row r="319" spans="5:18" x14ac:dyDescent="0.25">
      <c r="E319" s="3">
        <f t="shared" ca="1" si="18"/>
        <v>0.3320932003603505</v>
      </c>
      <c r="F319" s="3">
        <f t="shared" ca="1" si="19"/>
        <v>9.8060765725291592</v>
      </c>
      <c r="Q319" s="3">
        <f t="shared" ca="1" si="20"/>
        <v>0.84609450347273829</v>
      </c>
      <c r="R319" s="3">
        <f t="shared" ca="1" si="21"/>
        <v>13.578035828867661</v>
      </c>
    </row>
    <row r="320" spans="5:18" x14ac:dyDescent="0.25">
      <c r="E320" s="3">
        <f t="shared" ca="1" si="18"/>
        <v>0.50708171974879768</v>
      </c>
      <c r="F320" s="3">
        <f t="shared" ca="1" si="19"/>
        <v>10.789196444349392</v>
      </c>
      <c r="Q320" s="3">
        <f t="shared" ca="1" si="20"/>
        <v>0.64320185146789799</v>
      </c>
      <c r="R320" s="3">
        <f t="shared" ca="1" si="21"/>
        <v>11.636075760160185</v>
      </c>
    </row>
    <row r="321" spans="5:18" x14ac:dyDescent="0.25">
      <c r="E321" s="3">
        <f t="shared" ca="1" si="18"/>
        <v>0.68776006566887515</v>
      </c>
      <c r="F321" s="3">
        <f t="shared" ca="1" si="19"/>
        <v>12.065117490953853</v>
      </c>
      <c r="Q321" s="3">
        <f t="shared" ca="1" si="20"/>
        <v>0.87206081834056215</v>
      </c>
      <c r="R321" s="3">
        <f t="shared" ca="1" si="21"/>
        <v>13.977065899121762</v>
      </c>
    </row>
    <row r="322" spans="5:18" x14ac:dyDescent="0.25">
      <c r="E322" s="3">
        <f t="shared" ca="1" si="18"/>
        <v>0.18720665879633891</v>
      </c>
      <c r="F322" s="3">
        <f t="shared" ca="1" si="19"/>
        <v>8.9939136833333677</v>
      </c>
      <c r="Q322" s="3">
        <f t="shared" ca="1" si="20"/>
        <v>0.80017892262040424</v>
      </c>
      <c r="R322" s="3">
        <f t="shared" ca="1" si="21"/>
        <v>13.001885322985464</v>
      </c>
    </row>
    <row r="323" spans="5:18" x14ac:dyDescent="0.25">
      <c r="E323" s="3">
        <f t="shared" ca="1" si="18"/>
        <v>0.21579792370295792</v>
      </c>
      <c r="F323" s="3">
        <f t="shared" ca="1" si="19"/>
        <v>9.1630258701898839</v>
      </c>
      <c r="Q323" s="3">
        <f t="shared" ca="1" si="20"/>
        <v>0.15827721827424646</v>
      </c>
      <c r="R323" s="3">
        <f t="shared" ca="1" si="21"/>
        <v>8.7767687627031474</v>
      </c>
    </row>
    <row r="324" spans="5:18" x14ac:dyDescent="0.25">
      <c r="E324" s="3">
        <f t="shared" ref="E324:E387" ca="1" si="22">RAND()</f>
        <v>0.69752913971886599</v>
      </c>
      <c r="F324" s="3">
        <f t="shared" ref="F324:F387" ca="1" si="23">(((-LN(E324))^(-$C$3)-1)*(1/$C$3))*$C$5+$C$4</f>
        <v>12.15002903840578</v>
      </c>
      <c r="Q324" s="3">
        <f t="shared" ref="Q324:Q387" ca="1" si="24">RAND()</f>
        <v>0.92655449040844728</v>
      </c>
      <c r="R324" s="3">
        <f t="shared" ref="R324:R387" ca="1" si="25">-LN(-LN(Q324))*$O$4+$O$3</f>
        <v>15.146625499626419</v>
      </c>
    </row>
    <row r="325" spans="5:18" x14ac:dyDescent="0.25">
      <c r="E325" s="3">
        <f t="shared" ca="1" si="22"/>
        <v>0.37689386605972164</v>
      </c>
      <c r="F325" s="3">
        <f t="shared" ca="1" si="23"/>
        <v>10.04907247454458</v>
      </c>
      <c r="Q325" s="3">
        <f t="shared" ca="1" si="24"/>
        <v>0.8687067317103806</v>
      </c>
      <c r="R325" s="3">
        <f t="shared" ca="1" si="25"/>
        <v>13.92154444923802</v>
      </c>
    </row>
    <row r="326" spans="5:18" x14ac:dyDescent="0.25">
      <c r="E326" s="3">
        <f t="shared" ca="1" si="22"/>
        <v>2.7708735030666065E-2</v>
      </c>
      <c r="F326" s="3">
        <f t="shared" ca="1" si="23"/>
        <v>7.6022779896244703</v>
      </c>
      <c r="Q326" s="3">
        <f t="shared" ca="1" si="24"/>
        <v>0.50346402751562047</v>
      </c>
      <c r="R326" s="3">
        <f t="shared" ca="1" si="25"/>
        <v>10.753046931675499</v>
      </c>
    </row>
    <row r="327" spans="5:18" x14ac:dyDescent="0.25">
      <c r="E327" s="3">
        <f t="shared" ca="1" si="22"/>
        <v>0.40342411340738149</v>
      </c>
      <c r="F327" s="3">
        <f t="shared" ca="1" si="23"/>
        <v>10.194474773281827</v>
      </c>
      <c r="Q327" s="3">
        <f t="shared" ca="1" si="24"/>
        <v>0.17517228575602151</v>
      </c>
      <c r="R327" s="3">
        <f t="shared" ca="1" si="25"/>
        <v>8.8899491211477937</v>
      </c>
    </row>
    <row r="328" spans="5:18" x14ac:dyDescent="0.25">
      <c r="E328" s="3">
        <f t="shared" ca="1" si="22"/>
        <v>0.91070303917209261</v>
      </c>
      <c r="F328" s="3">
        <f t="shared" ca="1" si="23"/>
        <v>15.347258773037233</v>
      </c>
      <c r="Q328" s="3">
        <f t="shared" ca="1" si="24"/>
        <v>0.52077433895486791</v>
      </c>
      <c r="R328" s="3">
        <f t="shared" ca="1" si="25"/>
        <v>10.854076911724716</v>
      </c>
    </row>
    <row r="329" spans="5:18" x14ac:dyDescent="0.25">
      <c r="E329" s="3">
        <f t="shared" ca="1" si="22"/>
        <v>0.25341793665152368</v>
      </c>
      <c r="F329" s="3">
        <f t="shared" ca="1" si="23"/>
        <v>9.3763490996591319</v>
      </c>
      <c r="Q329" s="3">
        <f t="shared" ca="1" si="24"/>
        <v>0.41331201798533312</v>
      </c>
      <c r="R329" s="3">
        <f t="shared" ca="1" si="25"/>
        <v>10.247609178264465</v>
      </c>
    </row>
    <row r="330" spans="5:18" x14ac:dyDescent="0.25">
      <c r="E330" s="3">
        <f t="shared" ca="1" si="22"/>
        <v>0.4975679749845463</v>
      </c>
      <c r="F330" s="3">
        <f t="shared" ca="1" si="23"/>
        <v>10.732086694165659</v>
      </c>
      <c r="Q330" s="3">
        <f t="shared" ca="1" si="24"/>
        <v>0.56945122461211051</v>
      </c>
      <c r="R330" s="3">
        <f t="shared" ca="1" si="25"/>
        <v>11.148659508596136</v>
      </c>
    </row>
    <row r="331" spans="5:18" x14ac:dyDescent="0.25">
      <c r="E331" s="3">
        <f t="shared" ca="1" si="22"/>
        <v>0.38521464640212644</v>
      </c>
      <c r="F331" s="3">
        <f t="shared" ca="1" si="23"/>
        <v>10.094501004093832</v>
      </c>
      <c r="Q331" s="3">
        <f t="shared" ca="1" si="24"/>
        <v>0.17668659796667985</v>
      </c>
      <c r="R331" s="3">
        <f t="shared" ca="1" si="25"/>
        <v>8.8998560782161551</v>
      </c>
    </row>
    <row r="332" spans="5:18" x14ac:dyDescent="0.25">
      <c r="E332" s="3">
        <f t="shared" ca="1" si="22"/>
        <v>0.85476766473667287</v>
      </c>
      <c r="F332" s="3">
        <f t="shared" ca="1" si="23"/>
        <v>14.069142617970606</v>
      </c>
      <c r="Q332" s="3">
        <f t="shared" ca="1" si="24"/>
        <v>0.81191065591970935</v>
      </c>
      <c r="R332" s="3">
        <f t="shared" ca="1" si="25"/>
        <v>13.136928103407122</v>
      </c>
    </row>
    <row r="333" spans="5:18" x14ac:dyDescent="0.25">
      <c r="E333" s="3">
        <f t="shared" ca="1" si="22"/>
        <v>0.21993136462373586</v>
      </c>
      <c r="F333" s="3">
        <f t="shared" ca="1" si="23"/>
        <v>9.186899261605717</v>
      </c>
      <c r="Q333" s="3">
        <f t="shared" ca="1" si="24"/>
        <v>0.79995070945271574</v>
      </c>
      <c r="R333" s="3">
        <f t="shared" ca="1" si="25"/>
        <v>12.999327803610418</v>
      </c>
    </row>
    <row r="334" spans="5:18" x14ac:dyDescent="0.25">
      <c r="E334" s="3">
        <f t="shared" ca="1" si="22"/>
        <v>0.22329090049926248</v>
      </c>
      <c r="F334" s="3">
        <f t="shared" ca="1" si="23"/>
        <v>9.206212278364589</v>
      </c>
      <c r="Q334" s="3">
        <f t="shared" ca="1" si="24"/>
        <v>5.98678094422469E-2</v>
      </c>
      <c r="R334" s="3">
        <f t="shared" ca="1" si="25"/>
        <v>7.9296376396404753</v>
      </c>
    </row>
    <row r="335" spans="5:18" x14ac:dyDescent="0.25">
      <c r="E335" s="3">
        <f t="shared" ca="1" si="22"/>
        <v>0.25319458917512327</v>
      </c>
      <c r="F335" s="3">
        <f t="shared" ca="1" si="23"/>
        <v>9.3751049481705024</v>
      </c>
      <c r="Q335" s="3">
        <f t="shared" ca="1" si="24"/>
        <v>0.45512959764283523</v>
      </c>
      <c r="R335" s="3">
        <f t="shared" ca="1" si="25"/>
        <v>10.478614285841168</v>
      </c>
    </row>
    <row r="336" spans="5:18" x14ac:dyDescent="0.25">
      <c r="E336" s="3">
        <f t="shared" ca="1" si="22"/>
        <v>0.53445313001137706</v>
      </c>
      <c r="F336" s="3">
        <f t="shared" ca="1" si="23"/>
        <v>10.957385826535852</v>
      </c>
      <c r="Q336" s="3">
        <f t="shared" ca="1" si="24"/>
        <v>0.89706007384109965</v>
      </c>
      <c r="R336" s="3">
        <f t="shared" ca="1" si="25"/>
        <v>14.439570277634797</v>
      </c>
    </row>
    <row r="337" spans="5:18" x14ac:dyDescent="0.25">
      <c r="E337" s="3">
        <f t="shared" ca="1" si="22"/>
        <v>0.87576113600388716</v>
      </c>
      <c r="F337" s="3">
        <f t="shared" ca="1" si="23"/>
        <v>14.47684141241254</v>
      </c>
      <c r="Q337" s="3">
        <f t="shared" ca="1" si="24"/>
        <v>0.31099698703883472</v>
      </c>
      <c r="R337" s="3">
        <f t="shared" ca="1" si="25"/>
        <v>9.6894620830825424</v>
      </c>
    </row>
    <row r="338" spans="5:18" x14ac:dyDescent="0.25">
      <c r="E338" s="3">
        <f t="shared" ca="1" si="22"/>
        <v>0.36759557866045744</v>
      </c>
      <c r="F338" s="3">
        <f t="shared" ca="1" si="23"/>
        <v>9.9984568227740116</v>
      </c>
      <c r="Q338" s="3">
        <f t="shared" ca="1" si="24"/>
        <v>0.58486031588949727</v>
      </c>
      <c r="R338" s="3">
        <f t="shared" ca="1" si="25"/>
        <v>11.245816488463902</v>
      </c>
    </row>
    <row r="339" spans="5:18" x14ac:dyDescent="0.25">
      <c r="E339" s="3">
        <f t="shared" ca="1" si="22"/>
        <v>0.57731406179981304</v>
      </c>
      <c r="F339" s="3">
        <f t="shared" ca="1" si="23"/>
        <v>11.234575911623779</v>
      </c>
      <c r="Q339" s="3">
        <f t="shared" ca="1" si="24"/>
        <v>0.76471412959744112</v>
      </c>
      <c r="R339" s="3">
        <f t="shared" ca="1" si="25"/>
        <v>12.631647923363644</v>
      </c>
    </row>
    <row r="340" spans="5:18" x14ac:dyDescent="0.25">
      <c r="E340" s="3">
        <f t="shared" ca="1" si="22"/>
        <v>0.17737503290707446</v>
      </c>
      <c r="F340" s="3">
        <f t="shared" ca="1" si="23"/>
        <v>8.9338187903965647</v>
      </c>
      <c r="Q340" s="3">
        <f t="shared" ca="1" si="24"/>
        <v>0.22953675685525365</v>
      </c>
      <c r="R340" s="3">
        <f t="shared" ca="1" si="25"/>
        <v>9.22717434320389</v>
      </c>
    </row>
    <row r="341" spans="5:18" x14ac:dyDescent="0.25">
      <c r="E341" s="3">
        <f t="shared" ca="1" si="22"/>
        <v>6.941306346783982E-2</v>
      </c>
      <c r="F341" s="3">
        <f t="shared" ca="1" si="23"/>
        <v>8.1307854703089362</v>
      </c>
      <c r="Q341" s="3">
        <f t="shared" ca="1" si="24"/>
        <v>0.41695777066662909</v>
      </c>
      <c r="R341" s="3">
        <f t="shared" ca="1" si="25"/>
        <v>10.267587810279245</v>
      </c>
    </row>
    <row r="342" spans="5:18" x14ac:dyDescent="0.25">
      <c r="E342" s="3">
        <f t="shared" ca="1" si="22"/>
        <v>1.6984454249980963E-2</v>
      </c>
      <c r="F342" s="3">
        <f t="shared" ca="1" si="23"/>
        <v>7.3785031187125583</v>
      </c>
      <c r="Q342" s="3">
        <f t="shared" ca="1" si="24"/>
        <v>0.98450978968789027</v>
      </c>
      <c r="R342" s="3">
        <f t="shared" ca="1" si="25"/>
        <v>18.31950296729643</v>
      </c>
    </row>
    <row r="343" spans="5:18" x14ac:dyDescent="0.25">
      <c r="E343" s="3">
        <f t="shared" ca="1" si="22"/>
        <v>0.11711422289617757</v>
      </c>
      <c r="F343" s="3">
        <f t="shared" ca="1" si="23"/>
        <v>8.5308462601686568</v>
      </c>
      <c r="Q343" s="3">
        <f t="shared" ca="1" si="24"/>
        <v>0.73785736057329043</v>
      </c>
      <c r="R343" s="3">
        <f t="shared" ca="1" si="25"/>
        <v>12.38142389606514</v>
      </c>
    </row>
    <row r="344" spans="5:18" x14ac:dyDescent="0.25">
      <c r="E344" s="3">
        <f t="shared" ca="1" si="22"/>
        <v>0.43921512614491809</v>
      </c>
      <c r="F344" s="3">
        <f t="shared" ca="1" si="23"/>
        <v>10.393997638952674</v>
      </c>
      <c r="Q344" s="3">
        <f t="shared" ca="1" si="24"/>
        <v>0.67217653872705319</v>
      </c>
      <c r="R344" s="3">
        <f t="shared" ca="1" si="25"/>
        <v>11.846458160675564</v>
      </c>
    </row>
    <row r="345" spans="5:18" x14ac:dyDescent="0.25">
      <c r="E345" s="3">
        <f t="shared" ca="1" si="22"/>
        <v>0.57714662819334339</v>
      </c>
      <c r="F345" s="3">
        <f t="shared" ca="1" si="23"/>
        <v>11.233455063045291</v>
      </c>
      <c r="Q345" s="3">
        <f t="shared" ca="1" si="24"/>
        <v>0.59685414249296298</v>
      </c>
      <c r="R345" s="3">
        <f t="shared" ca="1" si="25"/>
        <v>11.322977235235392</v>
      </c>
    </row>
    <row r="346" spans="5:18" x14ac:dyDescent="0.25">
      <c r="E346" s="3">
        <f t="shared" ca="1" si="22"/>
        <v>0.82105785874649051</v>
      </c>
      <c r="F346" s="3">
        <f t="shared" ca="1" si="23"/>
        <v>13.525980926214277</v>
      </c>
      <c r="Q346" s="3">
        <f t="shared" ca="1" si="24"/>
        <v>0.93770839049553567</v>
      </c>
      <c r="R346" s="3">
        <f t="shared" ca="1" si="25"/>
        <v>15.48788552293065</v>
      </c>
    </row>
    <row r="347" spans="5:18" x14ac:dyDescent="0.25">
      <c r="E347" s="3">
        <f t="shared" ca="1" si="22"/>
        <v>3.1122188694317932E-2</v>
      </c>
      <c r="F347" s="3">
        <f t="shared" ca="1" si="23"/>
        <v>7.6603425316401985</v>
      </c>
      <c r="Q347" s="3">
        <f t="shared" ca="1" si="24"/>
        <v>0.91499915771823892</v>
      </c>
      <c r="R347" s="3">
        <f t="shared" ca="1" si="25"/>
        <v>14.842013644888816</v>
      </c>
    </row>
    <row r="348" spans="5:18" x14ac:dyDescent="0.25">
      <c r="E348" s="3">
        <f t="shared" ca="1" si="22"/>
        <v>0.20001258507197728</v>
      </c>
      <c r="F348" s="3">
        <f t="shared" ca="1" si="23"/>
        <v>9.0705962163708911</v>
      </c>
      <c r="Q348" s="3">
        <f t="shared" ca="1" si="24"/>
        <v>0.9071457070255543</v>
      </c>
      <c r="R348" s="3">
        <f t="shared" ca="1" si="25"/>
        <v>14.656786667001935</v>
      </c>
    </row>
    <row r="349" spans="5:18" x14ac:dyDescent="0.25">
      <c r="E349" s="3">
        <f t="shared" ca="1" si="22"/>
        <v>0.64344521866288995</v>
      </c>
      <c r="F349" s="3">
        <f t="shared" ca="1" si="23"/>
        <v>11.706718528370086</v>
      </c>
      <c r="Q349" s="3">
        <f t="shared" ca="1" si="24"/>
        <v>2.189780817428022E-2</v>
      </c>
      <c r="R349" s="3">
        <f t="shared" ca="1" si="25"/>
        <v>7.318782670270549</v>
      </c>
    </row>
    <row r="350" spans="5:18" x14ac:dyDescent="0.25">
      <c r="E350" s="3">
        <f t="shared" ca="1" si="22"/>
        <v>0.83426381664209204</v>
      </c>
      <c r="F350" s="3">
        <f t="shared" ca="1" si="23"/>
        <v>13.725361270003642</v>
      </c>
      <c r="Q350" s="3">
        <f t="shared" ca="1" si="24"/>
        <v>0.82174139426709814</v>
      </c>
      <c r="R350" s="3">
        <f t="shared" ca="1" si="25"/>
        <v>13.255921420943327</v>
      </c>
    </row>
    <row r="351" spans="5:18" x14ac:dyDescent="0.25">
      <c r="E351" s="3">
        <f t="shared" ca="1" si="22"/>
        <v>0.50073316741054863</v>
      </c>
      <c r="F351" s="3">
        <f t="shared" ca="1" si="23"/>
        <v>10.751015428873965</v>
      </c>
      <c r="Q351" s="3">
        <f t="shared" ca="1" si="24"/>
        <v>0.94799790672713113</v>
      </c>
      <c r="R351" s="3">
        <f t="shared" ca="1" si="25"/>
        <v>15.859777278021468</v>
      </c>
    </row>
    <row r="352" spans="5:18" x14ac:dyDescent="0.25">
      <c r="E352" s="3">
        <f t="shared" ca="1" si="22"/>
        <v>5.1556714713834606E-2</v>
      </c>
      <c r="F352" s="3">
        <f t="shared" ca="1" si="23"/>
        <v>7.9401660838956545</v>
      </c>
      <c r="Q352" s="3">
        <f t="shared" ca="1" si="24"/>
        <v>1.7070443907242661E-2</v>
      </c>
      <c r="R352" s="3">
        <f t="shared" ca="1" si="25"/>
        <v>7.1925141401177033</v>
      </c>
    </row>
    <row r="353" spans="5:18" x14ac:dyDescent="0.25">
      <c r="E353" s="3">
        <f t="shared" ca="1" si="22"/>
        <v>2.8883601281602722E-2</v>
      </c>
      <c r="F353" s="3">
        <f t="shared" ca="1" si="23"/>
        <v>7.6227924751701215</v>
      </c>
      <c r="Q353" s="3">
        <f t="shared" ca="1" si="24"/>
        <v>4.3571986692758635E-3</v>
      </c>
      <c r="R353" s="3">
        <f t="shared" ca="1" si="25"/>
        <v>6.6139402573635024</v>
      </c>
    </row>
    <row r="354" spans="5:18" x14ac:dyDescent="0.25">
      <c r="E354" s="3">
        <f t="shared" ca="1" si="22"/>
        <v>0.2465609710918707</v>
      </c>
      <c r="F354" s="3">
        <f t="shared" ca="1" si="23"/>
        <v>9.3380493511642548</v>
      </c>
      <c r="Q354" s="3">
        <f t="shared" ca="1" si="24"/>
        <v>0.4194050517479111</v>
      </c>
      <c r="R354" s="3">
        <f t="shared" ca="1" si="25"/>
        <v>10.281012773371188</v>
      </c>
    </row>
    <row r="355" spans="5:18" x14ac:dyDescent="0.25">
      <c r="E355" s="3">
        <f t="shared" ca="1" si="22"/>
        <v>0.30131500110984022</v>
      </c>
      <c r="F355" s="3">
        <f t="shared" ca="1" si="23"/>
        <v>9.6393171949382062</v>
      </c>
      <c r="Q355" s="3">
        <f t="shared" ca="1" si="24"/>
        <v>0.97655744340372219</v>
      </c>
      <c r="R355" s="3">
        <f t="shared" ca="1" si="25"/>
        <v>17.482729689295024</v>
      </c>
    </row>
    <row r="356" spans="5:18" x14ac:dyDescent="0.25">
      <c r="E356" s="3">
        <f t="shared" ca="1" si="22"/>
        <v>0.74264800893438698</v>
      </c>
      <c r="F356" s="3">
        <f t="shared" ca="1" si="23"/>
        <v>12.57753210286635</v>
      </c>
      <c r="Q356" s="3">
        <f t="shared" ca="1" si="24"/>
        <v>0.60998678563129471</v>
      </c>
      <c r="R356" s="3">
        <f t="shared" ca="1" si="25"/>
        <v>11.409152549295717</v>
      </c>
    </row>
    <row r="357" spans="5:18" x14ac:dyDescent="0.25">
      <c r="E357" s="3">
        <f t="shared" ca="1" si="22"/>
        <v>0.96865049024927197</v>
      </c>
      <c r="F357" s="3">
        <f t="shared" ca="1" si="23"/>
        <v>18.23040516609143</v>
      </c>
      <c r="Q357" s="3">
        <f t="shared" ca="1" si="24"/>
        <v>0.60253648048725128</v>
      </c>
      <c r="R357" s="3">
        <f t="shared" ca="1" si="25"/>
        <v>11.360039183601069</v>
      </c>
    </row>
    <row r="358" spans="5:18" x14ac:dyDescent="0.25">
      <c r="E358" s="3">
        <f t="shared" ca="1" si="22"/>
        <v>0.88435236497181757</v>
      </c>
      <c r="F358" s="3">
        <f t="shared" ca="1" si="23"/>
        <v>14.664647663563247</v>
      </c>
      <c r="Q358" s="3">
        <f t="shared" ca="1" si="24"/>
        <v>0.24456814008154693</v>
      </c>
      <c r="R358" s="3">
        <f t="shared" ca="1" si="25"/>
        <v>9.3152883295455506</v>
      </c>
    </row>
    <row r="359" spans="5:18" x14ac:dyDescent="0.25">
      <c r="E359" s="3">
        <f t="shared" ca="1" si="22"/>
        <v>0.7154874358103267</v>
      </c>
      <c r="F359" s="3">
        <f t="shared" ca="1" si="23"/>
        <v>12.312723673373146</v>
      </c>
      <c r="Q359" s="3">
        <f t="shared" ca="1" si="24"/>
        <v>0.43833645578328484</v>
      </c>
      <c r="R359" s="3">
        <f t="shared" ca="1" si="25"/>
        <v>10.385305077131402</v>
      </c>
    </row>
    <row r="360" spans="5:18" x14ac:dyDescent="0.25">
      <c r="E360" s="3">
        <f t="shared" ca="1" si="22"/>
        <v>0.44985887532364077</v>
      </c>
      <c r="F360" s="3">
        <f t="shared" ca="1" si="23"/>
        <v>10.454319196677124</v>
      </c>
      <c r="Q360" s="3">
        <f t="shared" ca="1" si="24"/>
        <v>0.86931579958183391</v>
      </c>
      <c r="R360" s="3">
        <f t="shared" ca="1" si="25"/>
        <v>13.931528491435181</v>
      </c>
    </row>
    <row r="361" spans="5:18" x14ac:dyDescent="0.25">
      <c r="E361" s="3">
        <f t="shared" ca="1" si="22"/>
        <v>0.98260783180100053</v>
      </c>
      <c r="F361" s="3">
        <f t="shared" ca="1" si="23"/>
        <v>19.964993725347874</v>
      </c>
      <c r="Q361" s="3">
        <f t="shared" ca="1" si="24"/>
        <v>0.66711418457798222</v>
      </c>
      <c r="R361" s="3">
        <f t="shared" ca="1" si="25"/>
        <v>11.808753687615118</v>
      </c>
    </row>
    <row r="362" spans="5:18" x14ac:dyDescent="0.25">
      <c r="E362" s="3">
        <f t="shared" ca="1" si="22"/>
        <v>9.4571620623620456E-2</v>
      </c>
      <c r="F362" s="3">
        <f t="shared" ca="1" si="23"/>
        <v>8.3555874764968774</v>
      </c>
      <c r="Q362" s="3">
        <f t="shared" ca="1" si="24"/>
        <v>0.58190381030184513</v>
      </c>
      <c r="R362" s="3">
        <f t="shared" ca="1" si="25"/>
        <v>11.227008665126757</v>
      </c>
    </row>
    <row r="363" spans="5:18" x14ac:dyDescent="0.25">
      <c r="E363" s="3">
        <f t="shared" ca="1" si="22"/>
        <v>0.47519428101628436</v>
      </c>
      <c r="F363" s="3">
        <f t="shared" ca="1" si="23"/>
        <v>10.600172674503451</v>
      </c>
      <c r="Q363" s="3">
        <f t="shared" ca="1" si="24"/>
        <v>0.15459837178353253</v>
      </c>
      <c r="R363" s="3">
        <f t="shared" ca="1" si="25"/>
        <v>8.7514149637936054</v>
      </c>
    </row>
    <row r="364" spans="5:18" x14ac:dyDescent="0.25">
      <c r="E364" s="3">
        <f t="shared" ca="1" si="22"/>
        <v>0.51903604842350948</v>
      </c>
      <c r="F364" s="3">
        <f t="shared" ca="1" si="23"/>
        <v>10.861909178879126</v>
      </c>
      <c r="Q364" s="3">
        <f t="shared" ca="1" si="24"/>
        <v>0.67674533540986492</v>
      </c>
      <c r="R364" s="3">
        <f t="shared" ca="1" si="25"/>
        <v>11.880858250023845</v>
      </c>
    </row>
    <row r="365" spans="5:18" x14ac:dyDescent="0.25">
      <c r="E365" s="3">
        <f t="shared" ca="1" si="22"/>
        <v>4.5844964349057493E-2</v>
      </c>
      <c r="F365" s="3">
        <f t="shared" ca="1" si="23"/>
        <v>7.8706286051593981</v>
      </c>
      <c r="Q365" s="3">
        <f t="shared" ca="1" si="24"/>
        <v>0.71358194722647439</v>
      </c>
      <c r="R365" s="3">
        <f t="shared" ca="1" si="25"/>
        <v>12.172628464204307</v>
      </c>
    </row>
    <row r="366" spans="5:18" x14ac:dyDescent="0.25">
      <c r="E366" s="3">
        <f t="shared" ca="1" si="22"/>
        <v>0.37165213251404394</v>
      </c>
      <c r="F366" s="3">
        <f t="shared" ca="1" si="23"/>
        <v>10.020521356204766</v>
      </c>
      <c r="Q366" s="3">
        <f t="shared" ca="1" si="24"/>
        <v>0.41058439679296588</v>
      </c>
      <c r="R366" s="3">
        <f t="shared" ca="1" si="25"/>
        <v>10.232677162517211</v>
      </c>
    </row>
    <row r="367" spans="5:18" x14ac:dyDescent="0.25">
      <c r="E367" s="3">
        <f t="shared" ca="1" si="22"/>
        <v>0.21412891114163357</v>
      </c>
      <c r="F367" s="3">
        <f t="shared" ca="1" si="23"/>
        <v>9.1533498811025957</v>
      </c>
      <c r="Q367" s="3">
        <f t="shared" ca="1" si="24"/>
        <v>0.78942326388207162</v>
      </c>
      <c r="R367" s="3">
        <f t="shared" ca="1" si="25"/>
        <v>12.884014640099101</v>
      </c>
    </row>
    <row r="368" spans="5:18" x14ac:dyDescent="0.25">
      <c r="E368" s="3">
        <f t="shared" ca="1" si="22"/>
        <v>0.59992356691367787</v>
      </c>
      <c r="F368" s="3">
        <f t="shared" ca="1" si="23"/>
        <v>11.389069842447906</v>
      </c>
      <c r="Q368" s="3">
        <f t="shared" ca="1" si="24"/>
        <v>0.24395052863379274</v>
      </c>
      <c r="R368" s="3">
        <f t="shared" ca="1" si="25"/>
        <v>9.3117005846740462</v>
      </c>
    </row>
    <row r="369" spans="5:18" x14ac:dyDescent="0.25">
      <c r="E369" s="3">
        <f t="shared" ca="1" si="22"/>
        <v>0.16115929753058844</v>
      </c>
      <c r="F369" s="3">
        <f t="shared" ca="1" si="23"/>
        <v>8.831941468648818</v>
      </c>
      <c r="Q369" s="3">
        <f t="shared" ca="1" si="24"/>
        <v>0.79283987986721483</v>
      </c>
      <c r="R369" s="3">
        <f t="shared" ca="1" si="25"/>
        <v>12.920881021578628</v>
      </c>
    </row>
    <row r="370" spans="5:18" x14ac:dyDescent="0.25">
      <c r="E370" s="3">
        <f t="shared" ca="1" si="22"/>
        <v>0.22742760806253404</v>
      </c>
      <c r="F370" s="3">
        <f t="shared" ca="1" si="23"/>
        <v>9.2298873059453044</v>
      </c>
      <c r="Q370" s="3">
        <f t="shared" ca="1" si="24"/>
        <v>0.95750827012511053</v>
      </c>
      <c r="R370" s="3">
        <f t="shared" ca="1" si="25"/>
        <v>16.273627817802257</v>
      </c>
    </row>
    <row r="371" spans="5:18" x14ac:dyDescent="0.25">
      <c r="E371" s="3">
        <f t="shared" ca="1" si="22"/>
        <v>0.91136407615463544</v>
      </c>
      <c r="F371" s="3">
        <f t="shared" ca="1" si="23"/>
        <v>15.367005333188416</v>
      </c>
      <c r="Q371" s="3">
        <f t="shared" ca="1" si="24"/>
        <v>0.92759434806944119</v>
      </c>
      <c r="R371" s="3">
        <f t="shared" ca="1" si="25"/>
        <v>15.176251807486087</v>
      </c>
    </row>
    <row r="372" spans="5:18" x14ac:dyDescent="0.25">
      <c r="E372" s="3">
        <f t="shared" ca="1" si="22"/>
        <v>0.30480292641929385</v>
      </c>
      <c r="F372" s="3">
        <f t="shared" ca="1" si="23"/>
        <v>9.6582596470335602</v>
      </c>
      <c r="Q372" s="3">
        <f t="shared" ca="1" si="24"/>
        <v>1.8139226645921602E-2</v>
      </c>
      <c r="R372" s="3">
        <f t="shared" ca="1" si="25"/>
        <v>7.2225778890130545</v>
      </c>
    </row>
    <row r="373" spans="5:18" x14ac:dyDescent="0.25">
      <c r="E373" s="3">
        <f t="shared" ca="1" si="22"/>
        <v>9.7490774665925151E-2</v>
      </c>
      <c r="F373" s="3">
        <f t="shared" ca="1" si="23"/>
        <v>8.3794175467634258</v>
      </c>
      <c r="Q373" s="3">
        <f t="shared" ca="1" si="24"/>
        <v>0.62426489949811259</v>
      </c>
      <c r="R373" s="3">
        <f t="shared" ca="1" si="25"/>
        <v>11.505028137667855</v>
      </c>
    </row>
    <row r="374" spans="5:18" x14ac:dyDescent="0.25">
      <c r="E374" s="3">
        <f t="shared" ca="1" si="22"/>
        <v>0.46619298958569499</v>
      </c>
      <c r="F374" s="3">
        <f t="shared" ca="1" si="23"/>
        <v>10.547958820686873</v>
      </c>
      <c r="Q374" s="3">
        <f t="shared" ca="1" si="24"/>
        <v>0.68556496233368691</v>
      </c>
      <c r="R374" s="3">
        <f t="shared" ca="1" si="25"/>
        <v>11.948305749447558</v>
      </c>
    </row>
    <row r="375" spans="5:18" x14ac:dyDescent="0.25">
      <c r="E375" s="3">
        <f t="shared" ca="1" si="22"/>
        <v>0.18876386217778418</v>
      </c>
      <c r="F375" s="3">
        <f t="shared" ca="1" si="23"/>
        <v>9.003329684910204</v>
      </c>
      <c r="Q375" s="3">
        <f t="shared" ca="1" si="24"/>
        <v>0.27112347164477313</v>
      </c>
      <c r="R375" s="3">
        <f t="shared" ca="1" si="25"/>
        <v>9.4673166243595759</v>
      </c>
    </row>
    <row r="376" spans="5:18" x14ac:dyDescent="0.25">
      <c r="E376" s="3">
        <f t="shared" ca="1" si="22"/>
        <v>0.78360134059576625</v>
      </c>
      <c r="F376" s="3">
        <f t="shared" ca="1" si="23"/>
        <v>13.031215033450888</v>
      </c>
      <c r="Q376" s="3">
        <f t="shared" ca="1" si="24"/>
        <v>0.21012143227374103</v>
      </c>
      <c r="R376" s="3">
        <f t="shared" ca="1" si="25"/>
        <v>9.1105390434924391</v>
      </c>
    </row>
    <row r="377" spans="5:18" x14ac:dyDescent="0.25">
      <c r="E377" s="3">
        <f t="shared" ca="1" si="22"/>
        <v>0.97732688277650037</v>
      </c>
      <c r="F377" s="3">
        <f t="shared" ca="1" si="23"/>
        <v>19.173048655776338</v>
      </c>
      <c r="Q377" s="3">
        <f t="shared" ca="1" si="24"/>
        <v>0.76834353901007169</v>
      </c>
      <c r="R377" s="3">
        <f t="shared" ca="1" si="25"/>
        <v>12.667264704022053</v>
      </c>
    </row>
    <row r="378" spans="5:18" x14ac:dyDescent="0.25">
      <c r="E378" s="3">
        <f t="shared" ca="1" si="22"/>
        <v>0.89888021681617591</v>
      </c>
      <c r="F378" s="3">
        <f t="shared" ca="1" si="23"/>
        <v>15.017968249805334</v>
      </c>
      <c r="Q378" s="3">
        <f t="shared" ca="1" si="24"/>
        <v>0.92508733732625281</v>
      </c>
      <c r="R378" s="3">
        <f t="shared" ca="1" si="25"/>
        <v>15.105502804768197</v>
      </c>
    </row>
    <row r="379" spans="5:18" x14ac:dyDescent="0.25">
      <c r="E379" s="3">
        <f t="shared" ca="1" si="22"/>
        <v>4.517576306970672E-2</v>
      </c>
      <c r="F379" s="3">
        <f t="shared" ca="1" si="23"/>
        <v>7.862125935850834</v>
      </c>
      <c r="Q379" s="3">
        <f t="shared" ca="1" si="24"/>
        <v>0.83099289514771746</v>
      </c>
      <c r="R379" s="3">
        <f t="shared" ca="1" si="25"/>
        <v>13.373350417056873</v>
      </c>
    </row>
    <row r="380" spans="5:18" x14ac:dyDescent="0.25">
      <c r="E380" s="3">
        <f t="shared" ca="1" si="22"/>
        <v>0.32653441567160657</v>
      </c>
      <c r="F380" s="3">
        <f t="shared" ca="1" si="23"/>
        <v>9.7759999467051983</v>
      </c>
      <c r="Q380" s="3">
        <f t="shared" ca="1" si="24"/>
        <v>0.33126937355578212</v>
      </c>
      <c r="R380" s="3">
        <f t="shared" ca="1" si="25"/>
        <v>9.8006289625039216</v>
      </c>
    </row>
    <row r="381" spans="5:18" x14ac:dyDescent="0.25">
      <c r="E381" s="3">
        <f t="shared" ca="1" si="22"/>
        <v>0.43689270313774065</v>
      </c>
      <c r="F381" s="3">
        <f t="shared" ca="1" si="23"/>
        <v>10.380902628050141</v>
      </c>
      <c r="Q381" s="3">
        <f t="shared" ca="1" si="24"/>
        <v>0.73092742442709346</v>
      </c>
      <c r="R381" s="3">
        <f t="shared" ca="1" si="25"/>
        <v>12.320287587622332</v>
      </c>
    </row>
    <row r="382" spans="5:18" x14ac:dyDescent="0.25">
      <c r="E382" s="3">
        <f t="shared" ca="1" si="22"/>
        <v>0.26110627682650978</v>
      </c>
      <c r="F382" s="3">
        <f t="shared" ca="1" si="23"/>
        <v>9.4190493076016946</v>
      </c>
      <c r="Q382" s="3">
        <f t="shared" ca="1" si="24"/>
        <v>0.11874033141094231</v>
      </c>
      <c r="R382" s="3">
        <f t="shared" ca="1" si="25"/>
        <v>8.4869897469273514</v>
      </c>
    </row>
    <row r="383" spans="5:18" x14ac:dyDescent="0.25">
      <c r="E383" s="3">
        <f t="shared" ca="1" si="22"/>
        <v>0.44741583280095443</v>
      </c>
      <c r="F383" s="3">
        <f t="shared" ca="1" si="23"/>
        <v>10.440427719474865</v>
      </c>
      <c r="Q383" s="3">
        <f t="shared" ca="1" si="24"/>
        <v>0.43384397597686253</v>
      </c>
      <c r="R383" s="3">
        <f t="shared" ca="1" si="25"/>
        <v>10.36047870367457</v>
      </c>
    </row>
    <row r="384" spans="5:18" x14ac:dyDescent="0.25">
      <c r="E384" s="3">
        <f t="shared" ca="1" si="22"/>
        <v>2.5233897761569923E-2</v>
      </c>
      <c r="F384" s="3">
        <f t="shared" ca="1" si="23"/>
        <v>7.5570005878588002</v>
      </c>
      <c r="Q384" s="3">
        <f t="shared" ca="1" si="24"/>
        <v>0.58897252854361781</v>
      </c>
      <c r="R384" s="3">
        <f t="shared" ca="1" si="25"/>
        <v>11.272113641751838</v>
      </c>
    </row>
    <row r="385" spans="5:18" x14ac:dyDescent="0.25">
      <c r="E385" s="3">
        <f t="shared" ca="1" si="22"/>
        <v>0.42490762867558773</v>
      </c>
      <c r="F385" s="3">
        <f t="shared" ca="1" si="23"/>
        <v>10.313676474369352</v>
      </c>
      <c r="Q385" s="3">
        <f t="shared" ca="1" si="24"/>
        <v>7.3759877021427611E-2</v>
      </c>
      <c r="R385" s="3">
        <f t="shared" ca="1" si="25"/>
        <v>8.0836454789786316</v>
      </c>
    </row>
    <row r="386" spans="5:18" x14ac:dyDescent="0.25">
      <c r="E386" s="3">
        <f t="shared" ca="1" si="22"/>
        <v>0.90292508320906406</v>
      </c>
      <c r="F386" s="3">
        <f t="shared" ca="1" si="23"/>
        <v>15.125849068013961</v>
      </c>
      <c r="Q386" s="3">
        <f t="shared" ca="1" si="24"/>
        <v>0.6876873161335334</v>
      </c>
      <c r="R386" s="3">
        <f t="shared" ca="1" si="25"/>
        <v>11.964748749682423</v>
      </c>
    </row>
    <row r="387" spans="5:18" x14ac:dyDescent="0.25">
      <c r="E387" s="3">
        <f t="shared" ca="1" si="22"/>
        <v>0.79590652679594587</v>
      </c>
      <c r="F387" s="3">
        <f t="shared" ca="1" si="23"/>
        <v>13.183790328642949</v>
      </c>
      <c r="Q387" s="3">
        <f t="shared" ca="1" si="24"/>
        <v>0.28440745630869713</v>
      </c>
      <c r="R387" s="3">
        <f t="shared" ca="1" si="25"/>
        <v>9.541991530238116</v>
      </c>
    </row>
    <row r="388" spans="5:18" x14ac:dyDescent="0.25">
      <c r="E388" s="3">
        <f t="shared" ref="E388:E451" ca="1" si="26">RAND()</f>
        <v>0.69384752214524226</v>
      </c>
      <c r="F388" s="3">
        <f t="shared" ref="F388:F451" ca="1" si="27">(((-LN(E388))^(-$C$3)-1)*(1/$C$3))*$C$5+$C$4</f>
        <v>12.117747459086385</v>
      </c>
      <c r="Q388" s="3">
        <f t="shared" ref="Q388:Q451" ca="1" si="28">RAND()</f>
        <v>0.79602952640080837</v>
      </c>
      <c r="R388" s="3">
        <f t="shared" ref="R388:R451" ca="1" si="29">-LN(-LN(Q388))*$O$4+$O$3</f>
        <v>12.95577570958927</v>
      </c>
    </row>
    <row r="389" spans="5:18" x14ac:dyDescent="0.25">
      <c r="E389" s="3">
        <f t="shared" ca="1" si="26"/>
        <v>0.91100489492165415</v>
      </c>
      <c r="F389" s="3">
        <f t="shared" ca="1" si="27"/>
        <v>15.356256633937559</v>
      </c>
      <c r="Q389" s="3">
        <f t="shared" ca="1" si="28"/>
        <v>0.89834210318561503</v>
      </c>
      <c r="R389" s="3">
        <f t="shared" ca="1" si="29"/>
        <v>14.466037428061716</v>
      </c>
    </row>
    <row r="390" spans="5:18" x14ac:dyDescent="0.25">
      <c r="E390" s="3">
        <f t="shared" ca="1" si="26"/>
        <v>0.87128264705552716</v>
      </c>
      <c r="F390" s="3">
        <f t="shared" ca="1" si="27"/>
        <v>14.384204355530731</v>
      </c>
      <c r="Q390" s="3">
        <f t="shared" ca="1" si="28"/>
        <v>0.25462242568395554</v>
      </c>
      <c r="R390" s="3">
        <f t="shared" ca="1" si="29"/>
        <v>9.3733390831564432</v>
      </c>
    </row>
    <row r="391" spans="5:18" x14ac:dyDescent="0.25">
      <c r="E391" s="3">
        <f t="shared" ca="1" si="26"/>
        <v>0.83056056734547723</v>
      </c>
      <c r="F391" s="3">
        <f t="shared" ca="1" si="27"/>
        <v>13.667885819321981</v>
      </c>
      <c r="Q391" s="3">
        <f t="shared" ca="1" si="28"/>
        <v>1.0597231568102772E-2</v>
      </c>
      <c r="R391" s="3">
        <f t="shared" ca="1" si="29"/>
        <v>6.970993182580326</v>
      </c>
    </row>
    <row r="392" spans="5:18" x14ac:dyDescent="0.25">
      <c r="E392" s="3">
        <f t="shared" ca="1" si="26"/>
        <v>0.1890642758030513</v>
      </c>
      <c r="F392" s="3">
        <f t="shared" ca="1" si="27"/>
        <v>9.0051431537896249</v>
      </c>
      <c r="Q392" s="3">
        <f t="shared" ca="1" si="28"/>
        <v>0.20169282956914836</v>
      </c>
      <c r="R392" s="3">
        <f t="shared" ca="1" si="29"/>
        <v>9.0587314085407211</v>
      </c>
    </row>
    <row r="393" spans="5:18" x14ac:dyDescent="0.25">
      <c r="E393" s="3">
        <f t="shared" ca="1" si="26"/>
        <v>0.48102491170601391</v>
      </c>
      <c r="F393" s="3">
        <f t="shared" ca="1" si="27"/>
        <v>10.634246090226034</v>
      </c>
      <c r="Q393" s="3">
        <f t="shared" ca="1" si="28"/>
        <v>0.15924874720836213</v>
      </c>
      <c r="R393" s="3">
        <f t="shared" ca="1" si="29"/>
        <v>8.7834190191791066</v>
      </c>
    </row>
    <row r="394" spans="5:18" x14ac:dyDescent="0.25">
      <c r="E394" s="3">
        <f t="shared" ca="1" si="26"/>
        <v>0.21888077893967872</v>
      </c>
      <c r="F394" s="3">
        <f t="shared" ca="1" si="27"/>
        <v>9.1808433121401762</v>
      </c>
      <c r="Q394" s="3">
        <f t="shared" ca="1" si="28"/>
        <v>0.78014259087787929</v>
      </c>
      <c r="R394" s="3">
        <f t="shared" ca="1" si="29"/>
        <v>12.786407816809353</v>
      </c>
    </row>
    <row r="395" spans="5:18" x14ac:dyDescent="0.25">
      <c r="E395" s="3">
        <f t="shared" ca="1" si="26"/>
        <v>0.75841780417651394</v>
      </c>
      <c r="F395" s="3">
        <f t="shared" ca="1" si="27"/>
        <v>12.743495174231306</v>
      </c>
      <c r="Q395" s="3">
        <f t="shared" ca="1" si="28"/>
        <v>0.4572970029189537</v>
      </c>
      <c r="R395" s="3">
        <f t="shared" ca="1" si="29"/>
        <v>10.490721567234479</v>
      </c>
    </row>
    <row r="396" spans="5:18" x14ac:dyDescent="0.25">
      <c r="E396" s="3">
        <f t="shared" ca="1" si="26"/>
        <v>0.11888982148221494</v>
      </c>
      <c r="F396" s="3">
        <f t="shared" ca="1" si="27"/>
        <v>8.543898719188828</v>
      </c>
      <c r="Q396" s="3">
        <f t="shared" ca="1" si="28"/>
        <v>8.2476066604490472E-2</v>
      </c>
      <c r="R396" s="3">
        <f t="shared" ca="1" si="29"/>
        <v>8.1712244516093548</v>
      </c>
    </row>
    <row r="397" spans="5:18" x14ac:dyDescent="0.25">
      <c r="E397" s="3">
        <f t="shared" ca="1" si="26"/>
        <v>0.42110126488962252</v>
      </c>
      <c r="F397" s="3">
        <f t="shared" ca="1" si="27"/>
        <v>10.29244197544806</v>
      </c>
      <c r="Q397" s="3">
        <f t="shared" ca="1" si="28"/>
        <v>0.5477298044298895</v>
      </c>
      <c r="R397" s="3">
        <f t="shared" ca="1" si="29"/>
        <v>11.01508480143686</v>
      </c>
    </row>
    <row r="398" spans="5:18" x14ac:dyDescent="0.25">
      <c r="E398" s="3">
        <f t="shared" ca="1" si="26"/>
        <v>0.76474103875903299</v>
      </c>
      <c r="F398" s="3">
        <f t="shared" ca="1" si="27"/>
        <v>12.812937015539134</v>
      </c>
      <c r="Q398" s="3">
        <f t="shared" ca="1" si="28"/>
        <v>7.444329112734871E-2</v>
      </c>
      <c r="R398" s="3">
        <f t="shared" ca="1" si="29"/>
        <v>8.0907335453145084</v>
      </c>
    </row>
    <row r="399" spans="5:18" x14ac:dyDescent="0.25">
      <c r="E399" s="3">
        <f t="shared" ca="1" si="26"/>
        <v>0.33328176911122953</v>
      </c>
      <c r="F399" s="3">
        <f t="shared" ca="1" si="27"/>
        <v>9.812507099289915</v>
      </c>
      <c r="Q399" s="3">
        <f t="shared" ca="1" si="28"/>
        <v>0.82446943308083831</v>
      </c>
      <c r="R399" s="3">
        <f t="shared" ca="1" si="29"/>
        <v>13.289972559946278</v>
      </c>
    </row>
    <row r="400" spans="5:18" x14ac:dyDescent="0.25">
      <c r="E400" s="3">
        <f t="shared" ca="1" si="26"/>
        <v>0.68074781376706561</v>
      </c>
      <c r="F400" s="3">
        <f t="shared" ca="1" si="27"/>
        <v>12.005599542848451</v>
      </c>
      <c r="Q400" s="3">
        <f t="shared" ca="1" si="28"/>
        <v>0.17072463948792815</v>
      </c>
      <c r="R400" s="3">
        <f t="shared" ca="1" si="29"/>
        <v>8.8606377153528868</v>
      </c>
    </row>
    <row r="401" spans="5:18" x14ac:dyDescent="0.25">
      <c r="E401" s="3">
        <f t="shared" ca="1" si="26"/>
        <v>2.3139306564900264E-2</v>
      </c>
      <c r="F401" s="3">
        <f t="shared" ca="1" si="27"/>
        <v>7.5161799425660742</v>
      </c>
      <c r="Q401" s="3">
        <f t="shared" ca="1" si="28"/>
        <v>0.5882142429152124</v>
      </c>
      <c r="R401" s="3">
        <f t="shared" ca="1" si="29"/>
        <v>11.267252306737412</v>
      </c>
    </row>
    <row r="402" spans="5:18" x14ac:dyDescent="0.25">
      <c r="E402" s="3">
        <f t="shared" ca="1" si="26"/>
        <v>0.34045545232981944</v>
      </c>
      <c r="F402" s="3">
        <f t="shared" ca="1" si="27"/>
        <v>9.8513221394774959</v>
      </c>
      <c r="Q402" s="3">
        <f t="shared" ca="1" si="28"/>
        <v>0.12539514993777467</v>
      </c>
      <c r="R402" s="3">
        <f t="shared" ca="1" si="29"/>
        <v>8.5388392055609383</v>
      </c>
    </row>
    <row r="403" spans="5:18" x14ac:dyDescent="0.25">
      <c r="E403" s="3">
        <f t="shared" ca="1" si="26"/>
        <v>0.5507198397339742</v>
      </c>
      <c r="F403" s="3">
        <f t="shared" ca="1" si="27"/>
        <v>11.060410662782214</v>
      </c>
      <c r="Q403" s="3">
        <f t="shared" ca="1" si="28"/>
        <v>0.84889877607750464</v>
      </c>
      <c r="R403" s="3">
        <f t="shared" ca="1" si="29"/>
        <v>13.618031080854575</v>
      </c>
    </row>
    <row r="404" spans="5:18" x14ac:dyDescent="0.25">
      <c r="E404" s="3">
        <f t="shared" ca="1" si="26"/>
        <v>0.98480668057508058</v>
      </c>
      <c r="F404" s="3">
        <f t="shared" ca="1" si="27"/>
        <v>20.376148149175336</v>
      </c>
      <c r="Q404" s="3">
        <f t="shared" ca="1" si="28"/>
        <v>0.74228020457124799</v>
      </c>
      <c r="R404" s="3">
        <f t="shared" ca="1" si="29"/>
        <v>12.421132500742816</v>
      </c>
    </row>
    <row r="405" spans="5:18" x14ac:dyDescent="0.25">
      <c r="E405" s="3">
        <f t="shared" ca="1" si="26"/>
        <v>0.76531820718926113</v>
      </c>
      <c r="F405" s="3">
        <f t="shared" ca="1" si="27"/>
        <v>12.819363748690126</v>
      </c>
      <c r="Q405" s="3">
        <f t="shared" ca="1" si="28"/>
        <v>0.12926792851475</v>
      </c>
      <c r="R405" s="3">
        <f t="shared" ca="1" si="29"/>
        <v>8.5683556394806395</v>
      </c>
    </row>
    <row r="406" spans="5:18" x14ac:dyDescent="0.25">
      <c r="E406" s="3">
        <f t="shared" ca="1" si="26"/>
        <v>0.79302126307281806</v>
      </c>
      <c r="F406" s="3">
        <f t="shared" ca="1" si="27"/>
        <v>13.147225293699286</v>
      </c>
      <c r="Q406" s="3">
        <f t="shared" ca="1" si="28"/>
        <v>5.0939532977733459E-2</v>
      </c>
      <c r="R406" s="3">
        <f t="shared" ca="1" si="29"/>
        <v>7.8180899217243773</v>
      </c>
    </row>
    <row r="407" spans="5:18" x14ac:dyDescent="0.25">
      <c r="E407" s="3">
        <f t="shared" ca="1" si="26"/>
        <v>0.92656109679168408</v>
      </c>
      <c r="F407" s="3">
        <f t="shared" ca="1" si="27"/>
        <v>15.869712835710104</v>
      </c>
      <c r="Q407" s="3">
        <f t="shared" ca="1" si="28"/>
        <v>0.13630510377572624</v>
      </c>
      <c r="R407" s="3">
        <f t="shared" ca="1" si="29"/>
        <v>8.6208589201832293</v>
      </c>
    </row>
    <row r="408" spans="5:18" x14ac:dyDescent="0.25">
      <c r="E408" s="3">
        <f t="shared" ca="1" si="26"/>
        <v>0.81546456914214216</v>
      </c>
      <c r="F408" s="3">
        <f t="shared" ca="1" si="27"/>
        <v>13.445934789123658</v>
      </c>
      <c r="Q408" s="3">
        <f t="shared" ca="1" si="28"/>
        <v>0.65787752730530469</v>
      </c>
      <c r="R408" s="3">
        <f t="shared" ca="1" si="29"/>
        <v>11.741026900445405</v>
      </c>
    </row>
    <row r="409" spans="5:18" x14ac:dyDescent="0.25">
      <c r="E409" s="3">
        <f t="shared" ca="1" si="26"/>
        <v>6.7639593885248872E-2</v>
      </c>
      <c r="F409" s="3">
        <f t="shared" ca="1" si="27"/>
        <v>8.1132883950218293</v>
      </c>
      <c r="Q409" s="3">
        <f t="shared" ca="1" si="28"/>
        <v>0.95160229999556578</v>
      </c>
      <c r="R409" s="3">
        <f t="shared" ca="1" si="29"/>
        <v>16.00720296629488</v>
      </c>
    </row>
    <row r="410" spans="5:18" x14ac:dyDescent="0.25">
      <c r="E410" s="3">
        <f t="shared" ca="1" si="26"/>
        <v>0.37050352506678963</v>
      </c>
      <c r="F410" s="3">
        <f t="shared" ca="1" si="27"/>
        <v>10.014271209164214</v>
      </c>
      <c r="Q410" s="3">
        <f t="shared" ca="1" si="28"/>
        <v>0.71759244103093345</v>
      </c>
      <c r="R410" s="3">
        <f t="shared" ca="1" si="29"/>
        <v>12.206123333130453</v>
      </c>
    </row>
    <row r="411" spans="5:18" x14ac:dyDescent="0.25">
      <c r="E411" s="3">
        <f t="shared" ca="1" si="26"/>
        <v>0.44284273597226553</v>
      </c>
      <c r="F411" s="3">
        <f t="shared" ca="1" si="27"/>
        <v>10.414498880349017</v>
      </c>
      <c r="Q411" s="3">
        <f t="shared" ca="1" si="28"/>
        <v>0.95560243857815985</v>
      </c>
      <c r="R411" s="3">
        <f t="shared" ca="1" si="29"/>
        <v>16.183900017434887</v>
      </c>
    </row>
    <row r="412" spans="5:18" x14ac:dyDescent="0.25">
      <c r="E412" s="3">
        <f t="shared" ca="1" si="26"/>
        <v>0.72104316875312069</v>
      </c>
      <c r="F412" s="3">
        <f t="shared" ca="1" si="27"/>
        <v>12.364940531389138</v>
      </c>
      <c r="Q412" s="3">
        <f t="shared" ca="1" si="28"/>
        <v>0.49745065496703134</v>
      </c>
      <c r="R412" s="3">
        <f t="shared" ca="1" si="29"/>
        <v>10.718330618083058</v>
      </c>
    </row>
    <row r="413" spans="5:18" x14ac:dyDescent="0.25">
      <c r="E413" s="3">
        <f t="shared" ca="1" si="26"/>
        <v>0.23807497969688562</v>
      </c>
      <c r="F413" s="3">
        <f t="shared" ca="1" si="27"/>
        <v>9.2903306837818569</v>
      </c>
      <c r="Q413" s="3">
        <f t="shared" ca="1" si="28"/>
        <v>0.23822189970635732</v>
      </c>
      <c r="R413" s="3">
        <f t="shared" ca="1" si="29"/>
        <v>9.2782938301599938</v>
      </c>
    </row>
    <row r="414" spans="5:18" x14ac:dyDescent="0.25">
      <c r="E414" s="3">
        <f t="shared" ca="1" si="26"/>
        <v>0.60216562739824486</v>
      </c>
      <c r="F414" s="3">
        <f t="shared" ca="1" si="27"/>
        <v>11.404748227827897</v>
      </c>
      <c r="Q414" s="3">
        <f t="shared" ca="1" si="28"/>
        <v>3.1886796460366074E-2</v>
      </c>
      <c r="R414" s="3">
        <f t="shared" ca="1" si="29"/>
        <v>7.5258252169639608</v>
      </c>
    </row>
    <row r="415" spans="5:18" x14ac:dyDescent="0.25">
      <c r="E415" s="3">
        <f t="shared" ca="1" si="26"/>
        <v>6.4318635822577797E-2</v>
      </c>
      <c r="F415" s="3">
        <f t="shared" ca="1" si="27"/>
        <v>8.0797772248671702</v>
      </c>
      <c r="Q415" s="3">
        <f t="shared" ca="1" si="28"/>
        <v>0.38912216311426606</v>
      </c>
      <c r="R415" s="3">
        <f t="shared" ca="1" si="29"/>
        <v>10.11555074564548</v>
      </c>
    </row>
    <row r="416" spans="5:18" x14ac:dyDescent="0.25">
      <c r="E416" s="3">
        <f t="shared" ca="1" si="26"/>
        <v>0.90897507868776151</v>
      </c>
      <c r="F416" s="3">
        <f t="shared" ca="1" si="27"/>
        <v>15.296360634382316</v>
      </c>
      <c r="Q416" s="3">
        <f t="shared" ca="1" si="28"/>
        <v>0.66426988678445931</v>
      </c>
      <c r="R416" s="3">
        <f t="shared" ca="1" si="29"/>
        <v>11.787753836888074</v>
      </c>
    </row>
    <row r="417" spans="5:18" x14ac:dyDescent="0.25">
      <c r="E417" s="3">
        <f t="shared" ca="1" si="26"/>
        <v>0.69492585131956508</v>
      </c>
      <c r="F417" s="3">
        <f t="shared" ca="1" si="27"/>
        <v>12.127166715987126</v>
      </c>
      <c r="Q417" s="3">
        <f t="shared" ca="1" si="28"/>
        <v>0.67192893951427446</v>
      </c>
      <c r="R417" s="3">
        <f t="shared" ca="1" si="29"/>
        <v>11.844604083189711</v>
      </c>
    </row>
    <row r="418" spans="5:18" x14ac:dyDescent="0.25">
      <c r="E418" s="3">
        <f t="shared" ca="1" si="26"/>
        <v>0.98982484651250757</v>
      </c>
      <c r="F418" s="3">
        <f t="shared" ca="1" si="27"/>
        <v>21.626709216669102</v>
      </c>
      <c r="Q418" s="3">
        <f t="shared" ca="1" si="28"/>
        <v>0.72070058346761467</v>
      </c>
      <c r="R418" s="3">
        <f t="shared" ca="1" si="29"/>
        <v>12.232342045053528</v>
      </c>
    </row>
    <row r="419" spans="5:18" x14ac:dyDescent="0.25">
      <c r="E419" s="3">
        <f t="shared" ca="1" si="26"/>
        <v>0.19748636842811107</v>
      </c>
      <c r="F419" s="3">
        <f t="shared" ca="1" si="27"/>
        <v>9.0555994627785008</v>
      </c>
      <c r="Q419" s="3">
        <f t="shared" ca="1" si="28"/>
        <v>0.29746502597410818</v>
      </c>
      <c r="R419" s="3">
        <f t="shared" ca="1" si="29"/>
        <v>9.6146995680903746</v>
      </c>
    </row>
    <row r="420" spans="5:18" x14ac:dyDescent="0.25">
      <c r="E420" s="3">
        <f t="shared" ca="1" si="26"/>
        <v>0.85667050531316669</v>
      </c>
      <c r="F420" s="3">
        <f t="shared" ca="1" si="27"/>
        <v>14.103517682885606</v>
      </c>
      <c r="Q420" s="3">
        <f t="shared" ca="1" si="28"/>
        <v>0.96084462495016043</v>
      </c>
      <c r="R420" s="3">
        <f t="shared" ca="1" si="29"/>
        <v>16.440625529718005</v>
      </c>
    </row>
    <row r="421" spans="5:18" x14ac:dyDescent="0.25">
      <c r="E421" s="3">
        <f t="shared" ca="1" si="26"/>
        <v>0.50155430901827214</v>
      </c>
      <c r="F421" s="3">
        <f t="shared" ca="1" si="27"/>
        <v>10.755937582806494</v>
      </c>
      <c r="Q421" s="3">
        <f t="shared" ca="1" si="28"/>
        <v>0.61562049362902604</v>
      </c>
      <c r="R421" s="3">
        <f t="shared" ca="1" si="29"/>
        <v>11.446699080927347</v>
      </c>
    </row>
    <row r="422" spans="5:18" x14ac:dyDescent="0.25">
      <c r="E422" s="3">
        <f t="shared" ca="1" si="26"/>
        <v>8.7104090190828432E-2</v>
      </c>
      <c r="F422" s="3">
        <f t="shared" ca="1" si="27"/>
        <v>8.2927677162257769</v>
      </c>
      <c r="Q422" s="3">
        <f t="shared" ca="1" si="28"/>
        <v>0.60473769658247967</v>
      </c>
      <c r="R422" s="3">
        <f t="shared" ca="1" si="29"/>
        <v>11.374487383649116</v>
      </c>
    </row>
    <row r="423" spans="5:18" x14ac:dyDescent="0.25">
      <c r="E423" s="3">
        <f t="shared" ca="1" si="26"/>
        <v>0.45146187176231023</v>
      </c>
      <c r="F423" s="3">
        <f t="shared" ca="1" si="27"/>
        <v>10.463449487895788</v>
      </c>
      <c r="Q423" s="3">
        <f t="shared" ca="1" si="28"/>
        <v>0.66615896835076704</v>
      </c>
      <c r="R423" s="3">
        <f t="shared" ca="1" si="29"/>
        <v>11.801686591956788</v>
      </c>
    </row>
    <row r="424" spans="5:18" x14ac:dyDescent="0.25">
      <c r="E424" s="3">
        <f t="shared" ca="1" si="26"/>
        <v>0.94028118688877782</v>
      </c>
      <c r="F424" s="3">
        <f t="shared" ca="1" si="27"/>
        <v>16.429480532676934</v>
      </c>
      <c r="Q424" s="3">
        <f t="shared" ca="1" si="28"/>
        <v>0.14142684516297144</v>
      </c>
      <c r="R424" s="3">
        <f t="shared" ca="1" si="29"/>
        <v>8.6582247803830832</v>
      </c>
    </row>
    <row r="425" spans="5:18" x14ac:dyDescent="0.25">
      <c r="E425" s="3">
        <f t="shared" ca="1" si="26"/>
        <v>0.68736557668782139</v>
      </c>
      <c r="F425" s="3">
        <f t="shared" ca="1" si="27"/>
        <v>12.061738201868483</v>
      </c>
      <c r="Q425" s="3">
        <f t="shared" ca="1" si="28"/>
        <v>0.6319535069571891</v>
      </c>
      <c r="R425" s="3">
        <f t="shared" ca="1" si="29"/>
        <v>11.557673978851238</v>
      </c>
    </row>
    <row r="426" spans="5:18" x14ac:dyDescent="0.25">
      <c r="E426" s="3">
        <f t="shared" ca="1" si="26"/>
        <v>0.22229294662191668</v>
      </c>
      <c r="F426" s="3">
        <f t="shared" ca="1" si="27"/>
        <v>9.2004835525490591</v>
      </c>
      <c r="Q426" s="3">
        <f t="shared" ca="1" si="28"/>
        <v>0.90664615492614664</v>
      </c>
      <c r="R426" s="3">
        <f t="shared" ca="1" si="29"/>
        <v>14.645513726899949</v>
      </c>
    </row>
    <row r="427" spans="5:18" x14ac:dyDescent="0.25">
      <c r="E427" s="3">
        <f t="shared" ca="1" si="26"/>
        <v>0.8314419026154487</v>
      </c>
      <c r="F427" s="3">
        <f t="shared" ca="1" si="27"/>
        <v>13.681448999582724</v>
      </c>
      <c r="Q427" s="3">
        <f t="shared" ca="1" si="28"/>
        <v>0.58496783443462297</v>
      </c>
      <c r="R427" s="3">
        <f t="shared" ca="1" si="29"/>
        <v>11.246502010381249</v>
      </c>
    </row>
    <row r="428" spans="5:18" x14ac:dyDescent="0.25">
      <c r="E428" s="3">
        <f t="shared" ca="1" si="26"/>
        <v>0.53052891352143672</v>
      </c>
      <c r="F428" s="3">
        <f t="shared" ca="1" si="27"/>
        <v>10.932892085802468</v>
      </c>
      <c r="Q428" s="3">
        <f t="shared" ca="1" si="28"/>
        <v>1.6178264158811073E-2</v>
      </c>
      <c r="R428" s="3">
        <f t="shared" ca="1" si="29"/>
        <v>7.1663108427945463</v>
      </c>
    </row>
    <row r="429" spans="5:18" x14ac:dyDescent="0.25">
      <c r="E429" s="3">
        <f t="shared" ca="1" si="26"/>
        <v>0.55526855684302689</v>
      </c>
      <c r="F429" s="3">
        <f t="shared" ca="1" si="27"/>
        <v>11.089673687672747</v>
      </c>
      <c r="Q429" s="3">
        <f t="shared" ca="1" si="28"/>
        <v>0.3945077021282607</v>
      </c>
      <c r="R429" s="3">
        <f t="shared" ca="1" si="29"/>
        <v>10.14489061619968</v>
      </c>
    </row>
    <row r="430" spans="5:18" x14ac:dyDescent="0.25">
      <c r="E430" s="3">
        <f t="shared" ca="1" si="26"/>
        <v>0.91309179065052526</v>
      </c>
      <c r="F430" s="3">
        <f t="shared" ca="1" si="27"/>
        <v>15.41935899222179</v>
      </c>
      <c r="Q430" s="3">
        <f t="shared" ca="1" si="28"/>
        <v>0.61965787561363173</v>
      </c>
      <c r="R430" s="3">
        <f t="shared" ca="1" si="29"/>
        <v>11.473831328544478</v>
      </c>
    </row>
    <row r="431" spans="5:18" x14ac:dyDescent="0.25">
      <c r="E431" s="3">
        <f t="shared" ca="1" si="26"/>
        <v>0.93527577281762386</v>
      </c>
      <c r="F431" s="3">
        <f t="shared" ca="1" si="27"/>
        <v>16.210686409913908</v>
      </c>
      <c r="Q431" s="3">
        <f t="shared" ca="1" si="28"/>
        <v>0.74709815276113301</v>
      </c>
      <c r="R431" s="3">
        <f t="shared" ca="1" si="29"/>
        <v>12.465027797578347</v>
      </c>
    </row>
    <row r="432" spans="5:18" x14ac:dyDescent="0.25">
      <c r="E432" s="3">
        <f t="shared" ca="1" si="26"/>
        <v>0.43809644809490678</v>
      </c>
      <c r="F432" s="3">
        <f t="shared" ca="1" si="27"/>
        <v>10.387687075448785</v>
      </c>
      <c r="Q432" s="3">
        <f t="shared" ca="1" si="28"/>
        <v>0.15576365994719599</v>
      </c>
      <c r="R432" s="3">
        <f t="shared" ca="1" si="29"/>
        <v>8.7594757030856911</v>
      </c>
    </row>
    <row r="433" spans="5:18" x14ac:dyDescent="0.25">
      <c r="E433" s="3">
        <f t="shared" ca="1" si="26"/>
        <v>0.34367593984305456</v>
      </c>
      <c r="F433" s="3">
        <f t="shared" ca="1" si="27"/>
        <v>9.8687520080135531</v>
      </c>
      <c r="Q433" s="3">
        <f t="shared" ca="1" si="28"/>
        <v>0.35644697813133019</v>
      </c>
      <c r="R433" s="3">
        <f t="shared" ca="1" si="29"/>
        <v>9.937836601088442</v>
      </c>
    </row>
    <row r="434" spans="5:18" x14ac:dyDescent="0.25">
      <c r="E434" s="3">
        <f t="shared" ca="1" si="26"/>
        <v>0.79983814110630813</v>
      </c>
      <c r="F434" s="3">
        <f t="shared" ca="1" si="27"/>
        <v>13.234439390246212</v>
      </c>
      <c r="Q434" s="3">
        <f t="shared" ca="1" si="28"/>
        <v>0.71979249009127033</v>
      </c>
      <c r="R434" s="3">
        <f t="shared" ca="1" si="29"/>
        <v>12.224657967434773</v>
      </c>
    </row>
    <row r="435" spans="5:18" x14ac:dyDescent="0.25">
      <c r="E435" s="3">
        <f t="shared" ca="1" si="26"/>
        <v>0.56446125518716539</v>
      </c>
      <c r="F435" s="3">
        <f t="shared" ca="1" si="27"/>
        <v>11.14945772502935</v>
      </c>
      <c r="Q435" s="3">
        <f t="shared" ca="1" si="28"/>
        <v>0.58229378307895951</v>
      </c>
      <c r="R435" s="3">
        <f t="shared" ca="1" si="29"/>
        <v>11.2294848209169</v>
      </c>
    </row>
    <row r="436" spans="5:18" x14ac:dyDescent="0.25">
      <c r="E436" s="3">
        <f t="shared" ca="1" si="26"/>
        <v>0.11018042002467188</v>
      </c>
      <c r="F436" s="3">
        <f t="shared" ca="1" si="27"/>
        <v>8.4789210523386842</v>
      </c>
      <c r="Q436" s="3">
        <f t="shared" ca="1" si="28"/>
        <v>0.88119156292062595</v>
      </c>
      <c r="R436" s="3">
        <f t="shared" ca="1" si="29"/>
        <v>14.1353383987024</v>
      </c>
    </row>
    <row r="437" spans="5:18" x14ac:dyDescent="0.25">
      <c r="E437" s="3">
        <f t="shared" ca="1" si="26"/>
        <v>0.66101987160390629</v>
      </c>
      <c r="F437" s="3">
        <f t="shared" ca="1" si="27"/>
        <v>11.844040059169467</v>
      </c>
      <c r="Q437" s="3">
        <f t="shared" ca="1" si="28"/>
        <v>0.91862462613359119</v>
      </c>
      <c r="R437" s="3">
        <f t="shared" ca="1" si="29"/>
        <v>14.933087785026828</v>
      </c>
    </row>
    <row r="438" spans="5:18" x14ac:dyDescent="0.25">
      <c r="E438" s="3">
        <f t="shared" ca="1" si="26"/>
        <v>0.3135932832231445</v>
      </c>
      <c r="F438" s="3">
        <f t="shared" ca="1" si="27"/>
        <v>9.7059323489456677</v>
      </c>
      <c r="Q438" s="3">
        <f t="shared" ca="1" si="28"/>
        <v>0.86195260780058891</v>
      </c>
      <c r="R438" s="3">
        <f t="shared" ca="1" si="29"/>
        <v>13.81360018355468</v>
      </c>
    </row>
    <row r="439" spans="5:18" x14ac:dyDescent="0.25">
      <c r="E439" s="3">
        <f t="shared" ca="1" si="26"/>
        <v>0.75626175179478061</v>
      </c>
      <c r="F439" s="3">
        <f t="shared" ca="1" si="27"/>
        <v>12.720211598340065</v>
      </c>
      <c r="Q439" s="3">
        <f t="shared" ca="1" si="28"/>
        <v>0.62462590350241898</v>
      </c>
      <c r="R439" s="3">
        <f t="shared" ca="1" si="29"/>
        <v>11.507483563553997</v>
      </c>
    </row>
    <row r="440" spans="5:18" x14ac:dyDescent="0.25">
      <c r="E440" s="3">
        <f t="shared" ca="1" si="26"/>
        <v>0.2366275244580176</v>
      </c>
      <c r="F440" s="3">
        <f t="shared" ca="1" si="27"/>
        <v>9.2821528505752546</v>
      </c>
      <c r="Q440" s="3">
        <f t="shared" ca="1" si="28"/>
        <v>1.911179415472275E-2</v>
      </c>
      <c r="R440" s="3">
        <f t="shared" ca="1" si="29"/>
        <v>7.2488004252844851</v>
      </c>
    </row>
    <row r="441" spans="5:18" x14ac:dyDescent="0.25">
      <c r="E441" s="3">
        <f t="shared" ca="1" si="26"/>
        <v>0.63625603806971276</v>
      </c>
      <c r="F441" s="3">
        <f t="shared" ca="1" si="27"/>
        <v>11.652165435929307</v>
      </c>
      <c r="Q441" s="3">
        <f t="shared" ca="1" si="28"/>
        <v>0.56702989683583027</v>
      </c>
      <c r="R441" s="3">
        <f t="shared" ca="1" si="29"/>
        <v>11.133581563617993</v>
      </c>
    </row>
    <row r="442" spans="5:18" x14ac:dyDescent="0.25">
      <c r="E442" s="3">
        <f t="shared" ca="1" si="26"/>
        <v>0.69464827561766729</v>
      </c>
      <c r="F442" s="3">
        <f t="shared" ca="1" si="27"/>
        <v>12.124739258785651</v>
      </c>
      <c r="Q442" s="3">
        <f t="shared" ca="1" si="28"/>
        <v>3.5178021643266777E-2</v>
      </c>
      <c r="R442" s="3">
        <f t="shared" ca="1" si="29"/>
        <v>7.5836717173100965</v>
      </c>
    </row>
    <row r="443" spans="5:18" x14ac:dyDescent="0.25">
      <c r="E443" s="3">
        <f t="shared" ca="1" si="26"/>
        <v>0.44273823451129213</v>
      </c>
      <c r="F443" s="3">
        <f t="shared" ca="1" si="27"/>
        <v>10.413907480937826</v>
      </c>
      <c r="Q443" s="3">
        <f t="shared" ca="1" si="28"/>
        <v>0.56408442490183275</v>
      </c>
      <c r="R443" s="3">
        <f t="shared" ca="1" si="29"/>
        <v>11.115305709495273</v>
      </c>
    </row>
    <row r="444" spans="5:18" x14ac:dyDescent="0.25">
      <c r="E444" s="3">
        <f t="shared" ca="1" si="26"/>
        <v>0.21068888270560482</v>
      </c>
      <c r="F444" s="3">
        <f t="shared" ca="1" si="27"/>
        <v>9.1333378091724136</v>
      </c>
      <c r="Q444" s="3">
        <f t="shared" ca="1" si="28"/>
        <v>0.9669318757710913</v>
      </c>
      <c r="R444" s="3">
        <f t="shared" ca="1" si="29"/>
        <v>16.784837946287418</v>
      </c>
    </row>
    <row r="445" spans="5:18" x14ac:dyDescent="0.25">
      <c r="E445" s="3">
        <f t="shared" ca="1" si="26"/>
        <v>6.9830436867472923E-2</v>
      </c>
      <c r="F445" s="3">
        <f t="shared" ca="1" si="27"/>
        <v>8.1348649171346636</v>
      </c>
      <c r="Q445" s="3">
        <f t="shared" ca="1" si="28"/>
        <v>0.68086428179306835</v>
      </c>
      <c r="R445" s="3">
        <f t="shared" ca="1" si="29"/>
        <v>11.912183343533746</v>
      </c>
    </row>
    <row r="446" spans="5:18" x14ac:dyDescent="0.25">
      <c r="E446" s="3">
        <f t="shared" ca="1" si="26"/>
        <v>9.5692917947823863E-2</v>
      </c>
      <c r="F446" s="3">
        <f t="shared" ca="1" si="27"/>
        <v>8.3647865801134795</v>
      </c>
      <c r="Q446" s="3">
        <f t="shared" ca="1" si="28"/>
        <v>9.3469599839560713E-2</v>
      </c>
      <c r="R446" s="3">
        <f t="shared" ca="1" si="29"/>
        <v>8.2741196441597324</v>
      </c>
    </row>
    <row r="447" spans="5:18" x14ac:dyDescent="0.25">
      <c r="E447" s="3">
        <f t="shared" ca="1" si="26"/>
        <v>0.73390706481442047</v>
      </c>
      <c r="F447" s="3">
        <f t="shared" ca="1" si="27"/>
        <v>12.489602147343529</v>
      </c>
      <c r="Q447" s="3">
        <f t="shared" ca="1" si="28"/>
        <v>0.99841384512085785</v>
      </c>
      <c r="R447" s="3">
        <f t="shared" ca="1" si="29"/>
        <v>22.891297809038797</v>
      </c>
    </row>
    <row r="448" spans="5:18" x14ac:dyDescent="0.25">
      <c r="E448" s="3">
        <f t="shared" ca="1" si="26"/>
        <v>0.6285847067091006</v>
      </c>
      <c r="F448" s="3">
        <f t="shared" ca="1" si="27"/>
        <v>11.594918962498554</v>
      </c>
      <c r="Q448" s="3">
        <f t="shared" ca="1" si="28"/>
        <v>0.97329255698817141</v>
      </c>
      <c r="R448" s="3">
        <f t="shared" ca="1" si="29"/>
        <v>17.21861647669288</v>
      </c>
    </row>
    <row r="449" spans="5:18" x14ac:dyDescent="0.25">
      <c r="E449" s="3">
        <f t="shared" ca="1" si="26"/>
        <v>0.77051206674045081</v>
      </c>
      <c r="F449" s="3">
        <f t="shared" ca="1" si="27"/>
        <v>12.877886371782372</v>
      </c>
      <c r="Q449" s="3">
        <f t="shared" ca="1" si="28"/>
        <v>0.5826632820319988</v>
      </c>
      <c r="R449" s="3">
        <f t="shared" ca="1" si="29"/>
        <v>11.23183227649111</v>
      </c>
    </row>
    <row r="450" spans="5:18" x14ac:dyDescent="0.25">
      <c r="E450" s="3">
        <f t="shared" ca="1" si="26"/>
        <v>0.63914496351568739</v>
      </c>
      <c r="F450" s="3">
        <f t="shared" ca="1" si="27"/>
        <v>11.673979597668787</v>
      </c>
      <c r="Q450" s="3">
        <f t="shared" ca="1" si="28"/>
        <v>0.48845604022495936</v>
      </c>
      <c r="R450" s="3">
        <f t="shared" ca="1" si="29"/>
        <v>10.666737871301727</v>
      </c>
    </row>
    <row r="451" spans="5:18" x14ac:dyDescent="0.25">
      <c r="E451" s="3">
        <f t="shared" ca="1" si="26"/>
        <v>0.59584253672200727</v>
      </c>
      <c r="F451" s="3">
        <f t="shared" ca="1" si="27"/>
        <v>11.360704162989016</v>
      </c>
      <c r="Q451" s="3">
        <f t="shared" ca="1" si="28"/>
        <v>0.57440395809620459</v>
      </c>
      <c r="R451" s="3">
        <f t="shared" ca="1" si="29"/>
        <v>11.179656962412981</v>
      </c>
    </row>
    <row r="452" spans="5:18" x14ac:dyDescent="0.25">
      <c r="E452" s="3">
        <f t="shared" ref="E452:E515" ca="1" si="30">RAND()</f>
        <v>0.69510675736280314</v>
      </c>
      <c r="F452" s="3">
        <f t="shared" ref="F452:F515" ca="1" si="31">(((-LN(E452))^(-$C$3)-1)*(1/$C$3))*$C$5+$C$4</f>
        <v>12.128749832569223</v>
      </c>
      <c r="Q452" s="3">
        <f t="shared" ref="Q452:Q515" ca="1" si="32">RAND()</f>
        <v>0.42050801060907572</v>
      </c>
      <c r="R452" s="3">
        <f t="shared" ref="R452:R515" ca="1" si="33">-LN(-LN(Q452))*$O$4+$O$3</f>
        <v>10.287067067819882</v>
      </c>
    </row>
    <row r="453" spans="5:18" x14ac:dyDescent="0.25">
      <c r="E453" s="3">
        <f t="shared" ca="1" si="30"/>
        <v>0.58795842096543349</v>
      </c>
      <c r="F453" s="3">
        <f t="shared" ca="1" si="31"/>
        <v>11.306516146336003</v>
      </c>
      <c r="Q453" s="3">
        <f t="shared" ca="1" si="32"/>
        <v>0.9312987578561106</v>
      </c>
      <c r="R453" s="3">
        <f t="shared" ca="1" si="33"/>
        <v>15.285222985926913</v>
      </c>
    </row>
    <row r="454" spans="5:18" x14ac:dyDescent="0.25">
      <c r="E454" s="3">
        <f t="shared" ca="1" si="30"/>
        <v>0.7020050263813381</v>
      </c>
      <c r="F454" s="3">
        <f t="shared" ca="1" si="31"/>
        <v>12.189749860684294</v>
      </c>
      <c r="Q454" s="3">
        <f t="shared" ca="1" si="32"/>
        <v>0.64485582853445744</v>
      </c>
      <c r="R454" s="3">
        <f t="shared" ca="1" si="33"/>
        <v>11.647748976282456</v>
      </c>
    </row>
    <row r="455" spans="5:18" x14ac:dyDescent="0.25">
      <c r="E455" s="3">
        <f t="shared" ca="1" si="30"/>
        <v>0.4450099109018758</v>
      </c>
      <c r="F455" s="3">
        <f t="shared" ca="1" si="31"/>
        <v>10.426774549767991</v>
      </c>
      <c r="Q455" s="3">
        <f t="shared" ca="1" si="32"/>
        <v>0.29743700729693412</v>
      </c>
      <c r="R455" s="3">
        <f t="shared" ca="1" si="33"/>
        <v>9.6145441940818177</v>
      </c>
    </row>
    <row r="456" spans="5:18" x14ac:dyDescent="0.25">
      <c r="E456" s="3">
        <f t="shared" ca="1" si="30"/>
        <v>0.53233446128206863</v>
      </c>
      <c r="F456" s="3">
        <f t="shared" ca="1" si="31"/>
        <v>10.944145045699161</v>
      </c>
      <c r="Q456" s="3">
        <f t="shared" ca="1" si="32"/>
        <v>0.8688542533059892</v>
      </c>
      <c r="R456" s="3">
        <f t="shared" ca="1" si="33"/>
        <v>13.923958743469838</v>
      </c>
    </row>
    <row r="457" spans="5:18" x14ac:dyDescent="0.25">
      <c r="E457" s="3">
        <f t="shared" ca="1" si="30"/>
        <v>0.27086709356689076</v>
      </c>
      <c r="F457" s="3">
        <f t="shared" ca="1" si="31"/>
        <v>9.4729368152185671</v>
      </c>
      <c r="Q457" s="3">
        <f t="shared" ca="1" si="32"/>
        <v>0.41640705268598677</v>
      </c>
      <c r="R457" s="3">
        <f t="shared" ca="1" si="33"/>
        <v>10.264568329819166</v>
      </c>
    </row>
    <row r="458" spans="5:18" x14ac:dyDescent="0.25">
      <c r="E458" s="3">
        <f t="shared" ca="1" si="30"/>
        <v>0.75315710438544448</v>
      </c>
      <c r="F458" s="3">
        <f t="shared" ca="1" si="31"/>
        <v>12.687024153553669</v>
      </c>
      <c r="Q458" s="3">
        <f t="shared" ca="1" si="32"/>
        <v>0.60620995070031147</v>
      </c>
      <c r="R458" s="3">
        <f t="shared" ca="1" si="33"/>
        <v>11.384179880818381</v>
      </c>
    </row>
    <row r="459" spans="5:18" x14ac:dyDescent="0.25">
      <c r="E459" s="3">
        <f t="shared" ca="1" si="30"/>
        <v>0.79830866840114012</v>
      </c>
      <c r="F459" s="3">
        <f t="shared" ca="1" si="31"/>
        <v>13.214620935157328</v>
      </c>
      <c r="Q459" s="3">
        <f t="shared" ca="1" si="32"/>
        <v>0.94328930083068596</v>
      </c>
      <c r="R459" s="3">
        <f t="shared" ca="1" si="33"/>
        <v>15.681486553269822</v>
      </c>
    </row>
    <row r="460" spans="5:18" x14ac:dyDescent="0.25">
      <c r="E460" s="3">
        <f t="shared" ca="1" si="30"/>
        <v>0.39433338117751016</v>
      </c>
      <c r="F460" s="3">
        <f t="shared" ca="1" si="31"/>
        <v>10.144459710429476</v>
      </c>
      <c r="Q460" s="3">
        <f t="shared" ca="1" si="32"/>
        <v>0.41250643663551168</v>
      </c>
      <c r="R460" s="3">
        <f t="shared" ca="1" si="33"/>
        <v>10.243197807589715</v>
      </c>
    </row>
    <row r="461" spans="5:18" x14ac:dyDescent="0.25">
      <c r="E461" s="3">
        <f t="shared" ca="1" si="30"/>
        <v>0.29380543809356741</v>
      </c>
      <c r="F461" s="3">
        <f t="shared" ca="1" si="31"/>
        <v>9.5984690767786596</v>
      </c>
      <c r="Q461" s="3">
        <f t="shared" ca="1" si="32"/>
        <v>1.7021182289070236E-2</v>
      </c>
      <c r="R461" s="3">
        <f t="shared" ca="1" si="33"/>
        <v>7.1910946600005721</v>
      </c>
    </row>
    <row r="462" spans="5:18" x14ac:dyDescent="0.25">
      <c r="E462" s="3">
        <f t="shared" ca="1" si="30"/>
        <v>0.7725631941869231</v>
      </c>
      <c r="F462" s="3">
        <f t="shared" ca="1" si="31"/>
        <v>12.901347945568936</v>
      </c>
      <c r="Q462" s="3">
        <f t="shared" ca="1" si="32"/>
        <v>0.27914059936853752</v>
      </c>
      <c r="R462" s="3">
        <f t="shared" ca="1" si="33"/>
        <v>9.5124774309541902</v>
      </c>
    </row>
    <row r="463" spans="5:18" x14ac:dyDescent="0.25">
      <c r="E463" s="3">
        <f t="shared" ca="1" si="30"/>
        <v>0.14829256513669686</v>
      </c>
      <c r="F463" s="3">
        <f t="shared" ca="1" si="31"/>
        <v>8.7481849045997855</v>
      </c>
      <c r="Q463" s="3">
        <f t="shared" ca="1" si="32"/>
        <v>0.57300348711500226</v>
      </c>
      <c r="R463" s="3">
        <f t="shared" ca="1" si="33"/>
        <v>11.170870347997088</v>
      </c>
    </row>
    <row r="464" spans="5:18" x14ac:dyDescent="0.25">
      <c r="E464" s="3">
        <f t="shared" ca="1" si="30"/>
        <v>0.12639568171323412</v>
      </c>
      <c r="F464" s="3">
        <f t="shared" ca="1" si="31"/>
        <v>8.5980686032314786</v>
      </c>
      <c r="Q464" s="3">
        <f t="shared" ca="1" si="32"/>
        <v>0.28206889213351816</v>
      </c>
      <c r="R464" s="3">
        <f t="shared" ca="1" si="33"/>
        <v>9.5289011383874556</v>
      </c>
    </row>
    <row r="465" spans="5:18" x14ac:dyDescent="0.25">
      <c r="E465" s="3">
        <f t="shared" ca="1" si="30"/>
        <v>0.35880040168435068</v>
      </c>
      <c r="F465" s="3">
        <f t="shared" ca="1" si="31"/>
        <v>9.9506970507990911</v>
      </c>
      <c r="Q465" s="3">
        <f t="shared" ca="1" si="32"/>
        <v>6.1480851221927701E-2</v>
      </c>
      <c r="R465" s="3">
        <f t="shared" ca="1" si="33"/>
        <v>7.9486126176021896</v>
      </c>
    </row>
    <row r="466" spans="5:18" x14ac:dyDescent="0.25">
      <c r="E466" s="3">
        <f t="shared" ca="1" si="30"/>
        <v>0.68656734326882218</v>
      </c>
      <c r="F466" s="3">
        <f t="shared" ca="1" si="31"/>
        <v>12.054911796431469</v>
      </c>
      <c r="Q466" s="3">
        <f t="shared" ca="1" si="32"/>
        <v>9.9112106332477357E-3</v>
      </c>
      <c r="R466" s="3">
        <f t="shared" ca="1" si="33"/>
        <v>6.9417712000211083</v>
      </c>
    </row>
    <row r="467" spans="5:18" x14ac:dyDescent="0.25">
      <c r="E467" s="3">
        <f t="shared" ca="1" si="30"/>
        <v>0.75656854061958267</v>
      </c>
      <c r="F467" s="3">
        <f t="shared" ca="1" si="31"/>
        <v>12.723512726982641</v>
      </c>
      <c r="Q467" s="3">
        <f t="shared" ca="1" si="32"/>
        <v>9.9393103276237404E-2</v>
      </c>
      <c r="R467" s="3">
        <f t="shared" ca="1" si="33"/>
        <v>8.3266545875489175</v>
      </c>
    </row>
    <row r="468" spans="5:18" x14ac:dyDescent="0.25">
      <c r="E468" s="3">
        <f t="shared" ca="1" si="30"/>
        <v>0.33245792147302955</v>
      </c>
      <c r="F468" s="3">
        <f t="shared" ca="1" si="31"/>
        <v>9.8080498289665492</v>
      </c>
      <c r="Q468" s="3">
        <f t="shared" ca="1" si="32"/>
        <v>0.2690966719639547</v>
      </c>
      <c r="R468" s="3">
        <f t="shared" ca="1" si="33"/>
        <v>9.4558513109290949</v>
      </c>
    </row>
    <row r="469" spans="5:18" x14ac:dyDescent="0.25">
      <c r="E469" s="3">
        <f t="shared" ca="1" si="30"/>
        <v>0.26563641315502684</v>
      </c>
      <c r="F469" s="3">
        <f t="shared" ca="1" si="31"/>
        <v>9.4441010309916233</v>
      </c>
      <c r="Q469" s="3">
        <f t="shared" ca="1" si="32"/>
        <v>0.98840721971981071</v>
      </c>
      <c r="R469" s="3">
        <f t="shared" ca="1" si="33"/>
        <v>18.903096358697145</v>
      </c>
    </row>
    <row r="470" spans="5:18" x14ac:dyDescent="0.25">
      <c r="E470" s="3">
        <f t="shared" ca="1" si="30"/>
        <v>0.63814171297549149</v>
      </c>
      <c r="F470" s="3">
        <f t="shared" ca="1" si="31"/>
        <v>11.666387891564964</v>
      </c>
      <c r="Q470" s="3">
        <f t="shared" ca="1" si="32"/>
        <v>0.10355544697810881</v>
      </c>
      <c r="R470" s="3">
        <f t="shared" ca="1" si="33"/>
        <v>8.3625135785128712</v>
      </c>
    </row>
    <row r="471" spans="5:18" x14ac:dyDescent="0.25">
      <c r="E471" s="3">
        <f t="shared" ca="1" si="30"/>
        <v>0.45176283620491209</v>
      </c>
      <c r="F471" s="3">
        <f t="shared" ca="1" si="31"/>
        <v>10.46516509150592</v>
      </c>
      <c r="Q471" s="3">
        <f t="shared" ca="1" si="32"/>
        <v>0.40701592076870863</v>
      </c>
      <c r="R471" s="3">
        <f t="shared" ca="1" si="33"/>
        <v>10.213160347306085</v>
      </c>
    </row>
    <row r="472" spans="5:18" x14ac:dyDescent="0.25">
      <c r="E472" s="3">
        <f t="shared" ca="1" si="30"/>
        <v>0.39018330519775424</v>
      </c>
      <c r="F472" s="3">
        <f t="shared" ca="1" si="31"/>
        <v>10.121698409103459</v>
      </c>
      <c r="Q472" s="3">
        <f t="shared" ca="1" si="32"/>
        <v>0.74343368232697493</v>
      </c>
      <c r="R472" s="3">
        <f t="shared" ca="1" si="33"/>
        <v>12.431579947957363</v>
      </c>
    </row>
    <row r="473" spans="5:18" x14ac:dyDescent="0.25">
      <c r="E473" s="3">
        <f t="shared" ca="1" si="30"/>
        <v>9.2006483070447342E-2</v>
      </c>
      <c r="F473" s="3">
        <f t="shared" ca="1" si="31"/>
        <v>8.334321408818413</v>
      </c>
      <c r="Q473" s="3">
        <f t="shared" ca="1" si="32"/>
        <v>0.4512059568335316</v>
      </c>
      <c r="R473" s="3">
        <f t="shared" ca="1" si="33"/>
        <v>10.456735907832051</v>
      </c>
    </row>
    <row r="474" spans="5:18" x14ac:dyDescent="0.25">
      <c r="E474" s="3">
        <f t="shared" ca="1" si="30"/>
        <v>0.68287075731784785</v>
      </c>
      <c r="F474" s="3">
        <f t="shared" ca="1" si="31"/>
        <v>12.023496610100416</v>
      </c>
      <c r="Q474" s="3">
        <f t="shared" ca="1" si="32"/>
        <v>0.13388854687312357</v>
      </c>
      <c r="R474" s="3">
        <f t="shared" ca="1" si="33"/>
        <v>8.6029868485070846</v>
      </c>
    </row>
    <row r="475" spans="5:18" x14ac:dyDescent="0.25">
      <c r="E475" s="3">
        <f t="shared" ca="1" si="30"/>
        <v>0.67654465929982022</v>
      </c>
      <c r="F475" s="3">
        <f t="shared" ca="1" si="31"/>
        <v>11.970469574396102</v>
      </c>
      <c r="Q475" s="3">
        <f t="shared" ca="1" si="32"/>
        <v>0.55810604149959542</v>
      </c>
      <c r="R475" s="3">
        <f t="shared" ca="1" si="33"/>
        <v>11.078428605038567</v>
      </c>
    </row>
    <row r="476" spans="5:18" x14ac:dyDescent="0.25">
      <c r="E476" s="3">
        <f t="shared" ca="1" si="30"/>
        <v>0.50072872026583282</v>
      </c>
      <c r="F476" s="3">
        <f t="shared" ca="1" si="31"/>
        <v>10.750988784427982</v>
      </c>
      <c r="Q476" s="3">
        <f t="shared" ca="1" si="32"/>
        <v>0.48187017806767429</v>
      </c>
      <c r="R476" s="3">
        <f t="shared" ca="1" si="33"/>
        <v>10.629200840704334</v>
      </c>
    </row>
    <row r="477" spans="5:18" x14ac:dyDescent="0.25">
      <c r="E477" s="3">
        <f t="shared" ca="1" si="30"/>
        <v>0.78594342093549918</v>
      </c>
      <c r="F477" s="3">
        <f t="shared" ca="1" si="31"/>
        <v>13.05959307492417</v>
      </c>
      <c r="Q477" s="3">
        <f t="shared" ca="1" si="32"/>
        <v>7.4883302927791551E-2</v>
      </c>
      <c r="R477" s="3">
        <f t="shared" ca="1" si="33"/>
        <v>8.0952759891462058</v>
      </c>
    </row>
    <row r="478" spans="5:18" x14ac:dyDescent="0.25">
      <c r="E478" s="3">
        <f t="shared" ca="1" si="30"/>
        <v>0.84542156989075479</v>
      </c>
      <c r="F478" s="3">
        <f t="shared" ca="1" si="31"/>
        <v>13.906708437084777</v>
      </c>
      <c r="Q478" s="3">
        <f t="shared" ca="1" si="32"/>
        <v>0.22478765435439041</v>
      </c>
      <c r="R478" s="3">
        <f t="shared" ca="1" si="33"/>
        <v>9.1989621002154962</v>
      </c>
    </row>
    <row r="479" spans="5:18" x14ac:dyDescent="0.25">
      <c r="E479" s="3">
        <f t="shared" ca="1" si="30"/>
        <v>0.96529121688662467</v>
      </c>
      <c r="F479" s="3">
        <f t="shared" ca="1" si="31"/>
        <v>17.939667455614249</v>
      </c>
      <c r="Q479" s="3">
        <f t="shared" ca="1" si="32"/>
        <v>0.10721134347219885</v>
      </c>
      <c r="R479" s="3">
        <f t="shared" ca="1" si="33"/>
        <v>8.3933499535391913</v>
      </c>
    </row>
    <row r="480" spans="5:18" x14ac:dyDescent="0.25">
      <c r="E480" s="3">
        <f t="shared" ca="1" si="30"/>
        <v>3.3419772890087907E-2</v>
      </c>
      <c r="F480" s="3">
        <f t="shared" ca="1" si="31"/>
        <v>7.6970099007655008</v>
      </c>
      <c r="Q480" s="3">
        <f t="shared" ca="1" si="32"/>
        <v>0.91261576604062788</v>
      </c>
      <c r="R480" s="3">
        <f t="shared" ca="1" si="33"/>
        <v>14.784137198825743</v>
      </c>
    </row>
    <row r="481" spans="5:18" x14ac:dyDescent="0.25">
      <c r="E481" s="3">
        <f t="shared" ca="1" si="30"/>
        <v>0.14028285618964853</v>
      </c>
      <c r="F481" s="3">
        <f t="shared" ca="1" si="31"/>
        <v>8.69449585836648</v>
      </c>
      <c r="Q481" s="3">
        <f t="shared" ca="1" si="32"/>
        <v>0.80031735472598642</v>
      </c>
      <c r="R481" s="3">
        <f t="shared" ca="1" si="33"/>
        <v>13.003437931007097</v>
      </c>
    </row>
    <row r="482" spans="5:18" x14ac:dyDescent="0.25">
      <c r="E482" s="3">
        <f t="shared" ca="1" si="30"/>
        <v>9.1312971030803713E-2</v>
      </c>
      <c r="F482" s="3">
        <f t="shared" ca="1" si="31"/>
        <v>8.3285173161018022</v>
      </c>
      <c r="Q482" s="3">
        <f t="shared" ca="1" si="32"/>
        <v>0.40059138343639356</v>
      </c>
      <c r="R482" s="3">
        <f t="shared" ca="1" si="33"/>
        <v>10.178070414101189</v>
      </c>
    </row>
    <row r="483" spans="5:18" x14ac:dyDescent="0.25">
      <c r="E483" s="3">
        <f t="shared" ca="1" si="30"/>
        <v>0.81589564868400088</v>
      </c>
      <c r="F483" s="3">
        <f t="shared" ca="1" si="31"/>
        <v>13.452017541972626</v>
      </c>
      <c r="Q483" s="3">
        <f t="shared" ca="1" si="32"/>
        <v>4.7344272950900268E-2</v>
      </c>
      <c r="R483" s="3">
        <f t="shared" ca="1" si="33"/>
        <v>7.7695139319562081</v>
      </c>
    </row>
    <row r="484" spans="5:18" x14ac:dyDescent="0.25">
      <c r="E484" s="3">
        <f t="shared" ca="1" si="30"/>
        <v>0.7554389896113346</v>
      </c>
      <c r="F484" s="3">
        <f t="shared" ca="1" si="31"/>
        <v>12.711377840180923</v>
      </c>
      <c r="Q484" s="3">
        <f t="shared" ca="1" si="32"/>
        <v>0.51194114423158199</v>
      </c>
      <c r="R484" s="3">
        <f t="shared" ca="1" si="33"/>
        <v>10.802311971782073</v>
      </c>
    </row>
    <row r="485" spans="5:18" x14ac:dyDescent="0.25">
      <c r="E485" s="3">
        <f t="shared" ca="1" si="30"/>
        <v>0.62189186820552944</v>
      </c>
      <c r="F485" s="3">
        <f t="shared" ca="1" si="31"/>
        <v>11.545750984933214</v>
      </c>
      <c r="Q485" s="3">
        <f t="shared" ca="1" si="32"/>
        <v>0.27281555615571718</v>
      </c>
      <c r="R485" s="3">
        <f t="shared" ca="1" si="33"/>
        <v>9.4768731420660917</v>
      </c>
    </row>
    <row r="486" spans="5:18" x14ac:dyDescent="0.25">
      <c r="E486" s="3">
        <f t="shared" ca="1" si="30"/>
        <v>0.74128318676264948</v>
      </c>
      <c r="F486" s="3">
        <f t="shared" ca="1" si="31"/>
        <v>12.563621026197346</v>
      </c>
      <c r="Q486" s="3">
        <f t="shared" ca="1" si="32"/>
        <v>0.62908351491619796</v>
      </c>
      <c r="R486" s="3">
        <f t="shared" ca="1" si="33"/>
        <v>11.537935514376034</v>
      </c>
    </row>
    <row r="487" spans="5:18" x14ac:dyDescent="0.25">
      <c r="E487" s="3">
        <f t="shared" ca="1" si="30"/>
        <v>0.44973435544711771</v>
      </c>
      <c r="F487" s="3">
        <f t="shared" ca="1" si="31"/>
        <v>10.453610476011805</v>
      </c>
      <c r="Q487" s="3">
        <f t="shared" ca="1" si="32"/>
        <v>0.92639242884345296</v>
      </c>
      <c r="R487" s="3">
        <f t="shared" ca="1" si="33"/>
        <v>15.142044554334696</v>
      </c>
    </row>
    <row r="488" spans="5:18" x14ac:dyDescent="0.25">
      <c r="E488" s="3">
        <f t="shared" ca="1" si="30"/>
        <v>0.7049672781705838</v>
      </c>
      <c r="F488" s="3">
        <f t="shared" ca="1" si="31"/>
        <v>12.216332665658856</v>
      </c>
      <c r="Q488" s="3">
        <f t="shared" ca="1" si="32"/>
        <v>0.30855819841405863</v>
      </c>
      <c r="R488" s="3">
        <f t="shared" ca="1" si="33"/>
        <v>9.6760262575999754</v>
      </c>
    </row>
    <row r="489" spans="5:18" x14ac:dyDescent="0.25">
      <c r="E489" s="3">
        <f t="shared" ca="1" si="30"/>
        <v>0.48996113359255744</v>
      </c>
      <c r="F489" s="3">
        <f t="shared" ca="1" si="31"/>
        <v>10.686875797162504</v>
      </c>
      <c r="Q489" s="3">
        <f t="shared" ca="1" si="32"/>
        <v>0.34384432211140092</v>
      </c>
      <c r="R489" s="3">
        <f t="shared" ca="1" si="33"/>
        <v>9.8692369010406935</v>
      </c>
    </row>
    <row r="490" spans="5:18" x14ac:dyDescent="0.25">
      <c r="E490" s="3">
        <f t="shared" ca="1" si="30"/>
        <v>0.92308849616105337</v>
      </c>
      <c r="F490" s="3">
        <f t="shared" ca="1" si="31"/>
        <v>15.745695093252436</v>
      </c>
      <c r="Q490" s="3">
        <f t="shared" ca="1" si="32"/>
        <v>1.6256255696948552E-2</v>
      </c>
      <c r="R490" s="3">
        <f t="shared" ca="1" si="33"/>
        <v>7.1686444427143972</v>
      </c>
    </row>
    <row r="491" spans="5:18" x14ac:dyDescent="0.25">
      <c r="E491" s="3">
        <f t="shared" ca="1" si="30"/>
        <v>0.69420543238346732</v>
      </c>
      <c r="F491" s="3">
        <f t="shared" ca="1" si="31"/>
        <v>12.120870554131367</v>
      </c>
      <c r="Q491" s="3">
        <f t="shared" ca="1" si="32"/>
        <v>0.42636700531344363</v>
      </c>
      <c r="R491" s="3">
        <f t="shared" ca="1" si="33"/>
        <v>10.319270209832004</v>
      </c>
    </row>
    <row r="492" spans="5:18" x14ac:dyDescent="0.25">
      <c r="E492" s="3">
        <f t="shared" ca="1" si="30"/>
        <v>0.95584471170165175</v>
      </c>
      <c r="F492" s="3">
        <f t="shared" ca="1" si="31"/>
        <v>17.261815899067155</v>
      </c>
      <c r="Q492" s="3">
        <f t="shared" ca="1" si="32"/>
        <v>0.2916690526940845</v>
      </c>
      <c r="R492" s="3">
        <f t="shared" ca="1" si="33"/>
        <v>9.5825023132680336</v>
      </c>
    </row>
    <row r="493" spans="5:18" x14ac:dyDescent="0.25">
      <c r="E493" s="3">
        <f t="shared" ca="1" si="30"/>
        <v>0.13143809116202143</v>
      </c>
      <c r="F493" s="3">
        <f t="shared" ca="1" si="31"/>
        <v>8.6336140821618574</v>
      </c>
      <c r="Q493" s="3">
        <f t="shared" ca="1" si="32"/>
        <v>0.24615284511937197</v>
      </c>
      <c r="R493" s="3">
        <f t="shared" ca="1" si="33"/>
        <v>9.3244820198214988</v>
      </c>
    </row>
    <row r="494" spans="5:18" x14ac:dyDescent="0.25">
      <c r="E494" s="3">
        <f t="shared" ca="1" si="30"/>
        <v>0.92048693473877408</v>
      </c>
      <c r="F494" s="3">
        <f t="shared" ca="1" si="31"/>
        <v>15.65662039350817</v>
      </c>
      <c r="Q494" s="3">
        <f t="shared" ca="1" si="32"/>
        <v>9.3733799040725985E-2</v>
      </c>
      <c r="R494" s="3">
        <f t="shared" ca="1" si="33"/>
        <v>8.2765028778158669</v>
      </c>
    </row>
    <row r="495" spans="5:18" x14ac:dyDescent="0.25">
      <c r="E495" s="3">
        <f t="shared" ca="1" si="30"/>
        <v>4.3556861210973796E-3</v>
      </c>
      <c r="F495" s="3">
        <f t="shared" ca="1" si="31"/>
        <v>6.8849534935163508</v>
      </c>
      <c r="Q495" s="3">
        <f t="shared" ca="1" si="32"/>
        <v>0.4094012744253015</v>
      </c>
      <c r="R495" s="3">
        <f t="shared" ca="1" si="33"/>
        <v>10.226204157984483</v>
      </c>
    </row>
    <row r="496" spans="5:18" x14ac:dyDescent="0.25">
      <c r="E496" s="3">
        <f t="shared" ca="1" si="30"/>
        <v>0.74823656886224998</v>
      </c>
      <c r="F496" s="3">
        <f t="shared" ca="1" si="31"/>
        <v>12.635223788972784</v>
      </c>
      <c r="Q496" s="3">
        <f t="shared" ca="1" si="32"/>
        <v>0.11484150724311271</v>
      </c>
      <c r="R496" s="3">
        <f t="shared" ca="1" si="33"/>
        <v>8.4558963190317069</v>
      </c>
    </row>
    <row r="497" spans="5:18" x14ac:dyDescent="0.25">
      <c r="E497" s="3">
        <f t="shared" ca="1" si="30"/>
        <v>0.76001082814550069</v>
      </c>
      <c r="F497" s="3">
        <f t="shared" ca="1" si="31"/>
        <v>12.760825461824773</v>
      </c>
      <c r="Q497" s="3">
        <f t="shared" ca="1" si="32"/>
        <v>0.84411907332641889</v>
      </c>
      <c r="R497" s="3">
        <f t="shared" ca="1" si="33"/>
        <v>13.550256528842231</v>
      </c>
    </row>
    <row r="498" spans="5:18" x14ac:dyDescent="0.25">
      <c r="E498" s="3">
        <f t="shared" ca="1" si="30"/>
        <v>0.30937501669213507</v>
      </c>
      <c r="F498" s="3">
        <f t="shared" ca="1" si="31"/>
        <v>9.6830660495168104</v>
      </c>
      <c r="Q498" s="3">
        <f t="shared" ca="1" si="32"/>
        <v>0.1815658230914009</v>
      </c>
      <c r="R498" s="3">
        <f t="shared" ca="1" si="33"/>
        <v>8.93153646427659</v>
      </c>
    </row>
    <row r="499" spans="5:18" x14ac:dyDescent="0.25">
      <c r="E499" s="3">
        <f t="shared" ca="1" si="30"/>
        <v>0.5903688618499261</v>
      </c>
      <c r="F499" s="3">
        <f t="shared" ca="1" si="31"/>
        <v>11.32299944738056</v>
      </c>
      <c r="Q499" s="3">
        <f t="shared" ca="1" si="32"/>
        <v>0.43374237642058633</v>
      </c>
      <c r="R499" s="3">
        <f t="shared" ca="1" si="33"/>
        <v>10.359917842789958</v>
      </c>
    </row>
    <row r="500" spans="5:18" x14ac:dyDescent="0.25">
      <c r="E500" s="3">
        <f t="shared" ca="1" si="30"/>
        <v>8.344665803451945E-2</v>
      </c>
      <c r="F500" s="3">
        <f t="shared" ca="1" si="31"/>
        <v>8.2609238532089524</v>
      </c>
      <c r="Q500" s="3">
        <f t="shared" ca="1" si="32"/>
        <v>0.55344008758522489</v>
      </c>
      <c r="R500" s="3">
        <f t="shared" ca="1" si="33"/>
        <v>11.049843093807608</v>
      </c>
    </row>
    <row r="501" spans="5:18" x14ac:dyDescent="0.25">
      <c r="E501" s="3">
        <f t="shared" ca="1" si="30"/>
        <v>0.75106440206073521</v>
      </c>
      <c r="F501" s="3">
        <f t="shared" ca="1" si="31"/>
        <v>12.664875665631596</v>
      </c>
      <c r="Q501" s="3">
        <f t="shared" ca="1" si="32"/>
        <v>0.1727226825793623</v>
      </c>
      <c r="R501" s="3">
        <f t="shared" ca="1" si="33"/>
        <v>8.8738456061521518</v>
      </c>
    </row>
    <row r="502" spans="5:18" x14ac:dyDescent="0.25">
      <c r="E502" s="3">
        <f t="shared" ca="1" si="30"/>
        <v>0.77714537103519499</v>
      </c>
      <c r="F502" s="3">
        <f t="shared" ca="1" si="31"/>
        <v>12.954504002622693</v>
      </c>
      <c r="Q502" s="3">
        <f t="shared" ca="1" si="32"/>
        <v>0.82441671402017902</v>
      </c>
      <c r="R502" s="3">
        <f t="shared" ca="1" si="33"/>
        <v>13.289310078804988</v>
      </c>
    </row>
    <row r="503" spans="5:18" x14ac:dyDescent="0.25">
      <c r="E503" s="3">
        <f t="shared" ca="1" si="30"/>
        <v>0.76649494332599966</v>
      </c>
      <c r="F503" s="3">
        <f t="shared" ca="1" si="31"/>
        <v>12.832513505654216</v>
      </c>
      <c r="Q503" s="3">
        <f t="shared" ca="1" si="32"/>
        <v>0.42964278389103416</v>
      </c>
      <c r="R503" s="3">
        <f t="shared" ca="1" si="33"/>
        <v>10.337308007906561</v>
      </c>
    </row>
    <row r="504" spans="5:18" x14ac:dyDescent="0.25">
      <c r="E504" s="3">
        <f t="shared" ca="1" si="30"/>
        <v>0.26588074744483037</v>
      </c>
      <c r="F504" s="3">
        <f t="shared" ca="1" si="31"/>
        <v>9.4454500854098473</v>
      </c>
      <c r="Q504" s="3">
        <f t="shared" ca="1" si="32"/>
        <v>0.54425489995049614</v>
      </c>
      <c r="R504" s="3">
        <f t="shared" ca="1" si="33"/>
        <v>10.994050655534469</v>
      </c>
    </row>
    <row r="505" spans="5:18" x14ac:dyDescent="0.25">
      <c r="E505" s="3">
        <f t="shared" ca="1" si="30"/>
        <v>0.74267054286141776</v>
      </c>
      <c r="F505" s="3">
        <f t="shared" ca="1" si="31"/>
        <v>12.577762359860237</v>
      </c>
      <c r="Q505" s="3">
        <f t="shared" ca="1" si="32"/>
        <v>0.37855298981273844</v>
      </c>
      <c r="R505" s="3">
        <f t="shared" ca="1" si="33"/>
        <v>10.058035511486507</v>
      </c>
    </row>
    <row r="506" spans="5:18" x14ac:dyDescent="0.25">
      <c r="E506" s="3">
        <f t="shared" ca="1" si="30"/>
        <v>0.92563306047457083</v>
      </c>
      <c r="F506" s="3">
        <f t="shared" ca="1" si="31"/>
        <v>15.835968920374498</v>
      </c>
      <c r="Q506" s="3">
        <f t="shared" ca="1" si="32"/>
        <v>0.20276305154230667</v>
      </c>
      <c r="R506" s="3">
        <f t="shared" ca="1" si="33"/>
        <v>9.0653533999213423</v>
      </c>
    </row>
    <row r="507" spans="5:18" x14ac:dyDescent="0.25">
      <c r="E507" s="3">
        <f t="shared" ca="1" si="30"/>
        <v>0.67513322457670055</v>
      </c>
      <c r="F507" s="3">
        <f t="shared" ca="1" si="31"/>
        <v>11.958761733877088</v>
      </c>
      <c r="Q507" s="3">
        <f t="shared" ca="1" si="32"/>
        <v>0.88526223285409733</v>
      </c>
      <c r="R507" s="3">
        <f t="shared" ca="1" si="33"/>
        <v>14.209578276746804</v>
      </c>
    </row>
    <row r="508" spans="5:18" x14ac:dyDescent="0.25">
      <c r="E508" s="3">
        <f t="shared" ca="1" si="30"/>
        <v>0.46748160405615158</v>
      </c>
      <c r="F508" s="3">
        <f t="shared" ca="1" si="31"/>
        <v>10.555405773777334</v>
      </c>
      <c r="Q508" s="3">
        <f t="shared" ca="1" si="32"/>
        <v>3.591338586778281E-2</v>
      </c>
      <c r="R508" s="3">
        <f t="shared" ca="1" si="33"/>
        <v>7.5960713100054624</v>
      </c>
    </row>
    <row r="509" spans="5:18" x14ac:dyDescent="0.25">
      <c r="E509" s="3">
        <f t="shared" ca="1" si="30"/>
        <v>0.63973903270728438</v>
      </c>
      <c r="F509" s="3">
        <f t="shared" ca="1" si="31"/>
        <v>11.678483172735596</v>
      </c>
      <c r="Q509" s="3">
        <f t="shared" ca="1" si="32"/>
        <v>0.31298602680145016</v>
      </c>
      <c r="R509" s="3">
        <f t="shared" ca="1" si="33"/>
        <v>9.7004088961304156</v>
      </c>
    </row>
    <row r="510" spans="5:18" x14ac:dyDescent="0.25">
      <c r="E510" s="3">
        <f t="shared" ca="1" si="30"/>
        <v>0.12227385933016111</v>
      </c>
      <c r="F510" s="3">
        <f t="shared" ca="1" si="31"/>
        <v>8.5685170824333632</v>
      </c>
      <c r="Q510" s="3">
        <f t="shared" ca="1" si="32"/>
        <v>0.38080223842341954</v>
      </c>
      <c r="R510" s="3">
        <f t="shared" ca="1" si="33"/>
        <v>10.070269938798241</v>
      </c>
    </row>
    <row r="511" spans="5:18" x14ac:dyDescent="0.25">
      <c r="E511" s="3">
        <f t="shared" ca="1" si="30"/>
        <v>0.8587125514551317</v>
      </c>
      <c r="F511" s="3">
        <f t="shared" ca="1" si="31"/>
        <v>14.140930443241135</v>
      </c>
      <c r="Q511" s="3">
        <f t="shared" ca="1" si="32"/>
        <v>0.58080499736633351</v>
      </c>
      <c r="R511" s="3">
        <f t="shared" ca="1" si="33"/>
        <v>11.220039230456578</v>
      </c>
    </row>
    <row r="512" spans="5:18" x14ac:dyDescent="0.25">
      <c r="E512" s="3">
        <f t="shared" ca="1" si="30"/>
        <v>0.4444655739590756</v>
      </c>
      <c r="F512" s="3">
        <f t="shared" ca="1" si="31"/>
        <v>10.423689225471083</v>
      </c>
      <c r="Q512" s="3">
        <f t="shared" ca="1" si="32"/>
        <v>0.33531520774591383</v>
      </c>
      <c r="R512" s="3">
        <f t="shared" ca="1" si="33"/>
        <v>9.8227253944405764</v>
      </c>
    </row>
    <row r="513" spans="5:18" x14ac:dyDescent="0.25">
      <c r="E513" s="3">
        <f t="shared" ca="1" si="30"/>
        <v>0.71069759643826214</v>
      </c>
      <c r="F513" s="3">
        <f t="shared" ca="1" si="31"/>
        <v>12.268444121665677</v>
      </c>
      <c r="Q513" s="3">
        <f t="shared" ca="1" si="32"/>
        <v>0.44610657184526004</v>
      </c>
      <c r="R513" s="3">
        <f t="shared" ca="1" si="33"/>
        <v>10.428374049081985</v>
      </c>
    </row>
    <row r="514" spans="5:18" x14ac:dyDescent="0.25">
      <c r="E514" s="3">
        <f t="shared" ca="1" si="30"/>
        <v>0.50640101912874813</v>
      </c>
      <c r="F514" s="3">
        <f t="shared" ca="1" si="31"/>
        <v>10.785088613679292</v>
      </c>
      <c r="Q514" s="3">
        <f t="shared" ca="1" si="32"/>
        <v>0.62288756855668059</v>
      </c>
      <c r="R514" s="3">
        <f t="shared" ca="1" si="33"/>
        <v>11.495674604594276</v>
      </c>
    </row>
    <row r="515" spans="5:18" x14ac:dyDescent="0.25">
      <c r="E515" s="3">
        <f t="shared" ca="1" si="30"/>
        <v>0.94793940339670935</v>
      </c>
      <c r="F515" s="3">
        <f t="shared" ca="1" si="31"/>
        <v>16.805461138260178</v>
      </c>
      <c r="Q515" s="3">
        <f t="shared" ca="1" si="32"/>
        <v>0.59321055821883362</v>
      </c>
      <c r="R515" s="3">
        <f t="shared" ca="1" si="33"/>
        <v>11.299386763269528</v>
      </c>
    </row>
    <row r="516" spans="5:18" x14ac:dyDescent="0.25">
      <c r="E516" s="3">
        <f t="shared" ref="E516:E579" ca="1" si="34">RAND()</f>
        <v>0.5540145820674508</v>
      </c>
      <c r="F516" s="3">
        <f t="shared" ref="F516:F579" ca="1" si="35">(((-LN(E516))^(-$C$3)-1)*(1/$C$3))*$C$5+$C$4</f>
        <v>11.081585921008937</v>
      </c>
      <c r="Q516" s="3">
        <f t="shared" ref="Q516:Q579" ca="1" si="36">RAND()</f>
        <v>0.68633623709873726</v>
      </c>
      <c r="R516" s="3">
        <f t="shared" ref="R516:R579" ca="1" si="37">-LN(-LN(Q516))*$O$4+$O$3</f>
        <v>11.954271472670632</v>
      </c>
    </row>
    <row r="517" spans="5:18" x14ac:dyDescent="0.25">
      <c r="E517" s="3">
        <f t="shared" ca="1" si="34"/>
        <v>7.4718074892451192E-2</v>
      </c>
      <c r="F517" s="3">
        <f t="shared" ca="1" si="35"/>
        <v>8.1816143544380981</v>
      </c>
      <c r="Q517" s="3">
        <f t="shared" ca="1" si="36"/>
        <v>0.49282013870286112</v>
      </c>
      <c r="R517" s="3">
        <f t="shared" ca="1" si="37"/>
        <v>10.691721537751476</v>
      </c>
    </row>
    <row r="518" spans="5:18" x14ac:dyDescent="0.25">
      <c r="E518" s="3">
        <f t="shared" ca="1" si="34"/>
        <v>0.62718255803250211</v>
      </c>
      <c r="F518" s="3">
        <f t="shared" ca="1" si="35"/>
        <v>11.58455953044141</v>
      </c>
      <c r="Q518" s="3">
        <f t="shared" ca="1" si="36"/>
        <v>0.49315713098209113</v>
      </c>
      <c r="R518" s="3">
        <f t="shared" ca="1" si="37"/>
        <v>10.693654522083387</v>
      </c>
    </row>
    <row r="519" spans="5:18" x14ac:dyDescent="0.25">
      <c r="E519" s="3">
        <f t="shared" ca="1" si="34"/>
        <v>0.69006346370658556</v>
      </c>
      <c r="F519" s="3">
        <f t="shared" ca="1" si="35"/>
        <v>12.084924380584043</v>
      </c>
      <c r="Q519" s="3">
        <f t="shared" ca="1" si="36"/>
        <v>0.52874006312515742</v>
      </c>
      <c r="R519" s="3">
        <f t="shared" ca="1" si="37"/>
        <v>10.901160290557188</v>
      </c>
    </row>
    <row r="520" spans="5:18" x14ac:dyDescent="0.25">
      <c r="E520" s="3">
        <f t="shared" ca="1" si="34"/>
        <v>0.96483158773473388</v>
      </c>
      <c r="F520" s="3">
        <f t="shared" ca="1" si="35"/>
        <v>17.902274988684308</v>
      </c>
      <c r="Q520" s="3">
        <f t="shared" ca="1" si="36"/>
        <v>0.97859967991726771</v>
      </c>
      <c r="R520" s="3">
        <f t="shared" ca="1" si="37"/>
        <v>17.667105170043456</v>
      </c>
    </row>
    <row r="521" spans="5:18" x14ac:dyDescent="0.25">
      <c r="E521" s="3">
        <f t="shared" ca="1" si="34"/>
        <v>0.69077784387111374</v>
      </c>
      <c r="F521" s="3">
        <f t="shared" ca="1" si="35"/>
        <v>12.091093707644021</v>
      </c>
      <c r="Q521" s="3">
        <f t="shared" ca="1" si="36"/>
        <v>0.75008198799407688</v>
      </c>
      <c r="R521" s="3">
        <f t="shared" ca="1" si="37"/>
        <v>12.492558737347997</v>
      </c>
    </row>
    <row r="522" spans="5:18" x14ac:dyDescent="0.25">
      <c r="E522" s="3">
        <f t="shared" ca="1" si="34"/>
        <v>0.93164041616349846</v>
      </c>
      <c r="F522" s="3">
        <f t="shared" ca="1" si="35"/>
        <v>16.062828311271545</v>
      </c>
      <c r="Q522" s="3">
        <f t="shared" ca="1" si="36"/>
        <v>0.14391076524753199</v>
      </c>
      <c r="R522" s="3">
        <f t="shared" ca="1" si="37"/>
        <v>8.6761072250321192</v>
      </c>
    </row>
    <row r="523" spans="5:18" x14ac:dyDescent="0.25">
      <c r="E523" s="3">
        <f t="shared" ca="1" si="34"/>
        <v>0.32885817237746684</v>
      </c>
      <c r="F523" s="3">
        <f t="shared" ca="1" si="35"/>
        <v>9.7885735991247209</v>
      </c>
      <c r="Q523" s="3">
        <f t="shared" ca="1" si="36"/>
        <v>0.80832011086250499</v>
      </c>
      <c r="R523" s="3">
        <f t="shared" ca="1" si="37"/>
        <v>13.094832091066312</v>
      </c>
    </row>
    <row r="524" spans="5:18" x14ac:dyDescent="0.25">
      <c r="E524" s="3">
        <f t="shared" ca="1" si="34"/>
        <v>0.16095998616179563</v>
      </c>
      <c r="F524" s="3">
        <f t="shared" ca="1" si="35"/>
        <v>8.8306652367230605</v>
      </c>
      <c r="Q524" s="3">
        <f t="shared" ca="1" si="36"/>
        <v>0.81598361131997033</v>
      </c>
      <c r="R524" s="3">
        <f t="shared" ca="1" si="37"/>
        <v>13.185545025852221</v>
      </c>
    </row>
    <row r="525" spans="5:18" x14ac:dyDescent="0.25">
      <c r="E525" s="3">
        <f t="shared" ca="1" si="34"/>
        <v>0.59239526811505794</v>
      </c>
      <c r="F525" s="3">
        <f t="shared" ca="1" si="35"/>
        <v>11.336913301999584</v>
      </c>
      <c r="Q525" s="3">
        <f t="shared" ca="1" si="36"/>
        <v>0.33313791766900114</v>
      </c>
      <c r="R525" s="3">
        <f t="shared" ca="1" si="37"/>
        <v>9.8108370666105174</v>
      </c>
    </row>
    <row r="526" spans="5:18" x14ac:dyDescent="0.25">
      <c r="E526" s="3">
        <f t="shared" ca="1" si="34"/>
        <v>0.90048219534321639</v>
      </c>
      <c r="F526" s="3">
        <f t="shared" ca="1" si="35"/>
        <v>15.06014361743083</v>
      </c>
      <c r="Q526" s="3">
        <f t="shared" ca="1" si="36"/>
        <v>0.63423461210669085</v>
      </c>
      <c r="R526" s="3">
        <f t="shared" ca="1" si="37"/>
        <v>11.57343783829516</v>
      </c>
    </row>
    <row r="527" spans="5:18" x14ac:dyDescent="0.25">
      <c r="E527" s="3">
        <f t="shared" ca="1" si="34"/>
        <v>0.80315142476430723</v>
      </c>
      <c r="F527" s="3">
        <f t="shared" ca="1" si="35"/>
        <v>13.277887311762164</v>
      </c>
      <c r="Q527" s="3">
        <f t="shared" ca="1" si="36"/>
        <v>0.45758723452321315</v>
      </c>
      <c r="R527" s="3">
        <f t="shared" ca="1" si="37"/>
        <v>10.492344025528073</v>
      </c>
    </row>
    <row r="528" spans="5:18" x14ac:dyDescent="0.25">
      <c r="E528" s="3">
        <f t="shared" ca="1" si="34"/>
        <v>0.59409323971404737</v>
      </c>
      <c r="F528" s="3">
        <f t="shared" ca="1" si="35"/>
        <v>11.348612431098687</v>
      </c>
      <c r="Q528" s="3">
        <f t="shared" ca="1" si="36"/>
        <v>0.64528222363907117</v>
      </c>
      <c r="R528" s="3">
        <f t="shared" ca="1" si="37"/>
        <v>11.650764533304665</v>
      </c>
    </row>
    <row r="529" spans="5:18" x14ac:dyDescent="0.25">
      <c r="E529" s="3">
        <f t="shared" ca="1" si="34"/>
        <v>0.17082469253846544</v>
      </c>
      <c r="F529" s="3">
        <f t="shared" ca="1" si="35"/>
        <v>8.8931100550641968</v>
      </c>
      <c r="Q529" s="3">
        <f t="shared" ca="1" si="36"/>
        <v>0.53120739120729421</v>
      </c>
      <c r="R529" s="3">
        <f t="shared" ca="1" si="37"/>
        <v>10.915825189018188</v>
      </c>
    </row>
    <row r="530" spans="5:18" x14ac:dyDescent="0.25">
      <c r="E530" s="3">
        <f t="shared" ca="1" si="34"/>
        <v>0.37051939911980314</v>
      </c>
      <c r="F530" s="3">
        <f t="shared" ca="1" si="35"/>
        <v>10.014357573435886</v>
      </c>
      <c r="Q530" s="3">
        <f t="shared" ca="1" si="36"/>
        <v>0.93734782076642753</v>
      </c>
      <c r="R530" s="3">
        <f t="shared" ca="1" si="37"/>
        <v>15.475961607076318</v>
      </c>
    </row>
    <row r="531" spans="5:18" x14ac:dyDescent="0.25">
      <c r="E531" s="3">
        <f t="shared" ca="1" si="34"/>
        <v>0.14608082274833156</v>
      </c>
      <c r="F531" s="3">
        <f t="shared" ca="1" si="35"/>
        <v>8.7334871393986724</v>
      </c>
      <c r="Q531" s="3">
        <f t="shared" ca="1" si="36"/>
        <v>0.44707333025730012</v>
      </c>
      <c r="R531" s="3">
        <f t="shared" ca="1" si="37"/>
        <v>10.433744891652319</v>
      </c>
    </row>
    <row r="532" spans="5:18" x14ac:dyDescent="0.25">
      <c r="E532" s="3">
        <f t="shared" ca="1" si="34"/>
        <v>0.56195390794996647</v>
      </c>
      <c r="F532" s="3">
        <f t="shared" ca="1" si="35"/>
        <v>11.133063721722563</v>
      </c>
      <c r="Q532" s="3">
        <f t="shared" ca="1" si="36"/>
        <v>0.11393283978466728</v>
      </c>
      <c r="R532" s="3">
        <f t="shared" ca="1" si="37"/>
        <v>8.4485686433978398</v>
      </c>
    </row>
    <row r="533" spans="5:18" x14ac:dyDescent="0.25">
      <c r="E533" s="3">
        <f t="shared" ca="1" si="34"/>
        <v>0.25467299868620574</v>
      </c>
      <c r="F533" s="3">
        <f t="shared" ca="1" si="35"/>
        <v>9.3833363626497217</v>
      </c>
      <c r="Q533" s="3">
        <f t="shared" ca="1" si="36"/>
        <v>0.98013889036366009</v>
      </c>
      <c r="R533" s="3">
        <f t="shared" ca="1" si="37"/>
        <v>17.81795604233745</v>
      </c>
    </row>
    <row r="534" spans="5:18" x14ac:dyDescent="0.25">
      <c r="E534" s="3">
        <f t="shared" ca="1" si="34"/>
        <v>6.9518224950281371E-2</v>
      </c>
      <c r="F534" s="3">
        <f t="shared" ca="1" si="35"/>
        <v>8.1318146830466596</v>
      </c>
      <c r="Q534" s="3">
        <f t="shared" ca="1" si="36"/>
        <v>0.51821872160545845</v>
      </c>
      <c r="R534" s="3">
        <f t="shared" ca="1" si="37"/>
        <v>10.839053370547614</v>
      </c>
    </row>
    <row r="535" spans="5:18" x14ac:dyDescent="0.25">
      <c r="E535" s="3">
        <f t="shared" ca="1" si="34"/>
        <v>4.6483394789786803E-2</v>
      </c>
      <c r="F535" s="3">
        <f t="shared" ca="1" si="35"/>
        <v>7.8786662214507892</v>
      </c>
      <c r="Q535" s="3">
        <f t="shared" ca="1" si="36"/>
        <v>0.15628968822772993</v>
      </c>
      <c r="R535" s="3">
        <f t="shared" ca="1" si="37"/>
        <v>8.7631052986858755</v>
      </c>
    </row>
    <row r="536" spans="5:18" x14ac:dyDescent="0.25">
      <c r="E536" s="3">
        <f t="shared" ca="1" si="34"/>
        <v>0.21040689069616825</v>
      </c>
      <c r="F536" s="3">
        <f t="shared" ca="1" si="35"/>
        <v>9.1316931390158924</v>
      </c>
      <c r="Q536" s="3">
        <f t="shared" ca="1" si="36"/>
        <v>0.93753740444568012</v>
      </c>
      <c r="R536" s="3">
        <f t="shared" ca="1" si="37"/>
        <v>15.482222781883131</v>
      </c>
    </row>
    <row r="537" spans="5:18" x14ac:dyDescent="0.25">
      <c r="E537" s="3">
        <f t="shared" ca="1" si="34"/>
        <v>0.84531608865254793</v>
      </c>
      <c r="F537" s="3">
        <f t="shared" ca="1" si="35"/>
        <v>13.904932738561179</v>
      </c>
      <c r="Q537" s="3">
        <f t="shared" ca="1" si="36"/>
        <v>0.82103116719427194</v>
      </c>
      <c r="R537" s="3">
        <f t="shared" ca="1" si="37"/>
        <v>13.247132419191095</v>
      </c>
    </row>
    <row r="538" spans="5:18" x14ac:dyDescent="0.25">
      <c r="E538" s="3">
        <f t="shared" ca="1" si="34"/>
        <v>0.54828282795171079</v>
      </c>
      <c r="F538" s="3">
        <f t="shared" ca="1" si="35"/>
        <v>11.044816769301576</v>
      </c>
      <c r="Q538" s="3">
        <f t="shared" ca="1" si="36"/>
        <v>0.33788485621444675</v>
      </c>
      <c r="R538" s="3">
        <f t="shared" ca="1" si="37"/>
        <v>9.8367476712349777</v>
      </c>
    </row>
    <row r="539" spans="5:18" x14ac:dyDescent="0.25">
      <c r="E539" s="3">
        <f t="shared" ca="1" si="34"/>
        <v>0.43712646354729245</v>
      </c>
      <c r="F539" s="3">
        <f t="shared" ca="1" si="35"/>
        <v>10.382219646770432</v>
      </c>
      <c r="Q539" s="3">
        <f t="shared" ca="1" si="36"/>
        <v>0.86565023398830931</v>
      </c>
      <c r="R539" s="3">
        <f t="shared" ca="1" si="37"/>
        <v>13.872077321878848</v>
      </c>
    </row>
    <row r="540" spans="5:18" x14ac:dyDescent="0.25">
      <c r="E540" s="3">
        <f t="shared" ca="1" si="34"/>
        <v>0.20605722280828231</v>
      </c>
      <c r="F540" s="3">
        <f t="shared" ca="1" si="35"/>
        <v>9.1062407380695447</v>
      </c>
      <c r="Q540" s="3">
        <f t="shared" ca="1" si="36"/>
        <v>0.30101909204563426</v>
      </c>
      <c r="R540" s="3">
        <f t="shared" ca="1" si="37"/>
        <v>9.6343878086916881</v>
      </c>
    </row>
    <row r="541" spans="5:18" x14ac:dyDescent="0.25">
      <c r="E541" s="3">
        <f t="shared" ca="1" si="34"/>
        <v>0.60668163074694526</v>
      </c>
      <c r="F541" s="3">
        <f t="shared" ca="1" si="35"/>
        <v>11.436536507053034</v>
      </c>
      <c r="Q541" s="3">
        <f t="shared" ca="1" si="36"/>
        <v>4.8339483256603422E-2</v>
      </c>
      <c r="R541" s="3">
        <f t="shared" ca="1" si="37"/>
        <v>7.7832004683141749</v>
      </c>
    </row>
    <row r="542" spans="5:18" x14ac:dyDescent="0.25">
      <c r="E542" s="3">
        <f t="shared" ca="1" si="34"/>
        <v>0.66593739272746777</v>
      </c>
      <c r="F542" s="3">
        <f t="shared" ca="1" si="35"/>
        <v>11.883539725410767</v>
      </c>
      <c r="Q542" s="3">
        <f t="shared" ca="1" si="36"/>
        <v>5.9669723652242324E-2</v>
      </c>
      <c r="R542" s="3">
        <f t="shared" ca="1" si="37"/>
        <v>7.927284864227877</v>
      </c>
    </row>
    <row r="543" spans="5:18" x14ac:dyDescent="0.25">
      <c r="E543" s="3">
        <f t="shared" ca="1" si="34"/>
        <v>0.65451859810498381</v>
      </c>
      <c r="F543" s="3">
        <f t="shared" ca="1" si="35"/>
        <v>11.792559282880642</v>
      </c>
      <c r="Q543" s="3">
        <f t="shared" ca="1" si="36"/>
        <v>0.82704440376341692</v>
      </c>
      <c r="R543" s="3">
        <f t="shared" ca="1" si="37"/>
        <v>13.322548046975353</v>
      </c>
    </row>
    <row r="544" spans="5:18" x14ac:dyDescent="0.25">
      <c r="E544" s="3">
        <f t="shared" ca="1" si="34"/>
        <v>0.26031003804096731</v>
      </c>
      <c r="F544" s="3">
        <f t="shared" ca="1" si="35"/>
        <v>9.4146381359992208</v>
      </c>
      <c r="Q544" s="3">
        <f t="shared" ca="1" si="36"/>
        <v>0.57247821940642818</v>
      </c>
      <c r="R544" s="3">
        <f t="shared" ca="1" si="37"/>
        <v>11.167579207274029</v>
      </c>
    </row>
    <row r="545" spans="5:18" x14ac:dyDescent="0.25">
      <c r="E545" s="3">
        <f t="shared" ca="1" si="34"/>
        <v>0.81400053823904739</v>
      </c>
      <c r="F545" s="3">
        <f t="shared" ca="1" si="35"/>
        <v>13.425381459317688</v>
      </c>
      <c r="Q545" s="3">
        <f t="shared" ca="1" si="36"/>
        <v>0.81040470119696595</v>
      </c>
      <c r="R545" s="3">
        <f t="shared" ca="1" si="37"/>
        <v>13.119186846784373</v>
      </c>
    </row>
    <row r="546" spans="5:18" x14ac:dyDescent="0.25">
      <c r="E546" s="3">
        <f t="shared" ca="1" si="34"/>
        <v>0.590854311254287</v>
      </c>
      <c r="F546" s="3">
        <f t="shared" ca="1" si="35"/>
        <v>11.32632792864217</v>
      </c>
      <c r="Q546" s="3">
        <f t="shared" ca="1" si="36"/>
        <v>0.78426979472632985</v>
      </c>
      <c r="R546" s="3">
        <f t="shared" ca="1" si="37"/>
        <v>12.82936963101035</v>
      </c>
    </row>
    <row r="547" spans="5:18" x14ac:dyDescent="0.25">
      <c r="E547" s="3">
        <f t="shared" ca="1" si="34"/>
        <v>0.24705303321941596</v>
      </c>
      <c r="F547" s="3">
        <f t="shared" ca="1" si="35"/>
        <v>9.3408051168375259</v>
      </c>
      <c r="Q547" s="3">
        <f t="shared" ca="1" si="36"/>
        <v>0.52234766935777233</v>
      </c>
      <c r="R547" s="3">
        <f t="shared" ca="1" si="37"/>
        <v>10.86334545587286</v>
      </c>
    </row>
    <row r="548" spans="5:18" x14ac:dyDescent="0.25">
      <c r="E548" s="3">
        <f t="shared" ca="1" si="34"/>
        <v>0.45570679559015426</v>
      </c>
      <c r="F548" s="3">
        <f t="shared" ca="1" si="35"/>
        <v>10.487688082977758</v>
      </c>
      <c r="Q548" s="3">
        <f t="shared" ca="1" si="36"/>
        <v>0.96244882975669588</v>
      </c>
      <c r="R548" s="3">
        <f t="shared" ca="1" si="37"/>
        <v>16.525949170367703</v>
      </c>
    </row>
    <row r="549" spans="5:18" x14ac:dyDescent="0.25">
      <c r="E549" s="3">
        <f t="shared" ca="1" si="34"/>
        <v>0.94834259302259538</v>
      </c>
      <c r="F549" s="3">
        <f t="shared" ca="1" si="35"/>
        <v>16.826875191319832</v>
      </c>
      <c r="Q549" s="3">
        <f t="shared" ca="1" si="36"/>
        <v>0.46099048614439342</v>
      </c>
      <c r="R549" s="3">
        <f t="shared" ca="1" si="37"/>
        <v>10.51139063140846</v>
      </c>
    </row>
    <row r="550" spans="5:18" x14ac:dyDescent="0.25">
      <c r="E550" s="3">
        <f t="shared" ca="1" si="34"/>
        <v>0.73887497304369354</v>
      </c>
      <c r="F550" s="3">
        <f t="shared" ca="1" si="35"/>
        <v>12.539241249708134</v>
      </c>
      <c r="Q550" s="3">
        <f t="shared" ca="1" si="36"/>
        <v>0.73378935421663105</v>
      </c>
      <c r="R550" s="3">
        <f t="shared" ca="1" si="37"/>
        <v>12.3453793616134</v>
      </c>
    </row>
    <row r="551" spans="5:18" x14ac:dyDescent="0.25">
      <c r="E551" s="3">
        <f t="shared" ca="1" si="34"/>
        <v>0.37223590329410039</v>
      </c>
      <c r="F551" s="3">
        <f t="shared" ca="1" si="35"/>
        <v>10.02369876530507</v>
      </c>
      <c r="Q551" s="3">
        <f t="shared" ca="1" si="36"/>
        <v>0.31078241281078267</v>
      </c>
      <c r="R551" s="3">
        <f t="shared" ca="1" si="37"/>
        <v>9.688280564658811</v>
      </c>
    </row>
    <row r="552" spans="5:18" x14ac:dyDescent="0.25">
      <c r="E552" s="3">
        <f t="shared" ca="1" si="34"/>
        <v>0.69915786792750922</v>
      </c>
      <c r="F552" s="3">
        <f t="shared" ca="1" si="35"/>
        <v>12.164421924988895</v>
      </c>
      <c r="Q552" s="3">
        <f t="shared" ca="1" si="36"/>
        <v>0.15655134166216556</v>
      </c>
      <c r="R552" s="3">
        <f t="shared" ca="1" si="37"/>
        <v>8.7649086084354018</v>
      </c>
    </row>
    <row r="553" spans="5:18" x14ac:dyDescent="0.25">
      <c r="E553" s="3">
        <f t="shared" ca="1" si="34"/>
        <v>0.63751608076987265</v>
      </c>
      <c r="F553" s="3">
        <f t="shared" ca="1" si="35"/>
        <v>11.661662415866886</v>
      </c>
      <c r="Q553" s="3">
        <f t="shared" ca="1" si="36"/>
        <v>0.96569051522177096</v>
      </c>
      <c r="R553" s="3">
        <f t="shared" ca="1" si="37"/>
        <v>16.709856572938971</v>
      </c>
    </row>
    <row r="554" spans="5:18" x14ac:dyDescent="0.25">
      <c r="E554" s="3">
        <f t="shared" ca="1" si="34"/>
        <v>0.8261900282446617</v>
      </c>
      <c r="F554" s="3">
        <f t="shared" ca="1" si="35"/>
        <v>13.601655705338406</v>
      </c>
      <c r="Q554" s="3">
        <f t="shared" ca="1" si="36"/>
        <v>0.31785094991795371</v>
      </c>
      <c r="R554" s="3">
        <f t="shared" ca="1" si="37"/>
        <v>9.72714336024376</v>
      </c>
    </row>
    <row r="555" spans="5:18" x14ac:dyDescent="0.25">
      <c r="E555" s="3">
        <f t="shared" ca="1" si="34"/>
        <v>0.25162119515727466</v>
      </c>
      <c r="F555" s="3">
        <f t="shared" ca="1" si="35"/>
        <v>9.3663341561496374</v>
      </c>
      <c r="Q555" s="3">
        <f t="shared" ca="1" si="36"/>
        <v>0.30153632286454712</v>
      </c>
      <c r="R555" s="3">
        <f t="shared" ca="1" si="37"/>
        <v>9.6372497881899086</v>
      </c>
    </row>
    <row r="556" spans="5:18" x14ac:dyDescent="0.25">
      <c r="E556" s="3">
        <f t="shared" ca="1" si="34"/>
        <v>0.91569770170010467</v>
      </c>
      <c r="F556" s="3">
        <f t="shared" ca="1" si="35"/>
        <v>15.500441210982224</v>
      </c>
      <c r="Q556" s="3">
        <f t="shared" ca="1" si="36"/>
        <v>0.77698321487104938</v>
      </c>
      <c r="R556" s="3">
        <f t="shared" ca="1" si="37"/>
        <v>12.753983281185516</v>
      </c>
    </row>
    <row r="557" spans="5:18" x14ac:dyDescent="0.25">
      <c r="E557" s="3">
        <f t="shared" ca="1" si="34"/>
        <v>0.7993388747933432</v>
      </c>
      <c r="F557" s="3">
        <f t="shared" ca="1" si="35"/>
        <v>13.22795374832808</v>
      </c>
      <c r="Q557" s="3">
        <f t="shared" ca="1" si="36"/>
        <v>0.48425399433484562</v>
      </c>
      <c r="R557" s="3">
        <f t="shared" ca="1" si="37"/>
        <v>10.64276527973729</v>
      </c>
    </row>
    <row r="558" spans="5:18" x14ac:dyDescent="0.25">
      <c r="E558" s="3">
        <f t="shared" ca="1" si="34"/>
        <v>7.9655807737931239E-2</v>
      </c>
      <c r="F558" s="3">
        <f t="shared" ca="1" si="35"/>
        <v>8.2270863596657922</v>
      </c>
      <c r="Q558" s="3">
        <f t="shared" ca="1" si="36"/>
        <v>0.72673363491101073</v>
      </c>
      <c r="R558" s="3">
        <f t="shared" ca="1" si="37"/>
        <v>12.283904538944736</v>
      </c>
    </row>
    <row r="559" spans="5:18" x14ac:dyDescent="0.25">
      <c r="E559" s="3">
        <f t="shared" ca="1" si="34"/>
        <v>0.14610452608240176</v>
      </c>
      <c r="F559" s="3">
        <f t="shared" ca="1" si="35"/>
        <v>8.7336451572244336</v>
      </c>
      <c r="Q559" s="3">
        <f t="shared" ca="1" si="36"/>
        <v>0.77626159696761132</v>
      </c>
      <c r="R559" s="3">
        <f t="shared" ca="1" si="37"/>
        <v>12.746632239120705</v>
      </c>
    </row>
    <row r="560" spans="5:18" x14ac:dyDescent="0.25">
      <c r="E560" s="3">
        <f t="shared" ca="1" si="34"/>
        <v>3.7915900185050089E-2</v>
      </c>
      <c r="F560" s="3">
        <f t="shared" ca="1" si="35"/>
        <v>7.7641143444757947</v>
      </c>
      <c r="Q560" s="3">
        <f t="shared" ca="1" si="36"/>
        <v>0.72057491619286917</v>
      </c>
      <c r="R560" s="3">
        <f t="shared" ca="1" si="37"/>
        <v>12.231277493951325</v>
      </c>
    </row>
    <row r="561" spans="5:18" x14ac:dyDescent="0.25">
      <c r="E561" s="3">
        <f t="shared" ca="1" si="34"/>
        <v>0.2768805723797958</v>
      </c>
      <c r="F561" s="3">
        <f t="shared" ca="1" si="35"/>
        <v>9.505980111369972</v>
      </c>
      <c r="Q561" s="3">
        <f t="shared" ca="1" si="36"/>
        <v>0.355378763326886</v>
      </c>
      <c r="R561" s="3">
        <f t="shared" ca="1" si="37"/>
        <v>9.9320260732343542</v>
      </c>
    </row>
    <row r="562" spans="5:18" x14ac:dyDescent="0.25">
      <c r="E562" s="3">
        <f t="shared" ca="1" si="34"/>
        <v>0.71893561434508546</v>
      </c>
      <c r="F562" s="3">
        <f t="shared" ca="1" si="35"/>
        <v>12.345021486401873</v>
      </c>
      <c r="Q562" s="3">
        <f t="shared" ca="1" si="36"/>
        <v>6.5392411503894521E-2</v>
      </c>
      <c r="R562" s="3">
        <f t="shared" ca="1" si="37"/>
        <v>7.9933398062344718</v>
      </c>
    </row>
    <row r="563" spans="5:18" x14ac:dyDescent="0.25">
      <c r="E563" s="3">
        <f t="shared" ca="1" si="34"/>
        <v>0.52243611418927327</v>
      </c>
      <c r="F563" s="3">
        <f t="shared" ca="1" si="35"/>
        <v>10.882795125770519</v>
      </c>
      <c r="Q563" s="3">
        <f t="shared" ca="1" si="36"/>
        <v>0.83369221771990243</v>
      </c>
      <c r="R563" s="3">
        <f t="shared" ca="1" si="37"/>
        <v>13.408695474164301</v>
      </c>
    </row>
    <row r="564" spans="5:18" x14ac:dyDescent="0.25">
      <c r="E564" s="3">
        <f t="shared" ca="1" si="34"/>
        <v>0.62295628408001547</v>
      </c>
      <c r="F564" s="3">
        <f t="shared" ca="1" si="35"/>
        <v>11.553523550704714</v>
      </c>
      <c r="Q564" s="3">
        <f t="shared" ca="1" si="36"/>
        <v>0.58003716574840891</v>
      </c>
      <c r="R564" s="3">
        <f t="shared" ca="1" si="37"/>
        <v>11.215175686273149</v>
      </c>
    </row>
    <row r="565" spans="5:18" x14ac:dyDescent="0.25">
      <c r="E565" s="3">
        <f t="shared" ca="1" si="34"/>
        <v>0.83491782602614573</v>
      </c>
      <c r="F565" s="3">
        <f t="shared" ca="1" si="35"/>
        <v>13.735645848250453</v>
      </c>
      <c r="Q565" s="3">
        <f t="shared" ca="1" si="36"/>
        <v>0.99747698299261478</v>
      </c>
      <c r="R565" s="3">
        <f t="shared" ca="1" si="37"/>
        <v>21.962074063447837</v>
      </c>
    </row>
    <row r="566" spans="5:18" x14ac:dyDescent="0.25">
      <c r="E566" s="3">
        <f t="shared" ca="1" si="34"/>
        <v>0.1262305635748967</v>
      </c>
      <c r="F566" s="3">
        <f t="shared" ca="1" si="35"/>
        <v>8.5968935926080743</v>
      </c>
      <c r="Q566" s="3">
        <f t="shared" ca="1" si="36"/>
        <v>0.18991102689041495</v>
      </c>
      <c r="R566" s="3">
        <f t="shared" ca="1" si="37"/>
        <v>8.9849200208189668</v>
      </c>
    </row>
    <row r="567" spans="5:18" x14ac:dyDescent="0.25">
      <c r="E567" s="3">
        <f t="shared" ca="1" si="34"/>
        <v>0.44134565869935749</v>
      </c>
      <c r="F567" s="3">
        <f t="shared" ca="1" si="35"/>
        <v>10.40603119839524</v>
      </c>
      <c r="Q567" s="3">
        <f t="shared" ca="1" si="36"/>
        <v>8.7250733047172124E-2</v>
      </c>
      <c r="R567" s="3">
        <f t="shared" ca="1" si="37"/>
        <v>8.2168489226188637</v>
      </c>
    </row>
    <row r="568" spans="5:18" x14ac:dyDescent="0.25">
      <c r="E568" s="3">
        <f t="shared" ca="1" si="34"/>
        <v>0.28987084099129989</v>
      </c>
      <c r="F568" s="3">
        <f t="shared" ca="1" si="35"/>
        <v>9.5770257862627588</v>
      </c>
      <c r="Q568" s="3">
        <f t="shared" ca="1" si="36"/>
        <v>0.82912936486944055</v>
      </c>
      <c r="R568" s="3">
        <f t="shared" ca="1" si="37"/>
        <v>13.34924302481706</v>
      </c>
    </row>
    <row r="569" spans="5:18" x14ac:dyDescent="0.25">
      <c r="E569" s="3">
        <f t="shared" ca="1" si="34"/>
        <v>0.86202856052520138</v>
      </c>
      <c r="F569" s="3">
        <f t="shared" ca="1" si="35"/>
        <v>14.20287950356804</v>
      </c>
      <c r="Q569" s="3">
        <f t="shared" ca="1" si="36"/>
        <v>0.76332279676957948</v>
      </c>
      <c r="R569" s="3">
        <f t="shared" ca="1" si="37"/>
        <v>12.618116533733433</v>
      </c>
    </row>
    <row r="570" spans="5:18" x14ac:dyDescent="0.25">
      <c r="E570" s="3">
        <f t="shared" ca="1" si="34"/>
        <v>0.79470234047596966</v>
      </c>
      <c r="F570" s="3">
        <f t="shared" ca="1" si="35"/>
        <v>13.168468544041598</v>
      </c>
      <c r="Q570" s="3">
        <f t="shared" ca="1" si="36"/>
        <v>0.2955832160994315</v>
      </c>
      <c r="R570" s="3">
        <f t="shared" ca="1" si="37"/>
        <v>9.6042584712803123</v>
      </c>
    </row>
    <row r="571" spans="5:18" x14ac:dyDescent="0.25">
      <c r="E571" s="3">
        <f t="shared" ca="1" si="34"/>
        <v>0.33526912172428947</v>
      </c>
      <c r="F571" s="3">
        <f t="shared" ca="1" si="35"/>
        <v>9.8232593898950178</v>
      </c>
      <c r="Q571" s="3">
        <f t="shared" ca="1" si="36"/>
        <v>0.31825896391622677</v>
      </c>
      <c r="R571" s="3">
        <f t="shared" ca="1" si="37"/>
        <v>9.7293830921489253</v>
      </c>
    </row>
    <row r="572" spans="5:18" x14ac:dyDescent="0.25">
      <c r="E572" s="3">
        <f t="shared" ca="1" si="34"/>
        <v>0.4066708087738744</v>
      </c>
      <c r="F572" s="3">
        <f t="shared" ca="1" si="35"/>
        <v>10.212393754098063</v>
      </c>
      <c r="Q572" s="3">
        <f t="shared" ca="1" si="36"/>
        <v>0.54952799208308878</v>
      </c>
      <c r="R572" s="3">
        <f t="shared" ca="1" si="37"/>
        <v>11.026004096155592</v>
      </c>
    </row>
    <row r="573" spans="5:18" x14ac:dyDescent="0.25">
      <c r="E573" s="3">
        <f t="shared" ca="1" si="34"/>
        <v>0.70249150571672603</v>
      </c>
      <c r="F573" s="3">
        <f t="shared" ca="1" si="35"/>
        <v>12.194099150219589</v>
      </c>
      <c r="Q573" s="3">
        <f t="shared" ca="1" si="36"/>
        <v>8.7757048045464359E-2</v>
      </c>
      <c r="R573" s="3">
        <f t="shared" ca="1" si="37"/>
        <v>8.2215993640817864</v>
      </c>
    </row>
    <row r="574" spans="5:18" x14ac:dyDescent="0.25">
      <c r="E574" s="3">
        <f t="shared" ca="1" si="34"/>
        <v>0.35996497149877715</v>
      </c>
      <c r="F574" s="3">
        <f t="shared" ca="1" si="35"/>
        <v>9.9570154023665971</v>
      </c>
      <c r="Q574" s="3">
        <f t="shared" ca="1" si="36"/>
        <v>0.92625871848436792</v>
      </c>
      <c r="R574" s="3">
        <f t="shared" ca="1" si="37"/>
        <v>15.138272286225259</v>
      </c>
    </row>
    <row r="575" spans="5:18" x14ac:dyDescent="0.25">
      <c r="E575" s="3">
        <f t="shared" ca="1" si="34"/>
        <v>0.36576162548719404</v>
      </c>
      <c r="F575" s="3">
        <f t="shared" ca="1" si="35"/>
        <v>9.9884896100293652</v>
      </c>
      <c r="Q575" s="3">
        <f t="shared" ca="1" si="36"/>
        <v>0.9890399396714854</v>
      </c>
      <c r="R575" s="3">
        <f t="shared" ca="1" si="37"/>
        <v>19.015984542880808</v>
      </c>
    </row>
    <row r="576" spans="5:18" x14ac:dyDescent="0.25">
      <c r="E576" s="3">
        <f t="shared" ca="1" si="34"/>
        <v>0.15408619666850487</v>
      </c>
      <c r="F576" s="3">
        <f t="shared" ca="1" si="35"/>
        <v>8.786253968960489</v>
      </c>
      <c r="Q576" s="3">
        <f t="shared" ca="1" si="36"/>
        <v>0.6240375908251089</v>
      </c>
      <c r="R576" s="3">
        <f t="shared" ca="1" si="37"/>
        <v>11.503482879355719</v>
      </c>
    </row>
    <row r="577" spans="5:18" x14ac:dyDescent="0.25">
      <c r="E577" s="3">
        <f t="shared" ca="1" si="34"/>
        <v>0.49538301294944831</v>
      </c>
      <c r="F577" s="3">
        <f t="shared" ca="1" si="35"/>
        <v>10.719060485672918</v>
      </c>
      <c r="Q577" s="3">
        <f t="shared" ca="1" si="36"/>
        <v>0.26476795596916236</v>
      </c>
      <c r="R577" s="3">
        <f t="shared" ca="1" si="37"/>
        <v>9.4312947162479155</v>
      </c>
    </row>
    <row r="578" spans="5:18" x14ac:dyDescent="0.25">
      <c r="E578" s="3">
        <f t="shared" ca="1" si="34"/>
        <v>7.8471534373145913E-2</v>
      </c>
      <c r="F578" s="3">
        <f t="shared" ca="1" si="35"/>
        <v>8.2163300750359838</v>
      </c>
      <c r="Q578" s="3">
        <f t="shared" ca="1" si="36"/>
        <v>0.21595092743690969</v>
      </c>
      <c r="R578" s="3">
        <f t="shared" ca="1" si="37"/>
        <v>9.1459328976281071</v>
      </c>
    </row>
    <row r="579" spans="5:18" x14ac:dyDescent="0.25">
      <c r="E579" s="3">
        <f t="shared" ca="1" si="34"/>
        <v>0.25818895854027069</v>
      </c>
      <c r="F579" s="3">
        <f t="shared" ca="1" si="35"/>
        <v>9.4028752069098438</v>
      </c>
      <c r="Q579" s="3">
        <f t="shared" ca="1" si="36"/>
        <v>0.14837952846030134</v>
      </c>
      <c r="R579" s="3">
        <f t="shared" ca="1" si="37"/>
        <v>8.7079078203424274</v>
      </c>
    </row>
    <row r="580" spans="5:18" x14ac:dyDescent="0.25">
      <c r="E580" s="3">
        <f t="shared" ref="E580:E643" ca="1" si="38">RAND()</f>
        <v>0.65802823627072615</v>
      </c>
      <c r="F580" s="3">
        <f t="shared" ref="F580:F643" ca="1" si="39">(((-LN(E580))^(-$C$3)-1)*(1/$C$3))*$C$5+$C$4</f>
        <v>11.820247771294309</v>
      </c>
      <c r="Q580" s="3">
        <f t="shared" ref="Q580:Q643" ca="1" si="40">RAND()</f>
        <v>0.98963979474059982</v>
      </c>
      <c r="R580" s="3">
        <f t="shared" ref="R580:R643" ca="1" si="41">-LN(-LN(Q580))*$O$4+$O$3</f>
        <v>19.129161251604987</v>
      </c>
    </row>
    <row r="581" spans="5:18" x14ac:dyDescent="0.25">
      <c r="E581" s="3">
        <f t="shared" ca="1" si="38"/>
        <v>0.32063987813683226</v>
      </c>
      <c r="F581" s="3">
        <f t="shared" ca="1" si="39"/>
        <v>9.7440968860537822</v>
      </c>
      <c r="Q581" s="3">
        <f t="shared" ca="1" si="40"/>
        <v>0.23038518402269526</v>
      </c>
      <c r="R581" s="3">
        <f t="shared" ca="1" si="41"/>
        <v>9.2321945187941914</v>
      </c>
    </row>
    <row r="582" spans="5:18" x14ac:dyDescent="0.25">
      <c r="E582" s="3">
        <f t="shared" ca="1" si="38"/>
        <v>0.76197257689456577</v>
      </c>
      <c r="F582" s="3">
        <f t="shared" ca="1" si="39"/>
        <v>12.782317850418368</v>
      </c>
      <c r="Q582" s="3">
        <f t="shared" ca="1" si="40"/>
        <v>0.53927881982069836</v>
      </c>
      <c r="R582" s="3">
        <f t="shared" ca="1" si="41"/>
        <v>10.964079383024067</v>
      </c>
    </row>
    <row r="583" spans="5:18" x14ac:dyDescent="0.25">
      <c r="E583" s="3">
        <f t="shared" ca="1" si="38"/>
        <v>0.76439512960494704</v>
      </c>
      <c r="F583" s="3">
        <f t="shared" ca="1" si="39"/>
        <v>12.809092544991305</v>
      </c>
      <c r="Q583" s="3">
        <f t="shared" ca="1" si="40"/>
        <v>9.173313912553227E-2</v>
      </c>
      <c r="R583" s="3">
        <f t="shared" ca="1" si="41"/>
        <v>8.258357776722141</v>
      </c>
    </row>
    <row r="584" spans="5:18" x14ac:dyDescent="0.25">
      <c r="E584" s="3">
        <f t="shared" ca="1" si="38"/>
        <v>0.19288560230600549</v>
      </c>
      <c r="F584" s="3">
        <f t="shared" ca="1" si="39"/>
        <v>9.0281268136958186</v>
      </c>
      <c r="Q584" s="3">
        <f t="shared" ca="1" si="40"/>
        <v>6.521736117768695E-2</v>
      </c>
      <c r="R584" s="3">
        <f t="shared" ca="1" si="41"/>
        <v>7.9913751188933801</v>
      </c>
    </row>
    <row r="585" spans="5:18" x14ac:dyDescent="0.25">
      <c r="E585" s="3">
        <f t="shared" ca="1" si="38"/>
        <v>0.72997700406050947</v>
      </c>
      <c r="F585" s="3">
        <f t="shared" ca="1" si="39"/>
        <v>12.450938055725075</v>
      </c>
      <c r="Q585" s="3">
        <f t="shared" ca="1" si="40"/>
        <v>0.15085019727720295</v>
      </c>
      <c r="R585" s="3">
        <f t="shared" ca="1" si="41"/>
        <v>8.7252934997555354</v>
      </c>
    </row>
    <row r="586" spans="5:18" x14ac:dyDescent="0.25">
      <c r="E586" s="3">
        <f t="shared" ca="1" si="38"/>
        <v>0.19340340547457491</v>
      </c>
      <c r="F586" s="3">
        <f t="shared" ca="1" si="39"/>
        <v>9.0312294327596625</v>
      </c>
      <c r="Q586" s="3">
        <f t="shared" ca="1" si="40"/>
        <v>0.10983115476655314</v>
      </c>
      <c r="R586" s="3">
        <f t="shared" ca="1" si="41"/>
        <v>8.4150912321301945</v>
      </c>
    </row>
    <row r="587" spans="5:18" x14ac:dyDescent="0.25">
      <c r="E587" s="3">
        <f t="shared" ca="1" si="38"/>
        <v>0.62266867349500477</v>
      </c>
      <c r="F587" s="3">
        <f t="shared" ca="1" si="39"/>
        <v>11.551421633018638</v>
      </c>
      <c r="Q587" s="3">
        <f t="shared" ca="1" si="40"/>
        <v>0.80883053642091995</v>
      </c>
      <c r="R587" s="3">
        <f t="shared" ca="1" si="41"/>
        <v>13.100773933854233</v>
      </c>
    </row>
    <row r="588" spans="5:18" x14ac:dyDescent="0.25">
      <c r="E588" s="3">
        <f t="shared" ca="1" si="38"/>
        <v>0.81731805158895277</v>
      </c>
      <c r="F588" s="3">
        <f t="shared" ca="1" si="39"/>
        <v>13.472189329990552</v>
      </c>
      <c r="Q588" s="3">
        <f t="shared" ca="1" si="40"/>
        <v>0.24732035241708328</v>
      </c>
      <c r="R588" s="3">
        <f t="shared" ca="1" si="41"/>
        <v>9.331244468577669</v>
      </c>
    </row>
    <row r="589" spans="5:18" x14ac:dyDescent="0.25">
      <c r="E589" s="3">
        <f t="shared" ca="1" si="38"/>
        <v>0.8411306842065579</v>
      </c>
      <c r="F589" s="3">
        <f t="shared" ca="1" si="39"/>
        <v>13.835447879695666</v>
      </c>
      <c r="Q589" s="3">
        <f t="shared" ca="1" si="40"/>
        <v>0.53280471831102649</v>
      </c>
      <c r="R589" s="3">
        <f t="shared" ca="1" si="41"/>
        <v>10.925340197727925</v>
      </c>
    </row>
    <row r="590" spans="5:18" x14ac:dyDescent="0.25">
      <c r="E590" s="3">
        <f t="shared" ca="1" si="38"/>
        <v>0.78148791009477814</v>
      </c>
      <c r="F590" s="3">
        <f t="shared" ca="1" si="39"/>
        <v>13.005861910321258</v>
      </c>
      <c r="Q590" s="3">
        <f t="shared" ca="1" si="40"/>
        <v>0.23179835695581263</v>
      </c>
      <c r="R590" s="3">
        <f t="shared" ca="1" si="41"/>
        <v>9.2405432691839398</v>
      </c>
    </row>
    <row r="591" spans="5:18" x14ac:dyDescent="0.25">
      <c r="E591" s="3">
        <f t="shared" ca="1" si="38"/>
        <v>0.24601187843074346</v>
      </c>
      <c r="F591" s="3">
        <f t="shared" ca="1" si="39"/>
        <v>9.3349727967153679</v>
      </c>
      <c r="Q591" s="3">
        <f t="shared" ca="1" si="40"/>
        <v>0.89581828248499507</v>
      </c>
      <c r="R591" s="3">
        <f t="shared" ca="1" si="41"/>
        <v>14.41422810130398</v>
      </c>
    </row>
    <row r="592" spans="5:18" x14ac:dyDescent="0.25">
      <c r="E592" s="3">
        <f t="shared" ca="1" si="38"/>
        <v>0.60951098097848688</v>
      </c>
      <c r="F592" s="3">
        <f t="shared" ca="1" si="39"/>
        <v>11.456597327133395</v>
      </c>
      <c r="Q592" s="3">
        <f t="shared" ca="1" si="40"/>
        <v>0.98221127080494308</v>
      </c>
      <c r="R592" s="3">
        <f t="shared" ca="1" si="41"/>
        <v>18.040458423361898</v>
      </c>
    </row>
    <row r="593" spans="5:18" x14ac:dyDescent="0.25">
      <c r="E593" s="3">
        <f t="shared" ca="1" si="38"/>
        <v>0.19280162197779127</v>
      </c>
      <c r="F593" s="3">
        <f t="shared" ca="1" si="39"/>
        <v>9.0276233530058718</v>
      </c>
      <c r="Q593" s="3">
        <f t="shared" ca="1" si="40"/>
        <v>0.89917962107096161</v>
      </c>
      <c r="R593" s="3">
        <f t="shared" ca="1" si="41"/>
        <v>14.483498144708813</v>
      </c>
    </row>
    <row r="594" spans="5:18" x14ac:dyDescent="0.25">
      <c r="E594" s="3">
        <f t="shared" ca="1" si="38"/>
        <v>0.34940869114661399</v>
      </c>
      <c r="F594" s="3">
        <f t="shared" ca="1" si="39"/>
        <v>9.8997917119820773</v>
      </c>
      <c r="Q594" s="3">
        <f t="shared" ca="1" si="40"/>
        <v>9.2897953155990365E-3</v>
      </c>
      <c r="R594" s="3">
        <f t="shared" ca="1" si="41"/>
        <v>6.9139000984855929</v>
      </c>
    </row>
    <row r="595" spans="5:18" x14ac:dyDescent="0.25">
      <c r="E595" s="3">
        <f t="shared" ca="1" si="38"/>
        <v>5.5739109874573312E-2</v>
      </c>
      <c r="F595" s="3">
        <f t="shared" ca="1" si="39"/>
        <v>7.9880553706533526</v>
      </c>
      <c r="Q595" s="3">
        <f t="shared" ca="1" si="40"/>
        <v>0.80458786610979049</v>
      </c>
      <c r="R595" s="3">
        <f t="shared" ca="1" si="41"/>
        <v>13.051801709047155</v>
      </c>
    </row>
    <row r="596" spans="5:18" x14ac:dyDescent="0.25">
      <c r="E596" s="3">
        <f t="shared" ca="1" si="38"/>
        <v>0.35673480408803571</v>
      </c>
      <c r="F596" s="3">
        <f t="shared" ca="1" si="39"/>
        <v>9.9394938398704031</v>
      </c>
      <c r="Q596" s="3">
        <f t="shared" ca="1" si="40"/>
        <v>0.45926666557862261</v>
      </c>
      <c r="R596" s="3">
        <f t="shared" ca="1" si="41"/>
        <v>10.501738083034301</v>
      </c>
    </row>
    <row r="597" spans="5:18" x14ac:dyDescent="0.25">
      <c r="E597" s="3">
        <f t="shared" ca="1" si="38"/>
        <v>0.85902006567861722</v>
      </c>
      <c r="F597" s="3">
        <f t="shared" ca="1" si="39"/>
        <v>14.146612371858076</v>
      </c>
      <c r="Q597" s="3">
        <f t="shared" ca="1" si="40"/>
        <v>0.84271674690881637</v>
      </c>
      <c r="R597" s="3">
        <f t="shared" ca="1" si="41"/>
        <v>13.530729196225941</v>
      </c>
    </row>
    <row r="598" spans="5:18" x14ac:dyDescent="0.25">
      <c r="E598" s="3">
        <f t="shared" ca="1" si="38"/>
        <v>0.78940575353754716</v>
      </c>
      <c r="F598" s="3">
        <f t="shared" ca="1" si="39"/>
        <v>13.102102370108186</v>
      </c>
      <c r="Q598" s="3">
        <f t="shared" ca="1" si="40"/>
        <v>0.739025957559452</v>
      </c>
      <c r="R598" s="3">
        <f t="shared" ca="1" si="41"/>
        <v>12.391862228454571</v>
      </c>
    </row>
    <row r="599" spans="5:18" x14ac:dyDescent="0.25">
      <c r="E599" s="3">
        <f t="shared" ca="1" si="38"/>
        <v>0.11970890364212339</v>
      </c>
      <c r="F599" s="3">
        <f t="shared" ca="1" si="39"/>
        <v>8.5498879874545608</v>
      </c>
      <c r="Q599" s="3">
        <f t="shared" ca="1" si="40"/>
        <v>0.91726989001622339</v>
      </c>
      <c r="R599" s="3">
        <f t="shared" ca="1" si="41"/>
        <v>14.89861115354369</v>
      </c>
    </row>
    <row r="600" spans="5:18" x14ac:dyDescent="0.25">
      <c r="E600" s="3">
        <f t="shared" ca="1" si="38"/>
        <v>0.43872666585646292</v>
      </c>
      <c r="F600" s="3">
        <f t="shared" ca="1" si="39"/>
        <v>10.391241527513122</v>
      </c>
      <c r="Q600" s="3">
        <f t="shared" ca="1" si="40"/>
        <v>0.46126589123098849</v>
      </c>
      <c r="R600" s="3">
        <f t="shared" ca="1" si="41"/>
        <v>10.512933734312382</v>
      </c>
    </row>
    <row r="601" spans="5:18" x14ac:dyDescent="0.25">
      <c r="E601" s="3">
        <f t="shared" ca="1" si="38"/>
        <v>0.60102381311293174</v>
      </c>
      <c r="F601" s="3">
        <f t="shared" ca="1" si="39"/>
        <v>11.3967552131373</v>
      </c>
      <c r="Q601" s="3">
        <f t="shared" ca="1" si="40"/>
        <v>4.4688813696409646E-2</v>
      </c>
      <c r="R601" s="3">
        <f t="shared" ca="1" si="41"/>
        <v>7.7320205034625165</v>
      </c>
    </row>
    <row r="602" spans="5:18" x14ac:dyDescent="0.25">
      <c r="E602" s="3">
        <f t="shared" ca="1" si="38"/>
        <v>0.73480923914122342</v>
      </c>
      <c r="F602" s="3">
        <f t="shared" ca="1" si="39"/>
        <v>12.498552337598149</v>
      </c>
      <c r="Q602" s="3">
        <f t="shared" ca="1" si="40"/>
        <v>0.35886261970273314</v>
      </c>
      <c r="R602" s="3">
        <f t="shared" ca="1" si="41"/>
        <v>9.9509745366274505</v>
      </c>
    </row>
    <row r="603" spans="5:18" x14ac:dyDescent="0.25">
      <c r="E603" s="3">
        <f t="shared" ca="1" si="38"/>
        <v>0.99112904278473379</v>
      </c>
      <c r="F603" s="3">
        <f t="shared" ca="1" si="39"/>
        <v>22.065617003888086</v>
      </c>
      <c r="Q603" s="3">
        <f t="shared" ca="1" si="40"/>
        <v>0.71979209717066484</v>
      </c>
      <c r="R603" s="3">
        <f t="shared" ca="1" si="41"/>
        <v>12.224654646918699</v>
      </c>
    </row>
    <row r="604" spans="5:18" x14ac:dyDescent="0.25">
      <c r="E604" s="3">
        <f t="shared" ca="1" si="38"/>
        <v>0.17695768818561797</v>
      </c>
      <c r="F604" s="3">
        <f t="shared" ca="1" si="39"/>
        <v>8.9312418217848162</v>
      </c>
      <c r="Q604" s="3">
        <f t="shared" ca="1" si="40"/>
        <v>0.94827427136845011</v>
      </c>
      <c r="R604" s="3">
        <f t="shared" ca="1" si="41"/>
        <v>15.870723498619562</v>
      </c>
    </row>
    <row r="605" spans="5:18" x14ac:dyDescent="0.25">
      <c r="E605" s="3">
        <f t="shared" ca="1" si="38"/>
        <v>0.70050024923853305</v>
      </c>
      <c r="F605" s="3">
        <f t="shared" ca="1" si="39"/>
        <v>12.176336752970492</v>
      </c>
      <c r="Q605" s="3">
        <f t="shared" ca="1" si="40"/>
        <v>0.10776271592619358</v>
      </c>
      <c r="R605" s="3">
        <f t="shared" ca="1" si="41"/>
        <v>8.3979497609532512</v>
      </c>
    </row>
    <row r="606" spans="5:18" x14ac:dyDescent="0.25">
      <c r="E606" s="3">
        <f t="shared" ca="1" si="38"/>
        <v>5.0002074907543603E-3</v>
      </c>
      <c r="F606" s="3">
        <f t="shared" ca="1" si="39"/>
        <v>6.9284244221628803</v>
      </c>
      <c r="Q606" s="3">
        <f t="shared" ca="1" si="40"/>
        <v>0.10423381999402026</v>
      </c>
      <c r="R606" s="3">
        <f t="shared" ca="1" si="41"/>
        <v>8.3682806765391291</v>
      </c>
    </row>
    <row r="607" spans="5:18" x14ac:dyDescent="0.25">
      <c r="E607" s="3">
        <f t="shared" ca="1" si="38"/>
        <v>0.33660136254505701</v>
      </c>
      <c r="F607" s="3">
        <f t="shared" ca="1" si="39"/>
        <v>9.8304675037333329</v>
      </c>
      <c r="Q607" s="3">
        <f t="shared" ca="1" si="40"/>
        <v>0.19257435775982246</v>
      </c>
      <c r="R607" s="3">
        <f t="shared" ca="1" si="41"/>
        <v>9.001757703375791</v>
      </c>
    </row>
    <row r="608" spans="5:18" x14ac:dyDescent="0.25">
      <c r="E608" s="3">
        <f t="shared" ca="1" si="38"/>
        <v>0.53385827002777853</v>
      </c>
      <c r="F608" s="3">
        <f t="shared" ca="1" si="39"/>
        <v>10.95366421612249</v>
      </c>
      <c r="Q608" s="3">
        <f t="shared" ca="1" si="40"/>
        <v>0.53000876911905059</v>
      </c>
      <c r="R608" s="3">
        <f t="shared" ca="1" si="41"/>
        <v>10.908696112908443</v>
      </c>
    </row>
    <row r="609" spans="5:18" x14ac:dyDescent="0.25">
      <c r="E609" s="3">
        <f t="shared" ca="1" si="38"/>
        <v>0.94922730607752281</v>
      </c>
      <c r="F609" s="3">
        <f t="shared" ca="1" si="39"/>
        <v>16.874500386832075</v>
      </c>
      <c r="Q609" s="3">
        <f t="shared" ca="1" si="40"/>
        <v>0.60693364473103806</v>
      </c>
      <c r="R609" s="3">
        <f t="shared" ca="1" si="41"/>
        <v>11.388952884670227</v>
      </c>
    </row>
    <row r="610" spans="5:18" x14ac:dyDescent="0.25">
      <c r="E610" s="3">
        <f t="shared" ca="1" si="38"/>
        <v>0.72229342695864829</v>
      </c>
      <c r="F610" s="3">
        <f t="shared" ca="1" si="39"/>
        <v>12.376822149805665</v>
      </c>
      <c r="Q610" s="3">
        <f t="shared" ca="1" si="40"/>
        <v>0.287989423795868</v>
      </c>
      <c r="R610" s="3">
        <f t="shared" ca="1" si="41"/>
        <v>9.5619996051449583</v>
      </c>
    </row>
    <row r="611" spans="5:18" x14ac:dyDescent="0.25">
      <c r="E611" s="3">
        <f t="shared" ca="1" si="38"/>
        <v>0.38597383076208847</v>
      </c>
      <c r="F611" s="3">
        <f t="shared" ca="1" si="39"/>
        <v>10.098653027637297</v>
      </c>
      <c r="Q611" s="3">
        <f t="shared" ca="1" si="40"/>
        <v>0.55824451236450889</v>
      </c>
      <c r="R611" s="3">
        <f t="shared" ca="1" si="41"/>
        <v>11.079279523578917</v>
      </c>
    </row>
    <row r="612" spans="5:18" x14ac:dyDescent="0.25">
      <c r="E612" s="3">
        <f t="shared" ca="1" si="38"/>
        <v>0.14294066276723372</v>
      </c>
      <c r="F612" s="3">
        <f t="shared" ca="1" si="39"/>
        <v>8.7124547720022427</v>
      </c>
      <c r="Q612" s="3">
        <f t="shared" ca="1" si="40"/>
        <v>0.64147752720082341</v>
      </c>
      <c r="R612" s="3">
        <f t="shared" ca="1" si="41"/>
        <v>11.623946447594198</v>
      </c>
    </row>
    <row r="613" spans="5:18" x14ac:dyDescent="0.25">
      <c r="E613" s="3">
        <f t="shared" ca="1" si="38"/>
        <v>0.13383611198968837</v>
      </c>
      <c r="F613" s="3">
        <f t="shared" ca="1" si="39"/>
        <v>8.65029823629947</v>
      </c>
      <c r="Q613" s="3">
        <f t="shared" ca="1" si="40"/>
        <v>0.11722394418395543</v>
      </c>
      <c r="R613" s="3">
        <f t="shared" ca="1" si="41"/>
        <v>8.474962193377154</v>
      </c>
    </row>
    <row r="614" spans="5:18" x14ac:dyDescent="0.25">
      <c r="E614" s="3">
        <f t="shared" ca="1" si="38"/>
        <v>0.15378707089975807</v>
      </c>
      <c r="F614" s="3">
        <f t="shared" ca="1" si="39"/>
        <v>8.7843031991022649</v>
      </c>
      <c r="Q614" s="3">
        <f t="shared" ca="1" si="40"/>
        <v>0.9192184535905743</v>
      </c>
      <c r="R614" s="3">
        <f t="shared" ca="1" si="41"/>
        <v>14.94837318437003</v>
      </c>
    </row>
    <row r="615" spans="5:18" x14ac:dyDescent="0.25">
      <c r="E615" s="3">
        <f t="shared" ca="1" si="38"/>
        <v>0.25150781608382822</v>
      </c>
      <c r="F615" s="3">
        <f t="shared" ca="1" si="39"/>
        <v>9.3657017046699664</v>
      </c>
      <c r="Q615" s="3">
        <f t="shared" ca="1" si="40"/>
        <v>0.88431136329448257</v>
      </c>
      <c r="R615" s="3">
        <f t="shared" ca="1" si="41"/>
        <v>14.192019154431701</v>
      </c>
    </row>
    <row r="616" spans="5:18" x14ac:dyDescent="0.25">
      <c r="E616" s="3">
        <f t="shared" ca="1" si="38"/>
        <v>0.86780137625399723</v>
      </c>
      <c r="F616" s="3">
        <f t="shared" ca="1" si="39"/>
        <v>14.314463667902594</v>
      </c>
      <c r="Q616" s="3">
        <f t="shared" ca="1" si="40"/>
        <v>0.90992916414738989</v>
      </c>
      <c r="R616" s="3">
        <f t="shared" ca="1" si="41"/>
        <v>14.720671559972175</v>
      </c>
    </row>
    <row r="617" spans="5:18" x14ac:dyDescent="0.25">
      <c r="E617" s="3">
        <f t="shared" ca="1" si="38"/>
        <v>0.41732848003306156</v>
      </c>
      <c r="F617" s="3">
        <f t="shared" ca="1" si="39"/>
        <v>10.271446236211315</v>
      </c>
      <c r="Q617" s="3">
        <f t="shared" ca="1" si="40"/>
        <v>0.24705469091873467</v>
      </c>
      <c r="R617" s="3">
        <f t="shared" ca="1" si="41"/>
        <v>9.3297065026992367</v>
      </c>
    </row>
    <row r="618" spans="5:18" x14ac:dyDescent="0.25">
      <c r="E618" s="3">
        <f t="shared" ca="1" si="38"/>
        <v>0.83173645406831609</v>
      </c>
      <c r="F618" s="3">
        <f t="shared" ca="1" si="39"/>
        <v>13.685997854539078</v>
      </c>
      <c r="Q618" s="3">
        <f t="shared" ca="1" si="40"/>
        <v>0.35713388815460723</v>
      </c>
      <c r="R618" s="3">
        <f t="shared" ca="1" si="41"/>
        <v>9.9415727463704453</v>
      </c>
    </row>
    <row r="619" spans="5:18" x14ac:dyDescent="0.25">
      <c r="E619" s="3">
        <f t="shared" ca="1" si="38"/>
        <v>0.24647349587893119</v>
      </c>
      <c r="F619" s="3">
        <f t="shared" ca="1" si="39"/>
        <v>9.3375593280699842</v>
      </c>
      <c r="Q619" s="3">
        <f t="shared" ca="1" si="40"/>
        <v>0.91726684251575719</v>
      </c>
      <c r="R619" s="3">
        <f t="shared" ca="1" si="41"/>
        <v>14.898534207038029</v>
      </c>
    </row>
    <row r="620" spans="5:18" x14ac:dyDescent="0.25">
      <c r="E620" s="3">
        <f t="shared" ca="1" si="38"/>
        <v>0.27642730073723543</v>
      </c>
      <c r="F620" s="3">
        <f t="shared" ca="1" si="39"/>
        <v>9.503493185747768</v>
      </c>
      <c r="Q620" s="3">
        <f t="shared" ca="1" si="40"/>
        <v>0.92851734860933388</v>
      </c>
      <c r="R620" s="3">
        <f t="shared" ca="1" si="41"/>
        <v>15.202893144019665</v>
      </c>
    </row>
    <row r="621" spans="5:18" x14ac:dyDescent="0.25">
      <c r="E621" s="3">
        <f t="shared" ca="1" si="38"/>
        <v>0.80408972590897854</v>
      </c>
      <c r="F621" s="3">
        <f t="shared" ca="1" si="39"/>
        <v>13.290322306638185</v>
      </c>
      <c r="Q621" s="3">
        <f t="shared" ca="1" si="40"/>
        <v>8.7027659883310404E-2</v>
      </c>
      <c r="R621" s="3">
        <f t="shared" ca="1" si="41"/>
        <v>8.2147508048968003</v>
      </c>
    </row>
    <row r="622" spans="5:18" x14ac:dyDescent="0.25">
      <c r="E622" s="3">
        <f t="shared" ca="1" si="38"/>
        <v>0.95999579121306344</v>
      </c>
      <c r="F622" s="3">
        <f t="shared" ca="1" si="39"/>
        <v>17.538222825891168</v>
      </c>
      <c r="Q622" s="3">
        <f t="shared" ca="1" si="40"/>
        <v>0.85937450963926432</v>
      </c>
      <c r="R622" s="3">
        <f t="shared" ca="1" si="41"/>
        <v>13.773673165166848</v>
      </c>
    </row>
    <row r="623" spans="5:18" x14ac:dyDescent="0.25">
      <c r="E623" s="3">
        <f t="shared" ca="1" si="38"/>
        <v>0.33260596929910979</v>
      </c>
      <c r="F623" s="3">
        <f t="shared" ca="1" si="39"/>
        <v>9.8088508136563597</v>
      </c>
      <c r="Q623" s="3">
        <f t="shared" ca="1" si="40"/>
        <v>0.76009467093411698</v>
      </c>
      <c r="R623" s="3">
        <f t="shared" ca="1" si="41"/>
        <v>12.586976180116872</v>
      </c>
    </row>
    <row r="624" spans="5:18" x14ac:dyDescent="0.25">
      <c r="E624" s="3">
        <f t="shared" ca="1" si="38"/>
        <v>0.20880886516253927</v>
      </c>
      <c r="F624" s="3">
        <f t="shared" ca="1" si="39"/>
        <v>9.1223605994701433</v>
      </c>
      <c r="Q624" s="3">
        <f t="shared" ca="1" si="40"/>
        <v>0.65212134250941878</v>
      </c>
      <c r="R624" s="3">
        <f t="shared" ca="1" si="41"/>
        <v>11.699486774104663</v>
      </c>
    </row>
    <row r="625" spans="5:18" x14ac:dyDescent="0.25">
      <c r="E625" s="3">
        <f t="shared" ca="1" si="38"/>
        <v>0.55007039438316996</v>
      </c>
      <c r="F625" s="3">
        <f t="shared" ca="1" si="39"/>
        <v>11.056249341579999</v>
      </c>
      <c r="Q625" s="3">
        <f t="shared" ca="1" si="40"/>
        <v>0.77401672707773139</v>
      </c>
      <c r="R625" s="3">
        <f t="shared" ca="1" si="41"/>
        <v>12.723892049410434</v>
      </c>
    </row>
    <row r="626" spans="5:18" x14ac:dyDescent="0.25">
      <c r="E626" s="3">
        <f t="shared" ca="1" si="38"/>
        <v>0.51844630411586379</v>
      </c>
      <c r="F626" s="3">
        <f t="shared" ca="1" si="39"/>
        <v>10.858295963177582</v>
      </c>
      <c r="Q626" s="3">
        <f t="shared" ca="1" si="40"/>
        <v>0.30160742095365356</v>
      </c>
      <c r="R626" s="3">
        <f t="shared" ca="1" si="41"/>
        <v>9.6376431295294758</v>
      </c>
    </row>
    <row r="627" spans="5:18" x14ac:dyDescent="0.25">
      <c r="E627" s="3">
        <f t="shared" ca="1" si="38"/>
        <v>0.53399546951702836</v>
      </c>
      <c r="F627" s="3">
        <f t="shared" ca="1" si="39"/>
        <v>10.954522297260842</v>
      </c>
      <c r="Q627" s="3">
        <f t="shared" ca="1" si="40"/>
        <v>0.18404116211132138</v>
      </c>
      <c r="R627" s="3">
        <f t="shared" ca="1" si="41"/>
        <v>8.947473299881251</v>
      </c>
    </row>
    <row r="628" spans="5:18" x14ac:dyDescent="0.25">
      <c r="E628" s="3">
        <f t="shared" ca="1" si="38"/>
        <v>0.35484575446660571</v>
      </c>
      <c r="F628" s="3">
        <f t="shared" ca="1" si="39"/>
        <v>9.9292519975762588</v>
      </c>
      <c r="Q628" s="3">
        <f t="shared" ca="1" si="40"/>
        <v>0.60098065308343374</v>
      </c>
      <c r="R628" s="3">
        <f t="shared" ca="1" si="41"/>
        <v>11.349858140704198</v>
      </c>
    </row>
    <row r="629" spans="5:18" x14ac:dyDescent="0.25">
      <c r="E629" s="3">
        <f t="shared" ca="1" si="38"/>
        <v>0.96042113944219887</v>
      </c>
      <c r="F629" s="3">
        <f t="shared" ca="1" si="39"/>
        <v>17.568282058531743</v>
      </c>
      <c r="Q629" s="3">
        <f t="shared" ca="1" si="40"/>
        <v>0.9955874098360934</v>
      </c>
      <c r="R629" s="3">
        <f t="shared" ca="1" si="41"/>
        <v>20.842166121763707</v>
      </c>
    </row>
    <row r="630" spans="5:18" x14ac:dyDescent="0.25">
      <c r="E630" s="3">
        <f t="shared" ca="1" si="38"/>
        <v>0.62722462314234495</v>
      </c>
      <c r="F630" s="3">
        <f t="shared" ca="1" si="39"/>
        <v>11.58486985987777</v>
      </c>
      <c r="Q630" s="3">
        <f t="shared" ca="1" si="40"/>
        <v>0.63283501252736596</v>
      </c>
      <c r="R630" s="3">
        <f t="shared" ca="1" si="41"/>
        <v>11.563757740392242</v>
      </c>
    </row>
    <row r="631" spans="5:18" x14ac:dyDescent="0.25">
      <c r="E631" s="3">
        <f t="shared" ca="1" si="38"/>
        <v>0.58295004205487455</v>
      </c>
      <c r="F631" s="3">
        <f t="shared" ca="1" si="39"/>
        <v>11.272497080335299</v>
      </c>
      <c r="Q631" s="3">
        <f t="shared" ca="1" si="40"/>
        <v>0.84094908286502634</v>
      </c>
      <c r="R631" s="3">
        <f t="shared" ca="1" si="41"/>
        <v>13.506337550491555</v>
      </c>
    </row>
    <row r="632" spans="5:18" x14ac:dyDescent="0.25">
      <c r="E632" s="3">
        <f t="shared" ca="1" si="38"/>
        <v>0.17431803838739057</v>
      </c>
      <c r="F632" s="3">
        <f t="shared" ca="1" si="39"/>
        <v>8.9148909375577503</v>
      </c>
      <c r="Q632" s="3">
        <f t="shared" ca="1" si="40"/>
        <v>0.66219868228567802</v>
      </c>
      <c r="R632" s="3">
        <f t="shared" ca="1" si="41"/>
        <v>11.772543470228115</v>
      </c>
    </row>
    <row r="633" spans="5:18" x14ac:dyDescent="0.25">
      <c r="E633" s="3">
        <f t="shared" ca="1" si="38"/>
        <v>0.82831442259705201</v>
      </c>
      <c r="F633" s="3">
        <f t="shared" ca="1" si="39"/>
        <v>13.63363698687769</v>
      </c>
      <c r="Q633" s="3">
        <f t="shared" ca="1" si="40"/>
        <v>0.17758398092205474</v>
      </c>
      <c r="R633" s="3">
        <f t="shared" ca="1" si="41"/>
        <v>8.9057099857375093</v>
      </c>
    </row>
    <row r="634" spans="5:18" x14ac:dyDescent="0.25">
      <c r="E634" s="3">
        <f t="shared" ca="1" si="38"/>
        <v>0.90905305338808273</v>
      </c>
      <c r="F634" s="3">
        <f t="shared" ca="1" si="39"/>
        <v>15.298635398719451</v>
      </c>
      <c r="Q634" s="3">
        <f t="shared" ca="1" si="40"/>
        <v>0.46726424951270384</v>
      </c>
      <c r="R634" s="3">
        <f t="shared" ca="1" si="41"/>
        <v>10.546610928326148</v>
      </c>
    </row>
    <row r="635" spans="5:18" x14ac:dyDescent="0.25">
      <c r="E635" s="3">
        <f t="shared" ca="1" si="38"/>
        <v>0.71655967683654209</v>
      </c>
      <c r="F635" s="3">
        <f t="shared" ca="1" si="39"/>
        <v>12.322728605321554</v>
      </c>
      <c r="Q635" s="3">
        <f t="shared" ca="1" si="40"/>
        <v>0.87155906911487413</v>
      </c>
      <c r="R635" s="3">
        <f t="shared" ca="1" si="41"/>
        <v>13.968675309659385</v>
      </c>
    </row>
    <row r="636" spans="5:18" x14ac:dyDescent="0.25">
      <c r="E636" s="3">
        <f t="shared" ca="1" si="38"/>
        <v>0.18311219429361569</v>
      </c>
      <c r="F636" s="3">
        <f t="shared" ca="1" si="39"/>
        <v>8.9690255062659077</v>
      </c>
      <c r="Q636" s="3">
        <f t="shared" ca="1" si="40"/>
        <v>6.0252460478536718E-2</v>
      </c>
      <c r="R636" s="3">
        <f t="shared" ca="1" si="41"/>
        <v>7.934192058873327</v>
      </c>
    </row>
    <row r="637" spans="5:18" x14ac:dyDescent="0.25">
      <c r="E637" s="3">
        <f t="shared" ca="1" si="38"/>
        <v>0.21145964824477836</v>
      </c>
      <c r="F637" s="3">
        <f t="shared" ca="1" si="39"/>
        <v>9.1378298768310362</v>
      </c>
      <c r="Q637" s="3">
        <f t="shared" ca="1" si="40"/>
        <v>0.84053719253516201</v>
      </c>
      <c r="R637" s="3">
        <f t="shared" ca="1" si="41"/>
        <v>13.500689138307921</v>
      </c>
    </row>
    <row r="638" spans="5:18" x14ac:dyDescent="0.25">
      <c r="E638" s="3">
        <f t="shared" ca="1" si="38"/>
        <v>0.12850351777737279</v>
      </c>
      <c r="F638" s="3">
        <f t="shared" ca="1" si="39"/>
        <v>8.6130058694501948</v>
      </c>
      <c r="Q638" s="3">
        <f t="shared" ca="1" si="40"/>
        <v>0.7709212368186007</v>
      </c>
      <c r="R638" s="3">
        <f t="shared" ca="1" si="41"/>
        <v>12.692847196962013</v>
      </c>
    </row>
    <row r="639" spans="5:18" x14ac:dyDescent="0.25">
      <c r="E639" s="3">
        <f t="shared" ca="1" si="38"/>
        <v>0.88093769758759177</v>
      </c>
      <c r="F639" s="3">
        <f t="shared" ca="1" si="39"/>
        <v>14.588322681419603</v>
      </c>
      <c r="Q639" s="3">
        <f t="shared" ca="1" si="40"/>
        <v>0.40124105036176694</v>
      </c>
      <c r="R639" s="3">
        <f t="shared" ca="1" si="41"/>
        <v>10.181616258321238</v>
      </c>
    </row>
    <row r="640" spans="5:18" x14ac:dyDescent="0.25">
      <c r="E640" s="3">
        <f t="shared" ca="1" si="38"/>
        <v>9.3031680438669717E-2</v>
      </c>
      <c r="F640" s="3">
        <f t="shared" ca="1" si="39"/>
        <v>8.342858412449683</v>
      </c>
      <c r="Q640" s="3">
        <f t="shared" ca="1" si="40"/>
        <v>0.78933803980843986</v>
      </c>
      <c r="R640" s="3">
        <f t="shared" ca="1" si="41"/>
        <v>12.883101657499852</v>
      </c>
    </row>
    <row r="641" spans="5:18" x14ac:dyDescent="0.25">
      <c r="E641" s="3">
        <f t="shared" ca="1" si="38"/>
        <v>0.45104524077257901</v>
      </c>
      <c r="F641" s="3">
        <f t="shared" ca="1" si="39"/>
        <v>10.461075267042901</v>
      </c>
      <c r="Q641" s="3">
        <f t="shared" ca="1" si="40"/>
        <v>8.7154535898745999E-2</v>
      </c>
      <c r="R641" s="3">
        <f t="shared" ca="1" si="41"/>
        <v>8.2159445277310574</v>
      </c>
    </row>
    <row r="642" spans="5:18" x14ac:dyDescent="0.25">
      <c r="E642" s="3">
        <f t="shared" ca="1" si="38"/>
        <v>0.33472860369385349</v>
      </c>
      <c r="F642" s="3">
        <f t="shared" ca="1" si="39"/>
        <v>9.8203349665195852</v>
      </c>
      <c r="Q642" s="3">
        <f t="shared" ca="1" si="40"/>
        <v>5.8710621428997745E-2</v>
      </c>
      <c r="R642" s="3">
        <f t="shared" ca="1" si="41"/>
        <v>7.9158211548862338</v>
      </c>
    </row>
    <row r="643" spans="5:18" x14ac:dyDescent="0.25">
      <c r="E643" s="3">
        <f t="shared" ca="1" si="38"/>
        <v>0.71370373476721938</v>
      </c>
      <c r="F643" s="3">
        <f t="shared" ca="1" si="39"/>
        <v>12.296155859743592</v>
      </c>
      <c r="Q643" s="3">
        <f t="shared" ca="1" si="40"/>
        <v>0.30706548450752724</v>
      </c>
      <c r="R643" s="3">
        <f t="shared" ca="1" si="41"/>
        <v>9.6677947748981268</v>
      </c>
    </row>
    <row r="644" spans="5:18" x14ac:dyDescent="0.25">
      <c r="E644" s="3">
        <f t="shared" ref="E644:E707" ca="1" si="42">RAND()</f>
        <v>5.5905227125146673E-2</v>
      </c>
      <c r="F644" s="3">
        <f t="shared" ref="F644:F707" ca="1" si="43">(((-LN(E644))^(-$C$3)-1)*(1/$C$3))*$C$5+$C$4</f>
        <v>7.9899105294132822</v>
      </c>
      <c r="Q644" s="3">
        <f t="shared" ref="Q644:Q707" ca="1" si="44">RAND()</f>
        <v>0.64944380387698109</v>
      </c>
      <c r="R644" s="3">
        <f t="shared" ref="R644:R707" ca="1" si="45">-LN(-LN(Q644))*$O$4+$O$3</f>
        <v>11.680331521293727</v>
      </c>
    </row>
    <row r="645" spans="5:18" x14ac:dyDescent="0.25">
      <c r="E645" s="3">
        <f t="shared" ca="1" si="42"/>
        <v>0.7171261965976865</v>
      </c>
      <c r="F645" s="3">
        <f t="shared" ca="1" si="43"/>
        <v>12.328028633103148</v>
      </c>
      <c r="Q645" s="3">
        <f t="shared" ca="1" si="44"/>
        <v>0.26129838472213585</v>
      </c>
      <c r="R645" s="3">
        <f t="shared" ca="1" si="45"/>
        <v>9.411540389368664</v>
      </c>
    </row>
    <row r="646" spans="5:18" x14ac:dyDescent="0.25">
      <c r="E646" s="3">
        <f t="shared" ca="1" si="42"/>
        <v>0.47513397301146187</v>
      </c>
      <c r="F646" s="3">
        <f t="shared" ca="1" si="43"/>
        <v>10.599821300130312</v>
      </c>
      <c r="Q646" s="3">
        <f t="shared" ca="1" si="44"/>
        <v>5.0882020898681879E-2</v>
      </c>
      <c r="R646" s="3">
        <f t="shared" ca="1" si="45"/>
        <v>7.8173311672802441</v>
      </c>
    </row>
    <row r="647" spans="5:18" x14ac:dyDescent="0.25">
      <c r="E647" s="3">
        <f t="shared" ca="1" si="42"/>
        <v>0.19330773796060308</v>
      </c>
      <c r="F647" s="3">
        <f t="shared" ca="1" si="43"/>
        <v>9.0306564108585761</v>
      </c>
      <c r="Q647" s="3">
        <f t="shared" ca="1" si="44"/>
        <v>0.10582965203105488</v>
      </c>
      <c r="R647" s="3">
        <f t="shared" ca="1" si="45"/>
        <v>8.3817654889586422</v>
      </c>
    </row>
    <row r="648" spans="5:18" x14ac:dyDescent="0.25">
      <c r="E648" s="3">
        <f t="shared" ca="1" si="42"/>
        <v>0.51840942834741155</v>
      </c>
      <c r="F648" s="3">
        <f t="shared" ca="1" si="43"/>
        <v>10.85807012674584</v>
      </c>
      <c r="Q648" s="3">
        <f t="shared" ca="1" si="44"/>
        <v>0.2033718071389603</v>
      </c>
      <c r="R648" s="3">
        <f t="shared" ca="1" si="45"/>
        <v>9.0691142441950134</v>
      </c>
    </row>
    <row r="649" spans="5:18" x14ac:dyDescent="0.25">
      <c r="E649" s="3">
        <f t="shared" ca="1" si="42"/>
        <v>0.49356789525787115</v>
      </c>
      <c r="F649" s="3">
        <f t="shared" ca="1" si="43"/>
        <v>10.708263917823345</v>
      </c>
      <c r="Q649" s="3">
        <f t="shared" ca="1" si="44"/>
        <v>0.30315684146043886</v>
      </c>
      <c r="R649" s="3">
        <f t="shared" ca="1" si="45"/>
        <v>9.6462113232082842</v>
      </c>
    </row>
    <row r="650" spans="5:18" x14ac:dyDescent="0.25">
      <c r="E650" s="3">
        <f t="shared" ca="1" si="42"/>
        <v>0.98063078078104615</v>
      </c>
      <c r="F650" s="3">
        <f t="shared" ca="1" si="43"/>
        <v>19.641129756952228</v>
      </c>
      <c r="Q650" s="3">
        <f t="shared" ca="1" si="44"/>
        <v>0.37059282839867902</v>
      </c>
      <c r="R650" s="3">
        <f t="shared" ca="1" si="45"/>
        <v>10.014751635894159</v>
      </c>
    </row>
    <row r="651" spans="5:18" x14ac:dyDescent="0.25">
      <c r="E651" s="3">
        <f t="shared" ca="1" si="42"/>
        <v>0.14667476945808711</v>
      </c>
      <c r="F651" s="3">
        <f t="shared" ca="1" si="43"/>
        <v>8.7374433747172731</v>
      </c>
      <c r="Q651" s="3">
        <f t="shared" ca="1" si="44"/>
        <v>0.17737759726923785</v>
      </c>
      <c r="R651" s="3">
        <f t="shared" ca="1" si="45"/>
        <v>8.9043647887998034</v>
      </c>
    </row>
    <row r="652" spans="5:18" x14ac:dyDescent="0.25">
      <c r="E652" s="3">
        <f t="shared" ca="1" si="42"/>
        <v>0.25666774456281216</v>
      </c>
      <c r="F652" s="3">
        <f t="shared" ca="1" si="43"/>
        <v>9.3944278325542978</v>
      </c>
      <c r="Q652" s="3">
        <f t="shared" ca="1" si="44"/>
        <v>0.43851795280925776</v>
      </c>
      <c r="R652" s="3">
        <f t="shared" ca="1" si="45"/>
        <v>10.386309181761922</v>
      </c>
    </row>
    <row r="653" spans="5:18" x14ac:dyDescent="0.25">
      <c r="E653" s="3">
        <f t="shared" ca="1" si="42"/>
        <v>0.61256692580252836</v>
      </c>
      <c r="F653" s="3">
        <f t="shared" ca="1" si="43"/>
        <v>11.478392996365599</v>
      </c>
      <c r="Q653" s="3">
        <f t="shared" ca="1" si="44"/>
        <v>0.70087792794412473</v>
      </c>
      <c r="R653" s="3">
        <f t="shared" ca="1" si="45"/>
        <v>12.068901475321672</v>
      </c>
    </row>
    <row r="654" spans="5:18" x14ac:dyDescent="0.25">
      <c r="E654" s="3">
        <f t="shared" ca="1" si="42"/>
        <v>0.9889400407463993</v>
      </c>
      <c r="F654" s="3">
        <f t="shared" ca="1" si="43"/>
        <v>21.362694296571426</v>
      </c>
      <c r="Q654" s="3">
        <f t="shared" ca="1" si="44"/>
        <v>0.81104281795590916</v>
      </c>
      <c r="R654" s="3">
        <f t="shared" ca="1" si="45"/>
        <v>13.126689146028127</v>
      </c>
    </row>
    <row r="655" spans="5:18" x14ac:dyDescent="0.25">
      <c r="E655" s="3">
        <f t="shared" ca="1" si="42"/>
        <v>0.51358306089262984</v>
      </c>
      <c r="F655" s="3">
        <f t="shared" ca="1" si="43"/>
        <v>10.828604740901614</v>
      </c>
      <c r="Q655" s="3">
        <f t="shared" ca="1" si="44"/>
        <v>0.13039895609146868</v>
      </c>
      <c r="R655" s="3">
        <f t="shared" ca="1" si="45"/>
        <v>8.5768899415801343</v>
      </c>
    </row>
    <row r="656" spans="5:18" x14ac:dyDescent="0.25">
      <c r="E656" s="3">
        <f t="shared" ca="1" si="42"/>
        <v>0.99955181237080448</v>
      </c>
      <c r="F656" s="3">
        <f t="shared" ca="1" si="43"/>
        <v>33.238863971332854</v>
      </c>
      <c r="Q656" s="3">
        <f t="shared" ca="1" si="44"/>
        <v>0.5463604197229015</v>
      </c>
      <c r="R656" s="3">
        <f t="shared" ca="1" si="45"/>
        <v>11.006785261954633</v>
      </c>
    </row>
    <row r="657" spans="5:18" x14ac:dyDescent="0.25">
      <c r="E657" s="3">
        <f t="shared" ca="1" si="42"/>
        <v>0.90981010753251079</v>
      </c>
      <c r="F657" s="3">
        <f t="shared" ca="1" si="43"/>
        <v>15.320828507651139</v>
      </c>
      <c r="Q657" s="3">
        <f t="shared" ca="1" si="44"/>
        <v>0.41156363550929198</v>
      </c>
      <c r="R657" s="3">
        <f t="shared" ca="1" si="45"/>
        <v>10.238036433293782</v>
      </c>
    </row>
    <row r="658" spans="5:18" x14ac:dyDescent="0.25">
      <c r="E658" s="3">
        <f t="shared" ca="1" si="42"/>
        <v>8.767198922370234E-2</v>
      </c>
      <c r="F658" s="3">
        <f t="shared" ca="1" si="43"/>
        <v>8.2976455955059123</v>
      </c>
      <c r="Q658" s="3">
        <f t="shared" ca="1" si="44"/>
        <v>0.48599782487705867</v>
      </c>
      <c r="R658" s="3">
        <f t="shared" ca="1" si="45"/>
        <v>10.652704072245751</v>
      </c>
    </row>
    <row r="659" spans="5:18" x14ac:dyDescent="0.25">
      <c r="E659" s="3">
        <f t="shared" ca="1" si="42"/>
        <v>0.94805455651120529</v>
      </c>
      <c r="F659" s="3">
        <f t="shared" ca="1" si="43"/>
        <v>16.811558867002748</v>
      </c>
      <c r="Q659" s="3">
        <f t="shared" ca="1" si="44"/>
        <v>0.80703653413161192</v>
      </c>
      <c r="R659" s="3">
        <f t="shared" ca="1" si="45"/>
        <v>13.079951127153095</v>
      </c>
    </row>
    <row r="660" spans="5:18" x14ac:dyDescent="0.25">
      <c r="E660" s="3">
        <f t="shared" ca="1" si="42"/>
        <v>0.60356528533388143</v>
      </c>
      <c r="F660" s="3">
        <f t="shared" ca="1" si="43"/>
        <v>11.414570423262148</v>
      </c>
      <c r="Q660" s="3">
        <f t="shared" ca="1" si="44"/>
        <v>0.34365879484860384</v>
      </c>
      <c r="R660" s="3">
        <f t="shared" ca="1" si="45"/>
        <v>9.8682260469690934</v>
      </c>
    </row>
    <row r="661" spans="5:18" x14ac:dyDescent="0.25">
      <c r="E661" s="3">
        <f t="shared" ca="1" si="42"/>
        <v>0.25165076848734524</v>
      </c>
      <c r="F661" s="3">
        <f t="shared" ca="1" si="43"/>
        <v>9.3664991126788628</v>
      </c>
      <c r="Q661" s="3">
        <f t="shared" ca="1" si="44"/>
        <v>0.8091238333897961</v>
      </c>
      <c r="R661" s="3">
        <f t="shared" ca="1" si="45"/>
        <v>13.104194493246638</v>
      </c>
    </row>
    <row r="662" spans="5:18" x14ac:dyDescent="0.25">
      <c r="E662" s="3">
        <f t="shared" ca="1" si="42"/>
        <v>0.38095481542367937</v>
      </c>
      <c r="F662" s="3">
        <f t="shared" ca="1" si="43"/>
        <v>10.071226475493589</v>
      </c>
      <c r="Q662" s="3">
        <f t="shared" ca="1" si="44"/>
        <v>0.26544658942683741</v>
      </c>
      <c r="R662" s="3">
        <f t="shared" ca="1" si="45"/>
        <v>9.4351510063612167</v>
      </c>
    </row>
    <row r="663" spans="5:18" x14ac:dyDescent="0.25">
      <c r="E663" s="3">
        <f t="shared" ca="1" si="42"/>
        <v>0.43381516497199568</v>
      </c>
      <c r="F663" s="3">
        <f t="shared" ca="1" si="43"/>
        <v>10.363584991699163</v>
      </c>
      <c r="Q663" s="3">
        <f t="shared" ca="1" si="44"/>
        <v>0.89368542393384309</v>
      </c>
      <c r="R663" s="3">
        <f t="shared" ca="1" si="45"/>
        <v>14.37135705108401</v>
      </c>
    </row>
    <row r="664" spans="5:18" x14ac:dyDescent="0.25">
      <c r="E664" s="3">
        <f t="shared" ca="1" si="42"/>
        <v>0.30298374344196721</v>
      </c>
      <c r="F664" s="3">
        <f t="shared" ca="1" si="43"/>
        <v>9.648382049380416</v>
      </c>
      <c r="Q664" s="3">
        <f t="shared" ca="1" si="44"/>
        <v>0.38009358765304468</v>
      </c>
      <c r="R664" s="3">
        <f t="shared" ca="1" si="45"/>
        <v>10.0664150886532</v>
      </c>
    </row>
    <row r="665" spans="5:18" x14ac:dyDescent="0.25">
      <c r="E665" s="3">
        <f t="shared" ca="1" si="42"/>
        <v>0.18465699834009874</v>
      </c>
      <c r="F665" s="3">
        <f t="shared" ca="1" si="43"/>
        <v>8.9784381233720829</v>
      </c>
      <c r="Q665" s="3">
        <f t="shared" ca="1" si="44"/>
        <v>0.69473895907186822</v>
      </c>
      <c r="R665" s="3">
        <f t="shared" ca="1" si="45"/>
        <v>12.019999325360185</v>
      </c>
    </row>
    <row r="666" spans="5:18" x14ac:dyDescent="0.25">
      <c r="E666" s="3">
        <f t="shared" ca="1" si="42"/>
        <v>0.69784005476454414</v>
      </c>
      <c r="F666" s="3">
        <f t="shared" ca="1" si="43"/>
        <v>12.152771216258937</v>
      </c>
      <c r="Q666" s="3">
        <f t="shared" ca="1" si="44"/>
        <v>0.11848702352023355</v>
      </c>
      <c r="R666" s="3">
        <f t="shared" ca="1" si="45"/>
        <v>8.4849862874372857</v>
      </c>
    </row>
    <row r="667" spans="5:18" x14ac:dyDescent="0.25">
      <c r="E667" s="3">
        <f t="shared" ca="1" si="42"/>
        <v>0.5894348001089813</v>
      </c>
      <c r="F667" s="3">
        <f t="shared" ca="1" si="43"/>
        <v>11.316603417723549</v>
      </c>
      <c r="Q667" s="3">
        <f t="shared" ca="1" si="44"/>
        <v>0.47604505370564298</v>
      </c>
      <c r="R667" s="3">
        <f t="shared" ca="1" si="45"/>
        <v>10.596157788938388</v>
      </c>
    </row>
    <row r="668" spans="5:18" x14ac:dyDescent="0.25">
      <c r="E668" s="3">
        <f t="shared" ca="1" si="42"/>
        <v>0.55799884754310836</v>
      </c>
      <c r="F668" s="3">
        <f t="shared" ca="1" si="43"/>
        <v>11.107338433219249</v>
      </c>
      <c r="Q668" s="3">
        <f t="shared" ca="1" si="44"/>
        <v>0.58246804546794906</v>
      </c>
      <c r="R668" s="3">
        <f t="shared" ca="1" si="45"/>
        <v>11.230591765666471</v>
      </c>
    </row>
    <row r="669" spans="5:18" x14ac:dyDescent="0.25">
      <c r="E669" s="3">
        <f t="shared" ca="1" si="42"/>
        <v>0.54690148362969082</v>
      </c>
      <c r="F669" s="3">
        <f t="shared" ca="1" si="43"/>
        <v>11.036003423975123</v>
      </c>
      <c r="Q669" s="3">
        <f t="shared" ca="1" si="44"/>
        <v>0.58932685164956877</v>
      </c>
      <c r="R669" s="3">
        <f t="shared" ca="1" si="45"/>
        <v>11.27438709805312</v>
      </c>
    </row>
    <row r="670" spans="5:18" x14ac:dyDescent="0.25">
      <c r="E670" s="3">
        <f t="shared" ca="1" si="42"/>
        <v>0.81284621342361951</v>
      </c>
      <c r="F670" s="3">
        <f t="shared" ca="1" si="43"/>
        <v>13.409288994248616</v>
      </c>
      <c r="Q670" s="3">
        <f t="shared" ca="1" si="44"/>
        <v>0.62026634119202717</v>
      </c>
      <c r="R670" s="3">
        <f t="shared" ca="1" si="45"/>
        <v>11.477937007602726</v>
      </c>
    </row>
    <row r="671" spans="5:18" x14ac:dyDescent="0.25">
      <c r="E671" s="3">
        <f t="shared" ca="1" si="42"/>
        <v>0.34001272987913622</v>
      </c>
      <c r="F671" s="3">
        <f t="shared" ca="1" si="43"/>
        <v>9.848926346367918</v>
      </c>
      <c r="Q671" s="3">
        <f t="shared" ca="1" si="44"/>
        <v>0.37339433350368922</v>
      </c>
      <c r="R671" s="3">
        <f t="shared" ca="1" si="45"/>
        <v>10.0299831821001</v>
      </c>
    </row>
    <row r="672" spans="5:18" x14ac:dyDescent="0.25">
      <c r="E672" s="3">
        <f t="shared" ca="1" si="42"/>
        <v>0.79358300610394283</v>
      </c>
      <c r="F672" s="3">
        <f t="shared" ca="1" si="43"/>
        <v>13.154305040974164</v>
      </c>
      <c r="Q672" s="3">
        <f t="shared" ca="1" si="44"/>
        <v>0.38024582616598079</v>
      </c>
      <c r="R672" s="3">
        <f t="shared" ca="1" si="45"/>
        <v>10.067243200099941</v>
      </c>
    </row>
    <row r="673" spans="5:18" x14ac:dyDescent="0.25">
      <c r="E673" s="3">
        <f t="shared" ca="1" si="42"/>
        <v>0.41397084415612329</v>
      </c>
      <c r="F673" s="3">
        <f t="shared" ca="1" si="43"/>
        <v>10.25280214369106</v>
      </c>
      <c r="Q673" s="3">
        <f t="shared" ca="1" si="44"/>
        <v>0.81464458718368638</v>
      </c>
      <c r="R673" s="3">
        <f t="shared" ca="1" si="45"/>
        <v>13.169457915066177</v>
      </c>
    </row>
    <row r="674" spans="5:18" x14ac:dyDescent="0.25">
      <c r="E674" s="3">
        <f t="shared" ca="1" si="42"/>
        <v>0.48271289511345161</v>
      </c>
      <c r="F674" s="3">
        <f t="shared" ca="1" si="43"/>
        <v>10.64414893768339</v>
      </c>
      <c r="Q674" s="3">
        <f t="shared" ca="1" si="44"/>
        <v>0.30265044410913</v>
      </c>
      <c r="R674" s="3">
        <f t="shared" ca="1" si="45"/>
        <v>9.6434117695377903</v>
      </c>
    </row>
    <row r="675" spans="5:18" x14ac:dyDescent="0.25">
      <c r="E675" s="3">
        <f t="shared" ca="1" si="42"/>
        <v>0.57894336406816749</v>
      </c>
      <c r="F675" s="3">
        <f t="shared" ca="1" si="43"/>
        <v>11.245499994710592</v>
      </c>
      <c r="Q675" s="3">
        <f t="shared" ca="1" si="44"/>
        <v>0.39029347743265552</v>
      </c>
      <c r="R675" s="3">
        <f t="shared" ca="1" si="45"/>
        <v>10.121929686570473</v>
      </c>
    </row>
    <row r="676" spans="5:18" x14ac:dyDescent="0.25">
      <c r="E676" s="3">
        <f t="shared" ca="1" si="42"/>
        <v>0.98025489087368223</v>
      </c>
      <c r="F676" s="3">
        <f t="shared" ca="1" si="43"/>
        <v>19.583647045837836</v>
      </c>
      <c r="Q676" s="3">
        <f t="shared" ca="1" si="44"/>
        <v>0.58308547634513808</v>
      </c>
      <c r="R676" s="3">
        <f t="shared" ca="1" si="45"/>
        <v>11.234516061753924</v>
      </c>
    </row>
    <row r="677" spans="5:18" x14ac:dyDescent="0.25">
      <c r="E677" s="3">
        <f t="shared" ca="1" si="42"/>
        <v>0.84319599133704215</v>
      </c>
      <c r="F677" s="3">
        <f t="shared" ca="1" si="43"/>
        <v>13.869500575110196</v>
      </c>
      <c r="Q677" s="3">
        <f t="shared" ca="1" si="44"/>
        <v>0.42050454883286414</v>
      </c>
      <c r="R677" s="3">
        <f t="shared" ca="1" si="45"/>
        <v>10.287048061840347</v>
      </c>
    </row>
    <row r="678" spans="5:18" x14ac:dyDescent="0.25">
      <c r="E678" s="3">
        <f t="shared" ca="1" si="42"/>
        <v>0.56580763834806391</v>
      </c>
      <c r="F678" s="3">
        <f t="shared" ca="1" si="43"/>
        <v>11.15828863758798</v>
      </c>
      <c r="Q678" s="3">
        <f t="shared" ca="1" si="44"/>
        <v>0.9081453889335056</v>
      </c>
      <c r="R678" s="3">
        <f t="shared" ca="1" si="45"/>
        <v>14.6795193027616</v>
      </c>
    </row>
    <row r="679" spans="5:18" x14ac:dyDescent="0.25">
      <c r="E679" s="3">
        <f t="shared" ca="1" si="42"/>
        <v>0.43537126176042618</v>
      </c>
      <c r="F679" s="3">
        <f t="shared" ca="1" si="43"/>
        <v>10.372336376103988</v>
      </c>
      <c r="Q679" s="3">
        <f t="shared" ca="1" si="44"/>
        <v>0.68314507416562775</v>
      </c>
      <c r="R679" s="3">
        <f t="shared" ca="1" si="45"/>
        <v>11.929659672967995</v>
      </c>
    </row>
    <row r="680" spans="5:18" x14ac:dyDescent="0.25">
      <c r="E680" s="3">
        <f t="shared" ca="1" si="42"/>
        <v>0.44011294592297512</v>
      </c>
      <c r="F680" s="3">
        <f t="shared" ca="1" si="43"/>
        <v>10.39906623756309</v>
      </c>
      <c r="Q680" s="3">
        <f t="shared" ca="1" si="44"/>
        <v>0.47106121864065131</v>
      </c>
      <c r="R680" s="3">
        <f t="shared" ca="1" si="45"/>
        <v>10.567998478086256</v>
      </c>
    </row>
    <row r="681" spans="5:18" x14ac:dyDescent="0.25">
      <c r="E681" s="3">
        <f t="shared" ca="1" si="42"/>
        <v>0.16330124395441681</v>
      </c>
      <c r="F681" s="3">
        <f t="shared" ca="1" si="43"/>
        <v>8.8456175665436554</v>
      </c>
      <c r="Q681" s="3">
        <f t="shared" ca="1" si="44"/>
        <v>0.37324582096435843</v>
      </c>
      <c r="R681" s="3">
        <f t="shared" ca="1" si="45"/>
        <v>10.029175696346304</v>
      </c>
    </row>
    <row r="682" spans="5:18" x14ac:dyDescent="0.25">
      <c r="E682" s="3">
        <f t="shared" ca="1" si="42"/>
        <v>0.41539857544112324</v>
      </c>
      <c r="F682" s="3">
        <f t="shared" ca="1" si="43"/>
        <v>10.260725318715483</v>
      </c>
      <c r="Q682" s="3">
        <f t="shared" ca="1" si="44"/>
        <v>0.26410100187201802</v>
      </c>
      <c r="R682" s="3">
        <f t="shared" ca="1" si="45"/>
        <v>9.4275024091682624</v>
      </c>
    </row>
    <row r="683" spans="5:18" x14ac:dyDescent="0.25">
      <c r="E683" s="3">
        <f t="shared" ca="1" si="42"/>
        <v>0.71253005666883407</v>
      </c>
      <c r="F683" s="3">
        <f t="shared" ca="1" si="43"/>
        <v>12.28530522431981</v>
      </c>
      <c r="Q683" s="3">
        <f t="shared" ca="1" si="44"/>
        <v>7.4325699301682757E-3</v>
      </c>
      <c r="R683" s="3">
        <f t="shared" ca="1" si="45"/>
        <v>6.8207609234424211</v>
      </c>
    </row>
    <row r="684" spans="5:18" x14ac:dyDescent="0.25">
      <c r="E684" s="3">
        <f t="shared" ca="1" si="42"/>
        <v>0.79560432169583584</v>
      </c>
      <c r="F684" s="3">
        <f t="shared" ca="1" si="43"/>
        <v>13.179936841016406</v>
      </c>
      <c r="Q684" s="3">
        <f t="shared" ca="1" si="44"/>
        <v>0.83687570091636554</v>
      </c>
      <c r="R684" s="3">
        <f t="shared" ca="1" si="45"/>
        <v>13.451047871445908</v>
      </c>
    </row>
    <row r="685" spans="5:18" x14ac:dyDescent="0.25">
      <c r="E685" s="3">
        <f t="shared" ca="1" si="42"/>
        <v>0.88460550780669644</v>
      </c>
      <c r="F685" s="3">
        <f t="shared" ca="1" si="43"/>
        <v>14.670398871537728</v>
      </c>
      <c r="Q685" s="3">
        <f t="shared" ca="1" si="44"/>
        <v>0.62465580641336471</v>
      </c>
      <c r="R685" s="3">
        <f t="shared" ca="1" si="45"/>
        <v>11.507687024502154</v>
      </c>
    </row>
    <row r="686" spans="5:18" x14ac:dyDescent="0.25">
      <c r="E686" s="3">
        <f t="shared" ca="1" si="42"/>
        <v>0.10188734143297462</v>
      </c>
      <c r="F686" s="3">
        <f t="shared" ca="1" si="43"/>
        <v>8.4146099195874982</v>
      </c>
      <c r="Q686" s="3">
        <f t="shared" ca="1" si="44"/>
        <v>8.7943991614375605E-2</v>
      </c>
      <c r="R686" s="3">
        <f t="shared" ca="1" si="45"/>
        <v>8.2233492572691507</v>
      </c>
    </row>
    <row r="687" spans="5:18" x14ac:dyDescent="0.25">
      <c r="E687" s="3">
        <f t="shared" ca="1" si="42"/>
        <v>7.6733279468524818E-2</v>
      </c>
      <c r="F687" s="3">
        <f t="shared" ca="1" si="43"/>
        <v>8.2003737943035695</v>
      </c>
      <c r="Q687" s="3">
        <f t="shared" ca="1" si="44"/>
        <v>0.66342315269641083</v>
      </c>
      <c r="R687" s="3">
        <f t="shared" ca="1" si="45"/>
        <v>11.781527408067181</v>
      </c>
    </row>
    <row r="688" spans="5:18" x14ac:dyDescent="0.25">
      <c r="E688" s="3">
        <f t="shared" ca="1" si="42"/>
        <v>0.4538008144698582</v>
      </c>
      <c r="F688" s="3">
        <f t="shared" ca="1" si="43"/>
        <v>10.476793905517665</v>
      </c>
      <c r="Q688" s="3">
        <f t="shared" ca="1" si="44"/>
        <v>4.6212920441190186E-2</v>
      </c>
      <c r="R688" s="3">
        <f t="shared" ca="1" si="45"/>
        <v>7.7537181224051333</v>
      </c>
    </row>
    <row r="689" spans="5:18" x14ac:dyDescent="0.25">
      <c r="E689" s="3">
        <f t="shared" ca="1" si="42"/>
        <v>1.560966622840132E-2</v>
      </c>
      <c r="F689" s="3">
        <f t="shared" ca="1" si="43"/>
        <v>7.3429140893704892</v>
      </c>
      <c r="Q689" s="3">
        <f t="shared" ca="1" si="44"/>
        <v>0.87819735688615796</v>
      </c>
      <c r="R689" s="3">
        <f t="shared" ca="1" si="45"/>
        <v>14.08222813848381</v>
      </c>
    </row>
    <row r="690" spans="5:18" x14ac:dyDescent="0.25">
      <c r="E690" s="3">
        <f t="shared" ca="1" si="42"/>
        <v>7.5595338217430363E-2</v>
      </c>
      <c r="F690" s="3">
        <f t="shared" ca="1" si="43"/>
        <v>8.1898159992156021</v>
      </c>
      <c r="Q690" s="3">
        <f t="shared" ca="1" si="44"/>
        <v>1.6408718692887625E-2</v>
      </c>
      <c r="R690" s="3">
        <f t="shared" ca="1" si="45"/>
        <v>7.1731819442499098</v>
      </c>
    </row>
    <row r="691" spans="5:18" x14ac:dyDescent="0.25">
      <c r="E691" s="3">
        <f t="shared" ca="1" si="42"/>
        <v>0.2025413449670298</v>
      </c>
      <c r="F691" s="3">
        <f t="shared" ca="1" si="43"/>
        <v>9.0855481435078822</v>
      </c>
      <c r="Q691" s="3">
        <f t="shared" ca="1" si="44"/>
        <v>0.64483074694956011</v>
      </c>
      <c r="R691" s="3">
        <f t="shared" ca="1" si="45"/>
        <v>11.647571673446768</v>
      </c>
    </row>
    <row r="692" spans="5:18" x14ac:dyDescent="0.25">
      <c r="E692" s="3">
        <f t="shared" ca="1" si="42"/>
        <v>4.566481337694217E-3</v>
      </c>
      <c r="F692" s="3">
        <f t="shared" ca="1" si="43"/>
        <v>6.8997032241011542</v>
      </c>
      <c r="Q692" s="3">
        <f t="shared" ca="1" si="44"/>
        <v>0.93714698298383425</v>
      </c>
      <c r="R692" s="3">
        <f t="shared" ca="1" si="45"/>
        <v>15.469348692106617</v>
      </c>
    </row>
    <row r="693" spans="5:18" x14ac:dyDescent="0.25">
      <c r="E693" s="3">
        <f t="shared" ca="1" si="42"/>
        <v>8.4067737650976859E-3</v>
      </c>
      <c r="F693" s="3">
        <f t="shared" ca="1" si="43"/>
        <v>7.1040461606352601</v>
      </c>
      <c r="Q693" s="3">
        <f t="shared" ca="1" si="44"/>
        <v>0.52956334555458473</v>
      </c>
      <c r="R693" s="3">
        <f t="shared" ca="1" si="45"/>
        <v>10.906049221494316</v>
      </c>
    </row>
    <row r="694" spans="5:18" x14ac:dyDescent="0.25">
      <c r="E694" s="3">
        <f t="shared" ca="1" si="42"/>
        <v>0.54976881397546573</v>
      </c>
      <c r="F694" s="3">
        <f t="shared" ca="1" si="43"/>
        <v>11.054318369191481</v>
      </c>
      <c r="Q694" s="3">
        <f t="shared" ca="1" si="44"/>
        <v>0.45812716176564117</v>
      </c>
      <c r="R694" s="3">
        <f t="shared" ca="1" si="45"/>
        <v>10.495363102169028</v>
      </c>
    </row>
    <row r="695" spans="5:18" x14ac:dyDescent="0.25">
      <c r="E695" s="3">
        <f t="shared" ca="1" si="42"/>
        <v>0.3531399096030613</v>
      </c>
      <c r="F695" s="3">
        <f t="shared" ca="1" si="43"/>
        <v>9.9200063326171417</v>
      </c>
      <c r="Q695" s="3">
        <f t="shared" ca="1" si="44"/>
        <v>0.18527525569638736</v>
      </c>
      <c r="R695" s="3">
        <f t="shared" ca="1" si="45"/>
        <v>8.9553858528527623</v>
      </c>
    </row>
    <row r="696" spans="5:18" x14ac:dyDescent="0.25">
      <c r="E696" s="3">
        <f t="shared" ca="1" si="42"/>
        <v>0.52665440255750751</v>
      </c>
      <c r="F696" s="3">
        <f t="shared" ca="1" si="43"/>
        <v>10.908838958704123</v>
      </c>
      <c r="Q696" s="3">
        <f t="shared" ca="1" si="44"/>
        <v>0.25616131541698772</v>
      </c>
      <c r="R696" s="3">
        <f t="shared" ca="1" si="45"/>
        <v>9.3821680990650957</v>
      </c>
    </row>
    <row r="697" spans="5:18" x14ac:dyDescent="0.25">
      <c r="E697" s="3">
        <f t="shared" ca="1" si="42"/>
        <v>0.7768399732713912</v>
      </c>
      <c r="F697" s="3">
        <f t="shared" ca="1" si="43"/>
        <v>12.950928608695126</v>
      </c>
      <c r="Q697" s="3">
        <f t="shared" ca="1" si="44"/>
        <v>0.25916563615738442</v>
      </c>
      <c r="R697" s="3">
        <f t="shared" ca="1" si="45"/>
        <v>9.3993643422814088</v>
      </c>
    </row>
    <row r="698" spans="5:18" x14ac:dyDescent="0.25">
      <c r="E698" s="3">
        <f t="shared" ca="1" si="42"/>
        <v>0.61891388742313946</v>
      </c>
      <c r="F698" s="3">
        <f t="shared" ca="1" si="43"/>
        <v>11.52409771923082</v>
      </c>
      <c r="Q698" s="3">
        <f t="shared" ca="1" si="44"/>
        <v>0.22727363484130247</v>
      </c>
      <c r="R698" s="3">
        <f t="shared" ca="1" si="45"/>
        <v>9.2137540909386022</v>
      </c>
    </row>
    <row r="699" spans="5:18" x14ac:dyDescent="0.25">
      <c r="E699" s="3">
        <f t="shared" ca="1" si="42"/>
        <v>9.8116883960808421E-2</v>
      </c>
      <c r="F699" s="3">
        <f t="shared" ca="1" si="43"/>
        <v>8.3844793191856368</v>
      </c>
      <c r="Q699" s="3">
        <f t="shared" ca="1" si="44"/>
        <v>0.75156381819287799</v>
      </c>
      <c r="R699" s="3">
        <f t="shared" ca="1" si="45"/>
        <v>12.506332033225524</v>
      </c>
    </row>
    <row r="700" spans="5:18" x14ac:dyDescent="0.25">
      <c r="E700" s="3">
        <f t="shared" ca="1" si="42"/>
        <v>0.72295149860422658</v>
      </c>
      <c r="F700" s="3">
        <f t="shared" ca="1" si="43"/>
        <v>12.383095705294496</v>
      </c>
      <c r="Q700" s="3">
        <f t="shared" ca="1" si="44"/>
        <v>0.181093497590331</v>
      </c>
      <c r="R700" s="3">
        <f t="shared" ca="1" si="45"/>
        <v>8.9284853563768749</v>
      </c>
    </row>
    <row r="701" spans="5:18" x14ac:dyDescent="0.25">
      <c r="E701" s="3">
        <f t="shared" ca="1" si="42"/>
        <v>0.51356334626273414</v>
      </c>
      <c r="F701" s="3">
        <f t="shared" ca="1" si="43"/>
        <v>10.828484753811779</v>
      </c>
      <c r="Q701" s="3">
        <f t="shared" ca="1" si="44"/>
        <v>0.44464533590422428</v>
      </c>
      <c r="R701" s="3">
        <f t="shared" ca="1" si="45"/>
        <v>10.420261392539393</v>
      </c>
    </row>
    <row r="702" spans="5:18" x14ac:dyDescent="0.25">
      <c r="E702" s="3">
        <f t="shared" ca="1" si="42"/>
        <v>0.37884731476748978</v>
      </c>
      <c r="F702" s="3">
        <f t="shared" ca="1" si="43"/>
        <v>10.059725314357548</v>
      </c>
      <c r="Q702" s="3">
        <f t="shared" ca="1" si="44"/>
        <v>0.80631741807063317</v>
      </c>
      <c r="R702" s="3">
        <f t="shared" ca="1" si="45"/>
        <v>13.071652029664788</v>
      </c>
    </row>
    <row r="703" spans="5:18" x14ac:dyDescent="0.25">
      <c r="E703" s="3">
        <f t="shared" ca="1" si="42"/>
        <v>0.61425864127719754</v>
      </c>
      <c r="F703" s="3">
        <f t="shared" ca="1" si="43"/>
        <v>11.490516881094432</v>
      </c>
      <c r="Q703" s="3">
        <f t="shared" ca="1" si="44"/>
        <v>4.675456642819209E-2</v>
      </c>
      <c r="R703" s="3">
        <f t="shared" ca="1" si="45"/>
        <v>7.7613126319883508</v>
      </c>
    </row>
    <row r="704" spans="5:18" x14ac:dyDescent="0.25">
      <c r="E704" s="3">
        <f t="shared" ca="1" si="42"/>
        <v>0.14367313854253005</v>
      </c>
      <c r="F704" s="3">
        <f t="shared" ca="1" si="43"/>
        <v>8.7173784977205226</v>
      </c>
      <c r="Q704" s="3">
        <f t="shared" ca="1" si="44"/>
        <v>0.15299536557421056</v>
      </c>
      <c r="R704" s="3">
        <f t="shared" ca="1" si="45"/>
        <v>8.7402800892427877</v>
      </c>
    </row>
    <row r="705" spans="5:18" x14ac:dyDescent="0.25">
      <c r="E705" s="3">
        <f t="shared" ca="1" si="42"/>
        <v>0.32638685831452985</v>
      </c>
      <c r="F705" s="3">
        <f t="shared" ca="1" si="43"/>
        <v>9.7752014803465688</v>
      </c>
      <c r="Q705" s="3">
        <f t="shared" ca="1" si="44"/>
        <v>0.32007632480054904</v>
      </c>
      <c r="R705" s="3">
        <f t="shared" ca="1" si="45"/>
        <v>9.7393548561799701</v>
      </c>
    </row>
    <row r="706" spans="5:18" x14ac:dyDescent="0.25">
      <c r="E706" s="3">
        <f t="shared" ca="1" si="42"/>
        <v>0.50351161637491226</v>
      </c>
      <c r="F706" s="3">
        <f t="shared" ca="1" si="43"/>
        <v>10.767689601232583</v>
      </c>
      <c r="Q706" s="3">
        <f t="shared" ca="1" si="44"/>
        <v>0.80412141505177215</v>
      </c>
      <c r="R706" s="3">
        <f t="shared" ca="1" si="45"/>
        <v>13.04647449292643</v>
      </c>
    </row>
    <row r="707" spans="5:18" x14ac:dyDescent="0.25">
      <c r="E707" s="3">
        <f t="shared" ca="1" si="42"/>
        <v>0.99655900163991218</v>
      </c>
      <c r="F707" s="3">
        <f t="shared" ca="1" si="43"/>
        <v>25.26035832642274</v>
      </c>
      <c r="Q707" s="3">
        <f t="shared" ca="1" si="44"/>
        <v>0.93955177002913626</v>
      </c>
      <c r="R707" s="3">
        <f t="shared" ca="1" si="45"/>
        <v>15.549907582835615</v>
      </c>
    </row>
    <row r="708" spans="5:18" x14ac:dyDescent="0.25">
      <c r="E708" s="3">
        <f t="shared" ref="E708:E771" ca="1" si="46">RAND()</f>
        <v>0.26981295491894708</v>
      </c>
      <c r="F708" s="3">
        <f t="shared" ref="F708:F771" ca="1" si="47">(((-LN(E708))^(-$C$3)-1)*(1/$C$3))*$C$5+$C$4</f>
        <v>9.4671328902751561</v>
      </c>
      <c r="Q708" s="3">
        <f t="shared" ref="Q708:Q771" ca="1" si="48">RAND()</f>
        <v>0.5714640601290577</v>
      </c>
      <c r="R708" s="3">
        <f t="shared" ref="R708:R771" ca="1" si="49">-LN(-LN(Q708))*$O$4+$O$3</f>
        <v>11.161231609475021</v>
      </c>
    </row>
    <row r="709" spans="5:18" x14ac:dyDescent="0.25">
      <c r="E709" s="3">
        <f t="shared" ca="1" si="46"/>
        <v>0.54714835844177478</v>
      </c>
      <c r="F709" s="3">
        <f t="shared" ca="1" si="47"/>
        <v>11.037577203775321</v>
      </c>
      <c r="Q709" s="3">
        <f t="shared" ca="1" si="48"/>
        <v>0.74322390344718336</v>
      </c>
      <c r="R709" s="3">
        <f t="shared" ca="1" si="49"/>
        <v>12.429677051922665</v>
      </c>
    </row>
    <row r="710" spans="5:18" x14ac:dyDescent="0.25">
      <c r="E710" s="3">
        <f t="shared" ca="1" si="46"/>
        <v>0.27405404499853347</v>
      </c>
      <c r="F710" s="3">
        <f t="shared" ca="1" si="47"/>
        <v>9.4904623025724604</v>
      </c>
      <c r="Q710" s="3">
        <f t="shared" ca="1" si="48"/>
        <v>0.88596678789999872</v>
      </c>
      <c r="R710" s="3">
        <f t="shared" ca="1" si="49"/>
        <v>14.222676726632931</v>
      </c>
    </row>
    <row r="711" spans="5:18" x14ac:dyDescent="0.25">
      <c r="E711" s="3">
        <f t="shared" ca="1" si="46"/>
        <v>0.94480955644488263</v>
      </c>
      <c r="F711" s="3">
        <f t="shared" ca="1" si="47"/>
        <v>16.645056975435292</v>
      </c>
      <c r="Q711" s="3">
        <f t="shared" ca="1" si="48"/>
        <v>0.44038228005330016</v>
      </c>
      <c r="R711" s="3">
        <f t="shared" ca="1" si="49"/>
        <v>10.396628454745761</v>
      </c>
    </row>
    <row r="712" spans="5:18" x14ac:dyDescent="0.25">
      <c r="E712" s="3">
        <f t="shared" ca="1" si="46"/>
        <v>0.77020096245496894</v>
      </c>
      <c r="F712" s="3">
        <f t="shared" ca="1" si="47"/>
        <v>12.874345425031093</v>
      </c>
      <c r="Q712" s="3">
        <f t="shared" ca="1" si="48"/>
        <v>7.0369939737541021E-2</v>
      </c>
      <c r="R712" s="3">
        <f t="shared" ca="1" si="49"/>
        <v>8.0478723426883132</v>
      </c>
    </row>
    <row r="713" spans="5:18" x14ac:dyDescent="0.25">
      <c r="E713" s="3">
        <f t="shared" ca="1" si="46"/>
        <v>0.93178141123660296</v>
      </c>
      <c r="F713" s="3">
        <f t="shared" ca="1" si="47"/>
        <v>16.068404927070997</v>
      </c>
      <c r="Q713" s="3">
        <f t="shared" ca="1" si="48"/>
        <v>0.89954991292547681</v>
      </c>
      <c r="R713" s="3">
        <f t="shared" ca="1" si="49"/>
        <v>14.491261691705507</v>
      </c>
    </row>
    <row r="714" spans="5:18" x14ac:dyDescent="0.25">
      <c r="E714" s="3">
        <f t="shared" ca="1" si="46"/>
        <v>0.62044494333388356</v>
      </c>
      <c r="F714" s="3">
        <f t="shared" ca="1" si="47"/>
        <v>11.535213283026117</v>
      </c>
      <c r="Q714" s="3">
        <f t="shared" ca="1" si="48"/>
        <v>0.22871297433326987</v>
      </c>
      <c r="R714" s="3">
        <f t="shared" ca="1" si="49"/>
        <v>9.2222942973518833</v>
      </c>
    </row>
    <row r="715" spans="5:18" x14ac:dyDescent="0.25">
      <c r="E715" s="3">
        <f t="shared" ca="1" si="46"/>
        <v>0.31935585601619965</v>
      </c>
      <c r="F715" s="3">
        <f t="shared" ca="1" si="47"/>
        <v>9.7371451276603</v>
      </c>
      <c r="Q715" s="3">
        <f t="shared" ca="1" si="48"/>
        <v>0.63623602592666906</v>
      </c>
      <c r="R715" s="3">
        <f t="shared" ca="1" si="49"/>
        <v>11.587324798242168</v>
      </c>
    </row>
    <row r="716" spans="5:18" x14ac:dyDescent="0.25">
      <c r="E716" s="3">
        <f t="shared" ca="1" si="46"/>
        <v>0.30598686352578219</v>
      </c>
      <c r="F716" s="3">
        <f t="shared" ca="1" si="47"/>
        <v>9.6646856907301686</v>
      </c>
      <c r="Q716" s="3">
        <f t="shared" ca="1" si="48"/>
        <v>0.42645341535698877</v>
      </c>
      <c r="R716" s="3">
        <f t="shared" ca="1" si="49"/>
        <v>10.319745705863181</v>
      </c>
    </row>
    <row r="717" spans="5:18" x14ac:dyDescent="0.25">
      <c r="E717" s="3">
        <f t="shared" ca="1" si="46"/>
        <v>0.34358273559356867</v>
      </c>
      <c r="F717" s="3">
        <f t="shared" ca="1" si="47"/>
        <v>9.8682475078023373</v>
      </c>
      <c r="Q717" s="3">
        <f t="shared" ca="1" si="48"/>
        <v>0.46237062780524762</v>
      </c>
      <c r="R717" s="3">
        <f t="shared" ca="1" si="49"/>
        <v>10.519126321904741</v>
      </c>
    </row>
    <row r="718" spans="5:18" x14ac:dyDescent="0.25">
      <c r="E718" s="3">
        <f t="shared" ca="1" si="46"/>
        <v>0.23550427057545098</v>
      </c>
      <c r="F718" s="3">
        <f t="shared" ca="1" si="47"/>
        <v>9.2757985348097254</v>
      </c>
      <c r="Q718" s="3">
        <f t="shared" ca="1" si="48"/>
        <v>0.5373099837026365</v>
      </c>
      <c r="R718" s="3">
        <f t="shared" ca="1" si="49"/>
        <v>10.952268445419056</v>
      </c>
    </row>
    <row r="719" spans="5:18" x14ac:dyDescent="0.25">
      <c r="E719" s="3">
        <f t="shared" ca="1" si="46"/>
        <v>0.44935116222676363</v>
      </c>
      <c r="F719" s="3">
        <f t="shared" ca="1" si="47"/>
        <v>10.451429946402779</v>
      </c>
      <c r="Q719" s="3">
        <f t="shared" ca="1" si="48"/>
        <v>0.46604570994843519</v>
      </c>
      <c r="R719" s="3">
        <f t="shared" ca="1" si="49"/>
        <v>10.539758809971886</v>
      </c>
    </row>
    <row r="720" spans="5:18" x14ac:dyDescent="0.25">
      <c r="E720" s="3">
        <f t="shared" ca="1" si="46"/>
        <v>0.89813874201316757</v>
      </c>
      <c r="F720" s="3">
        <f t="shared" ca="1" si="47"/>
        <v>14.998683977928465</v>
      </c>
      <c r="Q720" s="3">
        <f t="shared" ca="1" si="48"/>
        <v>0.76698499417786947</v>
      </c>
      <c r="R720" s="3">
        <f t="shared" ca="1" si="49"/>
        <v>12.653878183871219</v>
      </c>
    </row>
    <row r="721" spans="5:18" x14ac:dyDescent="0.25">
      <c r="E721" s="3">
        <f t="shared" ca="1" si="46"/>
        <v>0.27687297523882159</v>
      </c>
      <c r="F721" s="3">
        <f t="shared" ca="1" si="47"/>
        <v>9.5059384336313286</v>
      </c>
      <c r="Q721" s="3">
        <f t="shared" ca="1" si="48"/>
        <v>0.66608912446525059</v>
      </c>
      <c r="R721" s="3">
        <f t="shared" ca="1" si="49"/>
        <v>11.801170438896037</v>
      </c>
    </row>
    <row r="722" spans="5:18" x14ac:dyDescent="0.25">
      <c r="E722" s="3">
        <f t="shared" ca="1" si="46"/>
        <v>0.90160505851217554</v>
      </c>
      <c r="F722" s="3">
        <f t="shared" ca="1" si="47"/>
        <v>15.090132088390673</v>
      </c>
      <c r="Q722" s="3">
        <f t="shared" ca="1" si="48"/>
        <v>0.20563116807180548</v>
      </c>
      <c r="R722" s="3">
        <f t="shared" ca="1" si="49"/>
        <v>9.0830360299194339</v>
      </c>
    </row>
    <row r="723" spans="5:18" x14ac:dyDescent="0.25">
      <c r="E723" s="3">
        <f t="shared" ca="1" si="46"/>
        <v>0.36176547878934751</v>
      </c>
      <c r="F723" s="3">
        <f t="shared" ca="1" si="47"/>
        <v>9.9667871255925853</v>
      </c>
      <c r="Q723" s="3">
        <f t="shared" ca="1" si="48"/>
        <v>0.77680727930204685</v>
      </c>
      <c r="R723" s="3">
        <f t="shared" ca="1" si="49"/>
        <v>12.752189182831565</v>
      </c>
    </row>
    <row r="724" spans="5:18" x14ac:dyDescent="0.25">
      <c r="E724" s="3">
        <f t="shared" ca="1" si="46"/>
        <v>0.13900451067970399</v>
      </c>
      <c r="F724" s="3">
        <f t="shared" ca="1" si="47"/>
        <v>8.6858048481544792</v>
      </c>
      <c r="Q724" s="3">
        <f t="shared" ca="1" si="48"/>
        <v>0.79423458329019425</v>
      </c>
      <c r="R724" s="3">
        <f t="shared" ca="1" si="49"/>
        <v>12.936081429371862</v>
      </c>
    </row>
    <row r="725" spans="5:18" x14ac:dyDescent="0.25">
      <c r="E725" s="3">
        <f t="shared" ca="1" si="46"/>
        <v>0.55442298504655918</v>
      </c>
      <c r="F725" s="3">
        <f t="shared" ca="1" si="47"/>
        <v>11.08421826109443</v>
      </c>
      <c r="Q725" s="3">
        <f t="shared" ca="1" si="48"/>
        <v>0.23821418151354912</v>
      </c>
      <c r="R725" s="3">
        <f t="shared" ca="1" si="49"/>
        <v>9.278248660214846</v>
      </c>
    </row>
    <row r="726" spans="5:18" x14ac:dyDescent="0.25">
      <c r="E726" s="3">
        <f t="shared" ca="1" si="46"/>
        <v>0.31701719090710301</v>
      </c>
      <c r="F726" s="3">
        <f t="shared" ca="1" si="47"/>
        <v>9.7244808026671947</v>
      </c>
      <c r="Q726" s="3">
        <f t="shared" ca="1" si="48"/>
        <v>0.10536475435349857</v>
      </c>
      <c r="R726" s="3">
        <f t="shared" ca="1" si="49"/>
        <v>8.3778488351691855</v>
      </c>
    </row>
    <row r="727" spans="5:18" x14ac:dyDescent="0.25">
      <c r="E727" s="3">
        <f t="shared" ca="1" si="46"/>
        <v>0.92840010093327874</v>
      </c>
      <c r="F727" s="3">
        <f t="shared" ca="1" si="47"/>
        <v>15.937941163735756</v>
      </c>
      <c r="Q727" s="3">
        <f t="shared" ca="1" si="48"/>
        <v>0.86342603392222994</v>
      </c>
      <c r="R727" s="3">
        <f t="shared" ca="1" si="49"/>
        <v>13.836727508365012</v>
      </c>
    </row>
    <row r="728" spans="5:18" x14ac:dyDescent="0.25">
      <c r="E728" s="3">
        <f t="shared" ca="1" si="46"/>
        <v>8.7662925191888008E-2</v>
      </c>
      <c r="F728" s="3">
        <f t="shared" ca="1" si="47"/>
        <v>8.2975678777527655</v>
      </c>
      <c r="Q728" s="3">
        <f t="shared" ca="1" si="48"/>
        <v>0.75658671873283445</v>
      </c>
      <c r="R728" s="3">
        <f t="shared" ca="1" si="49"/>
        <v>12.553530621875257</v>
      </c>
    </row>
    <row r="729" spans="5:18" x14ac:dyDescent="0.25">
      <c r="E729" s="3">
        <f t="shared" ca="1" si="46"/>
        <v>0.40234679861415024</v>
      </c>
      <c r="F729" s="3">
        <f t="shared" ca="1" si="47"/>
        <v>10.188535725935282</v>
      </c>
      <c r="Q729" s="3">
        <f t="shared" ca="1" si="48"/>
        <v>4.8020900492605767E-2</v>
      </c>
      <c r="R729" s="3">
        <f t="shared" ca="1" si="49"/>
        <v>7.7788399320622537</v>
      </c>
    </row>
    <row r="730" spans="5:18" x14ac:dyDescent="0.25">
      <c r="E730" s="3">
        <f t="shared" ca="1" si="46"/>
        <v>2.8876743860210441E-2</v>
      </c>
      <c r="F730" s="3">
        <f t="shared" ca="1" si="47"/>
        <v>7.6226744248699223</v>
      </c>
      <c r="Q730" s="3">
        <f t="shared" ca="1" si="48"/>
        <v>4.3072326090546786E-2</v>
      </c>
      <c r="R730" s="3">
        <f t="shared" ca="1" si="49"/>
        <v>7.7084519833434904</v>
      </c>
    </row>
    <row r="731" spans="5:18" x14ac:dyDescent="0.25">
      <c r="E731" s="3">
        <f t="shared" ca="1" si="46"/>
        <v>0.3206115264251993</v>
      </c>
      <c r="F731" s="3">
        <f t="shared" ca="1" si="47"/>
        <v>9.7439433987587893</v>
      </c>
      <c r="Q731" s="3">
        <f t="shared" ca="1" si="48"/>
        <v>0.64896499629493676</v>
      </c>
      <c r="R731" s="3">
        <f t="shared" ca="1" si="49"/>
        <v>11.676917091686249</v>
      </c>
    </row>
    <row r="732" spans="5:18" x14ac:dyDescent="0.25">
      <c r="E732" s="3">
        <f t="shared" ca="1" si="46"/>
        <v>0.93723848342053973</v>
      </c>
      <c r="F732" s="3">
        <f t="shared" ca="1" si="47"/>
        <v>16.294248354230106</v>
      </c>
      <c r="Q732" s="3">
        <f t="shared" ca="1" si="48"/>
        <v>0.60024498158289497</v>
      </c>
      <c r="R732" s="3">
        <f t="shared" ca="1" si="49"/>
        <v>11.345052895768569</v>
      </c>
    </row>
    <row r="733" spans="5:18" x14ac:dyDescent="0.25">
      <c r="E733" s="3">
        <f t="shared" ca="1" si="46"/>
        <v>0.21218603427199201</v>
      </c>
      <c r="F733" s="3">
        <f t="shared" ca="1" si="47"/>
        <v>9.142058923084555</v>
      </c>
      <c r="Q733" s="3">
        <f t="shared" ca="1" si="48"/>
        <v>0.92138709714812594</v>
      </c>
      <c r="R733" s="3">
        <f t="shared" ca="1" si="49"/>
        <v>15.005122434599633</v>
      </c>
    </row>
    <row r="734" spans="5:18" x14ac:dyDescent="0.25">
      <c r="E734" s="3">
        <f t="shared" ca="1" si="46"/>
        <v>0.46733670519577508</v>
      </c>
      <c r="F734" s="3">
        <f t="shared" ca="1" si="47"/>
        <v>10.554567941598695</v>
      </c>
      <c r="Q734" s="3">
        <f t="shared" ca="1" si="48"/>
        <v>0.7344751872868599</v>
      </c>
      <c r="R734" s="3">
        <f t="shared" ca="1" si="49"/>
        <v>12.351424733118503</v>
      </c>
    </row>
    <row r="735" spans="5:18" x14ac:dyDescent="0.25">
      <c r="E735" s="3">
        <f t="shared" ca="1" si="46"/>
        <v>0.51461232695967563</v>
      </c>
      <c r="F735" s="3">
        <f t="shared" ca="1" si="47"/>
        <v>10.834873228201189</v>
      </c>
      <c r="Q735" s="3">
        <f t="shared" ca="1" si="48"/>
        <v>2.6399752108987817E-2</v>
      </c>
      <c r="R735" s="3">
        <f t="shared" ca="1" si="49"/>
        <v>7.4191115666014245</v>
      </c>
    </row>
    <row r="736" spans="5:18" x14ac:dyDescent="0.25">
      <c r="E736" s="3">
        <f t="shared" ca="1" si="46"/>
        <v>0.73402939614534246</v>
      </c>
      <c r="F736" s="3">
        <f t="shared" ca="1" si="47"/>
        <v>12.490814108484836</v>
      </c>
      <c r="Q736" s="3">
        <f t="shared" ca="1" si="48"/>
        <v>0.23316246704612387</v>
      </c>
      <c r="R736" s="3">
        <f t="shared" ca="1" si="49"/>
        <v>9.2485869235122511</v>
      </c>
    </row>
    <row r="737" spans="5:18" x14ac:dyDescent="0.25">
      <c r="E737" s="3">
        <f t="shared" ca="1" si="46"/>
        <v>0.98931499839157622</v>
      </c>
      <c r="F737" s="3">
        <f t="shared" ca="1" si="47"/>
        <v>21.471647260822635</v>
      </c>
      <c r="Q737" s="3">
        <f t="shared" ca="1" si="48"/>
        <v>0.9554085588808291</v>
      </c>
      <c r="R737" s="3">
        <f t="shared" ca="1" si="49"/>
        <v>16.174983863703648</v>
      </c>
    </row>
    <row r="738" spans="5:18" x14ac:dyDescent="0.25">
      <c r="E738" s="3">
        <f t="shared" ca="1" si="46"/>
        <v>0.13922191087484392</v>
      </c>
      <c r="F738" s="3">
        <f t="shared" ca="1" si="47"/>
        <v>8.6872853563632209</v>
      </c>
      <c r="Q738" s="3">
        <f t="shared" ca="1" si="48"/>
        <v>0.57559166757889324</v>
      </c>
      <c r="R738" s="3">
        <f t="shared" ca="1" si="49"/>
        <v>11.18712220133666</v>
      </c>
    </row>
    <row r="739" spans="5:18" x14ac:dyDescent="0.25">
      <c r="E739" s="3">
        <f t="shared" ca="1" si="46"/>
        <v>0.273407831433364</v>
      </c>
      <c r="F739" s="3">
        <f t="shared" ca="1" si="47"/>
        <v>9.4869112207542265</v>
      </c>
      <c r="Q739" s="3">
        <f t="shared" ca="1" si="48"/>
        <v>0.60116193454499256</v>
      </c>
      <c r="R739" s="3">
        <f t="shared" ca="1" si="49"/>
        <v>11.351043101619251</v>
      </c>
    </row>
    <row r="740" spans="5:18" x14ac:dyDescent="0.25">
      <c r="E740" s="3">
        <f t="shared" ca="1" si="46"/>
        <v>0.34128424675136559</v>
      </c>
      <c r="F740" s="3">
        <f t="shared" ca="1" si="47"/>
        <v>9.8558073396054429</v>
      </c>
      <c r="Q740" s="3">
        <f t="shared" ca="1" si="48"/>
        <v>0.3692359023462024</v>
      </c>
      <c r="R740" s="3">
        <f t="shared" ca="1" si="49"/>
        <v>10.00737450421971</v>
      </c>
    </row>
    <row r="741" spans="5:18" x14ac:dyDescent="0.25">
      <c r="E741" s="3">
        <f t="shared" ca="1" si="46"/>
        <v>6.9770865314961572E-2</v>
      </c>
      <c r="F741" s="3">
        <f t="shared" ca="1" si="47"/>
        <v>8.1342835365692352</v>
      </c>
      <c r="Q741" s="3">
        <f t="shared" ca="1" si="48"/>
        <v>0.41424135618717561</v>
      </c>
      <c r="R741" s="3">
        <f t="shared" ca="1" si="49"/>
        <v>10.252699651680498</v>
      </c>
    </row>
    <row r="742" spans="5:18" x14ac:dyDescent="0.25">
      <c r="E742" s="3">
        <f t="shared" ca="1" si="46"/>
        <v>0.22151377902981506</v>
      </c>
      <c r="F742" s="3">
        <f t="shared" ca="1" si="47"/>
        <v>9.1960059646243515</v>
      </c>
      <c r="Q742" s="3">
        <f t="shared" ca="1" si="48"/>
        <v>6.7268287308692276E-2</v>
      </c>
      <c r="R742" s="3">
        <f t="shared" ca="1" si="49"/>
        <v>8.0141881534104584</v>
      </c>
    </row>
    <row r="743" spans="5:18" x14ac:dyDescent="0.25">
      <c r="E743" s="3">
        <f t="shared" ca="1" si="46"/>
        <v>0.47726367660427227</v>
      </c>
      <c r="F743" s="3">
        <f t="shared" ca="1" si="47"/>
        <v>10.612242650352876</v>
      </c>
      <c r="Q743" s="3">
        <f t="shared" ca="1" si="48"/>
        <v>0.38684944987989922</v>
      </c>
      <c r="R743" s="3">
        <f t="shared" ca="1" si="49"/>
        <v>10.103176823149456</v>
      </c>
    </row>
    <row r="744" spans="5:18" x14ac:dyDescent="0.25">
      <c r="E744" s="3">
        <f t="shared" ca="1" si="46"/>
        <v>0.16945537795878096</v>
      </c>
      <c r="F744" s="3">
        <f t="shared" ca="1" si="47"/>
        <v>8.8845268137896589</v>
      </c>
      <c r="Q744" s="3">
        <f t="shared" ca="1" si="48"/>
        <v>0.99414393397138234</v>
      </c>
      <c r="R744" s="3">
        <f t="shared" ca="1" si="49"/>
        <v>20.274684048612983</v>
      </c>
    </row>
    <row r="745" spans="5:18" x14ac:dyDescent="0.25">
      <c r="E745" s="3">
        <f t="shared" ca="1" si="46"/>
        <v>0.59473169278934457</v>
      </c>
      <c r="F745" s="3">
        <f t="shared" ca="1" si="47"/>
        <v>11.353021028872575</v>
      </c>
      <c r="Q745" s="3">
        <f t="shared" ca="1" si="48"/>
        <v>0.19701041720514112</v>
      </c>
      <c r="R745" s="3">
        <f t="shared" ca="1" si="49"/>
        <v>9.0296014821839474</v>
      </c>
    </row>
    <row r="746" spans="5:18" x14ac:dyDescent="0.25">
      <c r="E746" s="3">
        <f t="shared" ca="1" si="46"/>
        <v>4.6954441494836185E-2</v>
      </c>
      <c r="F746" s="3">
        <f t="shared" ca="1" si="47"/>
        <v>7.8845512303144822</v>
      </c>
      <c r="Q746" s="3">
        <f t="shared" ca="1" si="48"/>
        <v>0.6560544430884554</v>
      </c>
      <c r="R746" s="3">
        <f t="shared" ca="1" si="49"/>
        <v>11.72781643220528</v>
      </c>
    </row>
    <row r="747" spans="5:18" x14ac:dyDescent="0.25">
      <c r="E747" s="3">
        <f t="shared" ca="1" si="46"/>
        <v>0.51348448062480756</v>
      </c>
      <c r="F747" s="3">
        <f t="shared" ca="1" si="47"/>
        <v>10.82800479210114</v>
      </c>
      <c r="Q747" s="3">
        <f t="shared" ca="1" si="48"/>
        <v>0.82337944049873346</v>
      </c>
      <c r="R747" s="3">
        <f t="shared" ca="1" si="49"/>
        <v>13.276311305333316</v>
      </c>
    </row>
    <row r="748" spans="5:18" x14ac:dyDescent="0.25">
      <c r="E748" s="3">
        <f t="shared" ca="1" si="46"/>
        <v>0.64567015717612597</v>
      </c>
      <c r="F748" s="3">
        <f t="shared" ca="1" si="47"/>
        <v>11.723785988081747</v>
      </c>
      <c r="Q748" s="3">
        <f t="shared" ca="1" si="48"/>
        <v>0.33842408826249226</v>
      </c>
      <c r="R748" s="3">
        <f t="shared" ca="1" si="49"/>
        <v>9.8396891124865302</v>
      </c>
    </row>
    <row r="749" spans="5:18" x14ac:dyDescent="0.25">
      <c r="E749" s="3">
        <f t="shared" ca="1" si="46"/>
        <v>0.36145688189426228</v>
      </c>
      <c r="F749" s="3">
        <f t="shared" ca="1" si="47"/>
        <v>9.9651120306569396</v>
      </c>
      <c r="Q749" s="3">
        <f t="shared" ca="1" si="48"/>
        <v>0.69796383167113407</v>
      </c>
      <c r="R749" s="3">
        <f t="shared" ca="1" si="49"/>
        <v>12.045592724449117</v>
      </c>
    </row>
    <row r="750" spans="5:18" x14ac:dyDescent="0.25">
      <c r="E750" s="3">
        <f t="shared" ca="1" si="46"/>
        <v>0.56577817384727969</v>
      </c>
      <c r="F750" s="3">
        <f t="shared" ca="1" si="47"/>
        <v>11.158095171120038</v>
      </c>
      <c r="Q750" s="3">
        <f t="shared" ca="1" si="48"/>
        <v>5.1523178367817168E-2</v>
      </c>
      <c r="R750" s="3">
        <f t="shared" ca="1" si="49"/>
        <v>7.8257579628188561</v>
      </c>
    </row>
    <row r="751" spans="5:18" x14ac:dyDescent="0.25">
      <c r="E751" s="3">
        <f t="shared" ca="1" si="46"/>
        <v>9.1014528880679624E-2</v>
      </c>
      <c r="F751" s="3">
        <f t="shared" ca="1" si="47"/>
        <v>8.3260122881944003</v>
      </c>
      <c r="Q751" s="3">
        <f t="shared" ca="1" si="48"/>
        <v>9.1657126249359289E-3</v>
      </c>
      <c r="R751" s="3">
        <f t="shared" ca="1" si="49"/>
        <v>6.9081603835244252</v>
      </c>
    </row>
    <row r="752" spans="5:18" x14ac:dyDescent="0.25">
      <c r="E752" s="3">
        <f t="shared" ca="1" si="46"/>
        <v>4.8421896768069961E-2</v>
      </c>
      <c r="F752" s="3">
        <f t="shared" ca="1" si="47"/>
        <v>7.9026463201352311</v>
      </c>
      <c r="Q752" s="3">
        <f t="shared" ca="1" si="48"/>
        <v>0.34023306080212634</v>
      </c>
      <c r="R752" s="3">
        <f t="shared" ca="1" si="49"/>
        <v>9.8495542274311543</v>
      </c>
    </row>
    <row r="753" spans="5:18" x14ac:dyDescent="0.25">
      <c r="E753" s="3">
        <f t="shared" ca="1" si="46"/>
        <v>0.92609858922456778</v>
      </c>
      <c r="F753" s="3">
        <f t="shared" ca="1" si="47"/>
        <v>15.852839471046263</v>
      </c>
      <c r="Q753" s="3">
        <f t="shared" ca="1" si="48"/>
        <v>0.58910445727849059</v>
      </c>
      <c r="R753" s="3">
        <f t="shared" ca="1" si="49"/>
        <v>11.272959998722156</v>
      </c>
    </row>
    <row r="754" spans="5:18" x14ac:dyDescent="0.25">
      <c r="E754" s="3">
        <f t="shared" ca="1" si="46"/>
        <v>0.98141846662641463</v>
      </c>
      <c r="F754" s="3">
        <f t="shared" ca="1" si="47"/>
        <v>19.765637511111063</v>
      </c>
      <c r="Q754" s="3">
        <f t="shared" ca="1" si="48"/>
        <v>0.81391867306421983</v>
      </c>
      <c r="R754" s="3">
        <f t="shared" ca="1" si="49"/>
        <v>13.160779566453172</v>
      </c>
    </row>
    <row r="755" spans="5:18" x14ac:dyDescent="0.25">
      <c r="E755" s="3">
        <f t="shared" ca="1" si="46"/>
        <v>0.95719439291441277</v>
      </c>
      <c r="F755" s="3">
        <f t="shared" ca="1" si="47"/>
        <v>17.348493006379684</v>
      </c>
      <c r="Q755" s="3">
        <f t="shared" ca="1" si="48"/>
        <v>0.82911535883080867</v>
      </c>
      <c r="R755" s="3">
        <f t="shared" ca="1" si="49"/>
        <v>13.349062728857733</v>
      </c>
    </row>
    <row r="756" spans="5:18" x14ac:dyDescent="0.25">
      <c r="E756" s="3">
        <f t="shared" ca="1" si="46"/>
        <v>2.1541938499411106E-2</v>
      </c>
      <c r="F756" s="3">
        <f t="shared" ca="1" si="47"/>
        <v>7.4832547882631628</v>
      </c>
      <c r="Q756" s="3">
        <f t="shared" ca="1" si="48"/>
        <v>0.89562303891368611</v>
      </c>
      <c r="R756" s="3">
        <f t="shared" ca="1" si="49"/>
        <v>14.410269500293474</v>
      </c>
    </row>
    <row r="757" spans="5:18" x14ac:dyDescent="0.25">
      <c r="E757" s="3">
        <f t="shared" ca="1" si="46"/>
        <v>0.3984797069586562</v>
      </c>
      <c r="F757" s="3">
        <f t="shared" ca="1" si="47"/>
        <v>10.167244042232063</v>
      </c>
      <c r="Q757" s="3">
        <f t="shared" ca="1" si="48"/>
        <v>0.49743581520287794</v>
      </c>
      <c r="R757" s="3">
        <f t="shared" ca="1" si="49"/>
        <v>10.718245172877273</v>
      </c>
    </row>
    <row r="758" spans="5:18" x14ac:dyDescent="0.25">
      <c r="E758" s="3">
        <f t="shared" ca="1" si="46"/>
        <v>0.79763128087310142</v>
      </c>
      <c r="F758" s="3">
        <f t="shared" ca="1" si="47"/>
        <v>13.205890627096327</v>
      </c>
      <c r="Q758" s="3">
        <f t="shared" ca="1" si="48"/>
        <v>0.10984382409155546</v>
      </c>
      <c r="R758" s="3">
        <f t="shared" ca="1" si="49"/>
        <v>8.4151956766480502</v>
      </c>
    </row>
    <row r="759" spans="5:18" x14ac:dyDescent="0.25">
      <c r="E759" s="3">
        <f t="shared" ca="1" si="46"/>
        <v>3.4428632475095977E-2</v>
      </c>
      <c r="F759" s="3">
        <f t="shared" ca="1" si="47"/>
        <v>7.7125713496560184</v>
      </c>
      <c r="Q759" s="3">
        <f t="shared" ca="1" si="48"/>
        <v>0.20968583978946576</v>
      </c>
      <c r="R759" s="3">
        <f t="shared" ca="1" si="49"/>
        <v>9.1078804135845086</v>
      </c>
    </row>
    <row r="760" spans="5:18" x14ac:dyDescent="0.25">
      <c r="E760" s="3">
        <f t="shared" ca="1" si="46"/>
        <v>0.72235614489651689</v>
      </c>
      <c r="F760" s="3">
        <f t="shared" ca="1" si="47"/>
        <v>12.377419467756837</v>
      </c>
      <c r="Q760" s="3">
        <f t="shared" ca="1" si="48"/>
        <v>0.60365587102426677</v>
      </c>
      <c r="R760" s="3">
        <f t="shared" ca="1" si="49"/>
        <v>11.36738010747</v>
      </c>
    </row>
    <row r="761" spans="5:18" x14ac:dyDescent="0.25">
      <c r="E761" s="3">
        <f t="shared" ca="1" si="46"/>
        <v>4.0340823362374878E-2</v>
      </c>
      <c r="F761" s="3">
        <f t="shared" ca="1" si="47"/>
        <v>7.798122770895497</v>
      </c>
      <c r="Q761" s="3">
        <f t="shared" ca="1" si="48"/>
        <v>0.63579727737570102</v>
      </c>
      <c r="R761" s="3">
        <f t="shared" ca="1" si="49"/>
        <v>11.584275995258952</v>
      </c>
    </row>
    <row r="762" spans="5:18" x14ac:dyDescent="0.25">
      <c r="E762" s="3">
        <f t="shared" ca="1" si="46"/>
        <v>0.28531104214184388</v>
      </c>
      <c r="F762" s="3">
        <f t="shared" ca="1" si="47"/>
        <v>9.5521342567630754</v>
      </c>
      <c r="Q762" s="3">
        <f t="shared" ca="1" si="48"/>
        <v>0.86737949234467115</v>
      </c>
      <c r="R762" s="3">
        <f t="shared" ca="1" si="49"/>
        <v>13.899935070772784</v>
      </c>
    </row>
    <row r="763" spans="5:18" x14ac:dyDescent="0.25">
      <c r="E763" s="3">
        <f t="shared" ca="1" si="46"/>
        <v>0.16422274844995555</v>
      </c>
      <c r="F763" s="3">
        <f t="shared" ca="1" si="47"/>
        <v>8.851479519510475</v>
      </c>
      <c r="Q763" s="3">
        <f t="shared" ca="1" si="48"/>
        <v>0.81466148646789827</v>
      </c>
      <c r="R763" s="3">
        <f t="shared" ca="1" si="49"/>
        <v>13.169660303943042</v>
      </c>
    </row>
    <row r="764" spans="5:18" x14ac:dyDescent="0.25">
      <c r="E764" s="3">
        <f t="shared" ca="1" si="46"/>
        <v>0.7014805102852113</v>
      </c>
      <c r="F764" s="3">
        <f t="shared" ca="1" si="47"/>
        <v>12.185067625143585</v>
      </c>
      <c r="Q764" s="3">
        <f t="shared" ca="1" si="48"/>
        <v>0.36696189512924848</v>
      </c>
      <c r="R764" s="3">
        <f t="shared" ca="1" si="49"/>
        <v>9.9950116973583736</v>
      </c>
    </row>
    <row r="765" spans="5:18" x14ac:dyDescent="0.25">
      <c r="E765" s="3">
        <f t="shared" ca="1" si="46"/>
        <v>0.60897218366760408</v>
      </c>
      <c r="F765" s="3">
        <f t="shared" ca="1" si="47"/>
        <v>11.45276838354221</v>
      </c>
      <c r="Q765" s="3">
        <f t="shared" ca="1" si="48"/>
        <v>7.0600478530534749E-3</v>
      </c>
      <c r="R765" s="3">
        <f t="shared" ca="1" si="49"/>
        <v>6.7998905649655086</v>
      </c>
    </row>
    <row r="766" spans="5:18" x14ac:dyDescent="0.25">
      <c r="E766" s="3">
        <f t="shared" ca="1" si="46"/>
        <v>0.72738366522954101</v>
      </c>
      <c r="F766" s="3">
        <f t="shared" ca="1" si="47"/>
        <v>12.42570824010782</v>
      </c>
      <c r="Q766" s="3">
        <f t="shared" ca="1" si="48"/>
        <v>0.96263143966344422</v>
      </c>
      <c r="R766" s="3">
        <f t="shared" ca="1" si="49"/>
        <v>16.535887328812212</v>
      </c>
    </row>
    <row r="767" spans="5:18" x14ac:dyDescent="0.25">
      <c r="E767" s="3">
        <f t="shared" ca="1" si="46"/>
        <v>0.33611013487469399</v>
      </c>
      <c r="F767" s="3">
        <f t="shared" ca="1" si="47"/>
        <v>9.8278096787760187</v>
      </c>
      <c r="Q767" s="3">
        <f t="shared" ca="1" si="48"/>
        <v>0.25694578163104376</v>
      </c>
      <c r="R767" s="3">
        <f t="shared" ca="1" si="49"/>
        <v>9.3866633509682806</v>
      </c>
    </row>
    <row r="768" spans="5:18" x14ac:dyDescent="0.25">
      <c r="E768" s="3">
        <f t="shared" ca="1" si="46"/>
        <v>0.41231146825178933</v>
      </c>
      <c r="F768" s="3">
        <f t="shared" ca="1" si="47"/>
        <v>10.243601937195969</v>
      </c>
      <c r="Q768" s="3">
        <f t="shared" ca="1" si="48"/>
        <v>0.49289224374008467</v>
      </c>
      <c r="R768" s="3">
        <f t="shared" ca="1" si="49"/>
        <v>10.692135085545347</v>
      </c>
    </row>
    <row r="769" spans="5:18" x14ac:dyDescent="0.25">
      <c r="E769" s="3">
        <f t="shared" ca="1" si="46"/>
        <v>0.17554163572210801</v>
      </c>
      <c r="F769" s="3">
        <f t="shared" ca="1" si="47"/>
        <v>8.9224815493742113</v>
      </c>
      <c r="Q769" s="3">
        <f t="shared" ca="1" si="48"/>
        <v>0.99323884021522713</v>
      </c>
      <c r="R769" s="3">
        <f t="shared" ca="1" si="49"/>
        <v>19.986341391076103</v>
      </c>
    </row>
    <row r="770" spans="5:18" x14ac:dyDescent="0.25">
      <c r="E770" s="3">
        <f t="shared" ca="1" si="46"/>
        <v>0.79907833947330287</v>
      </c>
      <c r="F770" s="3">
        <f t="shared" ca="1" si="47"/>
        <v>13.224575593664092</v>
      </c>
      <c r="Q770" s="3">
        <f t="shared" ca="1" si="48"/>
        <v>0.90338893092160832</v>
      </c>
      <c r="R770" s="3">
        <f t="shared" ca="1" si="49"/>
        <v>14.573381981713363</v>
      </c>
    </row>
    <row r="771" spans="5:18" x14ac:dyDescent="0.25">
      <c r="E771" s="3">
        <f t="shared" ca="1" si="46"/>
        <v>0.11206994706870022</v>
      </c>
      <c r="F771" s="3">
        <f t="shared" ca="1" si="47"/>
        <v>8.4932278148723626</v>
      </c>
      <c r="Q771" s="3">
        <f t="shared" ca="1" si="48"/>
        <v>0.71117868538532947</v>
      </c>
      <c r="R771" s="3">
        <f t="shared" ca="1" si="49"/>
        <v>12.152733735069893</v>
      </c>
    </row>
    <row r="772" spans="5:18" x14ac:dyDescent="0.25">
      <c r="E772" s="3">
        <f t="shared" ref="E772:E835" ca="1" si="50">RAND()</f>
        <v>0.41373059974611825</v>
      </c>
      <c r="F772" s="3">
        <f t="shared" ref="F772:F835" ca="1" si="51">(((-LN(E772))^(-$C$3)-1)*(1/$C$3))*$C$5+$C$4</f>
        <v>10.251469577552751</v>
      </c>
      <c r="Q772" s="3">
        <f t="shared" ref="Q772:Q835" ca="1" si="52">RAND()</f>
        <v>0.54804077167285081</v>
      </c>
      <c r="R772" s="3">
        <f t="shared" ref="R772:R835" ca="1" si="53">-LN(-LN(Q772))*$O$4+$O$3</f>
        <v>11.016971413886191</v>
      </c>
    </row>
    <row r="773" spans="5:18" x14ac:dyDescent="0.25">
      <c r="E773" s="3">
        <f t="shared" ca="1" si="50"/>
        <v>0.99183189724764265</v>
      </c>
      <c r="F773" s="3">
        <f t="shared" ca="1" si="51"/>
        <v>22.332545819547676</v>
      </c>
      <c r="Q773" s="3">
        <f t="shared" ca="1" si="52"/>
        <v>0.63713545194392507</v>
      </c>
      <c r="R773" s="3">
        <f t="shared" ca="1" si="53"/>
        <v>11.593582759417602</v>
      </c>
    </row>
    <row r="774" spans="5:18" x14ac:dyDescent="0.25">
      <c r="E774" s="3">
        <f t="shared" ca="1" si="50"/>
        <v>0.78540257856291995</v>
      </c>
      <c r="F774" s="3">
        <f t="shared" ca="1" si="51"/>
        <v>13.0530132375634</v>
      </c>
      <c r="Q774" s="3">
        <f t="shared" ca="1" si="52"/>
        <v>8.3234492453198361E-2</v>
      </c>
      <c r="R774" s="3">
        <f t="shared" ca="1" si="53"/>
        <v>8.1785748387983688</v>
      </c>
    </row>
    <row r="775" spans="5:18" x14ac:dyDescent="0.25">
      <c r="E775" s="3">
        <f t="shared" ca="1" si="50"/>
        <v>0.79109059414849092</v>
      </c>
      <c r="F775" s="3">
        <f t="shared" ca="1" si="51"/>
        <v>13.123035006667504</v>
      </c>
      <c r="Q775" s="3">
        <f t="shared" ca="1" si="52"/>
        <v>0.2969172752329875</v>
      </c>
      <c r="R775" s="3">
        <f t="shared" ca="1" si="53"/>
        <v>9.6116616195681051</v>
      </c>
    </row>
    <row r="776" spans="5:18" x14ac:dyDescent="0.25">
      <c r="E776" s="3">
        <f t="shared" ca="1" si="50"/>
        <v>0.65231845051654791</v>
      </c>
      <c r="F776" s="3">
        <f t="shared" ca="1" si="51"/>
        <v>11.775322339228618</v>
      </c>
      <c r="Q776" s="3">
        <f t="shared" ca="1" si="52"/>
        <v>0.98367041496510987</v>
      </c>
      <c r="R776" s="3">
        <f t="shared" ca="1" si="53"/>
        <v>18.213111774499787</v>
      </c>
    </row>
    <row r="777" spans="5:18" x14ac:dyDescent="0.25">
      <c r="E777" s="3">
        <f t="shared" ca="1" si="50"/>
        <v>0.59221813714951077</v>
      </c>
      <c r="F777" s="3">
        <f t="shared" ca="1" si="51"/>
        <v>11.335694988629506</v>
      </c>
      <c r="Q777" s="3">
        <f t="shared" ca="1" si="52"/>
        <v>0.30947768455751368</v>
      </c>
      <c r="R777" s="3">
        <f t="shared" ca="1" si="53"/>
        <v>9.6810937357381661</v>
      </c>
    </row>
    <row r="778" spans="5:18" x14ac:dyDescent="0.25">
      <c r="E778" s="3">
        <f t="shared" ca="1" si="50"/>
        <v>0.63162525908279377</v>
      </c>
      <c r="F778" s="3">
        <f t="shared" ca="1" si="51"/>
        <v>11.617492594532219</v>
      </c>
      <c r="Q778" s="3">
        <f t="shared" ca="1" si="52"/>
        <v>2.2057217775440008E-2</v>
      </c>
      <c r="R778" s="3">
        <f t="shared" ca="1" si="53"/>
        <v>7.3225824758627311</v>
      </c>
    </row>
    <row r="779" spans="5:18" x14ac:dyDescent="0.25">
      <c r="E779" s="3">
        <f t="shared" ca="1" si="50"/>
        <v>0.38636747200065058</v>
      </c>
      <c r="F779" s="3">
        <f t="shared" ca="1" si="51"/>
        <v>10.100806373382692</v>
      </c>
      <c r="Q779" s="3">
        <f t="shared" ca="1" si="52"/>
        <v>0.39686027514936051</v>
      </c>
      <c r="R779" s="3">
        <f t="shared" ca="1" si="53"/>
        <v>10.157716293066148</v>
      </c>
    </row>
    <row r="780" spans="5:18" x14ac:dyDescent="0.25">
      <c r="E780" s="3">
        <f t="shared" ca="1" si="50"/>
        <v>0.80330982437532983</v>
      </c>
      <c r="F780" s="3">
        <f t="shared" ca="1" si="51"/>
        <v>13.279982427578712</v>
      </c>
      <c r="Q780" s="3">
        <f t="shared" ca="1" si="52"/>
        <v>0.87976880231791077</v>
      </c>
      <c r="R780" s="3">
        <f t="shared" ca="1" si="53"/>
        <v>14.109948552206554</v>
      </c>
    </row>
    <row r="781" spans="5:18" x14ac:dyDescent="0.25">
      <c r="E781" s="3">
        <f t="shared" ca="1" si="50"/>
        <v>0.6005135540859281</v>
      </c>
      <c r="F781" s="3">
        <f t="shared" ca="1" si="51"/>
        <v>11.393188958250754</v>
      </c>
      <c r="Q781" s="3">
        <f t="shared" ca="1" si="52"/>
        <v>0.32439711644024294</v>
      </c>
      <c r="R781" s="3">
        <f t="shared" ca="1" si="53"/>
        <v>9.7630355808769291</v>
      </c>
    </row>
    <row r="782" spans="5:18" x14ac:dyDescent="0.25">
      <c r="E782" s="3">
        <f t="shared" ca="1" si="50"/>
        <v>0.15449140406133111</v>
      </c>
      <c r="F782" s="3">
        <f t="shared" ca="1" si="51"/>
        <v>8.78889407247412</v>
      </c>
      <c r="Q782" s="3">
        <f t="shared" ca="1" si="52"/>
        <v>5.5049676406947579E-2</v>
      </c>
      <c r="R782" s="3">
        <f t="shared" ca="1" si="53"/>
        <v>7.8709100748761784</v>
      </c>
    </row>
    <row r="783" spans="5:18" x14ac:dyDescent="0.25">
      <c r="E783" s="3">
        <f t="shared" ca="1" si="50"/>
        <v>0.1253372521356666</v>
      </c>
      <c r="F783" s="3">
        <f t="shared" ca="1" si="51"/>
        <v>8.5905240875483901</v>
      </c>
      <c r="Q783" s="3">
        <f t="shared" ca="1" si="52"/>
        <v>0.56101137319289274</v>
      </c>
      <c r="R783" s="3">
        <f t="shared" ca="1" si="53"/>
        <v>11.09631403023255</v>
      </c>
    </row>
    <row r="784" spans="5:18" x14ac:dyDescent="0.25">
      <c r="E784" s="3">
        <f t="shared" ca="1" si="50"/>
        <v>0.75901295646021893</v>
      </c>
      <c r="F784" s="3">
        <f t="shared" ca="1" si="51"/>
        <v>12.749957025671801</v>
      </c>
      <c r="Q784" s="3">
        <f t="shared" ca="1" si="52"/>
        <v>0.47510800814077303</v>
      </c>
      <c r="R784" s="3">
        <f t="shared" ca="1" si="53"/>
        <v>10.590855679913521</v>
      </c>
    </row>
    <row r="785" spans="5:18" x14ac:dyDescent="0.25">
      <c r="E785" s="3">
        <f t="shared" ca="1" si="50"/>
        <v>0.38260677382027175</v>
      </c>
      <c r="F785" s="3">
        <f t="shared" ca="1" si="51"/>
        <v>10.080247830575249</v>
      </c>
      <c r="Q785" s="3">
        <f t="shared" ca="1" si="52"/>
        <v>0.36138855179530416</v>
      </c>
      <c r="R785" s="3">
        <f t="shared" ca="1" si="53"/>
        <v>9.9647100274671168</v>
      </c>
    </row>
    <row r="786" spans="5:18" x14ac:dyDescent="0.25">
      <c r="E786" s="3">
        <f t="shared" ca="1" si="50"/>
        <v>0.85024572750597693</v>
      </c>
      <c r="F786" s="3">
        <f t="shared" ca="1" si="51"/>
        <v>13.989263287290385</v>
      </c>
      <c r="Q786" s="3">
        <f t="shared" ca="1" si="52"/>
        <v>0.22395711165430188</v>
      </c>
      <c r="R786" s="3">
        <f t="shared" ca="1" si="53"/>
        <v>9.1940082608565827</v>
      </c>
    </row>
    <row r="787" spans="5:18" x14ac:dyDescent="0.25">
      <c r="E787" s="3">
        <f t="shared" ca="1" si="50"/>
        <v>0.79461752290401688</v>
      </c>
      <c r="F787" s="3">
        <f t="shared" ca="1" si="51"/>
        <v>13.167392663038946</v>
      </c>
      <c r="Q787" s="3">
        <f t="shared" ca="1" si="52"/>
        <v>0.59393159683609897</v>
      </c>
      <c r="R787" s="3">
        <f t="shared" ca="1" si="53"/>
        <v>11.304044551169593</v>
      </c>
    </row>
    <row r="788" spans="5:18" x14ac:dyDescent="0.25">
      <c r="E788" s="3">
        <f t="shared" ca="1" si="50"/>
        <v>0.58680791287122458</v>
      </c>
      <c r="F788" s="3">
        <f t="shared" ca="1" si="51"/>
        <v>11.298674166996747</v>
      </c>
      <c r="Q788" s="3">
        <f t="shared" ca="1" si="52"/>
        <v>0.31316180840363406</v>
      </c>
      <c r="R788" s="3">
        <f t="shared" ca="1" si="53"/>
        <v>9.7013758508507699</v>
      </c>
    </row>
    <row r="789" spans="5:18" x14ac:dyDescent="0.25">
      <c r="E789" s="3">
        <f t="shared" ca="1" si="50"/>
        <v>0.20687219152673864</v>
      </c>
      <c r="F789" s="3">
        <f t="shared" ca="1" si="51"/>
        <v>9.1110217623465815</v>
      </c>
      <c r="Q789" s="3">
        <f t="shared" ca="1" si="52"/>
        <v>0.26048533425421749</v>
      </c>
      <c r="R789" s="3">
        <f t="shared" ca="1" si="53"/>
        <v>9.406901636897544</v>
      </c>
    </row>
    <row r="790" spans="5:18" x14ac:dyDescent="0.25">
      <c r="E790" s="3">
        <f t="shared" ca="1" si="50"/>
        <v>5.1177562356955475E-3</v>
      </c>
      <c r="F790" s="3">
        <f t="shared" ca="1" si="51"/>
        <v>6.9358667007572183</v>
      </c>
      <c r="Q790" s="3">
        <f t="shared" ca="1" si="52"/>
        <v>0.38221086488470968</v>
      </c>
      <c r="R790" s="3">
        <f t="shared" ca="1" si="53"/>
        <v>10.077933224537141</v>
      </c>
    </row>
    <row r="791" spans="5:18" x14ac:dyDescent="0.25">
      <c r="E791" s="3">
        <f t="shared" ca="1" si="50"/>
        <v>0.9389013026045836</v>
      </c>
      <c r="F791" s="3">
        <f t="shared" ca="1" si="51"/>
        <v>16.367259277256657</v>
      </c>
      <c r="Q791" s="3">
        <f t="shared" ca="1" si="52"/>
        <v>0.80236255894963593</v>
      </c>
      <c r="R791" s="3">
        <f t="shared" ca="1" si="53"/>
        <v>13.026486204860472</v>
      </c>
    </row>
    <row r="792" spans="5:18" x14ac:dyDescent="0.25">
      <c r="E792" s="3">
        <f t="shared" ca="1" si="50"/>
        <v>0.91809956071309407</v>
      </c>
      <c r="F792" s="3">
        <f t="shared" ca="1" si="51"/>
        <v>15.577557721385663</v>
      </c>
      <c r="Q792" s="3">
        <f t="shared" ca="1" si="52"/>
        <v>0.81246653662931501</v>
      </c>
      <c r="R792" s="3">
        <f t="shared" ca="1" si="53"/>
        <v>13.143508381681443</v>
      </c>
    </row>
    <row r="793" spans="5:18" x14ac:dyDescent="0.25">
      <c r="E793" s="3">
        <f t="shared" ca="1" si="50"/>
        <v>0.31621402078420124</v>
      </c>
      <c r="F793" s="3">
        <f t="shared" ca="1" si="51"/>
        <v>9.7201305955427681</v>
      </c>
      <c r="Q793" s="3">
        <f t="shared" ca="1" si="52"/>
        <v>0.14857907803454673</v>
      </c>
      <c r="R793" s="3">
        <f t="shared" ca="1" si="53"/>
        <v>8.7093170886784765</v>
      </c>
    </row>
    <row r="794" spans="5:18" x14ac:dyDescent="0.25">
      <c r="E794" s="3">
        <f t="shared" ca="1" si="50"/>
        <v>0.9616103195872775</v>
      </c>
      <c r="F794" s="3">
        <f t="shared" ca="1" si="51"/>
        <v>17.654211162228215</v>
      </c>
      <c r="Q794" s="3">
        <f t="shared" ca="1" si="52"/>
        <v>0.69738506551170087</v>
      </c>
      <c r="R794" s="3">
        <f t="shared" ca="1" si="53"/>
        <v>12.040984064403419</v>
      </c>
    </row>
    <row r="795" spans="5:18" x14ac:dyDescent="0.25">
      <c r="E795" s="3">
        <f t="shared" ca="1" si="50"/>
        <v>0.20507102250067732</v>
      </c>
      <c r="F795" s="3">
        <f t="shared" ca="1" si="51"/>
        <v>9.1004474935581001</v>
      </c>
      <c r="Q795" s="3">
        <f t="shared" ca="1" si="52"/>
        <v>0.89502964806586061</v>
      </c>
      <c r="R795" s="3">
        <f t="shared" ca="1" si="53"/>
        <v>14.398280994421473</v>
      </c>
    </row>
    <row r="796" spans="5:18" x14ac:dyDescent="0.25">
      <c r="E796" s="3">
        <f t="shared" ca="1" si="50"/>
        <v>0.83265864199405348</v>
      </c>
      <c r="F796" s="3">
        <f t="shared" ca="1" si="51"/>
        <v>13.700291466405673</v>
      </c>
      <c r="Q796" s="3">
        <f t="shared" ca="1" si="52"/>
        <v>0.61333990622216994</v>
      </c>
      <c r="R796" s="3">
        <f t="shared" ca="1" si="53"/>
        <v>11.431456446372277</v>
      </c>
    </row>
    <row r="797" spans="5:18" x14ac:dyDescent="0.25">
      <c r="E797" s="3">
        <f t="shared" ca="1" si="50"/>
        <v>0.87988338390306164</v>
      </c>
      <c r="F797" s="3">
        <f t="shared" ca="1" si="51"/>
        <v>14.565215060664185</v>
      </c>
      <c r="Q797" s="3">
        <f t="shared" ca="1" si="52"/>
        <v>0.23847896826594128</v>
      </c>
      <c r="R797" s="3">
        <f t="shared" ca="1" si="53"/>
        <v>9.2797980449658812</v>
      </c>
    </row>
    <row r="798" spans="5:18" x14ac:dyDescent="0.25">
      <c r="E798" s="3">
        <f t="shared" ca="1" si="50"/>
        <v>0.696995621394356</v>
      </c>
      <c r="F798" s="3">
        <f t="shared" ca="1" si="51"/>
        <v>12.145329409830282</v>
      </c>
      <c r="Q798" s="3">
        <f t="shared" ca="1" si="52"/>
        <v>0.93687691961415842</v>
      </c>
      <c r="R798" s="3">
        <f t="shared" ca="1" si="53"/>
        <v>15.46048851929125</v>
      </c>
    </row>
    <row r="799" spans="5:18" x14ac:dyDescent="0.25">
      <c r="E799" s="3">
        <f t="shared" ca="1" si="50"/>
        <v>0.74821926156355245</v>
      </c>
      <c r="F799" s="3">
        <f t="shared" ca="1" si="51"/>
        <v>12.635043275718797</v>
      </c>
      <c r="Q799" s="3">
        <f t="shared" ca="1" si="52"/>
        <v>0.94529686040241423</v>
      </c>
      <c r="R799" s="3">
        <f t="shared" ca="1" si="53"/>
        <v>15.755675809882092</v>
      </c>
    </row>
    <row r="800" spans="5:18" x14ac:dyDescent="0.25">
      <c r="E800" s="3">
        <f t="shared" ca="1" si="50"/>
        <v>0.26110871334605945</v>
      </c>
      <c r="F800" s="3">
        <f t="shared" ca="1" si="51"/>
        <v>9.419062802197292</v>
      </c>
      <c r="Q800" s="3">
        <f t="shared" ca="1" si="52"/>
        <v>0.13766430541049646</v>
      </c>
      <c r="R800" s="3">
        <f t="shared" ca="1" si="53"/>
        <v>8.6308417141153786</v>
      </c>
    </row>
    <row r="801" spans="5:18" x14ac:dyDescent="0.25">
      <c r="E801" s="3">
        <f t="shared" ca="1" si="50"/>
        <v>0.34793725885812443</v>
      </c>
      <c r="F801" s="3">
        <f t="shared" ca="1" si="51"/>
        <v>9.8918227911393419</v>
      </c>
      <c r="Q801" s="3">
        <f t="shared" ca="1" si="52"/>
        <v>0.61632950095664385</v>
      </c>
      <c r="R801" s="3">
        <f t="shared" ca="1" si="53"/>
        <v>11.451450027233779</v>
      </c>
    </row>
    <row r="802" spans="5:18" x14ac:dyDescent="0.25">
      <c r="E802" s="3">
        <f t="shared" ca="1" si="50"/>
        <v>0.51499933090112926</v>
      </c>
      <c r="F802" s="3">
        <f t="shared" ca="1" si="51"/>
        <v>10.837232304026557</v>
      </c>
      <c r="Q802" s="3">
        <f t="shared" ca="1" si="52"/>
        <v>0.41943065554375636</v>
      </c>
      <c r="R802" s="3">
        <f t="shared" ca="1" si="53"/>
        <v>10.281153288744843</v>
      </c>
    </row>
    <row r="803" spans="5:18" x14ac:dyDescent="0.25">
      <c r="E803" s="3">
        <f t="shared" ca="1" si="50"/>
        <v>0.58615298723696951</v>
      </c>
      <c r="F803" s="3">
        <f t="shared" ca="1" si="51"/>
        <v>11.294217431538843</v>
      </c>
      <c r="Q803" s="3">
        <f t="shared" ca="1" si="52"/>
        <v>0.90048767637231208</v>
      </c>
      <c r="R803" s="3">
        <f t="shared" ca="1" si="53"/>
        <v>14.511044272006178</v>
      </c>
    </row>
    <row r="804" spans="5:18" x14ac:dyDescent="0.25">
      <c r="E804" s="3">
        <f t="shared" ca="1" si="50"/>
        <v>3.3277036926265824E-2</v>
      </c>
      <c r="F804" s="3">
        <f t="shared" ca="1" si="51"/>
        <v>7.694782710976158</v>
      </c>
      <c r="Q804" s="3">
        <f t="shared" ca="1" si="52"/>
        <v>0.83755557459256458</v>
      </c>
      <c r="R804" s="3">
        <f t="shared" ca="1" si="53"/>
        <v>13.4601889731782</v>
      </c>
    </row>
    <row r="805" spans="5:18" x14ac:dyDescent="0.25">
      <c r="E805" s="3">
        <f t="shared" ca="1" si="50"/>
        <v>0.45610968725764178</v>
      </c>
      <c r="F805" s="3">
        <f t="shared" ca="1" si="51"/>
        <v>10.489993248525472</v>
      </c>
      <c r="Q805" s="3">
        <f t="shared" ca="1" si="52"/>
        <v>0.50766882059798202</v>
      </c>
      <c r="R805" s="3">
        <f t="shared" ca="1" si="53"/>
        <v>10.777434365811759</v>
      </c>
    </row>
    <row r="806" spans="5:18" x14ac:dyDescent="0.25">
      <c r="E806" s="3">
        <f t="shared" ca="1" si="50"/>
        <v>0.54574639703820682</v>
      </c>
      <c r="F806" s="3">
        <f t="shared" ca="1" si="51"/>
        <v>11.028647716031209</v>
      </c>
      <c r="Q806" s="3">
        <f t="shared" ca="1" si="52"/>
        <v>0.65655675487433396</v>
      </c>
      <c r="R806" s="3">
        <f t="shared" ca="1" si="53"/>
        <v>11.73145124821569</v>
      </c>
    </row>
    <row r="807" spans="5:18" x14ac:dyDescent="0.25">
      <c r="E807" s="3">
        <f t="shared" ca="1" si="50"/>
        <v>0.36570517165113436</v>
      </c>
      <c r="F807" s="3">
        <f t="shared" ca="1" si="51"/>
        <v>9.9881828689153096</v>
      </c>
      <c r="Q807" s="3">
        <f t="shared" ca="1" si="52"/>
        <v>0.83649044534127215</v>
      </c>
      <c r="R807" s="3">
        <f t="shared" ca="1" si="53"/>
        <v>13.44588320107183</v>
      </c>
    </row>
    <row r="808" spans="5:18" x14ac:dyDescent="0.25">
      <c r="E808" s="3">
        <f t="shared" ca="1" si="50"/>
        <v>0.35873063413820727</v>
      </c>
      <c r="F808" s="3">
        <f t="shared" ca="1" si="51"/>
        <v>9.9503185765837383</v>
      </c>
      <c r="Q808" s="3">
        <f t="shared" ca="1" si="52"/>
        <v>0.64553816177556445</v>
      </c>
      <c r="R808" s="3">
        <f t="shared" ca="1" si="53"/>
        <v>11.652575809965125</v>
      </c>
    </row>
    <row r="809" spans="5:18" x14ac:dyDescent="0.25">
      <c r="E809" s="3">
        <f t="shared" ca="1" si="50"/>
        <v>0.16394562945430369</v>
      </c>
      <c r="F809" s="3">
        <f t="shared" ca="1" si="51"/>
        <v>8.8497180451059165</v>
      </c>
      <c r="Q809" s="3">
        <f t="shared" ca="1" si="52"/>
        <v>0.16798466869420114</v>
      </c>
      <c r="R809" s="3">
        <f t="shared" ca="1" si="53"/>
        <v>8.84241559351155</v>
      </c>
    </row>
    <row r="810" spans="5:18" x14ac:dyDescent="0.25">
      <c r="E810" s="3">
        <f t="shared" ca="1" si="50"/>
        <v>0.10605875323778835</v>
      </c>
      <c r="F810" s="3">
        <f t="shared" ca="1" si="51"/>
        <v>8.4472789757549869</v>
      </c>
      <c r="Q810" s="3">
        <f t="shared" ca="1" si="52"/>
        <v>0.56497246846684757</v>
      </c>
      <c r="R810" s="3">
        <f t="shared" ca="1" si="53"/>
        <v>11.120808226263408</v>
      </c>
    </row>
    <row r="811" spans="5:18" x14ac:dyDescent="0.25">
      <c r="E811" s="3">
        <f t="shared" ca="1" si="50"/>
        <v>0.1166746519360784</v>
      </c>
      <c r="F811" s="3">
        <f t="shared" ca="1" si="51"/>
        <v>8.5276001371793555</v>
      </c>
      <c r="Q811" s="3">
        <f t="shared" ca="1" si="52"/>
        <v>1.5641300953479487E-3</v>
      </c>
      <c r="R811" s="3">
        <f t="shared" ca="1" si="53"/>
        <v>6.2686096476494484</v>
      </c>
    </row>
    <row r="812" spans="5:18" x14ac:dyDescent="0.25">
      <c r="E812" s="3">
        <f t="shared" ca="1" si="50"/>
        <v>0.73623192771856105</v>
      </c>
      <c r="F812" s="3">
        <f t="shared" ca="1" si="51"/>
        <v>12.512723937865843</v>
      </c>
      <c r="Q812" s="3">
        <f t="shared" ca="1" si="52"/>
        <v>0.21729384734383761</v>
      </c>
      <c r="R812" s="3">
        <f t="shared" ca="1" si="53"/>
        <v>9.1540387675828025</v>
      </c>
    </row>
    <row r="813" spans="5:18" x14ac:dyDescent="0.25">
      <c r="E813" s="3">
        <f t="shared" ca="1" si="50"/>
        <v>0.25702745167506769</v>
      </c>
      <c r="F813" s="3">
        <f t="shared" ca="1" si="51"/>
        <v>9.3964261588433491</v>
      </c>
      <c r="Q813" s="3">
        <f t="shared" ca="1" si="52"/>
        <v>0.59219374678249048</v>
      </c>
      <c r="R813" s="3">
        <f t="shared" ca="1" si="53"/>
        <v>11.292827125282912</v>
      </c>
    </row>
    <row r="814" spans="5:18" x14ac:dyDescent="0.25">
      <c r="E814" s="3">
        <f t="shared" ca="1" si="50"/>
        <v>0.42738587576165221</v>
      </c>
      <c r="F814" s="3">
        <f t="shared" ca="1" si="51"/>
        <v>10.327530890946445</v>
      </c>
      <c r="Q814" s="3">
        <f t="shared" ca="1" si="52"/>
        <v>0.91395305299625629</v>
      </c>
      <c r="R814" s="3">
        <f t="shared" ca="1" si="53"/>
        <v>14.816422995019259</v>
      </c>
    </row>
    <row r="815" spans="5:18" x14ac:dyDescent="0.25">
      <c r="E815" s="3">
        <f t="shared" ca="1" si="50"/>
        <v>0.31103988035686525</v>
      </c>
      <c r="F815" s="3">
        <f t="shared" ca="1" si="51"/>
        <v>9.6920930324292787</v>
      </c>
      <c r="Q815" s="3">
        <f t="shared" ca="1" si="52"/>
        <v>0.42036524732365843</v>
      </c>
      <c r="R815" s="3">
        <f t="shared" ca="1" si="53"/>
        <v>10.286283283250691</v>
      </c>
    </row>
    <row r="816" spans="5:18" x14ac:dyDescent="0.25">
      <c r="E816" s="3">
        <f t="shared" ca="1" si="50"/>
        <v>0.36566920080422993</v>
      </c>
      <c r="F816" s="3">
        <f t="shared" ca="1" si="51"/>
        <v>9.9879874241411706</v>
      </c>
      <c r="Q816" s="3">
        <f t="shared" ca="1" si="52"/>
        <v>0.32279819370230434</v>
      </c>
      <c r="R816" s="3">
        <f t="shared" ca="1" si="53"/>
        <v>9.7542767629515819</v>
      </c>
    </row>
    <row r="817" spans="5:18" x14ac:dyDescent="0.25">
      <c r="E817" s="3">
        <f t="shared" ca="1" si="50"/>
        <v>0.44497000762481154</v>
      </c>
      <c r="F817" s="3">
        <f t="shared" ca="1" si="51"/>
        <v>10.426548330447289</v>
      </c>
      <c r="Q817" s="3">
        <f t="shared" ca="1" si="52"/>
        <v>0.67325218393780106</v>
      </c>
      <c r="R817" s="3">
        <f t="shared" ca="1" si="53"/>
        <v>11.854524886034953</v>
      </c>
    </row>
    <row r="818" spans="5:18" x14ac:dyDescent="0.25">
      <c r="E818" s="3">
        <f t="shared" ca="1" si="50"/>
        <v>0.53262853882333239</v>
      </c>
      <c r="F818" s="3">
        <f t="shared" ca="1" si="51"/>
        <v>10.945980551266082</v>
      </c>
      <c r="Q818" s="3">
        <f t="shared" ca="1" si="52"/>
        <v>0.93882116583758435</v>
      </c>
      <c r="R818" s="3">
        <f t="shared" ca="1" si="53"/>
        <v>15.525109831190562</v>
      </c>
    </row>
    <row r="819" spans="5:18" x14ac:dyDescent="0.25">
      <c r="E819" s="3">
        <f t="shared" ca="1" si="50"/>
        <v>0.19277027459437945</v>
      </c>
      <c r="F819" s="3">
        <f t="shared" ca="1" si="51"/>
        <v>9.0274354073131633</v>
      </c>
      <c r="Q819" s="3">
        <f t="shared" ca="1" si="52"/>
        <v>0.39450221339005764</v>
      </c>
      <c r="R819" s="3">
        <f t="shared" ca="1" si="53"/>
        <v>10.144860699795201</v>
      </c>
    </row>
    <row r="820" spans="5:18" x14ac:dyDescent="0.25">
      <c r="E820" s="3">
        <f t="shared" ca="1" si="50"/>
        <v>0.99575000432157179</v>
      </c>
      <c r="F820" s="3">
        <f t="shared" ca="1" si="51"/>
        <v>24.522218381011559</v>
      </c>
      <c r="Q820" s="3">
        <f t="shared" ca="1" si="52"/>
        <v>0.50953525565447055</v>
      </c>
      <c r="R820" s="3">
        <f t="shared" ca="1" si="53"/>
        <v>10.788290147871963</v>
      </c>
    </row>
    <row r="821" spans="5:18" x14ac:dyDescent="0.25">
      <c r="E821" s="3">
        <f t="shared" ca="1" si="50"/>
        <v>0.39166100529226877</v>
      </c>
      <c r="F821" s="3">
        <f t="shared" ca="1" si="51"/>
        <v>10.129798102622685</v>
      </c>
      <c r="Q821" s="3">
        <f t="shared" ca="1" si="52"/>
        <v>0.54795868132894576</v>
      </c>
      <c r="R821" s="3">
        <f t="shared" ca="1" si="53"/>
        <v>11.01647330970836</v>
      </c>
    </row>
    <row r="822" spans="5:18" x14ac:dyDescent="0.25">
      <c r="E822" s="3">
        <f t="shared" ca="1" si="50"/>
        <v>2.0933059136153398E-2</v>
      </c>
      <c r="F822" s="3">
        <f t="shared" ca="1" si="51"/>
        <v>7.4702463868348934</v>
      </c>
      <c r="Q822" s="3">
        <f t="shared" ca="1" si="52"/>
        <v>0.97482394208104994</v>
      </c>
      <c r="R822" s="3">
        <f t="shared" ca="1" si="53"/>
        <v>17.338279421199132</v>
      </c>
    </row>
    <row r="823" spans="5:18" x14ac:dyDescent="0.25">
      <c r="E823" s="3">
        <f t="shared" ca="1" si="50"/>
        <v>0.61321446702706817</v>
      </c>
      <c r="F823" s="3">
        <f t="shared" ca="1" si="51"/>
        <v>11.483028741067276</v>
      </c>
      <c r="Q823" s="3">
        <f t="shared" ca="1" si="52"/>
        <v>0.33773323396067423</v>
      </c>
      <c r="R823" s="3">
        <f t="shared" ca="1" si="53"/>
        <v>9.8359205254236777</v>
      </c>
    </row>
    <row r="824" spans="5:18" x14ac:dyDescent="0.25">
      <c r="E824" s="3">
        <f t="shared" ca="1" si="50"/>
        <v>0.57103543527205924</v>
      </c>
      <c r="F824" s="3">
        <f t="shared" ca="1" si="51"/>
        <v>11.192764998547311</v>
      </c>
      <c r="Q824" s="3">
        <f t="shared" ca="1" si="52"/>
        <v>0.29027759019548116</v>
      </c>
      <c r="R824" s="3">
        <f t="shared" ca="1" si="53"/>
        <v>9.574755033037226</v>
      </c>
    </row>
    <row r="825" spans="5:18" x14ac:dyDescent="0.25">
      <c r="E825" s="3">
        <f t="shared" ca="1" si="50"/>
        <v>0.11891549301531912</v>
      </c>
      <c r="F825" s="3">
        <f t="shared" ca="1" si="51"/>
        <v>8.5440867357136554</v>
      </c>
      <c r="Q825" s="3">
        <f t="shared" ca="1" si="52"/>
        <v>0.21441708415789595</v>
      </c>
      <c r="R825" s="3">
        <f t="shared" ca="1" si="53"/>
        <v>9.1366531408606768</v>
      </c>
    </row>
    <row r="826" spans="5:18" x14ac:dyDescent="0.25">
      <c r="E826" s="3">
        <f t="shared" ca="1" si="50"/>
        <v>0.71314637835381434</v>
      </c>
      <c r="F826" s="3">
        <f t="shared" ca="1" si="51"/>
        <v>12.290998090611991</v>
      </c>
      <c r="Q826" s="3">
        <f t="shared" ca="1" si="52"/>
        <v>0.47829810347909185</v>
      </c>
      <c r="R826" s="3">
        <f t="shared" ca="1" si="53"/>
        <v>10.608921179826517</v>
      </c>
    </row>
    <row r="827" spans="5:18" x14ac:dyDescent="0.25">
      <c r="E827" s="3">
        <f t="shared" ca="1" si="50"/>
        <v>0.91948732012769641</v>
      </c>
      <c r="F827" s="3">
        <f t="shared" ca="1" si="51"/>
        <v>15.623213993517124</v>
      </c>
      <c r="Q827" s="3">
        <f t="shared" ca="1" si="52"/>
        <v>0.58037277749890326</v>
      </c>
      <c r="R827" s="3">
        <f t="shared" ca="1" si="53"/>
        <v>11.217300830852899</v>
      </c>
    </row>
    <row r="828" spans="5:18" x14ac:dyDescent="0.25">
      <c r="E828" s="3">
        <f t="shared" ca="1" si="50"/>
        <v>0.76438334704680155</v>
      </c>
      <c r="F828" s="3">
        <f t="shared" ca="1" si="51"/>
        <v>12.808961687241673</v>
      </c>
      <c r="Q828" s="3">
        <f t="shared" ca="1" si="52"/>
        <v>0.9727827780837276</v>
      </c>
      <c r="R828" s="3">
        <f t="shared" ca="1" si="53"/>
        <v>17.180279677499364</v>
      </c>
    </row>
    <row r="829" spans="5:18" x14ac:dyDescent="0.25">
      <c r="E829" s="3">
        <f t="shared" ca="1" si="50"/>
        <v>7.4744760273617539E-2</v>
      </c>
      <c r="F829" s="3">
        <f t="shared" ca="1" si="51"/>
        <v>8.1818646539373034</v>
      </c>
      <c r="Q829" s="3">
        <f t="shared" ca="1" si="52"/>
        <v>0.97944994764760041</v>
      </c>
      <c r="R829" s="3">
        <f t="shared" ca="1" si="53"/>
        <v>17.749055367165127</v>
      </c>
    </row>
    <row r="830" spans="5:18" x14ac:dyDescent="0.25">
      <c r="E830" s="3">
        <f t="shared" ca="1" si="50"/>
        <v>0.41222759900488593</v>
      </c>
      <c r="F830" s="3">
        <f t="shared" ca="1" si="51"/>
        <v>10.243137173300223</v>
      </c>
      <c r="Q830" s="3">
        <f t="shared" ca="1" si="52"/>
        <v>0.78140118350077004</v>
      </c>
      <c r="R830" s="3">
        <f t="shared" ca="1" si="53"/>
        <v>12.799435451238267</v>
      </c>
    </row>
    <row r="831" spans="5:18" x14ac:dyDescent="0.25">
      <c r="E831" s="3">
        <f t="shared" ca="1" si="50"/>
        <v>0.75301870474483268</v>
      </c>
      <c r="F831" s="3">
        <f t="shared" ca="1" si="51"/>
        <v>12.68555391639595</v>
      </c>
      <c r="Q831" s="3">
        <f t="shared" ca="1" si="52"/>
        <v>0.93556714054708756</v>
      </c>
      <c r="R831" s="3">
        <f t="shared" ca="1" si="53"/>
        <v>15.418030348545882</v>
      </c>
    </row>
    <row r="832" spans="5:18" x14ac:dyDescent="0.25">
      <c r="E832" s="3">
        <f t="shared" ca="1" si="50"/>
        <v>0.21698943790605507</v>
      </c>
      <c r="F832" s="3">
        <f t="shared" ca="1" si="51"/>
        <v>9.1699206398679181</v>
      </c>
      <c r="Q832" s="3">
        <f t="shared" ca="1" si="52"/>
        <v>0.60915936720651109</v>
      </c>
      <c r="R832" s="3">
        <f t="shared" ca="1" si="53"/>
        <v>11.403668170208737</v>
      </c>
    </row>
    <row r="833" spans="5:18" x14ac:dyDescent="0.25">
      <c r="E833" s="3">
        <f t="shared" ca="1" si="50"/>
        <v>0.44611396707331841</v>
      </c>
      <c r="F833" s="3">
        <f t="shared" ca="1" si="51"/>
        <v>10.433036549905722</v>
      </c>
      <c r="Q833" s="3">
        <f t="shared" ca="1" si="52"/>
        <v>0.40980632925774518</v>
      </c>
      <c r="R833" s="3">
        <f t="shared" ca="1" si="53"/>
        <v>10.22842000635827</v>
      </c>
    </row>
    <row r="834" spans="5:18" x14ac:dyDescent="0.25">
      <c r="E834" s="3">
        <f t="shared" ca="1" si="50"/>
        <v>0.6405940125024624</v>
      </c>
      <c r="F834" s="3">
        <f t="shared" ca="1" si="51"/>
        <v>11.684975432430491</v>
      </c>
      <c r="Q834" s="3">
        <f t="shared" ca="1" si="52"/>
        <v>0.98682901374511345</v>
      </c>
      <c r="R834" s="3">
        <f t="shared" ca="1" si="53"/>
        <v>18.646233915148386</v>
      </c>
    </row>
    <row r="835" spans="5:18" x14ac:dyDescent="0.25">
      <c r="E835" s="3">
        <f t="shared" ca="1" si="50"/>
        <v>0.90200763449067134</v>
      </c>
      <c r="F835" s="3">
        <f t="shared" ca="1" si="51"/>
        <v>15.100971317583864</v>
      </c>
      <c r="Q835" s="3">
        <f t="shared" ca="1" si="52"/>
        <v>4.9391555141024557E-2</v>
      </c>
      <c r="R835" s="3">
        <f t="shared" ca="1" si="53"/>
        <v>7.7974652663709012</v>
      </c>
    </row>
    <row r="836" spans="5:18" x14ac:dyDescent="0.25">
      <c r="E836" s="3">
        <f t="shared" ref="E836:E899" ca="1" si="54">RAND()</f>
        <v>0.54824435770176494</v>
      </c>
      <c r="F836" s="3">
        <f t="shared" ref="F836:F899" ca="1" si="55">(((-LN(E836))^(-$C$3)-1)*(1/$C$3))*$C$5+$C$4</f>
        <v>11.044571069733365</v>
      </c>
      <c r="Q836" s="3">
        <f t="shared" ref="Q836:Q899" ca="1" si="56">RAND()</f>
        <v>0.95169118538011221</v>
      </c>
      <c r="R836" s="3">
        <f t="shared" ref="R836:R899" ca="1" si="57">-LN(-LN(Q836))*$O$4+$O$3</f>
        <v>16.010972097885944</v>
      </c>
    </row>
    <row r="837" spans="5:18" x14ac:dyDescent="0.25">
      <c r="E837" s="3">
        <f t="shared" ca="1" si="54"/>
        <v>0.47900360593138935</v>
      </c>
      <c r="F837" s="3">
        <f t="shared" ca="1" si="55"/>
        <v>10.622410710918327</v>
      </c>
      <c r="Q837" s="3">
        <f t="shared" ca="1" si="56"/>
        <v>0.3357288495658538</v>
      </c>
      <c r="R837" s="3">
        <f t="shared" ca="1" si="57"/>
        <v>9.8249831861501811</v>
      </c>
    </row>
    <row r="838" spans="5:18" x14ac:dyDescent="0.25">
      <c r="E838" s="3">
        <f t="shared" ca="1" si="54"/>
        <v>0.1040430373925596</v>
      </c>
      <c r="F838" s="3">
        <f t="shared" ca="1" si="55"/>
        <v>8.4315766841576245</v>
      </c>
      <c r="Q838" s="3">
        <f t="shared" ca="1" si="56"/>
        <v>0.68083761146824107</v>
      </c>
      <c r="R838" s="3">
        <f t="shared" ca="1" si="57"/>
        <v>11.911979541053633</v>
      </c>
    </row>
    <row r="839" spans="5:18" x14ac:dyDescent="0.25">
      <c r="E839" s="3">
        <f t="shared" ca="1" si="54"/>
        <v>0.4387098799667587</v>
      </c>
      <c r="F839" s="3">
        <f t="shared" ca="1" si="55"/>
        <v>10.391146832316807</v>
      </c>
      <c r="Q839" s="3">
        <f t="shared" ca="1" si="56"/>
        <v>0.15738269964516161</v>
      </c>
      <c r="R839" s="3">
        <f t="shared" ca="1" si="57"/>
        <v>8.7706291207895024</v>
      </c>
    </row>
    <row r="840" spans="5:18" x14ac:dyDescent="0.25">
      <c r="E840" s="3">
        <f t="shared" ca="1" si="54"/>
        <v>0.26127061973280341</v>
      </c>
      <c r="F840" s="3">
        <f t="shared" ca="1" si="55"/>
        <v>9.4199594652248813</v>
      </c>
      <c r="Q840" s="3">
        <f t="shared" ca="1" si="56"/>
        <v>0.29340765049829254</v>
      </c>
      <c r="R840" s="3">
        <f t="shared" ca="1" si="57"/>
        <v>9.5921725840102408</v>
      </c>
    </row>
    <row r="841" spans="5:18" x14ac:dyDescent="0.25">
      <c r="E841" s="3">
        <f t="shared" ca="1" si="54"/>
        <v>5.4010065865062296E-2</v>
      </c>
      <c r="F841" s="3">
        <f t="shared" ca="1" si="55"/>
        <v>7.9685388664956562</v>
      </c>
      <c r="Q841" s="3">
        <f t="shared" ca="1" si="56"/>
        <v>0.92290851101440163</v>
      </c>
      <c r="R841" s="3">
        <f t="shared" ca="1" si="57"/>
        <v>15.045835927947779</v>
      </c>
    </row>
    <row r="842" spans="5:18" x14ac:dyDescent="0.25">
      <c r="E842" s="3">
        <f t="shared" ca="1" si="54"/>
        <v>0.4363990864066144</v>
      </c>
      <c r="F842" s="3">
        <f t="shared" ca="1" si="55"/>
        <v>10.378122324393594</v>
      </c>
      <c r="Q842" s="3">
        <f t="shared" ca="1" si="56"/>
        <v>8.9033311714446839E-2</v>
      </c>
      <c r="R842" s="3">
        <f t="shared" ca="1" si="57"/>
        <v>8.2335026348193132</v>
      </c>
    </row>
    <row r="843" spans="5:18" x14ac:dyDescent="0.25">
      <c r="E843" s="3">
        <f t="shared" ca="1" si="54"/>
        <v>0.20775320280303466</v>
      </c>
      <c r="F843" s="3">
        <f t="shared" ca="1" si="55"/>
        <v>9.1161838361720271</v>
      </c>
      <c r="Q843" s="3">
        <f t="shared" ca="1" si="56"/>
        <v>0.19681683451336529</v>
      </c>
      <c r="R843" s="3">
        <f t="shared" ca="1" si="57"/>
        <v>9.0283915248699529</v>
      </c>
    </row>
    <row r="844" spans="5:18" x14ac:dyDescent="0.25">
      <c r="E844" s="3">
        <f t="shared" ca="1" si="54"/>
        <v>0.38408466038627231</v>
      </c>
      <c r="F844" s="3">
        <f t="shared" ca="1" si="55"/>
        <v>10.088323359047266</v>
      </c>
      <c r="Q844" s="3">
        <f t="shared" ca="1" si="56"/>
        <v>5.5983937438124909E-2</v>
      </c>
      <c r="R844" s="3">
        <f t="shared" ca="1" si="57"/>
        <v>7.8825519082755964</v>
      </c>
    </row>
    <row r="845" spans="5:18" x14ac:dyDescent="0.25">
      <c r="E845" s="3">
        <f t="shared" ca="1" si="54"/>
        <v>0.64211352589701753</v>
      </c>
      <c r="F845" s="3">
        <f t="shared" ca="1" si="55"/>
        <v>11.696545316051248</v>
      </c>
      <c r="Q845" s="3">
        <f t="shared" ca="1" si="56"/>
        <v>0.24231055111754618</v>
      </c>
      <c r="R845" s="3">
        <f t="shared" ca="1" si="57"/>
        <v>9.3021609544909971</v>
      </c>
    </row>
    <row r="846" spans="5:18" x14ac:dyDescent="0.25">
      <c r="E846" s="3">
        <f t="shared" ca="1" si="54"/>
        <v>0.83168813420699894</v>
      </c>
      <c r="F846" s="3">
        <f t="shared" ca="1" si="55"/>
        <v>13.685251086311094</v>
      </c>
      <c r="Q846" s="3">
        <f t="shared" ca="1" si="56"/>
        <v>6.4262168990687485E-2</v>
      </c>
      <c r="R846" s="3">
        <f t="shared" ca="1" si="57"/>
        <v>7.9805951076199353</v>
      </c>
    </row>
    <row r="847" spans="5:18" x14ac:dyDescent="0.25">
      <c r="E847" s="3">
        <f t="shared" ca="1" si="54"/>
        <v>0.75731871969050857</v>
      </c>
      <c r="F847" s="3">
        <f t="shared" ca="1" si="55"/>
        <v>12.731601478886088</v>
      </c>
      <c r="Q847" s="3">
        <f t="shared" ca="1" si="56"/>
        <v>0.33608589700799463</v>
      </c>
      <c r="R847" s="3">
        <f t="shared" ca="1" si="57"/>
        <v>9.826931879787562</v>
      </c>
    </row>
    <row r="848" spans="5:18" x14ac:dyDescent="0.25">
      <c r="E848" s="3">
        <f t="shared" ca="1" si="54"/>
        <v>7.7414181541061389E-2</v>
      </c>
      <c r="F848" s="3">
        <f t="shared" ca="1" si="55"/>
        <v>8.206648417549804</v>
      </c>
      <c r="Q848" s="3">
        <f t="shared" ca="1" si="56"/>
        <v>0.44465366311512233</v>
      </c>
      <c r="R848" s="3">
        <f t="shared" ca="1" si="57"/>
        <v>10.420307606732131</v>
      </c>
    </row>
    <row r="849" spans="5:18" x14ac:dyDescent="0.25">
      <c r="E849" s="3">
        <f t="shared" ca="1" si="54"/>
        <v>0.98954774197479045</v>
      </c>
      <c r="F849" s="3">
        <f t="shared" ca="1" si="55"/>
        <v>21.541403977523483</v>
      </c>
      <c r="Q849" s="3">
        <f t="shared" ca="1" si="56"/>
        <v>0.17083525842839364</v>
      </c>
      <c r="R849" s="3">
        <f t="shared" ca="1" si="57"/>
        <v>8.861370696541977</v>
      </c>
    </row>
    <row r="850" spans="5:18" x14ac:dyDescent="0.25">
      <c r="E850" s="3">
        <f t="shared" ca="1" si="54"/>
        <v>0.37095288746484434</v>
      </c>
      <c r="F850" s="3">
        <f t="shared" ca="1" si="55"/>
        <v>10.016716162255985</v>
      </c>
      <c r="Q850" s="3">
        <f t="shared" ca="1" si="56"/>
        <v>0.96392925329422163</v>
      </c>
      <c r="R850" s="3">
        <f t="shared" ca="1" si="57"/>
        <v>16.607921257950004</v>
      </c>
    </row>
    <row r="851" spans="5:18" x14ac:dyDescent="0.25">
      <c r="E851" s="3">
        <f t="shared" ca="1" si="54"/>
        <v>0.39363156888143569</v>
      </c>
      <c r="F851" s="3">
        <f t="shared" ca="1" si="55"/>
        <v>10.140607595671076</v>
      </c>
      <c r="Q851" s="3">
        <f t="shared" ca="1" si="56"/>
        <v>2.22297308190752E-2</v>
      </c>
      <c r="R851" s="3">
        <f t="shared" ca="1" si="57"/>
        <v>7.3266718652281568</v>
      </c>
    </row>
    <row r="852" spans="5:18" x14ac:dyDescent="0.25">
      <c r="E852" s="3">
        <f t="shared" ca="1" si="54"/>
        <v>0.23564012459194839</v>
      </c>
      <c r="F852" s="3">
        <f t="shared" ca="1" si="55"/>
        <v>9.2765674526664093</v>
      </c>
      <c r="Q852" s="3">
        <f t="shared" ca="1" si="56"/>
        <v>0.22323843325038362</v>
      </c>
      <c r="R852" s="3">
        <f t="shared" ca="1" si="57"/>
        <v>9.1897167266510742</v>
      </c>
    </row>
    <row r="853" spans="5:18" x14ac:dyDescent="0.25">
      <c r="E853" s="3">
        <f t="shared" ca="1" si="54"/>
        <v>0.38436558191577075</v>
      </c>
      <c r="F853" s="3">
        <f t="shared" ca="1" si="55"/>
        <v>10.089858903857746</v>
      </c>
      <c r="Q853" s="3">
        <f t="shared" ca="1" si="56"/>
        <v>0.96069595718473455</v>
      </c>
      <c r="R853" s="3">
        <f t="shared" ca="1" si="57"/>
        <v>16.432892468793568</v>
      </c>
    </row>
    <row r="854" spans="5:18" x14ac:dyDescent="0.25">
      <c r="E854" s="3">
        <f t="shared" ca="1" si="54"/>
        <v>4.5459602684424505E-3</v>
      </c>
      <c r="F854" s="3">
        <f t="shared" ca="1" si="55"/>
        <v>6.8982914464702176</v>
      </c>
      <c r="Q854" s="3">
        <f t="shared" ca="1" si="56"/>
        <v>1.2358411898159893E-2</v>
      </c>
      <c r="R854" s="3">
        <f t="shared" ca="1" si="57"/>
        <v>7.0397848295412331</v>
      </c>
    </row>
    <row r="855" spans="5:18" x14ac:dyDescent="0.25">
      <c r="E855" s="3">
        <f t="shared" ca="1" si="54"/>
        <v>0.69417407507387263</v>
      </c>
      <c r="F855" s="3">
        <f t="shared" ca="1" si="55"/>
        <v>12.120596803306722</v>
      </c>
      <c r="Q855" s="3">
        <f t="shared" ca="1" si="56"/>
        <v>0.18483742885545629</v>
      </c>
      <c r="R855" s="3">
        <f t="shared" ca="1" si="57"/>
        <v>8.9525811363293659</v>
      </c>
    </row>
    <row r="856" spans="5:18" x14ac:dyDescent="0.25">
      <c r="E856" s="3">
        <f t="shared" ca="1" si="54"/>
        <v>0.99520296956566467</v>
      </c>
      <c r="F856" s="3">
        <f t="shared" ca="1" si="55"/>
        <v>24.105810390057229</v>
      </c>
      <c r="Q856" s="3">
        <f t="shared" ca="1" si="56"/>
        <v>0.22872675798697728</v>
      </c>
      <c r="R856" s="3">
        <f t="shared" ca="1" si="57"/>
        <v>9.2223759974699302</v>
      </c>
    </row>
    <row r="857" spans="5:18" x14ac:dyDescent="0.25">
      <c r="E857" s="3">
        <f t="shared" ca="1" si="54"/>
        <v>0.72957947572805493</v>
      </c>
      <c r="F857" s="3">
        <f t="shared" ca="1" si="55"/>
        <v>12.447056162870215</v>
      </c>
      <c r="Q857" s="3">
        <f t="shared" ca="1" si="56"/>
        <v>0.93023256951601874</v>
      </c>
      <c r="R857" s="3">
        <f t="shared" ca="1" si="57"/>
        <v>15.253291168191597</v>
      </c>
    </row>
    <row r="858" spans="5:18" x14ac:dyDescent="0.25">
      <c r="E858" s="3">
        <f t="shared" ca="1" si="54"/>
        <v>0.39873218788938669</v>
      </c>
      <c r="F858" s="3">
        <f t="shared" ca="1" si="55"/>
        <v>10.168632911732614</v>
      </c>
      <c r="Q858" s="3">
        <f t="shared" ca="1" si="56"/>
        <v>0.90772138660771329</v>
      </c>
      <c r="R858" s="3">
        <f t="shared" ca="1" si="57"/>
        <v>14.669849032721279</v>
      </c>
    </row>
    <row r="859" spans="5:18" x14ac:dyDescent="0.25">
      <c r="E859" s="3">
        <f t="shared" ca="1" si="54"/>
        <v>0.51124201069781694</v>
      </c>
      <c r="F859" s="3">
        <f t="shared" ca="1" si="55"/>
        <v>10.814377497170003</v>
      </c>
      <c r="Q859" s="3">
        <f t="shared" ca="1" si="56"/>
        <v>0.41695953130253649</v>
      </c>
      <c r="R859" s="3">
        <f t="shared" ca="1" si="57"/>
        <v>10.267597464418623</v>
      </c>
    </row>
    <row r="860" spans="5:18" x14ac:dyDescent="0.25">
      <c r="E860" s="3">
        <f t="shared" ca="1" si="54"/>
        <v>0.8361826471354149</v>
      </c>
      <c r="F860" s="3">
        <f t="shared" ca="1" si="55"/>
        <v>13.755652734875472</v>
      </c>
      <c r="Q860" s="3">
        <f t="shared" ca="1" si="56"/>
        <v>0.5010023935571174</v>
      </c>
      <c r="R860" s="3">
        <f t="shared" ca="1" si="57"/>
        <v>10.73881300807356</v>
      </c>
    </row>
    <row r="861" spans="5:18" x14ac:dyDescent="0.25">
      <c r="E861" s="3">
        <f t="shared" ca="1" si="54"/>
        <v>0.94738155619270925</v>
      </c>
      <c r="F861" s="3">
        <f t="shared" ca="1" si="55"/>
        <v>16.776125133739193</v>
      </c>
      <c r="Q861" s="3">
        <f t="shared" ca="1" si="56"/>
        <v>0.59980628676428216</v>
      </c>
      <c r="R861" s="3">
        <f t="shared" ca="1" si="57"/>
        <v>11.342190126263631</v>
      </c>
    </row>
    <row r="862" spans="5:18" x14ac:dyDescent="0.25">
      <c r="E862" s="3">
        <f t="shared" ca="1" si="54"/>
        <v>0.78849823433043165</v>
      </c>
      <c r="F862" s="3">
        <f t="shared" ca="1" si="55"/>
        <v>13.090894776346676</v>
      </c>
      <c r="Q862" s="3">
        <f t="shared" ca="1" si="56"/>
        <v>0.51820884983963666</v>
      </c>
      <c r="R862" s="3">
        <f t="shared" ca="1" si="57"/>
        <v>10.838995413305714</v>
      </c>
    </row>
    <row r="863" spans="5:18" x14ac:dyDescent="0.25">
      <c r="E863" s="3">
        <f t="shared" ca="1" si="54"/>
        <v>0.42313830699093813</v>
      </c>
      <c r="F863" s="3">
        <f t="shared" ca="1" si="55"/>
        <v>10.303799366107981</v>
      </c>
      <c r="Q863" s="3">
        <f t="shared" ca="1" si="56"/>
        <v>9.315683770489902E-2</v>
      </c>
      <c r="R863" s="3">
        <f t="shared" ca="1" si="57"/>
        <v>8.2712933045761954</v>
      </c>
    </row>
    <row r="864" spans="5:18" x14ac:dyDescent="0.25">
      <c r="E864" s="3">
        <f t="shared" ca="1" si="54"/>
        <v>0.86572975140601971</v>
      </c>
      <c r="F864" s="3">
        <f t="shared" ca="1" si="55"/>
        <v>14.273854543602083</v>
      </c>
      <c r="Q864" s="3">
        <f t="shared" ca="1" si="56"/>
        <v>0.84722206927677157</v>
      </c>
      <c r="R864" s="3">
        <f t="shared" ca="1" si="57"/>
        <v>13.59403732472154</v>
      </c>
    </row>
    <row r="865" spans="5:18" x14ac:dyDescent="0.25">
      <c r="E865" s="3">
        <f t="shared" ca="1" si="54"/>
        <v>0.64901698659345175</v>
      </c>
      <c r="F865" s="3">
        <f t="shared" ca="1" si="55"/>
        <v>11.74962807866808</v>
      </c>
      <c r="Q865" s="3">
        <f t="shared" ca="1" si="56"/>
        <v>0.3230243039575641</v>
      </c>
      <c r="R865" s="3">
        <f t="shared" ca="1" si="57"/>
        <v>9.7555156835786008</v>
      </c>
    </row>
    <row r="866" spans="5:18" x14ac:dyDescent="0.25">
      <c r="E866" s="3">
        <f t="shared" ca="1" si="54"/>
        <v>0.13790548910072364</v>
      </c>
      <c r="F866" s="3">
        <f t="shared" ca="1" si="55"/>
        <v>8.6783046875213721</v>
      </c>
      <c r="Q866" s="3">
        <f t="shared" ca="1" si="56"/>
        <v>0.34891651673399571</v>
      </c>
      <c r="R866" s="3">
        <f t="shared" ca="1" si="57"/>
        <v>9.896860561968138</v>
      </c>
    </row>
    <row r="867" spans="5:18" x14ac:dyDescent="0.25">
      <c r="E867" s="3">
        <f t="shared" ca="1" si="54"/>
        <v>0.86304491459291177</v>
      </c>
      <c r="F867" s="3">
        <f t="shared" ca="1" si="55"/>
        <v>14.222172831172664</v>
      </c>
      <c r="Q867" s="3">
        <f t="shared" ca="1" si="56"/>
        <v>0.61242529581744876</v>
      </c>
      <c r="R867" s="3">
        <f t="shared" ca="1" si="57"/>
        <v>11.425360183608246</v>
      </c>
    </row>
    <row r="868" spans="5:18" x14ac:dyDescent="0.25">
      <c r="E868" s="3">
        <f t="shared" ca="1" si="54"/>
        <v>0.20700833317017808</v>
      </c>
      <c r="F868" s="3">
        <f t="shared" ca="1" si="55"/>
        <v>9.1118198834221964</v>
      </c>
      <c r="Q868" s="3">
        <f t="shared" ca="1" si="56"/>
        <v>0.39859759148143481</v>
      </c>
      <c r="R868" s="3">
        <f t="shared" ca="1" si="57"/>
        <v>10.167191712327417</v>
      </c>
    </row>
    <row r="869" spans="5:18" x14ac:dyDescent="0.25">
      <c r="E869" s="3">
        <f t="shared" ca="1" si="54"/>
        <v>0.85799984895922288</v>
      </c>
      <c r="F869" s="3">
        <f t="shared" ca="1" si="55"/>
        <v>14.127810383656323</v>
      </c>
      <c r="Q869" s="3">
        <f t="shared" ca="1" si="56"/>
        <v>0.38687326251944321</v>
      </c>
      <c r="R869" s="3">
        <f t="shared" ca="1" si="57"/>
        <v>10.103306451746432</v>
      </c>
    </row>
    <row r="870" spans="5:18" x14ac:dyDescent="0.25">
      <c r="E870" s="3">
        <f t="shared" ca="1" si="54"/>
        <v>0.42142482627938194</v>
      </c>
      <c r="F870" s="3">
        <f t="shared" ca="1" si="55"/>
        <v>10.294244964295928</v>
      </c>
      <c r="Q870" s="3">
        <f t="shared" ca="1" si="56"/>
        <v>0.25076745629884867</v>
      </c>
      <c r="R870" s="3">
        <f t="shared" ca="1" si="57"/>
        <v>9.3511584134773766</v>
      </c>
    </row>
    <row r="871" spans="5:18" x14ac:dyDescent="0.25">
      <c r="E871" s="3">
        <f t="shared" ca="1" si="54"/>
        <v>0.34867795347222263</v>
      </c>
      <c r="F871" s="3">
        <f t="shared" ca="1" si="55"/>
        <v>9.8958340286965445</v>
      </c>
      <c r="Q871" s="3">
        <f t="shared" ca="1" si="56"/>
        <v>0.74456329600749738</v>
      </c>
      <c r="R871" s="3">
        <f t="shared" ca="1" si="57"/>
        <v>12.441848596101684</v>
      </c>
    </row>
    <row r="872" spans="5:18" x14ac:dyDescent="0.25">
      <c r="E872" s="3">
        <f t="shared" ca="1" si="54"/>
        <v>0.32834418849670444</v>
      </c>
      <c r="F872" s="3">
        <f t="shared" ca="1" si="55"/>
        <v>9.7857925788203488</v>
      </c>
      <c r="Q872" s="3">
        <f t="shared" ca="1" si="56"/>
        <v>0.98908207653456948</v>
      </c>
      <c r="R872" s="3">
        <f t="shared" ca="1" si="57"/>
        <v>19.023731052757352</v>
      </c>
    </row>
    <row r="873" spans="5:18" x14ac:dyDescent="0.25">
      <c r="E873" s="3">
        <f t="shared" ca="1" si="54"/>
        <v>0.24508066561514275</v>
      </c>
      <c r="F873" s="3">
        <f t="shared" ca="1" si="55"/>
        <v>9.3297518390260343</v>
      </c>
      <c r="Q873" s="3">
        <f t="shared" ca="1" si="56"/>
        <v>0.41165967488243449</v>
      </c>
      <c r="R873" s="3">
        <f t="shared" ca="1" si="57"/>
        <v>10.238562132935705</v>
      </c>
    </row>
    <row r="874" spans="5:18" x14ac:dyDescent="0.25">
      <c r="E874" s="3">
        <f t="shared" ca="1" si="54"/>
        <v>0.93070796240984155</v>
      </c>
      <c r="F874" s="3">
        <f t="shared" ca="1" si="55"/>
        <v>16.026254050068264</v>
      </c>
      <c r="Q874" s="3">
        <f t="shared" ca="1" si="56"/>
        <v>4.5366480478339355E-3</v>
      </c>
      <c r="R874" s="3">
        <f t="shared" ca="1" si="57"/>
        <v>6.6288446727205743</v>
      </c>
    </row>
    <row r="875" spans="5:18" x14ac:dyDescent="0.25">
      <c r="E875" s="3">
        <f t="shared" ca="1" si="54"/>
        <v>0.3730383827835253</v>
      </c>
      <c r="F875" s="3">
        <f t="shared" ca="1" si="55"/>
        <v>10.02806750681421</v>
      </c>
      <c r="Q875" s="3">
        <f t="shared" ca="1" si="56"/>
        <v>0.40248621926212047</v>
      </c>
      <c r="R875" s="3">
        <f t="shared" ca="1" si="57"/>
        <v>10.188413851976357</v>
      </c>
    </row>
    <row r="876" spans="5:18" x14ac:dyDescent="0.25">
      <c r="E876" s="3">
        <f t="shared" ca="1" si="54"/>
        <v>0.64343432432312186</v>
      </c>
      <c r="F876" s="3">
        <f t="shared" ca="1" si="55"/>
        <v>11.706635175644035</v>
      </c>
      <c r="Q876" s="3">
        <f t="shared" ca="1" si="56"/>
        <v>0.14608947228640445</v>
      </c>
      <c r="R876" s="3">
        <f t="shared" ca="1" si="57"/>
        <v>8.6916696602321206</v>
      </c>
    </row>
    <row r="877" spans="5:18" x14ac:dyDescent="0.25">
      <c r="E877" s="3">
        <f t="shared" ca="1" si="54"/>
        <v>0.62226519465141239</v>
      </c>
      <c r="F877" s="3">
        <f t="shared" ca="1" si="55"/>
        <v>11.548475088094129</v>
      </c>
      <c r="Q877" s="3">
        <f t="shared" ca="1" si="56"/>
        <v>7.4267238063273733E-2</v>
      </c>
      <c r="R877" s="3">
        <f t="shared" ca="1" si="57"/>
        <v>8.0889114450411626</v>
      </c>
    </row>
    <row r="878" spans="5:18" x14ac:dyDescent="0.25">
      <c r="E878" s="3">
        <f t="shared" ca="1" si="54"/>
        <v>0.40131543358884025</v>
      </c>
      <c r="F878" s="3">
        <f t="shared" ca="1" si="55"/>
        <v>10.18285309351131</v>
      </c>
      <c r="Q878" s="3">
        <f t="shared" ca="1" si="56"/>
        <v>0.31965808869459422</v>
      </c>
      <c r="R878" s="3">
        <f t="shared" ca="1" si="57"/>
        <v>9.7370606398167023</v>
      </c>
    </row>
    <row r="879" spans="5:18" x14ac:dyDescent="0.25">
      <c r="E879" s="3">
        <f t="shared" ca="1" si="54"/>
        <v>0.58699797505342366</v>
      </c>
      <c r="F879" s="3">
        <f t="shared" ca="1" si="55"/>
        <v>11.299968520446772</v>
      </c>
      <c r="Q879" s="3">
        <f t="shared" ca="1" si="56"/>
        <v>0.88121785031033895</v>
      </c>
      <c r="R879" s="3">
        <f t="shared" ca="1" si="57"/>
        <v>14.135810167480377</v>
      </c>
    </row>
    <row r="880" spans="5:18" x14ac:dyDescent="0.25">
      <c r="E880" s="3">
        <f t="shared" ca="1" si="54"/>
        <v>0.71166198117897272</v>
      </c>
      <c r="F880" s="3">
        <f t="shared" ca="1" si="55"/>
        <v>12.277305672043685</v>
      </c>
      <c r="Q880" s="3">
        <f t="shared" ca="1" si="56"/>
        <v>0.47608777457298612</v>
      </c>
      <c r="R880" s="3">
        <f t="shared" ca="1" si="57"/>
        <v>10.596399603687912</v>
      </c>
    </row>
    <row r="881" spans="5:18" x14ac:dyDescent="0.25">
      <c r="E881" s="3">
        <f t="shared" ca="1" si="54"/>
        <v>0.88798471605294005</v>
      </c>
      <c r="F881" s="3">
        <f t="shared" ca="1" si="55"/>
        <v>14.748454220040417</v>
      </c>
      <c r="Q881" s="3">
        <f t="shared" ca="1" si="56"/>
        <v>0.98574415380923641</v>
      </c>
      <c r="R881" s="3">
        <f t="shared" ca="1" si="57"/>
        <v>18.486835138217312</v>
      </c>
    </row>
    <row r="882" spans="5:18" x14ac:dyDescent="0.25">
      <c r="E882" s="3">
        <f t="shared" ca="1" si="54"/>
        <v>0.38554779043649168</v>
      </c>
      <c r="F882" s="3">
        <f t="shared" ca="1" si="55"/>
        <v>10.096322832995014</v>
      </c>
      <c r="Q882" s="3">
        <f t="shared" ca="1" si="56"/>
        <v>0.10663956169933198</v>
      </c>
      <c r="R882" s="3">
        <f t="shared" ca="1" si="57"/>
        <v>8.3885660643891935</v>
      </c>
    </row>
    <row r="883" spans="5:18" x14ac:dyDescent="0.25">
      <c r="E883" s="3">
        <f t="shared" ca="1" si="54"/>
        <v>7.7521520299538182E-2</v>
      </c>
      <c r="F883" s="3">
        <f t="shared" ca="1" si="55"/>
        <v>8.2076346848187178</v>
      </c>
      <c r="Q883" s="3">
        <f t="shared" ca="1" si="56"/>
        <v>0.61322990579547432</v>
      </c>
      <c r="R883" s="3">
        <f t="shared" ca="1" si="57"/>
        <v>11.430722745145244</v>
      </c>
    </row>
    <row r="884" spans="5:18" x14ac:dyDescent="0.25">
      <c r="E884" s="3">
        <f t="shared" ca="1" si="54"/>
        <v>0.10346062652510768</v>
      </c>
      <c r="F884" s="3">
        <f t="shared" ca="1" si="55"/>
        <v>8.427010742679709</v>
      </c>
      <c r="Q884" s="3">
        <f t="shared" ca="1" si="56"/>
        <v>0.96020578607232365</v>
      </c>
      <c r="R884" s="3">
        <f t="shared" ca="1" si="57"/>
        <v>16.407597268185867</v>
      </c>
    </row>
    <row r="885" spans="5:18" x14ac:dyDescent="0.25">
      <c r="E885" s="3">
        <f t="shared" ca="1" si="54"/>
        <v>0.86603218917824221</v>
      </c>
      <c r="F885" s="3">
        <f t="shared" ca="1" si="55"/>
        <v>14.279742754027239</v>
      </c>
      <c r="Q885" s="3">
        <f t="shared" ca="1" si="56"/>
        <v>0.17234801275049461</v>
      </c>
      <c r="R885" s="3">
        <f t="shared" ca="1" si="57"/>
        <v>8.8713739326637135</v>
      </c>
    </row>
    <row r="886" spans="5:18" x14ac:dyDescent="0.25">
      <c r="E886" s="3">
        <f t="shared" ca="1" si="54"/>
        <v>0.38144672748106256</v>
      </c>
      <c r="F886" s="3">
        <f t="shared" ca="1" si="55"/>
        <v>10.07391223051378</v>
      </c>
      <c r="Q886" s="3">
        <f t="shared" ca="1" si="56"/>
        <v>0.75784902998255044</v>
      </c>
      <c r="R886" s="3">
        <f t="shared" ca="1" si="57"/>
        <v>12.565519231465595</v>
      </c>
    </row>
    <row r="887" spans="5:18" x14ac:dyDescent="0.25">
      <c r="E887" s="3">
        <f t="shared" ca="1" si="54"/>
        <v>0.66360652860910574</v>
      </c>
      <c r="F887" s="3">
        <f t="shared" ca="1" si="55"/>
        <v>11.864755834798565</v>
      </c>
      <c r="Q887" s="3">
        <f t="shared" ca="1" si="56"/>
        <v>0.8794159681936129</v>
      </c>
      <c r="R887" s="3">
        <f t="shared" ca="1" si="57"/>
        <v>14.103695328031307</v>
      </c>
    </row>
    <row r="888" spans="5:18" x14ac:dyDescent="0.25">
      <c r="E888" s="3">
        <f t="shared" ca="1" si="54"/>
        <v>0.2905347963035021</v>
      </c>
      <c r="F888" s="3">
        <f t="shared" ca="1" si="55"/>
        <v>9.580646489771393</v>
      </c>
      <c r="Q888" s="3">
        <f t="shared" ca="1" si="56"/>
        <v>0.50688839331981628</v>
      </c>
      <c r="R888" s="3">
        <f t="shared" ca="1" si="57"/>
        <v>10.772900784787518</v>
      </c>
    </row>
    <row r="889" spans="5:18" x14ac:dyDescent="0.25">
      <c r="E889" s="3">
        <f t="shared" ca="1" si="54"/>
        <v>0.30463328133060241</v>
      </c>
      <c r="F889" s="3">
        <f t="shared" ca="1" si="55"/>
        <v>9.6573387164017035</v>
      </c>
      <c r="Q889" s="3">
        <f t="shared" ca="1" si="56"/>
        <v>0.16985476924460963</v>
      </c>
      <c r="R889" s="3">
        <f t="shared" ca="1" si="57"/>
        <v>8.8548665847402965</v>
      </c>
    </row>
    <row r="890" spans="5:18" x14ac:dyDescent="0.25">
      <c r="E890" s="3">
        <f t="shared" ca="1" si="54"/>
        <v>1.8166658707120531E-3</v>
      </c>
      <c r="F890" s="3">
        <f t="shared" ca="1" si="55"/>
        <v>6.6349646216266205</v>
      </c>
      <c r="Q890" s="3">
        <f t="shared" ca="1" si="56"/>
        <v>0.20962779064671577</v>
      </c>
      <c r="R890" s="3">
        <f t="shared" ca="1" si="57"/>
        <v>9.1075259619093387</v>
      </c>
    </row>
    <row r="891" spans="5:18" x14ac:dyDescent="0.25">
      <c r="E891" s="3">
        <f t="shared" ca="1" si="54"/>
        <v>0.18227336995337284</v>
      </c>
      <c r="F891" s="3">
        <f t="shared" ca="1" si="55"/>
        <v>8.9639027890206453</v>
      </c>
      <c r="Q891" s="3">
        <f t="shared" ca="1" si="56"/>
        <v>0.45364160410820908</v>
      </c>
      <c r="R891" s="3">
        <f t="shared" ca="1" si="57"/>
        <v>10.470311289607713</v>
      </c>
    </row>
    <row r="892" spans="5:18" x14ac:dyDescent="0.25">
      <c r="E892" s="3">
        <f t="shared" ca="1" si="54"/>
        <v>0.23130818231983585</v>
      </c>
      <c r="F892" s="3">
        <f t="shared" ca="1" si="55"/>
        <v>9.2519958502724471</v>
      </c>
      <c r="Q892" s="3">
        <f t="shared" ca="1" si="56"/>
        <v>0.98680561916661547</v>
      </c>
      <c r="R892" s="3">
        <f t="shared" ca="1" si="57"/>
        <v>18.642660970298088</v>
      </c>
    </row>
    <row r="893" spans="5:18" x14ac:dyDescent="0.25">
      <c r="E893" s="3">
        <f t="shared" ca="1" si="54"/>
        <v>0.30390499431254592</v>
      </c>
      <c r="F893" s="3">
        <f t="shared" ca="1" si="55"/>
        <v>9.6533847200436007</v>
      </c>
      <c r="Q893" s="3">
        <f t="shared" ca="1" si="56"/>
        <v>0.28724894414987245</v>
      </c>
      <c r="R893" s="3">
        <f t="shared" ca="1" si="57"/>
        <v>9.5578675489018039</v>
      </c>
    </row>
    <row r="894" spans="5:18" x14ac:dyDescent="0.25">
      <c r="E894" s="3">
        <f t="shared" ca="1" si="54"/>
        <v>0.41108795716193358</v>
      </c>
      <c r="F894" s="3">
        <f t="shared" ca="1" si="55"/>
        <v>10.236824066090575</v>
      </c>
      <c r="Q894" s="3">
        <f t="shared" ca="1" si="56"/>
        <v>5.0316459419945891E-2</v>
      </c>
      <c r="R894" s="3">
        <f t="shared" ca="1" si="57"/>
        <v>7.8098391953090527</v>
      </c>
    </row>
    <row r="895" spans="5:18" x14ac:dyDescent="0.25">
      <c r="E895" s="3">
        <f t="shared" ca="1" si="54"/>
        <v>0.36908818043523373</v>
      </c>
      <c r="F895" s="3">
        <f t="shared" ca="1" si="55"/>
        <v>10.006572479467062</v>
      </c>
      <c r="Q895" s="3">
        <f t="shared" ca="1" si="56"/>
        <v>0.10537587580399221</v>
      </c>
      <c r="R895" s="3">
        <f t="shared" ca="1" si="57"/>
        <v>8.3779426426958512</v>
      </c>
    </row>
    <row r="896" spans="5:18" x14ac:dyDescent="0.25">
      <c r="E896" s="3">
        <f t="shared" ca="1" si="54"/>
        <v>0.35131461396630559</v>
      </c>
      <c r="F896" s="3">
        <f t="shared" ca="1" si="55"/>
        <v>9.9101160484052837</v>
      </c>
      <c r="Q896" s="3">
        <f t="shared" ca="1" si="56"/>
        <v>1.8531272236502638E-2</v>
      </c>
      <c r="R896" s="3">
        <f t="shared" ca="1" si="57"/>
        <v>7.2332720651663092</v>
      </c>
    </row>
    <row r="897" spans="5:18" x14ac:dyDescent="0.25">
      <c r="E897" s="3">
        <f t="shared" ca="1" si="54"/>
        <v>0.43220177300018836</v>
      </c>
      <c r="F897" s="3">
        <f t="shared" ca="1" si="55"/>
        <v>10.354521887375508</v>
      </c>
      <c r="Q897" s="3">
        <f t="shared" ca="1" si="56"/>
        <v>0.25295236536212706</v>
      </c>
      <c r="R897" s="3">
        <f t="shared" ca="1" si="57"/>
        <v>9.3637412434182057</v>
      </c>
    </row>
    <row r="898" spans="5:18" x14ac:dyDescent="0.25">
      <c r="E898" s="3">
        <f t="shared" ca="1" si="54"/>
        <v>0.21079855510692591</v>
      </c>
      <c r="F898" s="3">
        <f t="shared" ca="1" si="55"/>
        <v>9.1339772799851726</v>
      </c>
      <c r="Q898" s="3">
        <f t="shared" ca="1" si="56"/>
        <v>0.14067836366666076</v>
      </c>
      <c r="R898" s="3">
        <f t="shared" ca="1" si="57"/>
        <v>8.6528062720347183</v>
      </c>
    </row>
    <row r="899" spans="5:18" x14ac:dyDescent="0.25">
      <c r="E899" s="3">
        <f t="shared" ca="1" si="54"/>
        <v>0.78214764638243628</v>
      </c>
      <c r="F899" s="3">
        <f t="shared" ca="1" si="55"/>
        <v>13.013750642351859</v>
      </c>
      <c r="Q899" s="3">
        <f t="shared" ca="1" si="56"/>
        <v>0.60313355832537185</v>
      </c>
      <c r="R899" s="3">
        <f t="shared" ca="1" si="57"/>
        <v>11.363953141496076</v>
      </c>
    </row>
    <row r="900" spans="5:18" x14ac:dyDescent="0.25">
      <c r="E900" s="3">
        <f t="shared" ref="E900:E963" ca="1" si="58">RAND()</f>
        <v>7.4330353042349584E-2</v>
      </c>
      <c r="F900" s="3">
        <f t="shared" ref="F900:F963" ca="1" si="59">(((-LN(E900))^(-$C$3)-1)*(1/$C$3))*$C$5+$C$4</f>
        <v>8.1779718331620188</v>
      </c>
      <c r="Q900" s="3">
        <f t="shared" ref="Q900:Q963" ca="1" si="60">RAND()</f>
        <v>0.90609237265250009</v>
      </c>
      <c r="R900" s="3">
        <f t="shared" ref="R900:R963" ca="1" si="61">-LN(-LN(Q900))*$O$4+$O$3</f>
        <v>14.633083641858608</v>
      </c>
    </row>
    <row r="901" spans="5:18" x14ac:dyDescent="0.25">
      <c r="E901" s="3">
        <f t="shared" ca="1" si="58"/>
        <v>0.65087277308544123</v>
      </c>
      <c r="F901" s="3">
        <f t="shared" ca="1" si="59"/>
        <v>11.764046048901413</v>
      </c>
      <c r="Q901" s="3">
        <f t="shared" ca="1" si="60"/>
        <v>0.19702340817585651</v>
      </c>
      <c r="R901" s="3">
        <f t="shared" ca="1" si="61"/>
        <v>9.0296826637722027</v>
      </c>
    </row>
    <row r="902" spans="5:18" x14ac:dyDescent="0.25">
      <c r="E902" s="3">
        <f t="shared" ca="1" si="58"/>
        <v>0.59364815240096303</v>
      </c>
      <c r="F902" s="3">
        <f t="shared" ca="1" si="59"/>
        <v>11.345542165242403</v>
      </c>
      <c r="Q902" s="3">
        <f t="shared" ca="1" si="60"/>
        <v>0.32330913146724838</v>
      </c>
      <c r="R902" s="3">
        <f t="shared" ca="1" si="61"/>
        <v>9.7570761903349137</v>
      </c>
    </row>
    <row r="903" spans="5:18" x14ac:dyDescent="0.25">
      <c r="E903" s="3">
        <f t="shared" ca="1" si="58"/>
        <v>0.24310382943399078</v>
      </c>
      <c r="F903" s="3">
        <f t="shared" ca="1" si="59"/>
        <v>9.3186540666074222</v>
      </c>
      <c r="Q903" s="3">
        <f t="shared" ca="1" si="60"/>
        <v>0.12428453268548389</v>
      </c>
      <c r="R903" s="3">
        <f t="shared" ca="1" si="61"/>
        <v>8.5302879819267954</v>
      </c>
    </row>
    <row r="904" spans="5:18" x14ac:dyDescent="0.25">
      <c r="E904" s="3">
        <f t="shared" ca="1" si="58"/>
        <v>8.3522727746582204E-2</v>
      </c>
      <c r="F904" s="3">
        <f t="shared" ca="1" si="59"/>
        <v>8.2615939581826776</v>
      </c>
      <c r="Q904" s="3">
        <f t="shared" ca="1" si="60"/>
        <v>0.93631214718891898</v>
      </c>
      <c r="R904" s="3">
        <f t="shared" ca="1" si="61"/>
        <v>15.442077349215285</v>
      </c>
    </row>
    <row r="905" spans="5:18" x14ac:dyDescent="0.25">
      <c r="E905" s="3">
        <f t="shared" ca="1" si="58"/>
        <v>0.22857840247552397</v>
      </c>
      <c r="F905" s="3">
        <f t="shared" ca="1" si="59"/>
        <v>9.2364535578670175</v>
      </c>
      <c r="Q905" s="3">
        <f t="shared" ca="1" si="60"/>
        <v>0.42181927787323559</v>
      </c>
      <c r="R905" s="3">
        <f t="shared" ca="1" si="61"/>
        <v>10.294267989843229</v>
      </c>
    </row>
    <row r="906" spans="5:18" x14ac:dyDescent="0.25">
      <c r="E906" s="3">
        <f t="shared" ca="1" si="58"/>
        <v>0.14597645413097482</v>
      </c>
      <c r="F906" s="3">
        <f t="shared" ca="1" si="59"/>
        <v>8.7327912373541956</v>
      </c>
      <c r="Q906" s="3">
        <f t="shared" ca="1" si="60"/>
        <v>0.62204499342261765</v>
      </c>
      <c r="R906" s="3">
        <f t="shared" ca="1" si="61"/>
        <v>11.489963970794294</v>
      </c>
    </row>
    <row r="907" spans="5:18" x14ac:dyDescent="0.25">
      <c r="E907" s="3">
        <f t="shared" ca="1" si="58"/>
        <v>3.4002389816330747E-2</v>
      </c>
      <c r="F907" s="3">
        <f t="shared" ca="1" si="59"/>
        <v>7.7060346974867677</v>
      </c>
      <c r="Q907" s="3">
        <f t="shared" ca="1" si="60"/>
        <v>0.19885135603163306</v>
      </c>
      <c r="R907" s="3">
        <f t="shared" ca="1" si="61"/>
        <v>9.041085286794539</v>
      </c>
    </row>
    <row r="908" spans="5:18" x14ac:dyDescent="0.25">
      <c r="E908" s="3">
        <f t="shared" ca="1" si="58"/>
        <v>0.88812414654343785</v>
      </c>
      <c r="F908" s="3">
        <f t="shared" ca="1" si="59"/>
        <v>14.751727347600623</v>
      </c>
      <c r="Q908" s="3">
        <f t="shared" ca="1" si="60"/>
        <v>0.5018538070955102</v>
      </c>
      <c r="R908" s="3">
        <f t="shared" ca="1" si="61"/>
        <v>10.743732578879662</v>
      </c>
    </row>
    <row r="909" spans="5:18" x14ac:dyDescent="0.25">
      <c r="E909" s="3">
        <f t="shared" ca="1" si="58"/>
        <v>0.67310666375609696</v>
      </c>
      <c r="F909" s="3">
        <f t="shared" ca="1" si="59"/>
        <v>11.942028218724188</v>
      </c>
      <c r="Q909" s="3">
        <f t="shared" ca="1" si="60"/>
        <v>0.93508008409813959</v>
      </c>
      <c r="R909" s="3">
        <f t="shared" ca="1" si="61"/>
        <v>15.402454006715796</v>
      </c>
    </row>
    <row r="910" spans="5:18" x14ac:dyDescent="0.25">
      <c r="E910" s="3">
        <f t="shared" ca="1" si="58"/>
        <v>9.2843591909471113E-2</v>
      </c>
      <c r="F910" s="3">
        <f t="shared" ca="1" si="59"/>
        <v>8.3412959681385512</v>
      </c>
      <c r="Q910" s="3">
        <f t="shared" ca="1" si="60"/>
        <v>0.68655628002304925</v>
      </c>
      <c r="R910" s="3">
        <f t="shared" ca="1" si="61"/>
        <v>11.955975515571838</v>
      </c>
    </row>
    <row r="911" spans="5:18" x14ac:dyDescent="0.25">
      <c r="E911" s="3">
        <f t="shared" ca="1" si="58"/>
        <v>0.95595295590553042</v>
      </c>
      <c r="F911" s="3">
        <f t="shared" ca="1" si="59"/>
        <v>17.268661237664993</v>
      </c>
      <c r="Q911" s="3">
        <f t="shared" ca="1" si="60"/>
        <v>0.67070707436955002</v>
      </c>
      <c r="R911" s="3">
        <f t="shared" ca="1" si="61"/>
        <v>11.835469607130038</v>
      </c>
    </row>
    <row r="912" spans="5:18" x14ac:dyDescent="0.25">
      <c r="E912" s="3">
        <f t="shared" ca="1" si="58"/>
        <v>0.5548670510883088</v>
      </c>
      <c r="F912" s="3">
        <f t="shared" ca="1" si="59"/>
        <v>11.087082369608954</v>
      </c>
      <c r="Q912" s="3">
        <f t="shared" ca="1" si="60"/>
        <v>0.49182021621918948</v>
      </c>
      <c r="R912" s="3">
        <f t="shared" ca="1" si="61"/>
        <v>10.685989200446411</v>
      </c>
    </row>
    <row r="913" spans="5:18" x14ac:dyDescent="0.25">
      <c r="E913" s="3">
        <f t="shared" ca="1" si="58"/>
        <v>0.23396908782171377</v>
      </c>
      <c r="F913" s="3">
        <f t="shared" ca="1" si="59"/>
        <v>9.2671021522815877</v>
      </c>
      <c r="Q913" s="3">
        <f t="shared" ca="1" si="60"/>
        <v>0.15893190107068844</v>
      </c>
      <c r="R913" s="3">
        <f t="shared" ca="1" si="61"/>
        <v>8.7812522018201502</v>
      </c>
    </row>
    <row r="914" spans="5:18" x14ac:dyDescent="0.25">
      <c r="E914" s="3">
        <f t="shared" ca="1" si="58"/>
        <v>0.60791131721330249</v>
      </c>
      <c r="F914" s="3">
        <f t="shared" ca="1" si="59"/>
        <v>11.445241413260545</v>
      </c>
      <c r="Q914" s="3">
        <f t="shared" ca="1" si="60"/>
        <v>0.49841058704622243</v>
      </c>
      <c r="R914" s="3">
        <f t="shared" ca="1" si="61"/>
        <v>10.72386011387114</v>
      </c>
    </row>
    <row r="915" spans="5:18" x14ac:dyDescent="0.25">
      <c r="E915" s="3">
        <f t="shared" ca="1" si="58"/>
        <v>0.79667519277869114</v>
      </c>
      <c r="F915" s="3">
        <f t="shared" ca="1" si="59"/>
        <v>13.193617007355849</v>
      </c>
      <c r="Q915" s="3">
        <f t="shared" ca="1" si="60"/>
        <v>2.1353696642066655E-2</v>
      </c>
      <c r="R915" s="3">
        <f t="shared" ca="1" si="61"/>
        <v>7.3056569007285432</v>
      </c>
    </row>
    <row r="916" spans="5:18" x14ac:dyDescent="0.25">
      <c r="E916" s="3">
        <f t="shared" ca="1" si="58"/>
        <v>0.17758973974418768</v>
      </c>
      <c r="F916" s="3">
        <f t="shared" ca="1" si="59"/>
        <v>8.9351436755045839</v>
      </c>
      <c r="Q916" s="3">
        <f t="shared" ca="1" si="60"/>
        <v>4.1931956125887626E-2</v>
      </c>
      <c r="R916" s="3">
        <f t="shared" ca="1" si="61"/>
        <v>7.6914601004112093</v>
      </c>
    </row>
    <row r="917" spans="5:18" x14ac:dyDescent="0.25">
      <c r="E917" s="3">
        <f t="shared" ca="1" si="58"/>
        <v>0.99830112498777546</v>
      </c>
      <c r="F917" s="3">
        <f t="shared" ca="1" si="59"/>
        <v>27.842248742076492</v>
      </c>
      <c r="Q917" s="3">
        <f t="shared" ca="1" si="60"/>
        <v>3.0708191949823105E-3</v>
      </c>
      <c r="R917" s="3">
        <f t="shared" ca="1" si="61"/>
        <v>6.4891829477175573</v>
      </c>
    </row>
    <row r="918" spans="5:18" x14ac:dyDescent="0.25">
      <c r="E918" s="3">
        <f t="shared" ca="1" si="58"/>
        <v>0.21541143303048571</v>
      </c>
      <c r="F918" s="3">
        <f t="shared" ca="1" si="59"/>
        <v>9.1607871137625363</v>
      </c>
      <c r="Q918" s="3">
        <f t="shared" ca="1" si="60"/>
        <v>0.1159424528658175</v>
      </c>
      <c r="R918" s="3">
        <f t="shared" ca="1" si="61"/>
        <v>8.464732909883379</v>
      </c>
    </row>
    <row r="919" spans="5:18" x14ac:dyDescent="0.25">
      <c r="E919" s="3">
        <f t="shared" ca="1" si="58"/>
        <v>0.42857025575965169</v>
      </c>
      <c r="F919" s="3">
        <f t="shared" ca="1" si="59"/>
        <v>10.33416037134022</v>
      </c>
      <c r="Q919" s="3">
        <f t="shared" ca="1" si="60"/>
        <v>0.47642961958005792</v>
      </c>
      <c r="R919" s="3">
        <f t="shared" ca="1" si="61"/>
        <v>10.598334835357175</v>
      </c>
    </row>
    <row r="920" spans="5:18" x14ac:dyDescent="0.25">
      <c r="E920" s="3">
        <f t="shared" ca="1" si="58"/>
        <v>6.3138467867576376E-2</v>
      </c>
      <c r="F920" s="3">
        <f t="shared" ca="1" si="59"/>
        <v>8.0676198859742048</v>
      </c>
      <c r="Q920" s="3">
        <f t="shared" ca="1" si="60"/>
        <v>0.69177185545663267</v>
      </c>
      <c r="R920" s="3">
        <f t="shared" ca="1" si="61"/>
        <v>11.996634201902131</v>
      </c>
    </row>
    <row r="921" spans="5:18" x14ac:dyDescent="0.25">
      <c r="E921" s="3">
        <f t="shared" ca="1" si="58"/>
        <v>2.6134540967679198E-2</v>
      </c>
      <c r="F921" s="3">
        <f t="shared" ca="1" si="59"/>
        <v>7.5738223064915662</v>
      </c>
      <c r="Q921" s="3">
        <f t="shared" ca="1" si="60"/>
        <v>0.98789156847998416</v>
      </c>
      <c r="R921" s="3">
        <f t="shared" ca="1" si="61"/>
        <v>18.815536530086916</v>
      </c>
    </row>
    <row r="922" spans="5:18" x14ac:dyDescent="0.25">
      <c r="E922" s="3">
        <f t="shared" ca="1" si="58"/>
        <v>0.36414138324216172</v>
      </c>
      <c r="F922" s="3">
        <f t="shared" ca="1" si="59"/>
        <v>9.9796877811525864</v>
      </c>
      <c r="Q922" s="3">
        <f t="shared" ca="1" si="60"/>
        <v>0.64573282557675771</v>
      </c>
      <c r="R922" s="3">
        <f t="shared" ca="1" si="61"/>
        <v>11.653954065394885</v>
      </c>
    </row>
    <row r="923" spans="5:18" x14ac:dyDescent="0.25">
      <c r="E923" s="3">
        <f t="shared" ca="1" si="58"/>
        <v>1.0806037262247048E-2</v>
      </c>
      <c r="F923" s="3">
        <f t="shared" ca="1" si="59"/>
        <v>7.1966046957459806</v>
      </c>
      <c r="Q923" s="3">
        <f t="shared" ca="1" si="60"/>
        <v>0.7437722368053471</v>
      </c>
      <c r="R923" s="3">
        <f t="shared" ca="1" si="61"/>
        <v>12.434653651755717</v>
      </c>
    </row>
    <row r="924" spans="5:18" x14ac:dyDescent="0.25">
      <c r="E924" s="3">
        <f t="shared" ca="1" si="58"/>
        <v>0.38788494009686048</v>
      </c>
      <c r="F924" s="3">
        <f t="shared" ca="1" si="59"/>
        <v>10.109110657206859</v>
      </c>
      <c r="Q924" s="3">
        <f t="shared" ca="1" si="60"/>
        <v>0.93507626377443964</v>
      </c>
      <c r="R924" s="3">
        <f t="shared" ca="1" si="61"/>
        <v>15.402332276889162</v>
      </c>
    </row>
    <row r="925" spans="5:18" x14ac:dyDescent="0.25">
      <c r="E925" s="3">
        <f t="shared" ca="1" si="58"/>
        <v>0.26536230026749152</v>
      </c>
      <c r="F925" s="3">
        <f t="shared" ca="1" si="59"/>
        <v>9.4425873071542572</v>
      </c>
      <c r="Q925" s="3">
        <f t="shared" ca="1" si="60"/>
        <v>0.11651384398620068</v>
      </c>
      <c r="R925" s="3">
        <f t="shared" ca="1" si="61"/>
        <v>8.469301371130209</v>
      </c>
    </row>
    <row r="926" spans="5:18" x14ac:dyDescent="0.25">
      <c r="E926" s="3">
        <f t="shared" ca="1" si="58"/>
        <v>0.80215463604464698</v>
      </c>
      <c r="F926" s="3">
        <f t="shared" ca="1" si="59"/>
        <v>13.264740979659418</v>
      </c>
      <c r="Q926" s="3">
        <f t="shared" ca="1" si="60"/>
        <v>0.1870580321967612</v>
      </c>
      <c r="R926" s="3">
        <f t="shared" ca="1" si="61"/>
        <v>8.9667786308249422</v>
      </c>
    </row>
    <row r="927" spans="5:18" x14ac:dyDescent="0.25">
      <c r="E927" s="3">
        <f t="shared" ca="1" si="58"/>
        <v>0.16714495736691548</v>
      </c>
      <c r="F927" s="3">
        <f t="shared" ca="1" si="59"/>
        <v>8.8699843044016173</v>
      </c>
      <c r="Q927" s="3">
        <f t="shared" ca="1" si="60"/>
        <v>0.74156465022152074</v>
      </c>
      <c r="R927" s="3">
        <f t="shared" ca="1" si="61"/>
        <v>12.41467068415677</v>
      </c>
    </row>
    <row r="928" spans="5:18" x14ac:dyDescent="0.25">
      <c r="E928" s="3">
        <f t="shared" ca="1" si="58"/>
        <v>0.13339881409223542</v>
      </c>
      <c r="F928" s="3">
        <f t="shared" ca="1" si="59"/>
        <v>8.6472659531420888</v>
      </c>
      <c r="Q928" s="3">
        <f t="shared" ca="1" si="60"/>
        <v>0.4178374236716581</v>
      </c>
      <c r="R928" s="3">
        <f t="shared" ca="1" si="61"/>
        <v>10.272411964996722</v>
      </c>
    </row>
    <row r="929" spans="5:18" x14ac:dyDescent="0.25">
      <c r="E929" s="3">
        <f t="shared" ca="1" si="58"/>
        <v>0.32768776501922103</v>
      </c>
      <c r="F929" s="3">
        <f t="shared" ca="1" si="59"/>
        <v>9.7822407797947442</v>
      </c>
      <c r="Q929" s="3">
        <f t="shared" ca="1" si="60"/>
        <v>0.5717020076543039</v>
      </c>
      <c r="R929" s="3">
        <f t="shared" ca="1" si="61"/>
        <v>11.162720119308108</v>
      </c>
    </row>
    <row r="930" spans="5:18" x14ac:dyDescent="0.25">
      <c r="E930" s="3">
        <f t="shared" ca="1" si="58"/>
        <v>0.50303879167471743</v>
      </c>
      <c r="F930" s="3">
        <f t="shared" ca="1" si="59"/>
        <v>10.764848165381249</v>
      </c>
      <c r="Q930" s="3">
        <f t="shared" ca="1" si="60"/>
        <v>0.79400866010736804</v>
      </c>
      <c r="R930" s="3">
        <f t="shared" ca="1" si="61"/>
        <v>12.93361313054114</v>
      </c>
    </row>
    <row r="931" spans="5:18" x14ac:dyDescent="0.25">
      <c r="E931" s="3">
        <f t="shared" ca="1" si="58"/>
        <v>0.90282288303953195</v>
      </c>
      <c r="F931" s="3">
        <f t="shared" ca="1" si="59"/>
        <v>15.123065588158697</v>
      </c>
      <c r="Q931" s="3">
        <f t="shared" ca="1" si="60"/>
        <v>0.4476757212199618</v>
      </c>
      <c r="R931" s="3">
        <f t="shared" ca="1" si="61"/>
        <v>10.437092905301011</v>
      </c>
    </row>
    <row r="932" spans="5:18" x14ac:dyDescent="0.25">
      <c r="E932" s="3">
        <f t="shared" ca="1" si="58"/>
        <v>0.41632359154194598</v>
      </c>
      <c r="F932" s="3">
        <f t="shared" ca="1" si="59"/>
        <v>10.265862342097215</v>
      </c>
      <c r="Q932" s="3">
        <f t="shared" ca="1" si="60"/>
        <v>0.59185425390354107</v>
      </c>
      <c r="R932" s="3">
        <f t="shared" ca="1" si="61"/>
        <v>11.29063927478375</v>
      </c>
    </row>
    <row r="933" spans="5:18" x14ac:dyDescent="0.25">
      <c r="E933" s="3">
        <f t="shared" ca="1" si="58"/>
        <v>0.16246300578893913</v>
      </c>
      <c r="F933" s="3">
        <f t="shared" ca="1" si="59"/>
        <v>8.8402739953816436</v>
      </c>
      <c r="Q933" s="3">
        <f t="shared" ca="1" si="60"/>
        <v>8.5973819007590269E-2</v>
      </c>
      <c r="R933" s="3">
        <f t="shared" ca="1" si="61"/>
        <v>8.2047956657159826</v>
      </c>
    </row>
    <row r="934" spans="5:18" x14ac:dyDescent="0.25">
      <c r="E934" s="3">
        <f t="shared" ca="1" si="58"/>
        <v>0.54897230500431982</v>
      </c>
      <c r="F934" s="3">
        <f t="shared" ca="1" si="59"/>
        <v>11.049222712350865</v>
      </c>
      <c r="Q934" s="3">
        <f t="shared" ca="1" si="60"/>
        <v>0.93864053711587758</v>
      </c>
      <c r="R934" s="3">
        <f t="shared" ca="1" si="61"/>
        <v>15.519023199052949</v>
      </c>
    </row>
    <row r="935" spans="5:18" x14ac:dyDescent="0.25">
      <c r="E935" s="3">
        <f t="shared" ca="1" si="58"/>
        <v>0.44877879865655523</v>
      </c>
      <c r="F935" s="3">
        <f t="shared" ca="1" si="59"/>
        <v>10.448174256427908</v>
      </c>
      <c r="Q935" s="3">
        <f t="shared" ca="1" si="60"/>
        <v>0.445162715329528</v>
      </c>
      <c r="R935" s="3">
        <f t="shared" ca="1" si="61"/>
        <v>10.423133120004049</v>
      </c>
    </row>
    <row r="936" spans="5:18" x14ac:dyDescent="0.25">
      <c r="E936" s="3">
        <f t="shared" ca="1" si="58"/>
        <v>0.51745983145542251</v>
      </c>
      <c r="F936" s="3">
        <f t="shared" ca="1" si="59"/>
        <v>10.852258281195986</v>
      </c>
      <c r="Q936" s="3">
        <f t="shared" ca="1" si="60"/>
        <v>0.1232692856010984</v>
      </c>
      <c r="R936" s="3">
        <f t="shared" ca="1" si="61"/>
        <v>8.5224362066099317</v>
      </c>
    </row>
    <row r="937" spans="5:18" x14ac:dyDescent="0.25">
      <c r="E937" s="3">
        <f t="shared" ca="1" si="58"/>
        <v>0.15713593854408581</v>
      </c>
      <c r="F937" s="3">
        <f t="shared" ca="1" si="59"/>
        <v>8.8060552363665341</v>
      </c>
      <c r="Q937" s="3">
        <f t="shared" ca="1" si="60"/>
        <v>0.28220586445048346</v>
      </c>
      <c r="R937" s="3">
        <f t="shared" ca="1" si="61"/>
        <v>9.5296684780947789</v>
      </c>
    </row>
    <row r="938" spans="5:18" x14ac:dyDescent="0.25">
      <c r="E938" s="3">
        <f t="shared" ca="1" si="58"/>
        <v>0.18357574744035499</v>
      </c>
      <c r="F938" s="3">
        <f t="shared" ca="1" si="59"/>
        <v>8.9718528874541192</v>
      </c>
      <c r="Q938" s="3">
        <f t="shared" ca="1" si="60"/>
        <v>0.93920131809516361</v>
      </c>
      <c r="R938" s="3">
        <f t="shared" ca="1" si="61"/>
        <v>15.537976774908813</v>
      </c>
    </row>
    <row r="939" spans="5:18" x14ac:dyDescent="0.25">
      <c r="E939" s="3">
        <f t="shared" ca="1" si="58"/>
        <v>0.4238927436481964</v>
      </c>
      <c r="F939" s="3">
        <f t="shared" ca="1" si="59"/>
        <v>10.308009532139874</v>
      </c>
      <c r="Q939" s="3">
        <f t="shared" ca="1" si="60"/>
        <v>0.88771950495454599</v>
      </c>
      <c r="R939" s="3">
        <f t="shared" ca="1" si="61"/>
        <v>14.255592695317464</v>
      </c>
    </row>
    <row r="940" spans="5:18" x14ac:dyDescent="0.25">
      <c r="E940" s="3">
        <f t="shared" ca="1" si="58"/>
        <v>0.39995587620656359</v>
      </c>
      <c r="F940" s="3">
        <f t="shared" ca="1" si="59"/>
        <v>10.175366743245405</v>
      </c>
      <c r="Q940" s="3">
        <f t="shared" ca="1" si="60"/>
        <v>0.69181040930540028</v>
      </c>
      <c r="R940" s="3">
        <f t="shared" ca="1" si="61"/>
        <v>11.996936697594975</v>
      </c>
    </row>
    <row r="941" spans="5:18" x14ac:dyDescent="0.25">
      <c r="E941" s="3">
        <f t="shared" ca="1" si="58"/>
        <v>0.69609005201914564</v>
      </c>
      <c r="F941" s="3">
        <f t="shared" ca="1" si="59"/>
        <v>12.137369308020784</v>
      </c>
      <c r="Q941" s="3">
        <f t="shared" ca="1" si="60"/>
        <v>0.53473845026566758</v>
      </c>
      <c r="R941" s="3">
        <f t="shared" ca="1" si="61"/>
        <v>10.936881607359139</v>
      </c>
    </row>
    <row r="942" spans="5:18" x14ac:dyDescent="0.25">
      <c r="E942" s="3">
        <f t="shared" ca="1" si="58"/>
        <v>0.97844001578373174</v>
      </c>
      <c r="F942" s="3">
        <f t="shared" ca="1" si="59"/>
        <v>19.321941418331321</v>
      </c>
      <c r="Q942" s="3">
        <f t="shared" ca="1" si="60"/>
        <v>0.19879057706829717</v>
      </c>
      <c r="R942" s="3">
        <f t="shared" ca="1" si="61"/>
        <v>9.0407067968659085</v>
      </c>
    </row>
    <row r="943" spans="5:18" x14ac:dyDescent="0.25">
      <c r="E943" s="3">
        <f t="shared" ca="1" si="58"/>
        <v>0.19126542946164027</v>
      </c>
      <c r="F943" s="3">
        <f t="shared" ca="1" si="59"/>
        <v>9.0184009832583438</v>
      </c>
      <c r="Q943" s="3">
        <f t="shared" ca="1" si="60"/>
        <v>0.96161889991573934</v>
      </c>
      <c r="R943" s="3">
        <f t="shared" ca="1" si="61"/>
        <v>16.481370831805414</v>
      </c>
    </row>
    <row r="944" spans="5:18" x14ac:dyDescent="0.25">
      <c r="E944" s="3">
        <f t="shared" ca="1" si="58"/>
        <v>0.65911240656585079</v>
      </c>
      <c r="F944" s="3">
        <f t="shared" ca="1" si="59"/>
        <v>11.828849645989017</v>
      </c>
      <c r="Q944" s="3">
        <f t="shared" ca="1" si="60"/>
        <v>0.35912349882056926</v>
      </c>
      <c r="R944" s="3">
        <f t="shared" ca="1" si="61"/>
        <v>9.9523932398672024</v>
      </c>
    </row>
    <row r="945" spans="5:18" x14ac:dyDescent="0.25">
      <c r="E945" s="3">
        <f t="shared" ca="1" si="58"/>
        <v>0.80567151942484894</v>
      </c>
      <c r="F945" s="3">
        <f t="shared" ca="1" si="59"/>
        <v>13.311418794618493</v>
      </c>
      <c r="Q945" s="3">
        <f t="shared" ca="1" si="60"/>
        <v>0.39160300911422152</v>
      </c>
      <c r="R945" s="3">
        <f t="shared" ca="1" si="61"/>
        <v>10.129062782693884</v>
      </c>
    </row>
    <row r="946" spans="5:18" x14ac:dyDescent="0.25">
      <c r="E946" s="3">
        <f t="shared" ca="1" si="58"/>
        <v>0.34113126982762143</v>
      </c>
      <c r="F946" s="3">
        <f t="shared" ca="1" si="59"/>
        <v>9.8549794536206576</v>
      </c>
      <c r="Q946" s="3">
        <f t="shared" ca="1" si="60"/>
        <v>0.76029436027240482</v>
      </c>
      <c r="R946" s="3">
        <f t="shared" ca="1" si="61"/>
        <v>12.588892301014607</v>
      </c>
    </row>
    <row r="947" spans="5:18" x14ac:dyDescent="0.25">
      <c r="E947" s="3">
        <f t="shared" ca="1" si="58"/>
        <v>0.6017241782598961</v>
      </c>
      <c r="F947" s="3">
        <f t="shared" ca="1" si="59"/>
        <v>11.401655866673682</v>
      </c>
      <c r="Q947" s="3">
        <f t="shared" ca="1" si="60"/>
        <v>0.74641685115243872</v>
      </c>
      <c r="R947" s="3">
        <f t="shared" ca="1" si="61"/>
        <v>12.458779161710229</v>
      </c>
    </row>
    <row r="948" spans="5:18" x14ac:dyDescent="0.25">
      <c r="E948" s="3">
        <f t="shared" ca="1" si="58"/>
        <v>0.64604606829487776</v>
      </c>
      <c r="F948" s="3">
        <f t="shared" ca="1" si="59"/>
        <v>11.726678377458102</v>
      </c>
      <c r="Q948" s="3">
        <f t="shared" ca="1" si="60"/>
        <v>0.19990099060265665</v>
      </c>
      <c r="R948" s="3">
        <f t="shared" ca="1" si="61"/>
        <v>9.0476147716888651</v>
      </c>
    </row>
    <row r="949" spans="5:18" x14ac:dyDescent="0.25">
      <c r="E949" s="3">
        <f t="shared" ca="1" si="58"/>
        <v>0.98819530979160719</v>
      </c>
      <c r="F949" s="3">
        <f t="shared" ca="1" si="59"/>
        <v>21.157810441532966</v>
      </c>
      <c r="Q949" s="3">
        <f t="shared" ca="1" si="60"/>
        <v>0.97062743109503291</v>
      </c>
      <c r="R949" s="3">
        <f t="shared" ca="1" si="61"/>
        <v>17.025649626117335</v>
      </c>
    </row>
    <row r="950" spans="5:18" x14ac:dyDescent="0.25">
      <c r="E950" s="3">
        <f t="shared" ca="1" si="58"/>
        <v>0.45798224906104723</v>
      </c>
      <c r="F950" s="3">
        <f t="shared" ca="1" si="59"/>
        <v>10.500717977214698</v>
      </c>
      <c r="Q950" s="3">
        <f t="shared" ca="1" si="60"/>
        <v>0.22696654393135507</v>
      </c>
      <c r="R950" s="3">
        <f t="shared" ca="1" si="61"/>
        <v>9.211929723763479</v>
      </c>
    </row>
    <row r="951" spans="5:18" x14ac:dyDescent="0.25">
      <c r="E951" s="3">
        <f t="shared" ca="1" si="58"/>
        <v>0.53031857711196173</v>
      </c>
      <c r="F951" s="3">
        <f t="shared" ca="1" si="59"/>
        <v>10.931583013182076</v>
      </c>
      <c r="Q951" s="3">
        <f t="shared" ca="1" si="60"/>
        <v>0.46021551522590609</v>
      </c>
      <c r="R951" s="3">
        <f t="shared" ca="1" si="61"/>
        <v>10.507049884850518</v>
      </c>
    </row>
    <row r="952" spans="5:18" x14ac:dyDescent="0.25">
      <c r="E952" s="3">
        <f t="shared" ca="1" si="58"/>
        <v>0.97433104173412988</v>
      </c>
      <c r="F952" s="3">
        <f t="shared" ca="1" si="59"/>
        <v>18.808836703136002</v>
      </c>
      <c r="Q952" s="3">
        <f t="shared" ca="1" si="60"/>
        <v>0.10061781780288737</v>
      </c>
      <c r="R952" s="3">
        <f t="shared" ca="1" si="61"/>
        <v>8.3372920655922425</v>
      </c>
    </row>
    <row r="953" spans="5:18" x14ac:dyDescent="0.25">
      <c r="E953" s="3">
        <f t="shared" ca="1" si="58"/>
        <v>0.5158347162330521</v>
      </c>
      <c r="F953" s="3">
        <f t="shared" ca="1" si="59"/>
        <v>10.84232857618089</v>
      </c>
      <c r="Q953" s="3">
        <f t="shared" ca="1" si="60"/>
        <v>0.59137061564831706</v>
      </c>
      <c r="R953" s="3">
        <f t="shared" ca="1" si="61"/>
        <v>11.287524448020129</v>
      </c>
    </row>
    <row r="954" spans="5:18" x14ac:dyDescent="0.25">
      <c r="E954" s="3">
        <f t="shared" ca="1" si="58"/>
        <v>0.86659174790604288</v>
      </c>
      <c r="F954" s="3">
        <f t="shared" ca="1" si="59"/>
        <v>14.290673027179981</v>
      </c>
      <c r="Q954" s="3">
        <f t="shared" ca="1" si="60"/>
        <v>0.62155603319675856</v>
      </c>
      <c r="R954" s="3">
        <f t="shared" ca="1" si="61"/>
        <v>11.486653920393607</v>
      </c>
    </row>
    <row r="955" spans="5:18" x14ac:dyDescent="0.25">
      <c r="E955" s="3">
        <f t="shared" ca="1" si="58"/>
        <v>0.10935493659553341</v>
      </c>
      <c r="F955" s="3">
        <f t="shared" ca="1" si="59"/>
        <v>8.472632286299044</v>
      </c>
      <c r="Q955" s="3">
        <f t="shared" ca="1" si="60"/>
        <v>0.9496173579829188</v>
      </c>
      <c r="R955" s="3">
        <f t="shared" ca="1" si="61"/>
        <v>15.924743681458587</v>
      </c>
    </row>
    <row r="956" spans="5:18" x14ac:dyDescent="0.25">
      <c r="E956" s="3">
        <f t="shared" ca="1" si="58"/>
        <v>0.77392889582041724</v>
      </c>
      <c r="F956" s="3">
        <f t="shared" ca="1" si="59"/>
        <v>12.917082319503358</v>
      </c>
      <c r="Q956" s="3">
        <f t="shared" ca="1" si="60"/>
        <v>0.71557229594825622</v>
      </c>
      <c r="R956" s="3">
        <f t="shared" ca="1" si="61"/>
        <v>12.189204822756192</v>
      </c>
    </row>
    <row r="957" spans="5:18" x14ac:dyDescent="0.25">
      <c r="E957" s="3">
        <f t="shared" ca="1" si="58"/>
        <v>0.75760832234085751</v>
      </c>
      <c r="F957" s="3">
        <f t="shared" ca="1" si="59"/>
        <v>12.734730438515411</v>
      </c>
      <c r="Q957" s="3">
        <f t="shared" ca="1" si="60"/>
        <v>0.69801522927641457</v>
      </c>
      <c r="R957" s="3">
        <f t="shared" ca="1" si="61"/>
        <v>12.046002327572616</v>
      </c>
    </row>
    <row r="958" spans="5:18" x14ac:dyDescent="0.25">
      <c r="E958" s="3">
        <f t="shared" ca="1" si="58"/>
        <v>3.0876126391153336E-2</v>
      </c>
      <c r="F958" s="3">
        <f t="shared" ca="1" si="59"/>
        <v>7.6563075462574552</v>
      </c>
      <c r="Q958" s="3">
        <f t="shared" ca="1" si="60"/>
        <v>0.4339624761323877</v>
      </c>
      <c r="R958" s="3">
        <f t="shared" ca="1" si="61"/>
        <v>10.361132893855629</v>
      </c>
    </row>
    <row r="959" spans="5:18" x14ac:dyDescent="0.25">
      <c r="E959" s="3">
        <f t="shared" ca="1" si="58"/>
        <v>8.8157881056102338E-3</v>
      </c>
      <c r="F959" s="3">
        <f t="shared" ca="1" si="59"/>
        <v>7.1211433463255585</v>
      </c>
      <c r="Q959" s="3">
        <f t="shared" ca="1" si="60"/>
        <v>0.61616564018347397</v>
      </c>
      <c r="R959" s="3">
        <f t="shared" ca="1" si="61"/>
        <v>11.450351504951362</v>
      </c>
    </row>
    <row r="960" spans="5:18" x14ac:dyDescent="0.25">
      <c r="E960" s="3">
        <f t="shared" ca="1" si="58"/>
        <v>0.71656773823958686</v>
      </c>
      <c r="F960" s="3">
        <f t="shared" ca="1" si="59"/>
        <v>12.322803955451294</v>
      </c>
      <c r="Q960" s="3">
        <f t="shared" ca="1" si="60"/>
        <v>0.2703472863942904</v>
      </c>
      <c r="R960" s="3">
        <f t="shared" ca="1" si="61"/>
        <v>9.4629282527869769</v>
      </c>
    </row>
    <row r="961" spans="5:18" x14ac:dyDescent="0.25">
      <c r="E961" s="3">
        <f t="shared" ca="1" si="58"/>
        <v>0.13598932018751353</v>
      </c>
      <c r="F961" s="3">
        <f t="shared" ca="1" si="59"/>
        <v>8.6651640271671226</v>
      </c>
      <c r="Q961" s="3">
        <f t="shared" ca="1" si="60"/>
        <v>0.20311169412555286</v>
      </c>
      <c r="R961" s="3">
        <f t="shared" ca="1" si="61"/>
        <v>9.0675078005098957</v>
      </c>
    </row>
    <row r="962" spans="5:18" x14ac:dyDescent="0.25">
      <c r="E962" s="3">
        <f t="shared" ca="1" si="58"/>
        <v>0.52259058121661239</v>
      </c>
      <c r="F962" s="3">
        <f t="shared" ca="1" si="59"/>
        <v>10.883746216905173</v>
      </c>
      <c r="Q962" s="3">
        <f t="shared" ca="1" si="60"/>
        <v>0.47116824668218316</v>
      </c>
      <c r="R962" s="3">
        <f t="shared" ca="1" si="61"/>
        <v>10.568602156622282</v>
      </c>
    </row>
    <row r="963" spans="5:18" x14ac:dyDescent="0.25">
      <c r="E963" s="3">
        <f t="shared" ca="1" si="58"/>
        <v>0.93820258550054381</v>
      </c>
      <c r="F963" s="3">
        <f t="shared" ca="1" si="59"/>
        <v>16.336324180693225</v>
      </c>
      <c r="Q963" s="3">
        <f t="shared" ca="1" si="60"/>
        <v>0.33457555372552339</v>
      </c>
      <c r="R963" s="3">
        <f t="shared" ca="1" si="61"/>
        <v>9.8186875309652208</v>
      </c>
    </row>
    <row r="964" spans="5:18" x14ac:dyDescent="0.25">
      <c r="E964" s="3">
        <f t="shared" ref="E964:E1027" ca="1" si="62">RAND()</f>
        <v>0.8335807420602297</v>
      </c>
      <c r="F964" s="3">
        <f t="shared" ref="F964:F1027" ca="1" si="63">(((-LN(E964))^(-$C$3)-1)*(1/$C$3))*$C$5+$C$4</f>
        <v>13.714663183037551</v>
      </c>
      <c r="Q964" s="3">
        <f t="shared" ref="Q964:Q1027" ca="1" si="64">RAND()</f>
        <v>0.77214584101001849</v>
      </c>
      <c r="R964" s="3">
        <f t="shared" ref="R964:R1027" ca="1" si="65">-LN(-LN(Q964))*$O$4+$O$3</f>
        <v>12.705086128493036</v>
      </c>
    </row>
    <row r="965" spans="5:18" x14ac:dyDescent="0.25">
      <c r="E965" s="3">
        <f t="shared" ca="1" si="62"/>
        <v>0.91870679521395848</v>
      </c>
      <c r="F965" s="3">
        <f t="shared" ca="1" si="63"/>
        <v>15.59743364344078</v>
      </c>
      <c r="Q965" s="3">
        <f t="shared" ca="1" si="64"/>
        <v>0.11559844191523594</v>
      </c>
      <c r="R965" s="3">
        <f t="shared" ca="1" si="65"/>
        <v>8.4619766093936306</v>
      </c>
    </row>
    <row r="966" spans="5:18" x14ac:dyDescent="0.25">
      <c r="E966" s="3">
        <f t="shared" ca="1" si="62"/>
        <v>0.80446671247694723</v>
      </c>
      <c r="F966" s="3">
        <f t="shared" ca="1" si="63"/>
        <v>13.295334918212474</v>
      </c>
      <c r="Q966" s="3">
        <f t="shared" ca="1" si="64"/>
        <v>0.53061846247609812</v>
      </c>
      <c r="R966" s="3">
        <f t="shared" ca="1" si="65"/>
        <v>10.912321238993325</v>
      </c>
    </row>
    <row r="967" spans="5:18" x14ac:dyDescent="0.25">
      <c r="E967" s="3">
        <f t="shared" ca="1" si="62"/>
        <v>0.46085143552381991</v>
      </c>
      <c r="F967" s="3">
        <f t="shared" ca="1" si="63"/>
        <v>10.517185560815481</v>
      </c>
      <c r="Q967" s="3">
        <f t="shared" ca="1" si="64"/>
        <v>0.57540049519750658</v>
      </c>
      <c r="R967" s="3">
        <f t="shared" ca="1" si="65"/>
        <v>11.185919763786558</v>
      </c>
    </row>
    <row r="968" spans="5:18" x14ac:dyDescent="0.25">
      <c r="E968" s="3">
        <f t="shared" ca="1" si="62"/>
        <v>0.21858333806945152</v>
      </c>
      <c r="F968" s="3">
        <f t="shared" ca="1" si="63"/>
        <v>9.1791273043072685</v>
      </c>
      <c r="Q968" s="3">
        <f t="shared" ca="1" si="64"/>
        <v>5.9068156279110773E-2</v>
      </c>
      <c r="R968" s="3">
        <f t="shared" ca="1" si="65"/>
        <v>7.9201086575551649</v>
      </c>
    </row>
    <row r="969" spans="5:18" x14ac:dyDescent="0.25">
      <c r="E969" s="3">
        <f t="shared" ca="1" si="62"/>
        <v>0.70352001266473108</v>
      </c>
      <c r="F969" s="3">
        <f t="shared" ca="1" si="63"/>
        <v>12.203315364856051</v>
      </c>
      <c r="Q969" s="3">
        <f t="shared" ca="1" si="64"/>
        <v>0.99947379375719436</v>
      </c>
      <c r="R969" s="3">
        <f t="shared" ca="1" si="65"/>
        <v>25.099108329324025</v>
      </c>
    </row>
    <row r="970" spans="5:18" x14ac:dyDescent="0.25">
      <c r="E970" s="3">
        <f t="shared" ca="1" si="62"/>
        <v>0.22132159502451132</v>
      </c>
      <c r="F970" s="3">
        <f t="shared" ca="1" si="63"/>
        <v>9.1949009014080119</v>
      </c>
      <c r="Q970" s="3">
        <f t="shared" ca="1" si="64"/>
        <v>0.10077820153604522</v>
      </c>
      <c r="R970" s="3">
        <f t="shared" ca="1" si="65"/>
        <v>8.3386796765721023</v>
      </c>
    </row>
    <row r="971" spans="5:18" x14ac:dyDescent="0.25">
      <c r="E971" s="3">
        <f t="shared" ca="1" si="62"/>
        <v>0.40707239367364079</v>
      </c>
      <c r="F971" s="3">
        <f t="shared" ca="1" si="63"/>
        <v>10.214612346257619</v>
      </c>
      <c r="Q971" s="3">
        <f t="shared" ca="1" si="64"/>
        <v>0.51105616687311151</v>
      </c>
      <c r="R971" s="3">
        <f t="shared" ca="1" si="65"/>
        <v>10.797150458211631</v>
      </c>
    </row>
    <row r="972" spans="5:18" x14ac:dyDescent="0.25">
      <c r="E972" s="3">
        <f t="shared" ca="1" si="62"/>
        <v>0.37129546061186325</v>
      </c>
      <c r="F972" s="3">
        <f t="shared" ca="1" si="63"/>
        <v>10.018580298761041</v>
      </c>
      <c r="Q972" s="3">
        <f t="shared" ca="1" si="64"/>
        <v>0.89204722946997927</v>
      </c>
      <c r="R972" s="3">
        <f t="shared" ca="1" si="65"/>
        <v>14.338974089067571</v>
      </c>
    </row>
    <row r="973" spans="5:18" x14ac:dyDescent="0.25">
      <c r="E973" s="3">
        <f t="shared" ca="1" si="62"/>
        <v>0.47473919940650422</v>
      </c>
      <c r="F973" s="3">
        <f t="shared" ca="1" si="63"/>
        <v>10.59752174485344</v>
      </c>
      <c r="Q973" s="3">
        <f t="shared" ca="1" si="64"/>
        <v>4.7078696848799173E-2</v>
      </c>
      <c r="R973" s="3">
        <f t="shared" ca="1" si="65"/>
        <v>7.7658290088428821</v>
      </c>
    </row>
    <row r="974" spans="5:18" x14ac:dyDescent="0.25">
      <c r="E974" s="3">
        <f t="shared" ca="1" si="62"/>
        <v>0.84386719621548156</v>
      </c>
      <c r="F974" s="3">
        <f t="shared" ca="1" si="63"/>
        <v>13.880665275435454</v>
      </c>
      <c r="Q974" s="3">
        <f t="shared" ca="1" si="64"/>
        <v>0.58734658817016017</v>
      </c>
      <c r="R974" s="3">
        <f t="shared" ca="1" si="65"/>
        <v>11.261696605170538</v>
      </c>
    </row>
    <row r="975" spans="5:18" x14ac:dyDescent="0.25">
      <c r="E975" s="3">
        <f t="shared" ca="1" si="62"/>
        <v>0.24218904119511631</v>
      </c>
      <c r="F975" s="3">
        <f t="shared" ca="1" si="63"/>
        <v>9.3135117748054679</v>
      </c>
      <c r="Q975" s="3">
        <f t="shared" ca="1" si="64"/>
        <v>0.23584698424104455</v>
      </c>
      <c r="R975" s="3">
        <f t="shared" ca="1" si="65"/>
        <v>9.2643737544918654</v>
      </c>
    </row>
    <row r="976" spans="5:18" x14ac:dyDescent="0.25">
      <c r="E976" s="3">
        <f t="shared" ca="1" si="62"/>
        <v>0.98052112184580864</v>
      </c>
      <c r="F976" s="3">
        <f t="shared" ca="1" si="63"/>
        <v>19.62423535941657</v>
      </c>
      <c r="Q976" s="3">
        <f t="shared" ca="1" si="64"/>
        <v>0.45665658749102767</v>
      </c>
      <c r="R976" s="3">
        <f t="shared" ca="1" si="65"/>
        <v>10.487142516202844</v>
      </c>
    </row>
    <row r="977" spans="5:18" x14ac:dyDescent="0.25">
      <c r="E977" s="3">
        <f t="shared" ca="1" si="62"/>
        <v>3.0317426330949804E-2</v>
      </c>
      <c r="F977" s="3">
        <f t="shared" ca="1" si="63"/>
        <v>7.6470634917344178</v>
      </c>
      <c r="Q977" s="3">
        <f t="shared" ca="1" si="64"/>
        <v>3.2583383934472243E-2</v>
      </c>
      <c r="R977" s="3">
        <f t="shared" ca="1" si="65"/>
        <v>7.5384086444896443</v>
      </c>
    </row>
    <row r="978" spans="5:18" x14ac:dyDescent="0.25">
      <c r="E978" s="3">
        <f t="shared" ca="1" si="62"/>
        <v>0.35492783380950432</v>
      </c>
      <c r="F978" s="3">
        <f t="shared" ca="1" si="63"/>
        <v>9.9296969344399777</v>
      </c>
      <c r="Q978" s="3">
        <f t="shared" ca="1" si="64"/>
        <v>0.97958318721999316</v>
      </c>
      <c r="R978" s="3">
        <f t="shared" ca="1" si="65"/>
        <v>17.762200466212221</v>
      </c>
    </row>
    <row r="979" spans="5:18" x14ac:dyDescent="0.25">
      <c r="E979" s="3">
        <f t="shared" ca="1" si="62"/>
        <v>0.12997592384142387</v>
      </c>
      <c r="F979" s="3">
        <f t="shared" ca="1" si="63"/>
        <v>8.6233727345071074</v>
      </c>
      <c r="Q979" s="3">
        <f t="shared" ca="1" si="64"/>
        <v>0.26218472935232928</v>
      </c>
      <c r="R979" s="3">
        <f t="shared" ca="1" si="65"/>
        <v>9.4165931234707809</v>
      </c>
    </row>
    <row r="980" spans="5:18" x14ac:dyDescent="0.25">
      <c r="E980" s="3">
        <f t="shared" ca="1" si="62"/>
        <v>0.25616140146976185</v>
      </c>
      <c r="F980" s="3">
        <f t="shared" ca="1" si="63"/>
        <v>9.3916139728423094</v>
      </c>
      <c r="Q980" s="3">
        <f t="shared" ca="1" si="64"/>
        <v>0.50951858058525945</v>
      </c>
      <c r="R980" s="3">
        <f t="shared" ca="1" si="65"/>
        <v>10.788193075643562</v>
      </c>
    </row>
    <row r="981" spans="5:18" x14ac:dyDescent="0.25">
      <c r="E981" s="3">
        <f t="shared" ca="1" si="62"/>
        <v>0.59228842052994124</v>
      </c>
      <c r="F981" s="3">
        <f t="shared" ca="1" si="63"/>
        <v>11.336178352360555</v>
      </c>
      <c r="Q981" s="3">
        <f t="shared" ca="1" si="64"/>
        <v>0.29260913958773926</v>
      </c>
      <c r="R981" s="3">
        <f t="shared" ca="1" si="65"/>
        <v>9.5877325091437058</v>
      </c>
    </row>
    <row r="982" spans="5:18" x14ac:dyDescent="0.25">
      <c r="E982" s="3">
        <f t="shared" ca="1" si="62"/>
        <v>0.6333612556216619</v>
      </c>
      <c r="F982" s="3">
        <f t="shared" ca="1" si="63"/>
        <v>11.63044893387131</v>
      </c>
      <c r="Q982" s="3">
        <f t="shared" ca="1" si="64"/>
        <v>0.88628775849209185</v>
      </c>
      <c r="R982" s="3">
        <f t="shared" ca="1" si="65"/>
        <v>14.228669007789385</v>
      </c>
    </row>
    <row r="983" spans="5:18" x14ac:dyDescent="0.25">
      <c r="E983" s="3">
        <f t="shared" ca="1" si="62"/>
        <v>0.65125184063079877</v>
      </c>
      <c r="F983" s="3">
        <f t="shared" ca="1" si="63"/>
        <v>11.766998985587179</v>
      </c>
      <c r="Q983" s="3">
        <f t="shared" ca="1" si="64"/>
        <v>0.80726551520056355</v>
      </c>
      <c r="R983" s="3">
        <f t="shared" ca="1" si="65"/>
        <v>13.082599414872218</v>
      </c>
    </row>
    <row r="984" spans="5:18" x14ac:dyDescent="0.25">
      <c r="E984" s="3">
        <f t="shared" ca="1" si="62"/>
        <v>0.73765194914494014</v>
      </c>
      <c r="F984" s="3">
        <f t="shared" ca="1" si="63"/>
        <v>12.526939938929967</v>
      </c>
      <c r="Q984" s="3">
        <f t="shared" ca="1" si="64"/>
        <v>0.55171552889094999</v>
      </c>
      <c r="R984" s="3">
        <f t="shared" ca="1" si="65"/>
        <v>11.039320025457574</v>
      </c>
    </row>
    <row r="985" spans="5:18" x14ac:dyDescent="0.25">
      <c r="E985" s="3">
        <f t="shared" ca="1" si="62"/>
        <v>0.67841328891544861</v>
      </c>
      <c r="F985" s="3">
        <f t="shared" ca="1" si="63"/>
        <v>11.986038246678365</v>
      </c>
      <c r="Q985" s="3">
        <f t="shared" ca="1" si="64"/>
        <v>0.26108313717753417</v>
      </c>
      <c r="R985" s="3">
        <f t="shared" ca="1" si="65"/>
        <v>9.4103126823707388</v>
      </c>
    </row>
    <row r="986" spans="5:18" x14ac:dyDescent="0.25">
      <c r="E986" s="3">
        <f t="shared" ca="1" si="62"/>
        <v>0.80040772970340379</v>
      </c>
      <c r="F986" s="3">
        <f t="shared" ca="1" si="63"/>
        <v>13.241857976870811</v>
      </c>
      <c r="Q986" s="3">
        <f t="shared" ca="1" si="64"/>
        <v>0.68645932952228694</v>
      </c>
      <c r="R986" s="3">
        <f t="shared" ca="1" si="65"/>
        <v>11.955224605846615</v>
      </c>
    </row>
    <row r="987" spans="5:18" x14ac:dyDescent="0.25">
      <c r="E987" s="3">
        <f t="shared" ca="1" si="62"/>
        <v>0.8664515313847152</v>
      </c>
      <c r="F987" s="3">
        <f t="shared" ca="1" si="63"/>
        <v>14.287929653035425</v>
      </c>
      <c r="Q987" s="3">
        <f t="shared" ca="1" si="64"/>
        <v>0.9781650665303071</v>
      </c>
      <c r="R987" s="3">
        <f t="shared" ca="1" si="65"/>
        <v>17.626452049926904</v>
      </c>
    </row>
    <row r="988" spans="5:18" x14ac:dyDescent="0.25">
      <c r="E988" s="3">
        <f t="shared" ca="1" si="62"/>
        <v>0.78867803620220378</v>
      </c>
      <c r="F988" s="3">
        <f t="shared" ca="1" si="63"/>
        <v>13.093111551703082</v>
      </c>
      <c r="Q988" s="3">
        <f t="shared" ca="1" si="64"/>
        <v>0.83980895221323626</v>
      </c>
      <c r="R988" s="3">
        <f t="shared" ca="1" si="65"/>
        <v>13.490734631933234</v>
      </c>
    </row>
    <row r="989" spans="5:18" x14ac:dyDescent="0.25">
      <c r="E989" s="3">
        <f t="shared" ca="1" si="62"/>
        <v>0.27057315890549549</v>
      </c>
      <c r="F989" s="3">
        <f t="shared" ca="1" si="63"/>
        <v>9.4713188176834393</v>
      </c>
      <c r="Q989" s="3">
        <f t="shared" ca="1" si="64"/>
        <v>0.31362097604029204</v>
      </c>
      <c r="R989" s="3">
        <f t="shared" ca="1" si="65"/>
        <v>9.703901325659837</v>
      </c>
    </row>
    <row r="990" spans="5:18" x14ac:dyDescent="0.25">
      <c r="E990" s="3">
        <f t="shared" ca="1" si="62"/>
        <v>0.66044870844753578</v>
      </c>
      <c r="F990" s="3">
        <f t="shared" ca="1" si="63"/>
        <v>11.83948391269459</v>
      </c>
      <c r="Q990" s="3">
        <f t="shared" ca="1" si="64"/>
        <v>0.52913830505189541</v>
      </c>
      <c r="R990" s="3">
        <f t="shared" ca="1" si="65"/>
        <v>10.903524644046724</v>
      </c>
    </row>
    <row r="991" spans="5:18" x14ac:dyDescent="0.25">
      <c r="E991" s="3">
        <f t="shared" ca="1" si="62"/>
        <v>0.18949259319472922</v>
      </c>
      <c r="F991" s="3">
        <f t="shared" ca="1" si="63"/>
        <v>9.0077270323227747</v>
      </c>
      <c r="Q991" s="3">
        <f t="shared" ca="1" si="64"/>
        <v>0.10572459672000722</v>
      </c>
      <c r="R991" s="3">
        <f t="shared" ca="1" si="65"/>
        <v>8.3808812592116375</v>
      </c>
    </row>
    <row r="992" spans="5:18" x14ac:dyDescent="0.25">
      <c r="E992" s="3">
        <f t="shared" ca="1" si="62"/>
        <v>0.38882408821234438</v>
      </c>
      <c r="F992" s="3">
        <f t="shared" ca="1" si="63"/>
        <v>10.114252728428461</v>
      </c>
      <c r="Q992" s="3">
        <f t="shared" ca="1" si="64"/>
        <v>0.33352710199020541</v>
      </c>
      <c r="R992" s="3">
        <f t="shared" ca="1" si="65"/>
        <v>9.81296257220699</v>
      </c>
    </row>
    <row r="993" spans="5:18" x14ac:dyDescent="0.25">
      <c r="E993" s="3">
        <f t="shared" ca="1" si="62"/>
        <v>0.38665538553833645</v>
      </c>
      <c r="F993" s="3">
        <f t="shared" ca="1" si="63"/>
        <v>10.102381571762145</v>
      </c>
      <c r="Q993" s="3">
        <f t="shared" ca="1" si="64"/>
        <v>0.84563973829809103</v>
      </c>
      <c r="R993" s="3">
        <f t="shared" ca="1" si="65"/>
        <v>13.571612235362096</v>
      </c>
    </row>
    <row r="994" spans="5:18" x14ac:dyDescent="0.25">
      <c r="E994" s="3">
        <f t="shared" ca="1" si="62"/>
        <v>0.27716879183041643</v>
      </c>
      <c r="F994" s="3">
        <f t="shared" ca="1" si="63"/>
        <v>9.5075611556724393</v>
      </c>
      <c r="Q994" s="3">
        <f t="shared" ca="1" si="64"/>
        <v>8.3904275246781124E-3</v>
      </c>
      <c r="R994" s="3">
        <f t="shared" ca="1" si="65"/>
        <v>6.8708411842917858</v>
      </c>
    </row>
    <row r="995" spans="5:18" x14ac:dyDescent="0.25">
      <c r="E995" s="3">
        <f t="shared" ca="1" si="62"/>
        <v>5.3838434079850339E-2</v>
      </c>
      <c r="F995" s="3">
        <f t="shared" ca="1" si="63"/>
        <v>7.9665804996612488</v>
      </c>
      <c r="Q995" s="3">
        <f t="shared" ca="1" si="64"/>
        <v>0.25295720178362524</v>
      </c>
      <c r="R995" s="3">
        <f t="shared" ca="1" si="65"/>
        <v>9.3637690631173456</v>
      </c>
    </row>
    <row r="996" spans="5:18" x14ac:dyDescent="0.25">
      <c r="E996" s="3">
        <f t="shared" ca="1" si="62"/>
        <v>3.2889086961417902E-2</v>
      </c>
      <c r="F996" s="3">
        <f t="shared" ca="1" si="63"/>
        <v>7.6886964485528342</v>
      </c>
      <c r="Q996" s="3">
        <f t="shared" ca="1" si="64"/>
        <v>0.34802683120203648</v>
      </c>
      <c r="R996" s="3">
        <f t="shared" ca="1" si="65"/>
        <v>9.8920168665048607</v>
      </c>
    </row>
    <row r="997" spans="5:18" x14ac:dyDescent="0.25">
      <c r="E997" s="3">
        <f t="shared" ca="1" si="62"/>
        <v>0.83655206139961191</v>
      </c>
      <c r="F997" s="3">
        <f t="shared" ca="1" si="63"/>
        <v>13.761525513219928</v>
      </c>
      <c r="Q997" s="3">
        <f t="shared" ca="1" si="64"/>
        <v>0.79510739230237193</v>
      </c>
      <c r="R997" s="3">
        <f t="shared" ca="1" si="65"/>
        <v>12.945639301246642</v>
      </c>
    </row>
    <row r="998" spans="5:18" x14ac:dyDescent="0.25">
      <c r="E998" s="3">
        <f t="shared" ca="1" si="62"/>
        <v>0.73500499670028863</v>
      </c>
      <c r="F998" s="3">
        <f t="shared" ca="1" si="63"/>
        <v>12.500498114343621</v>
      </c>
      <c r="Q998" s="3">
        <f t="shared" ca="1" si="64"/>
        <v>0.26777266706143077</v>
      </c>
      <c r="R998" s="3">
        <f t="shared" ca="1" si="65"/>
        <v>9.4483505239017838</v>
      </c>
    </row>
    <row r="999" spans="5:18" x14ac:dyDescent="0.25">
      <c r="E999" s="3">
        <f t="shared" ca="1" si="62"/>
        <v>0.7330415296679752</v>
      </c>
      <c r="F999" s="3">
        <f t="shared" ca="1" si="63"/>
        <v>12.481041831730746</v>
      </c>
      <c r="Q999" s="3">
        <f t="shared" ca="1" si="64"/>
        <v>0.75840643150637188</v>
      </c>
      <c r="R999" s="3">
        <f t="shared" ca="1" si="65"/>
        <v>12.570829636531997</v>
      </c>
    </row>
    <row r="1000" spans="5:18" x14ac:dyDescent="0.25">
      <c r="E1000" s="3">
        <f t="shared" ca="1" si="62"/>
        <v>0.53590274934075322</v>
      </c>
      <c r="F1000" s="3">
        <f t="shared" ca="1" si="63"/>
        <v>10.966468189978599</v>
      </c>
      <c r="Q1000" s="3">
        <f t="shared" ca="1" si="64"/>
        <v>0.12864460892084906</v>
      </c>
      <c r="R1000" s="3">
        <f t="shared" ca="1" si="65"/>
        <v>8.5636359979999863</v>
      </c>
    </row>
    <row r="1001" spans="5:18" x14ac:dyDescent="0.25">
      <c r="E1001" s="3">
        <f t="shared" ca="1" si="62"/>
        <v>0.16578402301903594</v>
      </c>
      <c r="F1001" s="3">
        <f t="shared" ca="1" si="63"/>
        <v>8.8613819875966016</v>
      </c>
      <c r="Q1001" s="3">
        <f t="shared" ca="1" si="64"/>
        <v>0.39018419442107821</v>
      </c>
      <c r="R1001" s="3">
        <f t="shared" ca="1" si="65"/>
        <v>10.121334484770582</v>
      </c>
    </row>
    <row r="1002" spans="5:18" x14ac:dyDescent="0.25">
      <c r="E1002" s="3">
        <f t="shared" ca="1" si="62"/>
        <v>0.45257459182468995</v>
      </c>
      <c r="F1002" s="3">
        <f t="shared" ca="1" si="63"/>
        <v>10.469794578997615</v>
      </c>
      <c r="Q1002" s="3">
        <f t="shared" ca="1" si="64"/>
        <v>0.53856476088164307</v>
      </c>
      <c r="R1002" s="3">
        <f t="shared" ca="1" si="65"/>
        <v>10.959792713026856</v>
      </c>
    </row>
    <row r="1003" spans="5:18" x14ac:dyDescent="0.25">
      <c r="E1003" s="3">
        <f t="shared" ca="1" si="62"/>
        <v>0.46526935268147529</v>
      </c>
      <c r="F1003" s="3">
        <f t="shared" ca="1" si="63"/>
        <v>10.542626679151308</v>
      </c>
      <c r="Q1003" s="3">
        <f t="shared" ca="1" si="64"/>
        <v>0.32685709899177551</v>
      </c>
      <c r="R1003" s="3">
        <f t="shared" ca="1" si="65"/>
        <v>9.7765018916263262</v>
      </c>
    </row>
    <row r="1004" spans="5:18" x14ac:dyDescent="0.25">
      <c r="E1004" s="3">
        <f t="shared" ca="1" si="62"/>
        <v>0.34771687990271349</v>
      </c>
      <c r="F1004" s="3">
        <f t="shared" ca="1" si="63"/>
        <v>9.8906293970457675</v>
      </c>
      <c r="Q1004" s="3">
        <f t="shared" ca="1" si="64"/>
        <v>0.73221512012215129</v>
      </c>
      <c r="R1004" s="3">
        <f t="shared" ca="1" si="65"/>
        <v>12.331550560655764</v>
      </c>
    </row>
    <row r="1005" spans="5:18" x14ac:dyDescent="0.25">
      <c r="E1005" s="3">
        <f t="shared" ca="1" si="62"/>
        <v>0.37722331493247852</v>
      </c>
      <c r="F1005" s="3">
        <f t="shared" ca="1" si="63"/>
        <v>10.050868573918255</v>
      </c>
      <c r="Q1005" s="3">
        <f t="shared" ca="1" si="64"/>
        <v>0.15153922409369058</v>
      </c>
      <c r="R1005" s="3">
        <f t="shared" ca="1" si="65"/>
        <v>8.7301180294690486</v>
      </c>
    </row>
    <row r="1006" spans="5:18" x14ac:dyDescent="0.25">
      <c r="E1006" s="3">
        <f t="shared" ca="1" si="62"/>
        <v>0.74081924853170644</v>
      </c>
      <c r="F1006" s="3">
        <f t="shared" ca="1" si="63"/>
        <v>12.558907893261129</v>
      </c>
      <c r="Q1006" s="3">
        <f t="shared" ca="1" si="64"/>
        <v>0.4361807973918469</v>
      </c>
      <c r="R1006" s="3">
        <f t="shared" ca="1" si="65"/>
        <v>10.373385918125722</v>
      </c>
    </row>
    <row r="1007" spans="5:18" x14ac:dyDescent="0.25">
      <c r="E1007" s="3">
        <f t="shared" ca="1" si="62"/>
        <v>5.7092337778047453E-3</v>
      </c>
      <c r="F1007" s="3">
        <f t="shared" ca="1" si="63"/>
        <v>6.9713865765743588</v>
      </c>
      <c r="Q1007" s="3">
        <f t="shared" ca="1" si="64"/>
        <v>0.27134827145585838</v>
      </c>
      <c r="R1007" s="3">
        <f t="shared" ca="1" si="65"/>
        <v>9.4685870406034258</v>
      </c>
    </row>
    <row r="1008" spans="5:18" x14ac:dyDescent="0.25">
      <c r="E1008" s="3">
        <f t="shared" ca="1" si="62"/>
        <v>0.77350757640496293</v>
      </c>
      <c r="F1008" s="3">
        <f t="shared" ca="1" si="63"/>
        <v>12.912218536556779</v>
      </c>
      <c r="Q1008" s="3">
        <f t="shared" ca="1" si="64"/>
        <v>1.3268434298027931E-2</v>
      </c>
      <c r="R1008" s="3">
        <f t="shared" ca="1" si="65"/>
        <v>7.0723934652866838</v>
      </c>
    </row>
    <row r="1009" spans="5:18" x14ac:dyDescent="0.25">
      <c r="E1009" s="3">
        <f t="shared" ca="1" si="62"/>
        <v>0.18150437828375054</v>
      </c>
      <c r="F1009" s="3">
        <f t="shared" ca="1" si="63"/>
        <v>8.9591992095418185</v>
      </c>
      <c r="Q1009" s="3">
        <f t="shared" ca="1" si="64"/>
        <v>0.45171565033282324</v>
      </c>
      <c r="R1009" s="3">
        <f t="shared" ca="1" si="65"/>
        <v>10.459575175005819</v>
      </c>
    </row>
    <row r="1010" spans="5:18" x14ac:dyDescent="0.25">
      <c r="E1010" s="3">
        <f t="shared" ca="1" si="62"/>
        <v>0.16411284806361215</v>
      </c>
      <c r="F1010" s="3">
        <f t="shared" ca="1" si="63"/>
        <v>8.8507810898872172</v>
      </c>
      <c r="Q1010" s="3">
        <f t="shared" ca="1" si="64"/>
        <v>0.8589587574370563</v>
      </c>
      <c r="R1010" s="3">
        <f t="shared" ca="1" si="65"/>
        <v>13.767297324667252</v>
      </c>
    </row>
    <row r="1011" spans="5:18" x14ac:dyDescent="0.25">
      <c r="E1011" s="3">
        <f t="shared" ca="1" si="62"/>
        <v>0.35233114833089507</v>
      </c>
      <c r="F1011" s="3">
        <f t="shared" ca="1" si="63"/>
        <v>9.9156237520785169</v>
      </c>
      <c r="Q1011" s="3">
        <f t="shared" ca="1" si="64"/>
        <v>0.52046322219754726</v>
      </c>
      <c r="R1011" s="3">
        <f t="shared" ca="1" si="65"/>
        <v>10.852245882778677</v>
      </c>
    </row>
    <row r="1012" spans="5:18" x14ac:dyDescent="0.25">
      <c r="E1012" s="3">
        <f t="shared" ca="1" si="62"/>
        <v>0.22900969952931516</v>
      </c>
      <c r="F1012" s="3">
        <f t="shared" ca="1" si="63"/>
        <v>9.2389122960387091</v>
      </c>
      <c r="Q1012" s="3">
        <f t="shared" ca="1" si="64"/>
        <v>0.19648262033819297</v>
      </c>
      <c r="R1012" s="3">
        <f t="shared" ca="1" si="65"/>
        <v>9.0263014946015954</v>
      </c>
    </row>
    <row r="1013" spans="5:18" x14ac:dyDescent="0.25">
      <c r="E1013" s="3">
        <f t="shared" ca="1" si="62"/>
        <v>0.1580926831380185</v>
      </c>
      <c r="F1013" s="3">
        <f t="shared" ca="1" si="63"/>
        <v>8.8122348468040848</v>
      </c>
      <c r="Q1013" s="3">
        <f t="shared" ca="1" si="64"/>
        <v>0.69909431932983124</v>
      </c>
      <c r="R1013" s="3">
        <f t="shared" ca="1" si="65"/>
        <v>12.054614362270268</v>
      </c>
    </row>
    <row r="1014" spans="5:18" x14ac:dyDescent="0.25">
      <c r="E1014" s="3">
        <f t="shared" ca="1" si="62"/>
        <v>0.46460352419408502</v>
      </c>
      <c r="F1014" s="3">
        <f t="shared" ca="1" si="63"/>
        <v>10.538785735795813</v>
      </c>
      <c r="Q1014" s="3">
        <f t="shared" ca="1" si="64"/>
        <v>0.91374277968847628</v>
      </c>
      <c r="R1014" s="3">
        <f t="shared" ca="1" si="65"/>
        <v>14.811314905953857</v>
      </c>
    </row>
    <row r="1015" spans="5:18" x14ac:dyDescent="0.25">
      <c r="E1015" s="3">
        <f t="shared" ca="1" si="62"/>
        <v>0.22791270496687976</v>
      </c>
      <c r="F1015" s="3">
        <f t="shared" ca="1" si="63"/>
        <v>9.2326562272429573</v>
      </c>
      <c r="Q1015" s="3">
        <f t="shared" ca="1" si="64"/>
        <v>0.54863608827524102</v>
      </c>
      <c r="R1015" s="3">
        <f t="shared" ca="1" si="65"/>
        <v>11.020585131233565</v>
      </c>
    </row>
    <row r="1016" spans="5:18" x14ac:dyDescent="0.25">
      <c r="E1016" s="3">
        <f t="shared" ca="1" si="62"/>
        <v>0.45909751751383032</v>
      </c>
      <c r="F1016" s="3">
        <f t="shared" ca="1" si="63"/>
        <v>10.507113959804663</v>
      </c>
      <c r="Q1016" s="3">
        <f t="shared" ca="1" si="64"/>
        <v>8.8997590847588959E-2</v>
      </c>
      <c r="R1016" s="3">
        <f t="shared" ca="1" si="65"/>
        <v>8.2331708469219009</v>
      </c>
    </row>
    <row r="1017" spans="5:18" x14ac:dyDescent="0.25">
      <c r="E1017" s="3">
        <f t="shared" ca="1" si="62"/>
        <v>0.26871442496206144</v>
      </c>
      <c r="F1017" s="3">
        <f t="shared" ca="1" si="63"/>
        <v>9.4610806830288183</v>
      </c>
      <c r="Q1017" s="3">
        <f t="shared" ca="1" si="64"/>
        <v>0.74311168433626784</v>
      </c>
      <c r="R1017" s="3">
        <f t="shared" ca="1" si="65"/>
        <v>12.428659639259536</v>
      </c>
    </row>
    <row r="1018" spans="5:18" x14ac:dyDescent="0.25">
      <c r="E1018" s="3">
        <f t="shared" ca="1" si="62"/>
        <v>0.21091730395428565</v>
      </c>
      <c r="F1018" s="3">
        <f t="shared" ca="1" si="63"/>
        <v>9.1346695630880355</v>
      </c>
      <c r="Q1018" s="3">
        <f t="shared" ca="1" si="64"/>
        <v>0.10022412813185133</v>
      </c>
      <c r="R1018" s="3">
        <f t="shared" ca="1" si="65"/>
        <v>8.3338806293217971</v>
      </c>
    </row>
    <row r="1019" spans="5:18" x14ac:dyDescent="0.25">
      <c r="E1019" s="3">
        <f t="shared" ca="1" si="62"/>
        <v>0.30344220224696938</v>
      </c>
      <c r="F1019" s="3">
        <f t="shared" ca="1" si="63"/>
        <v>9.6508717666026129</v>
      </c>
      <c r="Q1019" s="3">
        <f t="shared" ca="1" si="64"/>
        <v>0.78331340404837346</v>
      </c>
      <c r="R1019" s="3">
        <f t="shared" ca="1" si="65"/>
        <v>12.819351966564042</v>
      </c>
    </row>
    <row r="1020" spans="5:18" x14ac:dyDescent="0.25">
      <c r="E1020" s="3">
        <f t="shared" ca="1" si="62"/>
        <v>0.18210214072272468</v>
      </c>
      <c r="F1020" s="3">
        <f t="shared" ca="1" si="63"/>
        <v>8.9628560657732574</v>
      </c>
      <c r="Q1020" s="3">
        <f t="shared" ca="1" si="64"/>
        <v>0.15401594897314419</v>
      </c>
      <c r="R1020" s="3">
        <f t="shared" ca="1" si="65"/>
        <v>8.7473755591043645</v>
      </c>
    </row>
    <row r="1021" spans="5:18" x14ac:dyDescent="0.25">
      <c r="E1021" s="3">
        <f t="shared" ca="1" si="62"/>
        <v>1.8091015930792209E-2</v>
      </c>
      <c r="F1021" s="3">
        <f t="shared" ca="1" si="63"/>
        <v>7.405649140559234</v>
      </c>
      <c r="Q1021" s="3">
        <f t="shared" ca="1" si="64"/>
        <v>0.76223796474143868</v>
      </c>
      <c r="R1021" s="3">
        <f t="shared" ca="1" si="65"/>
        <v>12.607612192011505</v>
      </c>
    </row>
    <row r="1022" spans="5:18" x14ac:dyDescent="0.25">
      <c r="E1022" s="3">
        <f t="shared" ca="1" si="62"/>
        <v>0.43644757239945076</v>
      </c>
      <c r="F1022" s="3">
        <f t="shared" ca="1" si="63"/>
        <v>10.378395376918924</v>
      </c>
      <c r="Q1022" s="3">
        <f t="shared" ca="1" si="64"/>
        <v>6.4462829978206959E-2</v>
      </c>
      <c r="R1022" s="3">
        <f t="shared" ca="1" si="65"/>
        <v>7.9828681051026376</v>
      </c>
    </row>
    <row r="1023" spans="5:18" x14ac:dyDescent="0.25">
      <c r="E1023" s="3">
        <f t="shared" ca="1" si="62"/>
        <v>0.73228093006927009</v>
      </c>
      <c r="F1023" s="3">
        <f t="shared" ca="1" si="63"/>
        <v>12.47354053429078</v>
      </c>
      <c r="Q1023" s="3">
        <f t="shared" ca="1" si="64"/>
        <v>0.77376514659738316</v>
      </c>
      <c r="R1023" s="3">
        <f t="shared" ca="1" si="65"/>
        <v>12.721355534635567</v>
      </c>
    </row>
    <row r="1024" spans="5:18" x14ac:dyDescent="0.25">
      <c r="E1024" s="3">
        <f t="shared" ca="1" si="62"/>
        <v>4.9271481847814491E-2</v>
      </c>
      <c r="F1024" s="3">
        <f t="shared" ca="1" si="63"/>
        <v>7.9129631863701855</v>
      </c>
      <c r="Q1024" s="3">
        <f t="shared" ca="1" si="64"/>
        <v>0.40029187322796111</v>
      </c>
      <c r="R1024" s="3">
        <f t="shared" ca="1" si="65"/>
        <v>10.176435885791191</v>
      </c>
    </row>
    <row r="1025" spans="5:18" x14ac:dyDescent="0.25">
      <c r="E1025" s="3">
        <f t="shared" ca="1" si="62"/>
        <v>0.15864218080947567</v>
      </c>
      <c r="F1025" s="3">
        <f t="shared" ca="1" si="63"/>
        <v>8.8157772210771412</v>
      </c>
      <c r="Q1025" s="3">
        <f t="shared" ca="1" si="64"/>
        <v>0.1377461562667649</v>
      </c>
      <c r="R1025" s="3">
        <f t="shared" ca="1" si="65"/>
        <v>8.6314413104267231</v>
      </c>
    </row>
    <row r="1026" spans="5:18" x14ac:dyDescent="0.25">
      <c r="E1026" s="3">
        <f t="shared" ca="1" si="62"/>
        <v>0.52780087282851551</v>
      </c>
      <c r="F1026" s="3">
        <f t="shared" ca="1" si="63"/>
        <v>10.915942994753012</v>
      </c>
      <c r="Q1026" s="3">
        <f t="shared" ca="1" si="64"/>
        <v>0.8612885881028558</v>
      </c>
      <c r="R1026" s="3">
        <f t="shared" ca="1" si="65"/>
        <v>13.803251536140808</v>
      </c>
    </row>
    <row r="1027" spans="5:18" x14ac:dyDescent="0.25">
      <c r="E1027" s="3">
        <f t="shared" ca="1" si="62"/>
        <v>0.94092646380608314</v>
      </c>
      <c r="F1027" s="3">
        <f t="shared" ca="1" si="63"/>
        <v>16.45910756874887</v>
      </c>
      <c r="Q1027" s="3">
        <f t="shared" ca="1" si="64"/>
        <v>0.73732092531726012</v>
      </c>
      <c r="R1027" s="3">
        <f t="shared" ca="1" si="65"/>
        <v>12.376644935259248</v>
      </c>
    </row>
    <row r="1028" spans="5:18" x14ac:dyDescent="0.25">
      <c r="E1028" s="3">
        <f t="shared" ref="E1028:E1091" ca="1" si="66">RAND()</f>
        <v>0.64149332569106532</v>
      </c>
      <c r="F1028" s="3">
        <f t="shared" ref="F1028:F1091" ca="1" si="67">(((-LN(E1028))^(-$C$3)-1)*(1/$C$3))*$C$5+$C$4</f>
        <v>11.691818095704241</v>
      </c>
      <c r="Q1028" s="3">
        <f t="shared" ref="Q1028:Q1091" ca="1" si="68">RAND()</f>
        <v>0.43619780595442903</v>
      </c>
      <c r="R1028" s="3">
        <f t="shared" ref="R1028:R1091" ca="1" si="69">-LN(-LN(Q1028))*$O$4+$O$3</f>
        <v>10.373479914808222</v>
      </c>
    </row>
    <row r="1029" spans="5:18" x14ac:dyDescent="0.25">
      <c r="E1029" s="3">
        <f t="shared" ca="1" si="66"/>
        <v>0.35320372577165315</v>
      </c>
      <c r="F1029" s="3">
        <f t="shared" ca="1" si="67"/>
        <v>9.9203521687709149</v>
      </c>
      <c r="Q1029" s="3">
        <f t="shared" ca="1" si="68"/>
        <v>0.75909970702471541</v>
      </c>
      <c r="R1029" s="3">
        <f t="shared" ca="1" si="69"/>
        <v>12.577448790129608</v>
      </c>
    </row>
    <row r="1030" spans="5:18" x14ac:dyDescent="0.25">
      <c r="E1030" s="3">
        <f t="shared" ca="1" si="66"/>
        <v>0.54508583838300151</v>
      </c>
      <c r="F1030" s="3">
        <f t="shared" ca="1" si="67"/>
        <v>11.024446925418774</v>
      </c>
      <c r="Q1030" s="3">
        <f t="shared" ca="1" si="68"/>
        <v>0.23399396190697386</v>
      </c>
      <c r="R1030" s="3">
        <f t="shared" ca="1" si="69"/>
        <v>9.2534827030979745</v>
      </c>
    </row>
    <row r="1031" spans="5:18" x14ac:dyDescent="0.25">
      <c r="E1031" s="3">
        <f t="shared" ca="1" si="66"/>
        <v>0.11869091136625276</v>
      </c>
      <c r="F1031" s="3">
        <f t="shared" ca="1" si="67"/>
        <v>8.5424412494275934</v>
      </c>
      <c r="Q1031" s="3">
        <f t="shared" ca="1" si="68"/>
        <v>0.86011418898489977</v>
      </c>
      <c r="R1031" s="3">
        <f t="shared" ca="1" si="69"/>
        <v>13.785059463679758</v>
      </c>
    </row>
    <row r="1032" spans="5:18" x14ac:dyDescent="0.25">
      <c r="E1032" s="3">
        <f t="shared" ca="1" si="66"/>
        <v>0.87745528706206111</v>
      </c>
      <c r="F1032" s="3">
        <f t="shared" ca="1" si="67"/>
        <v>14.512787975472005</v>
      </c>
      <c r="Q1032" s="3">
        <f t="shared" ca="1" si="68"/>
        <v>0.59888298631210024</v>
      </c>
      <c r="R1032" s="3">
        <f t="shared" ca="1" si="69"/>
        <v>11.336171522341182</v>
      </c>
    </row>
    <row r="1033" spans="5:18" x14ac:dyDescent="0.25">
      <c r="E1033" s="3">
        <f t="shared" ca="1" si="66"/>
        <v>0.79887074746485931</v>
      </c>
      <c r="F1033" s="3">
        <f t="shared" ca="1" si="67"/>
        <v>13.221886989757667</v>
      </c>
      <c r="Q1033" s="3">
        <f t="shared" ca="1" si="68"/>
        <v>0.64037925685089647</v>
      </c>
      <c r="R1033" s="3">
        <f t="shared" ca="1" si="69"/>
        <v>11.616242228982832</v>
      </c>
    </row>
    <row r="1034" spans="5:18" x14ac:dyDescent="0.25">
      <c r="E1034" s="3">
        <f t="shared" ca="1" si="66"/>
        <v>0.9153921625206709</v>
      </c>
      <c r="F1034" s="3">
        <f t="shared" ca="1" si="67"/>
        <v>15.490798297775402</v>
      </c>
      <c r="Q1034" s="3">
        <f t="shared" ca="1" si="68"/>
        <v>4.0208809394041145E-3</v>
      </c>
      <c r="R1034" s="3">
        <f t="shared" ca="1" si="69"/>
        <v>6.5846018918335023</v>
      </c>
    </row>
    <row r="1035" spans="5:18" x14ac:dyDescent="0.25">
      <c r="E1035" s="3">
        <f t="shared" ca="1" si="66"/>
        <v>0.33366557622895521</v>
      </c>
      <c r="F1035" s="3">
        <f t="shared" ca="1" si="67"/>
        <v>9.8145836171215066</v>
      </c>
      <c r="Q1035" s="3">
        <f t="shared" ca="1" si="68"/>
        <v>0.48284225665090275</v>
      </c>
      <c r="R1035" s="3">
        <f t="shared" ca="1" si="69"/>
        <v>10.634729157914006</v>
      </c>
    </row>
    <row r="1036" spans="5:18" x14ac:dyDescent="0.25">
      <c r="E1036" s="3">
        <f t="shared" ca="1" si="66"/>
        <v>0.12209540690801202</v>
      </c>
      <c r="F1036" s="3">
        <f t="shared" ca="1" si="67"/>
        <v>8.5672270831833952</v>
      </c>
      <c r="Q1036" s="3">
        <f t="shared" ca="1" si="68"/>
        <v>0.7092865681832089</v>
      </c>
      <c r="R1036" s="3">
        <f t="shared" ca="1" si="69"/>
        <v>12.137161675846741</v>
      </c>
    </row>
    <row r="1037" spans="5:18" x14ac:dyDescent="0.25">
      <c r="E1037" s="3">
        <f t="shared" ca="1" si="66"/>
        <v>0.14444194021720691</v>
      </c>
      <c r="F1037" s="3">
        <f t="shared" ca="1" si="67"/>
        <v>8.7225347295761484</v>
      </c>
      <c r="Q1037" s="3">
        <f t="shared" ca="1" si="68"/>
        <v>0.86114592264122114</v>
      </c>
      <c r="R1037" s="3">
        <f t="shared" ca="1" si="69"/>
        <v>13.80103404999652</v>
      </c>
    </row>
    <row r="1038" spans="5:18" x14ac:dyDescent="0.25">
      <c r="E1038" s="3">
        <f t="shared" ca="1" si="66"/>
        <v>0.58327465952227719</v>
      </c>
      <c r="F1038" s="3">
        <f t="shared" ca="1" si="67"/>
        <v>11.274692762193936</v>
      </c>
      <c r="Q1038" s="3">
        <f t="shared" ca="1" si="68"/>
        <v>0.44138822503923281</v>
      </c>
      <c r="R1038" s="3">
        <f t="shared" ca="1" si="69"/>
        <v>10.402200446277716</v>
      </c>
    </row>
    <row r="1039" spans="5:18" x14ac:dyDescent="0.25">
      <c r="E1039" s="3">
        <f t="shared" ca="1" si="66"/>
        <v>0.36534368721149213</v>
      </c>
      <c r="F1039" s="3">
        <f t="shared" ca="1" si="67"/>
        <v>9.9862188530057594</v>
      </c>
      <c r="Q1039" s="3">
        <f t="shared" ca="1" si="68"/>
        <v>0.7983233407377669</v>
      </c>
      <c r="R1039" s="3">
        <f t="shared" ca="1" si="69"/>
        <v>12.98116357477951</v>
      </c>
    </row>
    <row r="1040" spans="5:18" x14ac:dyDescent="0.25">
      <c r="E1040" s="3">
        <f t="shared" ca="1" si="66"/>
        <v>0.89237647901765216</v>
      </c>
      <c r="F1040" s="3">
        <f t="shared" ca="1" si="67"/>
        <v>14.853647905812814</v>
      </c>
      <c r="Q1040" s="3">
        <f t="shared" ca="1" si="68"/>
        <v>0.11993800844768188</v>
      </c>
      <c r="R1040" s="3">
        <f t="shared" ca="1" si="69"/>
        <v>8.496431858105721</v>
      </c>
    </row>
    <row r="1041" spans="5:18" x14ac:dyDescent="0.25">
      <c r="E1041" s="3">
        <f t="shared" ca="1" si="66"/>
        <v>0.15259858173662955</v>
      </c>
      <c r="F1041" s="3">
        <f t="shared" ca="1" si="67"/>
        <v>8.7765368497571394</v>
      </c>
      <c r="Q1041" s="3">
        <f t="shared" ca="1" si="68"/>
        <v>0.38930515739121396</v>
      </c>
      <c r="R1041" s="3">
        <f t="shared" ca="1" si="69"/>
        <v>10.116547249888299</v>
      </c>
    </row>
    <row r="1042" spans="5:18" x14ac:dyDescent="0.25">
      <c r="E1042" s="3">
        <f t="shared" ca="1" si="66"/>
        <v>0.88613058633120234</v>
      </c>
      <c r="F1042" s="3">
        <f t="shared" ca="1" si="67"/>
        <v>14.70532755835087</v>
      </c>
      <c r="Q1042" s="3">
        <f t="shared" ca="1" si="68"/>
        <v>0.56811164895066912</v>
      </c>
      <c r="R1042" s="3">
        <f t="shared" ca="1" si="69"/>
        <v>11.140311678438904</v>
      </c>
    </row>
    <row r="1043" spans="5:18" x14ac:dyDescent="0.25">
      <c r="E1043" s="3">
        <f t="shared" ca="1" si="66"/>
        <v>0.67940668562736073</v>
      </c>
      <c r="F1043" s="3">
        <f t="shared" ca="1" si="67"/>
        <v>11.994346881224818</v>
      </c>
      <c r="Q1043" s="3">
        <f t="shared" ca="1" si="68"/>
        <v>0.87277360487629174</v>
      </c>
      <c r="R1043" s="3">
        <f t="shared" ca="1" si="69"/>
        <v>13.989038083159846</v>
      </c>
    </row>
    <row r="1044" spans="5:18" x14ac:dyDescent="0.25">
      <c r="E1044" s="3">
        <f t="shared" ca="1" si="66"/>
        <v>0.3621688910053924</v>
      </c>
      <c r="F1044" s="3">
        <f t="shared" ca="1" si="67"/>
        <v>9.9689770642222868</v>
      </c>
      <c r="Q1044" s="3">
        <f t="shared" ca="1" si="68"/>
        <v>0.18680956820957528</v>
      </c>
      <c r="R1044" s="3">
        <f t="shared" ca="1" si="69"/>
        <v>8.9651934734424348</v>
      </c>
    </row>
    <row r="1045" spans="5:18" x14ac:dyDescent="0.25">
      <c r="E1045" s="3">
        <f t="shared" ca="1" si="66"/>
        <v>0.41059914897104555</v>
      </c>
      <c r="F1045" s="3">
        <f t="shared" ca="1" si="67"/>
        <v>10.234117563179863</v>
      </c>
      <c r="Q1045" s="3">
        <f t="shared" ca="1" si="68"/>
        <v>0.37324991438497257</v>
      </c>
      <c r="R1045" s="3">
        <f t="shared" ca="1" si="69"/>
        <v>10.029197952846394</v>
      </c>
    </row>
    <row r="1046" spans="5:18" x14ac:dyDescent="0.25">
      <c r="E1046" s="3">
        <f t="shared" ca="1" si="66"/>
        <v>0.41705931447726474</v>
      </c>
      <c r="F1046" s="3">
        <f t="shared" ca="1" si="67"/>
        <v>10.26995021630154</v>
      </c>
      <c r="Q1046" s="3">
        <f t="shared" ca="1" si="68"/>
        <v>0.23290223510395547</v>
      </c>
      <c r="R1046" s="3">
        <f t="shared" ca="1" si="69"/>
        <v>9.2470535757672838</v>
      </c>
    </row>
    <row r="1047" spans="5:18" x14ac:dyDescent="0.25">
      <c r="E1047" s="3">
        <f t="shared" ca="1" si="66"/>
        <v>0.34290824855933189</v>
      </c>
      <c r="F1047" s="3">
        <f t="shared" ca="1" si="67"/>
        <v>9.8645967324001145</v>
      </c>
      <c r="Q1047" s="3">
        <f t="shared" ca="1" si="68"/>
        <v>0.7995149841100111</v>
      </c>
      <c r="R1047" s="3">
        <f t="shared" ca="1" si="69"/>
        <v>12.994451798670358</v>
      </c>
    </row>
    <row r="1048" spans="5:18" x14ac:dyDescent="0.25">
      <c r="E1048" s="3">
        <f t="shared" ca="1" si="66"/>
        <v>0.77663853086553791</v>
      </c>
      <c r="F1048" s="3">
        <f t="shared" ca="1" si="67"/>
        <v>12.948572836091952</v>
      </c>
      <c r="Q1048" s="3">
        <f t="shared" ca="1" si="68"/>
        <v>0.88918156564553419</v>
      </c>
      <c r="R1048" s="3">
        <f t="shared" ca="1" si="69"/>
        <v>14.283419943121256</v>
      </c>
    </row>
    <row r="1049" spans="5:18" x14ac:dyDescent="0.25">
      <c r="E1049" s="3">
        <f t="shared" ca="1" si="66"/>
        <v>0.98036194435638235</v>
      </c>
      <c r="F1049" s="3">
        <f t="shared" ca="1" si="67"/>
        <v>19.599895722121023</v>
      </c>
      <c r="Q1049" s="3">
        <f t="shared" ca="1" si="68"/>
        <v>0.74464502931774867</v>
      </c>
      <c r="R1049" s="3">
        <f t="shared" ca="1" si="69"/>
        <v>12.44259302827326</v>
      </c>
    </row>
    <row r="1050" spans="5:18" x14ac:dyDescent="0.25">
      <c r="E1050" s="3">
        <f t="shared" ca="1" si="66"/>
        <v>9.2768714064546232E-2</v>
      </c>
      <c r="F1050" s="3">
        <f t="shared" ca="1" si="67"/>
        <v>8.340673487609255</v>
      </c>
      <c r="Q1050" s="3">
        <f t="shared" ca="1" si="68"/>
        <v>0.82337313823512848</v>
      </c>
      <c r="R1050" s="3">
        <f t="shared" ca="1" si="69"/>
        <v>13.276232535194348</v>
      </c>
    </row>
    <row r="1051" spans="5:18" x14ac:dyDescent="0.25">
      <c r="E1051" s="3">
        <f t="shared" ca="1" si="66"/>
        <v>0.60341891331462361</v>
      </c>
      <c r="F1051" s="3">
        <f t="shared" ca="1" si="67"/>
        <v>11.413541993026307</v>
      </c>
      <c r="Q1051" s="3">
        <f t="shared" ca="1" si="68"/>
        <v>0.76589989517711832</v>
      </c>
      <c r="R1051" s="3">
        <f t="shared" ca="1" si="69"/>
        <v>12.64323317738927</v>
      </c>
    </row>
    <row r="1052" spans="5:18" x14ac:dyDescent="0.25">
      <c r="E1052" s="3">
        <f t="shared" ca="1" si="66"/>
        <v>0.60044639285862589</v>
      </c>
      <c r="F1052" s="3">
        <f t="shared" ca="1" si="67"/>
        <v>11.392719822471316</v>
      </c>
      <c r="Q1052" s="3">
        <f t="shared" ca="1" si="68"/>
        <v>0.1462211822447258</v>
      </c>
      <c r="R1052" s="3">
        <f t="shared" ca="1" si="69"/>
        <v>8.6926068669998955</v>
      </c>
    </row>
    <row r="1053" spans="5:18" x14ac:dyDescent="0.25">
      <c r="E1053" s="3">
        <f t="shared" ca="1" si="66"/>
        <v>0.77379035685860786</v>
      </c>
      <c r="F1053" s="3">
        <f t="shared" ca="1" si="67"/>
        <v>12.915482041090854</v>
      </c>
      <c r="Q1053" s="3">
        <f t="shared" ca="1" si="68"/>
        <v>0.90915761490348423</v>
      </c>
      <c r="R1053" s="3">
        <f t="shared" ca="1" si="69"/>
        <v>14.702777586359609</v>
      </c>
    </row>
    <row r="1054" spans="5:18" x14ac:dyDescent="0.25">
      <c r="E1054" s="3">
        <f t="shared" ca="1" si="66"/>
        <v>0.24544655262400172</v>
      </c>
      <c r="F1054" s="3">
        <f t="shared" ca="1" si="67"/>
        <v>9.3318037408919032</v>
      </c>
      <c r="Q1054" s="3">
        <f t="shared" ca="1" si="68"/>
        <v>0.46141970334507187</v>
      </c>
      <c r="R1054" s="3">
        <f t="shared" ca="1" si="69"/>
        <v>10.513795665353252</v>
      </c>
    </row>
    <row r="1055" spans="5:18" x14ac:dyDescent="0.25">
      <c r="E1055" s="3">
        <f t="shared" ca="1" si="66"/>
        <v>0.7225112428706294</v>
      </c>
      <c r="F1055" s="3">
        <f t="shared" ca="1" si="67"/>
        <v>12.378897132546843</v>
      </c>
      <c r="Q1055" s="3">
        <f t="shared" ca="1" si="68"/>
        <v>0.26546216964064862</v>
      </c>
      <c r="R1055" s="3">
        <f t="shared" ca="1" si="69"/>
        <v>9.4352395113442196</v>
      </c>
    </row>
    <row r="1056" spans="5:18" x14ac:dyDescent="0.25">
      <c r="E1056" s="3">
        <f t="shared" ca="1" si="66"/>
        <v>0.78340108836140376</v>
      </c>
      <c r="F1056" s="3">
        <f t="shared" ca="1" si="67"/>
        <v>13.028802502729096</v>
      </c>
      <c r="Q1056" s="3">
        <f t="shared" ca="1" si="68"/>
        <v>0.31388160673100762</v>
      </c>
      <c r="R1056" s="3">
        <f t="shared" ca="1" si="69"/>
        <v>9.7053345977686085</v>
      </c>
    </row>
    <row r="1057" spans="5:18" x14ac:dyDescent="0.25">
      <c r="E1057" s="3">
        <f t="shared" ca="1" si="66"/>
        <v>0.86852212870096268</v>
      </c>
      <c r="F1057" s="3">
        <f t="shared" ca="1" si="67"/>
        <v>14.328746003364161</v>
      </c>
      <c r="Q1057" s="3">
        <f t="shared" ca="1" si="68"/>
        <v>0.14831498404772803</v>
      </c>
      <c r="R1057" s="3">
        <f t="shared" ca="1" si="69"/>
        <v>8.7074517987864262</v>
      </c>
    </row>
    <row r="1058" spans="5:18" x14ac:dyDescent="0.25">
      <c r="E1058" s="3">
        <f t="shared" ca="1" si="66"/>
        <v>0.80128696375633768</v>
      </c>
      <c r="F1058" s="3">
        <f t="shared" ca="1" si="67"/>
        <v>13.253350476554239</v>
      </c>
      <c r="Q1058" s="3">
        <f t="shared" ca="1" si="68"/>
        <v>0.54977326499429269</v>
      </c>
      <c r="R1058" s="3">
        <f t="shared" ca="1" si="69"/>
        <v>11.027495340186086</v>
      </c>
    </row>
    <row r="1059" spans="5:18" x14ac:dyDescent="0.25">
      <c r="E1059" s="3">
        <f t="shared" ca="1" si="66"/>
        <v>0.89479376151318191</v>
      </c>
      <c r="F1059" s="3">
        <f t="shared" ca="1" si="67"/>
        <v>14.913477512190081</v>
      </c>
      <c r="Q1059" s="3">
        <f t="shared" ca="1" si="68"/>
        <v>0.73056042525222942</v>
      </c>
      <c r="R1059" s="3">
        <f t="shared" ca="1" si="69"/>
        <v>12.317085551521652</v>
      </c>
    </row>
    <row r="1060" spans="5:18" x14ac:dyDescent="0.25">
      <c r="E1060" s="3">
        <f t="shared" ca="1" si="66"/>
        <v>2.0197108669455677E-2</v>
      </c>
      <c r="F1060" s="3">
        <f t="shared" ca="1" si="67"/>
        <v>7.454156558476333</v>
      </c>
      <c r="Q1060" s="3">
        <f t="shared" ca="1" si="68"/>
        <v>0.92862846019553047</v>
      </c>
      <c r="R1060" s="3">
        <f t="shared" ca="1" si="69"/>
        <v>15.206122514010232</v>
      </c>
    </row>
    <row r="1061" spans="5:18" x14ac:dyDescent="0.25">
      <c r="E1061" s="3">
        <f t="shared" ca="1" si="66"/>
        <v>0.52492190907275682</v>
      </c>
      <c r="F1061" s="3">
        <f t="shared" ca="1" si="67"/>
        <v>10.898124615488127</v>
      </c>
      <c r="Q1061" s="3">
        <f t="shared" ca="1" si="68"/>
        <v>0.33276835588411968</v>
      </c>
      <c r="R1061" s="3">
        <f t="shared" ca="1" si="69"/>
        <v>9.8088185208602887</v>
      </c>
    </row>
    <row r="1062" spans="5:18" x14ac:dyDescent="0.25">
      <c r="E1062" s="3">
        <f t="shared" ca="1" si="66"/>
        <v>0.60112748207216626</v>
      </c>
      <c r="F1062" s="3">
        <f t="shared" ca="1" si="67"/>
        <v>11.397480195898776</v>
      </c>
      <c r="Q1062" s="3">
        <f t="shared" ca="1" si="68"/>
        <v>0.49623400267981255</v>
      </c>
      <c r="R1062" s="3">
        <f t="shared" ca="1" si="69"/>
        <v>10.711328955224181</v>
      </c>
    </row>
    <row r="1063" spans="5:18" x14ac:dyDescent="0.25">
      <c r="E1063" s="3">
        <f t="shared" ca="1" si="66"/>
        <v>0.60443270436035701</v>
      </c>
      <c r="F1063" s="3">
        <f t="shared" ca="1" si="67"/>
        <v>11.420671073360271</v>
      </c>
      <c r="Q1063" s="3">
        <f t="shared" ca="1" si="68"/>
        <v>0.88508074979482898</v>
      </c>
      <c r="R1063" s="3">
        <f t="shared" ca="1" si="69"/>
        <v>14.206216476343279</v>
      </c>
    </row>
    <row r="1064" spans="5:18" x14ac:dyDescent="0.25">
      <c r="E1064" s="3">
        <f t="shared" ca="1" si="66"/>
        <v>0.36889723437399435</v>
      </c>
      <c r="F1064" s="3">
        <f t="shared" ca="1" si="67"/>
        <v>10.005534070096441</v>
      </c>
      <c r="Q1064" s="3">
        <f t="shared" ca="1" si="68"/>
        <v>0.80737555770391944</v>
      </c>
      <c r="R1064" s="3">
        <f t="shared" ca="1" si="69"/>
        <v>13.083873095949114</v>
      </c>
    </row>
    <row r="1065" spans="5:18" x14ac:dyDescent="0.25">
      <c r="E1065" s="3">
        <f t="shared" ca="1" si="66"/>
        <v>0.53669242963260055</v>
      </c>
      <c r="F1065" s="3">
        <f t="shared" ca="1" si="67"/>
        <v>10.971423696409893</v>
      </c>
      <c r="Q1065" s="3">
        <f t="shared" ca="1" si="68"/>
        <v>0.32101963342736639</v>
      </c>
      <c r="R1065" s="3">
        <f t="shared" ca="1" si="69"/>
        <v>9.7445279963213647</v>
      </c>
    </row>
    <row r="1066" spans="5:18" x14ac:dyDescent="0.25">
      <c r="E1066" s="3">
        <f t="shared" ca="1" si="66"/>
        <v>0.3593788723950847</v>
      </c>
      <c r="F1066" s="3">
        <f t="shared" ca="1" si="67"/>
        <v>9.9538353411016356</v>
      </c>
      <c r="Q1066" s="3">
        <f t="shared" ca="1" si="68"/>
        <v>0.63735830521241665</v>
      </c>
      <c r="R1066" s="3">
        <f t="shared" ca="1" si="69"/>
        <v>11.595134974537334</v>
      </c>
    </row>
    <row r="1067" spans="5:18" x14ac:dyDescent="0.25">
      <c r="E1067" s="3">
        <f t="shared" ca="1" si="66"/>
        <v>7.059056374836814E-2</v>
      </c>
      <c r="F1067" s="3">
        <f t="shared" ca="1" si="67"/>
        <v>8.1422578905923526</v>
      </c>
      <c r="Q1067" s="3">
        <f t="shared" ca="1" si="68"/>
        <v>7.0541245078326376E-2</v>
      </c>
      <c r="R1067" s="3">
        <f t="shared" ca="1" si="69"/>
        <v>8.0497054399890828</v>
      </c>
    </row>
    <row r="1068" spans="5:18" x14ac:dyDescent="0.25">
      <c r="E1068" s="3">
        <f t="shared" ca="1" si="66"/>
        <v>0.24092209612428572</v>
      </c>
      <c r="F1068" s="3">
        <f t="shared" ca="1" si="67"/>
        <v>9.3063826961968772</v>
      </c>
      <c r="Q1068" s="3">
        <f t="shared" ca="1" si="68"/>
        <v>0.89297120375569028</v>
      </c>
      <c r="R1068" s="3">
        <f t="shared" ca="1" si="69"/>
        <v>14.357181525793765</v>
      </c>
    </row>
    <row r="1069" spans="5:18" x14ac:dyDescent="0.25">
      <c r="E1069" s="3">
        <f t="shared" ca="1" si="66"/>
        <v>0.2032374017168791</v>
      </c>
      <c r="F1069" s="3">
        <f t="shared" ca="1" si="67"/>
        <v>9.0896534963692233</v>
      </c>
      <c r="Q1069" s="3">
        <f t="shared" ca="1" si="68"/>
        <v>0.42146622663991362</v>
      </c>
      <c r="R1069" s="3">
        <f t="shared" ca="1" si="69"/>
        <v>10.292328837011642</v>
      </c>
    </row>
    <row r="1070" spans="5:18" x14ac:dyDescent="0.25">
      <c r="E1070" s="3">
        <f t="shared" ca="1" si="66"/>
        <v>0.96376085760188379</v>
      </c>
      <c r="F1070" s="3">
        <f t="shared" ca="1" si="67"/>
        <v>17.817182141916934</v>
      </c>
      <c r="Q1070" s="3">
        <f t="shared" ca="1" si="68"/>
        <v>0.84070070040828271</v>
      </c>
      <c r="R1070" s="3">
        <f t="shared" ca="1" si="69"/>
        <v>13.502929807458372</v>
      </c>
    </row>
    <row r="1071" spans="5:18" x14ac:dyDescent="0.25">
      <c r="E1071" s="3">
        <f t="shared" ca="1" si="66"/>
        <v>0.58026325341284513</v>
      </c>
      <c r="F1071" s="3">
        <f t="shared" ca="1" si="67"/>
        <v>11.254372380426139</v>
      </c>
      <c r="Q1071" s="3">
        <f t="shared" ca="1" si="68"/>
        <v>0.91438637986995874</v>
      </c>
      <c r="R1071" s="3">
        <f t="shared" ca="1" si="69"/>
        <v>14.826987234909678</v>
      </c>
    </row>
    <row r="1072" spans="5:18" x14ac:dyDescent="0.25">
      <c r="E1072" s="3">
        <f t="shared" ca="1" si="66"/>
        <v>0.23407759182989629</v>
      </c>
      <c r="F1072" s="3">
        <f t="shared" ca="1" si="67"/>
        <v>9.2677172488615369</v>
      </c>
      <c r="Q1072" s="3">
        <f t="shared" ca="1" si="68"/>
        <v>5.2615138589821364E-2</v>
      </c>
      <c r="R1072" s="3">
        <f t="shared" ca="1" si="69"/>
        <v>7.8399512050032385</v>
      </c>
    </row>
    <row r="1073" spans="5:18" x14ac:dyDescent="0.25">
      <c r="E1073" s="3">
        <f t="shared" ca="1" si="66"/>
        <v>0.94691679644712379</v>
      </c>
      <c r="F1073" s="3">
        <f t="shared" ca="1" si="67"/>
        <v>16.751938516343632</v>
      </c>
      <c r="Q1073" s="3">
        <f t="shared" ca="1" si="68"/>
        <v>0.2364199169795137</v>
      </c>
      <c r="R1073" s="3">
        <f t="shared" ca="1" si="69"/>
        <v>9.2677357884994009</v>
      </c>
    </row>
    <row r="1074" spans="5:18" x14ac:dyDescent="0.25">
      <c r="E1074" s="3">
        <f t="shared" ca="1" si="66"/>
        <v>0.56726212362676309</v>
      </c>
      <c r="F1074" s="3">
        <f t="shared" ca="1" si="67"/>
        <v>11.167850615555249</v>
      </c>
      <c r="Q1074" s="3">
        <f t="shared" ca="1" si="68"/>
        <v>0.81914044687403587</v>
      </c>
      <c r="R1074" s="3">
        <f t="shared" ca="1" si="69"/>
        <v>13.223884851959044</v>
      </c>
    </row>
    <row r="1075" spans="5:18" x14ac:dyDescent="0.25">
      <c r="E1075" s="3">
        <f t="shared" ca="1" si="66"/>
        <v>0.42264313153113475</v>
      </c>
      <c r="F1075" s="3">
        <f t="shared" ca="1" si="67"/>
        <v>10.301037157428787</v>
      </c>
      <c r="Q1075" s="3">
        <f t="shared" ca="1" si="68"/>
        <v>0.8384041755167978</v>
      </c>
      <c r="R1075" s="3">
        <f t="shared" ca="1" si="69"/>
        <v>13.471647107004245</v>
      </c>
    </row>
    <row r="1076" spans="5:18" x14ac:dyDescent="0.25">
      <c r="E1076" s="3">
        <f t="shared" ca="1" si="66"/>
        <v>0.79615219707433749</v>
      </c>
      <c r="F1076" s="3">
        <f t="shared" ca="1" si="67"/>
        <v>13.186927047126066</v>
      </c>
      <c r="Q1076" s="3">
        <f t="shared" ca="1" si="68"/>
        <v>4.1514419976697359E-2</v>
      </c>
      <c r="R1076" s="3">
        <f t="shared" ca="1" si="69"/>
        <v>7.6851596310757637</v>
      </c>
    </row>
    <row r="1077" spans="5:18" x14ac:dyDescent="0.25">
      <c r="E1077" s="3">
        <f t="shared" ca="1" si="66"/>
        <v>0.32915332819397436</v>
      </c>
      <c r="F1077" s="3">
        <f t="shared" ca="1" si="67"/>
        <v>9.7901705813157669</v>
      </c>
      <c r="Q1077" s="3">
        <f t="shared" ca="1" si="68"/>
        <v>0.57024432275057135</v>
      </c>
      <c r="R1077" s="3">
        <f t="shared" ca="1" si="69"/>
        <v>11.153609035174195</v>
      </c>
    </row>
    <row r="1078" spans="5:18" x14ac:dyDescent="0.25">
      <c r="E1078" s="3">
        <f t="shared" ca="1" si="66"/>
        <v>0.28022969438182266</v>
      </c>
      <c r="F1078" s="3">
        <f t="shared" ca="1" si="67"/>
        <v>9.5243377145033481</v>
      </c>
      <c r="Q1078" s="3">
        <f t="shared" ca="1" si="68"/>
        <v>0.78664838781242796</v>
      </c>
      <c r="R1078" s="3">
        <f t="shared" ca="1" si="69"/>
        <v>12.854450175334129</v>
      </c>
    </row>
    <row r="1079" spans="5:18" x14ac:dyDescent="0.25">
      <c r="E1079" s="3">
        <f t="shared" ca="1" si="66"/>
        <v>0.50229239556766025</v>
      </c>
      <c r="F1079" s="3">
        <f t="shared" ca="1" si="67"/>
        <v>10.76036596825614</v>
      </c>
      <c r="Q1079" s="3">
        <f t="shared" ca="1" si="68"/>
        <v>0.78395785553240427</v>
      </c>
      <c r="R1079" s="3">
        <f t="shared" ca="1" si="69"/>
        <v>12.826098067234724</v>
      </c>
    </row>
    <row r="1080" spans="5:18" x14ac:dyDescent="0.25">
      <c r="E1080" s="3">
        <f t="shared" ca="1" si="66"/>
        <v>0.81640098537075301</v>
      </c>
      <c r="F1080" s="3">
        <f t="shared" ca="1" si="67"/>
        <v>13.459166157319661</v>
      </c>
      <c r="Q1080" s="3">
        <f t="shared" ca="1" si="68"/>
        <v>0.80018446538045906</v>
      </c>
      <c r="R1080" s="3">
        <f t="shared" ca="1" si="69"/>
        <v>13.001947470723376</v>
      </c>
    </row>
    <row r="1081" spans="5:18" x14ac:dyDescent="0.25">
      <c r="E1081" s="3">
        <f t="shared" ca="1" si="66"/>
        <v>0.5019287267623197</v>
      </c>
      <c r="F1081" s="3">
        <f t="shared" ca="1" si="67"/>
        <v>10.758183536484388</v>
      </c>
      <c r="Q1081" s="3">
        <f t="shared" ca="1" si="68"/>
        <v>0.5844011744224048</v>
      </c>
      <c r="R1081" s="3">
        <f t="shared" ca="1" si="69"/>
        <v>11.242890296912362</v>
      </c>
    </row>
    <row r="1082" spans="5:18" x14ac:dyDescent="0.25">
      <c r="E1082" s="3">
        <f t="shared" ca="1" si="66"/>
        <v>0.32818094531606024</v>
      </c>
      <c r="F1082" s="3">
        <f t="shared" ca="1" si="67"/>
        <v>9.7849093055827563</v>
      </c>
      <c r="Q1082" s="3">
        <f t="shared" ca="1" si="68"/>
        <v>3.7188770027839602E-2</v>
      </c>
      <c r="R1082" s="3">
        <f t="shared" ca="1" si="69"/>
        <v>7.6171622687332876</v>
      </c>
    </row>
    <row r="1083" spans="5:18" x14ac:dyDescent="0.25">
      <c r="E1083" s="3">
        <f t="shared" ca="1" si="66"/>
        <v>0.94034492530892855</v>
      </c>
      <c r="F1083" s="3">
        <f t="shared" ca="1" si="67"/>
        <v>16.432391697788134</v>
      </c>
      <c r="Q1083" s="3">
        <f t="shared" ca="1" si="68"/>
        <v>0.96015482768323324</v>
      </c>
      <c r="R1083" s="3">
        <f t="shared" ca="1" si="69"/>
        <v>16.404985098914697</v>
      </c>
    </row>
    <row r="1084" spans="5:18" x14ac:dyDescent="0.25">
      <c r="E1084" s="3">
        <f t="shared" ca="1" si="66"/>
        <v>0.31601362019008161</v>
      </c>
      <c r="F1084" s="3">
        <f t="shared" ca="1" si="67"/>
        <v>9.7190450907608454</v>
      </c>
      <c r="Q1084" s="3">
        <f t="shared" ca="1" si="68"/>
        <v>0.79877741086126641</v>
      </c>
      <c r="R1084" s="3">
        <f t="shared" ca="1" si="69"/>
        <v>12.98621892005783</v>
      </c>
    </row>
    <row r="1085" spans="5:18" x14ac:dyDescent="0.25">
      <c r="E1085" s="3">
        <f t="shared" ca="1" si="66"/>
        <v>0.94323908369396037</v>
      </c>
      <c r="F1085" s="3">
        <f t="shared" ca="1" si="67"/>
        <v>16.568211766034931</v>
      </c>
      <c r="Q1085" s="3">
        <f t="shared" ca="1" si="68"/>
        <v>0.54352391480689566</v>
      </c>
      <c r="R1085" s="3">
        <f t="shared" ca="1" si="69"/>
        <v>10.989636942765625</v>
      </c>
    </row>
    <row r="1086" spans="5:18" x14ac:dyDescent="0.25">
      <c r="E1086" s="3">
        <f t="shared" ca="1" si="66"/>
        <v>0.73304563120177235</v>
      </c>
      <c r="F1086" s="3">
        <f t="shared" ca="1" si="67"/>
        <v>12.481082336076138</v>
      </c>
      <c r="Q1086" s="3">
        <f t="shared" ca="1" si="68"/>
        <v>0.85218277721087921</v>
      </c>
      <c r="R1086" s="3">
        <f t="shared" ca="1" si="69"/>
        <v>13.66573491030886</v>
      </c>
    </row>
    <row r="1087" spans="5:18" x14ac:dyDescent="0.25">
      <c r="E1087" s="3">
        <f t="shared" ca="1" si="66"/>
        <v>0.11547999621849248</v>
      </c>
      <c r="F1087" s="3">
        <f t="shared" ca="1" si="67"/>
        <v>8.5187475921513727</v>
      </c>
      <c r="Q1087" s="3">
        <f t="shared" ca="1" si="68"/>
        <v>0.31339207400815861</v>
      </c>
      <c r="R1087" s="3">
        <f t="shared" ca="1" si="69"/>
        <v>9.7026424020577267</v>
      </c>
    </row>
    <row r="1088" spans="5:18" x14ac:dyDescent="0.25">
      <c r="E1088" s="3">
        <f t="shared" ca="1" si="66"/>
        <v>0.37625655546368708</v>
      </c>
      <c r="F1088" s="3">
        <f t="shared" ca="1" si="67"/>
        <v>10.045598531202291</v>
      </c>
      <c r="Q1088" s="3">
        <f t="shared" ca="1" si="68"/>
        <v>0.65199585206109434</v>
      </c>
      <c r="R1088" s="3">
        <f t="shared" ca="1" si="69"/>
        <v>11.698586664958365</v>
      </c>
    </row>
    <row r="1089" spans="5:18" x14ac:dyDescent="0.25">
      <c r="E1089" s="3">
        <f t="shared" ca="1" si="66"/>
        <v>0.37259274868554804</v>
      </c>
      <c r="F1089" s="3">
        <f t="shared" ca="1" si="67"/>
        <v>10.025641318064533</v>
      </c>
      <c r="Q1089" s="3">
        <f t="shared" ca="1" si="68"/>
        <v>0.60157646602899018</v>
      </c>
      <c r="R1089" s="3">
        <f t="shared" ca="1" si="69"/>
        <v>11.353754016834252</v>
      </c>
    </row>
    <row r="1090" spans="5:18" x14ac:dyDescent="0.25">
      <c r="E1090" s="3">
        <f t="shared" ca="1" si="66"/>
        <v>0.78547893065060215</v>
      </c>
      <c r="F1090" s="3">
        <f t="shared" ca="1" si="67"/>
        <v>13.053941152925406</v>
      </c>
      <c r="Q1090" s="3">
        <f t="shared" ca="1" si="68"/>
        <v>0.41567123928765282</v>
      </c>
      <c r="R1090" s="3">
        <f t="shared" ca="1" si="69"/>
        <v>10.260534887152714</v>
      </c>
    </row>
    <row r="1091" spans="5:18" x14ac:dyDescent="0.25">
      <c r="E1091" s="3">
        <f t="shared" ca="1" si="66"/>
        <v>0.30680037019999828</v>
      </c>
      <c r="F1091" s="3">
        <f t="shared" ca="1" si="67"/>
        <v>9.6691001230939229</v>
      </c>
      <c r="Q1091" s="3">
        <f t="shared" ca="1" si="68"/>
        <v>0.34414269227570282</v>
      </c>
      <c r="R1091" s="3">
        <f t="shared" ca="1" si="69"/>
        <v>9.8708625127218976</v>
      </c>
    </row>
    <row r="1092" spans="5:18" x14ac:dyDescent="0.25">
      <c r="E1092" s="3">
        <f t="shared" ref="E1092:E1155" ca="1" si="70">RAND()</f>
        <v>0.63483030034149346</v>
      </c>
      <c r="F1092" s="3">
        <f t="shared" ref="F1092:F1155" ca="1" si="71">(((-LN(E1092))^(-$C$3)-1)*(1/$C$3))*$C$5+$C$4</f>
        <v>11.641452046120794</v>
      </c>
      <c r="Q1092" s="3">
        <f t="shared" ref="Q1092:Q1155" ca="1" si="72">RAND()</f>
        <v>0.99314782341397223</v>
      </c>
      <c r="R1092" s="3">
        <f t="shared" ref="R1092:R1155" ca="1" si="73">-LN(-LN(Q1092))*$O$4+$O$3</f>
        <v>19.959506033917386</v>
      </c>
    </row>
    <row r="1093" spans="5:18" x14ac:dyDescent="0.25">
      <c r="E1093" s="3">
        <f t="shared" ca="1" si="70"/>
        <v>0.58378133785406838</v>
      </c>
      <c r="F1093" s="3">
        <f t="shared" ca="1" si="71"/>
        <v>11.278122429226766</v>
      </c>
      <c r="Q1093" s="3">
        <f t="shared" ca="1" si="72"/>
        <v>8.8087779118170118E-2</v>
      </c>
      <c r="R1093" s="3">
        <f t="shared" ca="1" si="73"/>
        <v>8.2246936969748781</v>
      </c>
    </row>
    <row r="1094" spans="5:18" x14ac:dyDescent="0.25">
      <c r="E1094" s="3">
        <f t="shared" ca="1" si="70"/>
        <v>0.76020641927801402</v>
      </c>
      <c r="F1094" s="3">
        <f t="shared" ca="1" si="71"/>
        <v>12.762960795284739</v>
      </c>
      <c r="Q1094" s="3">
        <f t="shared" ca="1" si="72"/>
        <v>0.71003894953954361</v>
      </c>
      <c r="R1094" s="3">
        <f t="shared" ca="1" si="73"/>
        <v>12.143344201030521</v>
      </c>
    </row>
    <row r="1095" spans="5:18" x14ac:dyDescent="0.25">
      <c r="E1095" s="3">
        <f t="shared" ca="1" si="70"/>
        <v>2.947389640689746E-3</v>
      </c>
      <c r="F1095" s="3">
        <f t="shared" ca="1" si="71"/>
        <v>6.7682106404513647</v>
      </c>
      <c r="Q1095" s="3">
        <f t="shared" ca="1" si="72"/>
        <v>0.60009150496965857</v>
      </c>
      <c r="R1095" s="3">
        <f t="shared" ca="1" si="73"/>
        <v>11.344051132856467</v>
      </c>
    </row>
    <row r="1096" spans="5:18" x14ac:dyDescent="0.25">
      <c r="E1096" s="3">
        <f t="shared" ca="1" si="70"/>
        <v>0.77791952266059583</v>
      </c>
      <c r="F1096" s="3">
        <f t="shared" ca="1" si="71"/>
        <v>12.963588470280246</v>
      </c>
      <c r="Q1096" s="3">
        <f t="shared" ca="1" si="72"/>
        <v>0.86360293040708713</v>
      </c>
      <c r="R1096" s="3">
        <f t="shared" ca="1" si="73"/>
        <v>13.839519521589926</v>
      </c>
    </row>
    <row r="1097" spans="5:18" x14ac:dyDescent="0.25">
      <c r="E1097" s="3">
        <f t="shared" ca="1" si="70"/>
        <v>0.29107131491219562</v>
      </c>
      <c r="F1097" s="3">
        <f t="shared" ca="1" si="71"/>
        <v>9.5835715852513772</v>
      </c>
      <c r="Q1097" s="3">
        <f t="shared" ca="1" si="72"/>
        <v>0.28445677560556026</v>
      </c>
      <c r="R1097" s="3">
        <f t="shared" ca="1" si="73"/>
        <v>9.542267361135913</v>
      </c>
    </row>
    <row r="1098" spans="5:18" x14ac:dyDescent="0.25">
      <c r="E1098" s="3">
        <f t="shared" ca="1" si="70"/>
        <v>0.40863706111478493</v>
      </c>
      <c r="F1098" s="3">
        <f t="shared" ca="1" si="71"/>
        <v>10.22326119175386</v>
      </c>
      <c r="Q1098" s="3">
        <f t="shared" ca="1" si="72"/>
        <v>0.64480936548116485</v>
      </c>
      <c r="R1098" s="3">
        <f t="shared" ca="1" si="73"/>
        <v>11.647420533863855</v>
      </c>
    </row>
    <row r="1099" spans="5:18" x14ac:dyDescent="0.25">
      <c r="E1099" s="3">
        <f t="shared" ca="1" si="70"/>
        <v>0.81192656721555767</v>
      </c>
      <c r="F1099" s="3">
        <f t="shared" ca="1" si="71"/>
        <v>13.396538507072723</v>
      </c>
      <c r="Q1099" s="3">
        <f t="shared" ca="1" si="72"/>
        <v>0.54621317864386598</v>
      </c>
      <c r="R1099" s="3">
        <f t="shared" ca="1" si="73"/>
        <v>11.005893678255887</v>
      </c>
    </row>
    <row r="1100" spans="5:18" x14ac:dyDescent="0.25">
      <c r="E1100" s="3">
        <f t="shared" ca="1" si="70"/>
        <v>9.8344670140563251E-2</v>
      </c>
      <c r="F1100" s="3">
        <f t="shared" ca="1" si="71"/>
        <v>8.3863166332209094</v>
      </c>
      <c r="Q1100" s="3">
        <f t="shared" ca="1" si="72"/>
        <v>0.67760531972885862</v>
      </c>
      <c r="R1100" s="3">
        <f t="shared" ca="1" si="73"/>
        <v>11.887373781727348</v>
      </c>
    </row>
    <row r="1101" spans="5:18" x14ac:dyDescent="0.25">
      <c r="E1101" s="3">
        <f t="shared" ca="1" si="70"/>
        <v>0.77886190749560191</v>
      </c>
      <c r="F1101" s="3">
        <f t="shared" ca="1" si="71"/>
        <v>12.974688443803224</v>
      </c>
      <c r="Q1101" s="3">
        <f t="shared" ca="1" si="72"/>
        <v>0.48042651644074275</v>
      </c>
      <c r="R1101" s="3">
        <f t="shared" ca="1" si="73"/>
        <v>10.620998174006958</v>
      </c>
    </row>
    <row r="1102" spans="5:18" x14ac:dyDescent="0.25">
      <c r="E1102" s="3">
        <f t="shared" ca="1" si="70"/>
        <v>0.42834373461868136</v>
      </c>
      <c r="F1102" s="3">
        <f t="shared" ca="1" si="71"/>
        <v>10.332892015124315</v>
      </c>
      <c r="Q1102" s="3">
        <f t="shared" ca="1" si="72"/>
        <v>0.38774244138695146</v>
      </c>
      <c r="R1102" s="3">
        <f t="shared" ca="1" si="73"/>
        <v>10.108038284618056</v>
      </c>
    </row>
    <row r="1103" spans="5:18" x14ac:dyDescent="0.25">
      <c r="E1103" s="3">
        <f t="shared" ca="1" si="70"/>
        <v>0.85046030311552812</v>
      </c>
      <c r="F1103" s="3">
        <f t="shared" ca="1" si="71"/>
        <v>13.992997843011295</v>
      </c>
      <c r="Q1103" s="3">
        <f t="shared" ca="1" si="72"/>
        <v>0.95984945545506528</v>
      </c>
      <c r="R1103" s="3">
        <f t="shared" ca="1" si="73"/>
        <v>16.389399664495151</v>
      </c>
    </row>
    <row r="1104" spans="5:18" x14ac:dyDescent="0.25">
      <c r="E1104" s="3">
        <f t="shared" ca="1" si="70"/>
        <v>0.39537963814013899</v>
      </c>
      <c r="F1104" s="3">
        <f t="shared" ca="1" si="71"/>
        <v>10.150204738951061</v>
      </c>
      <c r="Q1104" s="3">
        <f t="shared" ca="1" si="72"/>
        <v>0.51542767504595932</v>
      </c>
      <c r="R1104" s="3">
        <f t="shared" ca="1" si="73"/>
        <v>10.822689863005342</v>
      </c>
    </row>
    <row r="1105" spans="5:18" x14ac:dyDescent="0.25">
      <c r="E1105" s="3">
        <f t="shared" ca="1" si="70"/>
        <v>9.2091785070822829E-2</v>
      </c>
      <c r="F1105" s="3">
        <f t="shared" ca="1" si="71"/>
        <v>8.3350336804031588</v>
      </c>
      <c r="Q1105" s="3">
        <f t="shared" ca="1" si="72"/>
        <v>0.21568828789187877</v>
      </c>
      <c r="R1105" s="3">
        <f t="shared" ca="1" si="73"/>
        <v>9.1443455626038883</v>
      </c>
    </row>
    <row r="1106" spans="5:18" x14ac:dyDescent="0.25">
      <c r="E1106" s="3">
        <f t="shared" ca="1" si="70"/>
        <v>0.62440361503640607</v>
      </c>
      <c r="F1106" s="3">
        <f t="shared" ca="1" si="71"/>
        <v>11.564120504256925</v>
      </c>
      <c r="Q1106" s="3">
        <f t="shared" ca="1" si="72"/>
        <v>0.54123266543362725</v>
      </c>
      <c r="R1106" s="3">
        <f t="shared" ca="1" si="73"/>
        <v>10.975826825778295</v>
      </c>
    </row>
    <row r="1107" spans="5:18" x14ac:dyDescent="0.25">
      <c r="E1107" s="3">
        <f t="shared" ca="1" si="70"/>
        <v>0.45569251340220884</v>
      </c>
      <c r="F1107" s="3">
        <f t="shared" ca="1" si="71"/>
        <v>10.487606381661841</v>
      </c>
      <c r="Q1107" s="3">
        <f t="shared" ca="1" si="72"/>
        <v>0.86204303219879752</v>
      </c>
      <c r="R1107" s="3">
        <f t="shared" ca="1" si="73"/>
        <v>13.815012966994599</v>
      </c>
    </row>
    <row r="1108" spans="5:18" x14ac:dyDescent="0.25">
      <c r="E1108" s="3">
        <f t="shared" ca="1" si="70"/>
        <v>0.37065347197998422</v>
      </c>
      <c r="F1108" s="3">
        <f t="shared" ca="1" si="71"/>
        <v>10.015087025329912</v>
      </c>
      <c r="Q1108" s="3">
        <f t="shared" ca="1" si="72"/>
        <v>5.48006700510556E-2</v>
      </c>
      <c r="R1108" s="3">
        <f t="shared" ca="1" si="73"/>
        <v>7.8677854028980221</v>
      </c>
    </row>
    <row r="1109" spans="5:18" x14ac:dyDescent="0.25">
      <c r="E1109" s="3">
        <f t="shared" ca="1" si="70"/>
        <v>0.70335607578163517</v>
      </c>
      <c r="F1109" s="3">
        <f t="shared" ca="1" si="71"/>
        <v>12.2018444460016</v>
      </c>
      <c r="Q1109" s="3">
        <f t="shared" ca="1" si="72"/>
        <v>0.80780793308060017</v>
      </c>
      <c r="R1109" s="3">
        <f t="shared" ca="1" si="73"/>
        <v>13.088883785981444</v>
      </c>
    </row>
    <row r="1110" spans="5:18" x14ac:dyDescent="0.25">
      <c r="E1110" s="3">
        <f t="shared" ca="1" si="70"/>
        <v>0.73777827179897659</v>
      </c>
      <c r="F1110" s="3">
        <f t="shared" ca="1" si="71"/>
        <v>12.528208032413758</v>
      </c>
      <c r="Q1110" s="3">
        <f t="shared" ca="1" si="72"/>
        <v>0.29024081761032139</v>
      </c>
      <c r="R1110" s="3">
        <f t="shared" ca="1" si="73"/>
        <v>9.5745501975743341</v>
      </c>
    </row>
    <row r="1111" spans="5:18" x14ac:dyDescent="0.25">
      <c r="E1111" s="3">
        <f t="shared" ca="1" si="70"/>
        <v>0.95981584057093849</v>
      </c>
      <c r="F1111" s="3">
        <f t="shared" ca="1" si="71"/>
        <v>17.525609629587354</v>
      </c>
      <c r="Q1111" s="3">
        <f t="shared" ca="1" si="72"/>
        <v>5.7755213295793695E-2</v>
      </c>
      <c r="R1111" s="3">
        <f t="shared" ca="1" si="73"/>
        <v>7.9042804371813382</v>
      </c>
    </row>
    <row r="1112" spans="5:18" x14ac:dyDescent="0.25">
      <c r="E1112" s="3">
        <f t="shared" ca="1" si="70"/>
        <v>0.10268059451023859</v>
      </c>
      <c r="F1112" s="3">
        <f t="shared" ca="1" si="71"/>
        <v>8.4208747087257869</v>
      </c>
      <c r="Q1112" s="3">
        <f t="shared" ca="1" si="72"/>
        <v>0.65120502172680517</v>
      </c>
      <c r="R1112" s="3">
        <f t="shared" ca="1" si="73"/>
        <v>11.692919576811157</v>
      </c>
    </row>
    <row r="1113" spans="5:18" x14ac:dyDescent="0.25">
      <c r="E1113" s="3">
        <f t="shared" ca="1" si="70"/>
        <v>0.4687584955878783</v>
      </c>
      <c r="F1113" s="3">
        <f t="shared" ca="1" si="71"/>
        <v>10.562794028054729</v>
      </c>
      <c r="Q1113" s="3">
        <f t="shared" ca="1" si="72"/>
        <v>4.3351887464818217E-2</v>
      </c>
      <c r="R1113" s="3">
        <f t="shared" ca="1" si="73"/>
        <v>7.7125705585348081</v>
      </c>
    </row>
    <row r="1114" spans="5:18" x14ac:dyDescent="0.25">
      <c r="E1114" s="3">
        <f t="shared" ca="1" si="70"/>
        <v>0.84710305128467767</v>
      </c>
      <c r="F1114" s="3">
        <f t="shared" ca="1" si="71"/>
        <v>13.935182247858787</v>
      </c>
      <c r="Q1114" s="3">
        <f t="shared" ca="1" si="72"/>
        <v>0.23171959687854748</v>
      </c>
      <c r="R1114" s="3">
        <f t="shared" ca="1" si="73"/>
        <v>9.2400783952873038</v>
      </c>
    </row>
    <row r="1115" spans="5:18" x14ac:dyDescent="0.25">
      <c r="E1115" s="3">
        <f t="shared" ca="1" si="70"/>
        <v>0.73473774388545032</v>
      </c>
      <c r="F1115" s="3">
        <f t="shared" ca="1" si="71"/>
        <v>12.49784202634987</v>
      </c>
      <c r="Q1115" s="3">
        <f t="shared" ca="1" si="72"/>
        <v>0.6567115925342869</v>
      </c>
      <c r="R1115" s="3">
        <f t="shared" ca="1" si="73"/>
        <v>11.73257245238621</v>
      </c>
    </row>
    <row r="1116" spans="5:18" x14ac:dyDescent="0.25">
      <c r="E1116" s="3">
        <f t="shared" ca="1" si="70"/>
        <v>0.71077677258697425</v>
      </c>
      <c r="F1116" s="3">
        <f t="shared" ca="1" si="71"/>
        <v>12.269170648942236</v>
      </c>
      <c r="Q1116" s="3">
        <f t="shared" ca="1" si="72"/>
        <v>0.61969855934730489</v>
      </c>
      <c r="R1116" s="3">
        <f t="shared" ca="1" si="73"/>
        <v>11.474105708742252</v>
      </c>
    </row>
    <row r="1117" spans="5:18" x14ac:dyDescent="0.25">
      <c r="E1117" s="3">
        <f t="shared" ca="1" si="70"/>
        <v>0.85468087626684286</v>
      </c>
      <c r="F1117" s="3">
        <f t="shared" ca="1" si="71"/>
        <v>14.067585762320363</v>
      </c>
      <c r="Q1117" s="3">
        <f t="shared" ca="1" si="72"/>
        <v>2.6944935808925985E-2</v>
      </c>
      <c r="R1117" s="3">
        <f t="shared" ca="1" si="73"/>
        <v>7.4303918017821333</v>
      </c>
    </row>
    <row r="1118" spans="5:18" x14ac:dyDescent="0.25">
      <c r="E1118" s="3">
        <f t="shared" ca="1" si="70"/>
        <v>0.9614917271437351</v>
      </c>
      <c r="F1118" s="3">
        <f t="shared" ca="1" si="71"/>
        <v>17.645513406854526</v>
      </c>
      <c r="Q1118" s="3">
        <f t="shared" ca="1" si="72"/>
        <v>0.2718511985936527</v>
      </c>
      <c r="R1118" s="3">
        <f t="shared" ca="1" si="73"/>
        <v>9.4714283560081203</v>
      </c>
    </row>
    <row r="1119" spans="5:18" x14ac:dyDescent="0.25">
      <c r="E1119" s="3">
        <f t="shared" ca="1" si="70"/>
        <v>0.16609047936507548</v>
      </c>
      <c r="F1119" s="3">
        <f t="shared" ca="1" si="71"/>
        <v>8.8633214398554472</v>
      </c>
      <c r="Q1119" s="3">
        <f t="shared" ca="1" si="72"/>
        <v>0.14281228886551933</v>
      </c>
      <c r="R1119" s="3">
        <f t="shared" ca="1" si="73"/>
        <v>8.6682176487245055</v>
      </c>
    </row>
    <row r="1120" spans="5:18" x14ac:dyDescent="0.25">
      <c r="E1120" s="3">
        <f t="shared" ca="1" si="70"/>
        <v>0.856822546487925</v>
      </c>
      <c r="F1120" s="3">
        <f t="shared" ca="1" si="71"/>
        <v>14.106284419142362</v>
      </c>
      <c r="Q1120" s="3">
        <f t="shared" ca="1" si="72"/>
        <v>0.2145713144509569</v>
      </c>
      <c r="R1120" s="3">
        <f t="shared" ca="1" si="73"/>
        <v>9.1375872813080434</v>
      </c>
    </row>
    <row r="1121" spans="5:18" x14ac:dyDescent="0.25">
      <c r="E1121" s="3">
        <f t="shared" ca="1" si="70"/>
        <v>0.4043475766647503</v>
      </c>
      <c r="F1121" s="3">
        <f t="shared" ca="1" si="71"/>
        <v>10.199568336339141</v>
      </c>
      <c r="Q1121" s="3">
        <f t="shared" ca="1" si="72"/>
        <v>0.38217623470181783</v>
      </c>
      <c r="R1121" s="3">
        <f t="shared" ca="1" si="73"/>
        <v>10.077744814534332</v>
      </c>
    </row>
    <row r="1122" spans="5:18" x14ac:dyDescent="0.25">
      <c r="E1122" s="3">
        <f t="shared" ca="1" si="70"/>
        <v>0.15903216947163645</v>
      </c>
      <c r="F1122" s="3">
        <f t="shared" ca="1" si="71"/>
        <v>8.8182883129268355</v>
      </c>
      <c r="Q1122" s="3">
        <f t="shared" ca="1" si="72"/>
        <v>0.32648186950124081</v>
      </c>
      <c r="R1122" s="3">
        <f t="shared" ca="1" si="73"/>
        <v>9.7744485392569036</v>
      </c>
    </row>
    <row r="1123" spans="5:18" x14ac:dyDescent="0.25">
      <c r="E1123" s="3">
        <f t="shared" ca="1" si="70"/>
        <v>0.78631548428840703</v>
      </c>
      <c r="F1123" s="3">
        <f t="shared" ca="1" si="71"/>
        <v>13.064128945365713</v>
      </c>
      <c r="Q1123" s="3">
        <f t="shared" ca="1" si="72"/>
        <v>0.90456649167768133</v>
      </c>
      <c r="R1123" s="3">
        <f t="shared" ca="1" si="73"/>
        <v>14.599189840694915</v>
      </c>
    </row>
    <row r="1124" spans="5:18" x14ac:dyDescent="0.25">
      <c r="E1124" s="3">
        <f t="shared" ca="1" si="70"/>
        <v>0.23367048327396411</v>
      </c>
      <c r="F1124" s="3">
        <f t="shared" ca="1" si="71"/>
        <v>9.2654090400896045</v>
      </c>
      <c r="Q1124" s="3">
        <f t="shared" ca="1" si="72"/>
        <v>0.35721566125889148</v>
      </c>
      <c r="R1124" s="3">
        <f t="shared" ca="1" si="73"/>
        <v>9.9420175012010219</v>
      </c>
    </row>
    <row r="1125" spans="5:18" x14ac:dyDescent="0.25">
      <c r="E1125" s="3">
        <f t="shared" ca="1" si="70"/>
        <v>0.67078080862229394</v>
      </c>
      <c r="F1125" s="3">
        <f t="shared" ca="1" si="71"/>
        <v>11.922933478049584</v>
      </c>
      <c r="Q1125" s="3">
        <f t="shared" ca="1" si="72"/>
        <v>7.8763485547070577E-2</v>
      </c>
      <c r="R1125" s="3">
        <f t="shared" ca="1" si="73"/>
        <v>8.1346439360708853</v>
      </c>
    </row>
    <row r="1126" spans="5:18" x14ac:dyDescent="0.25">
      <c r="E1126" s="3">
        <f t="shared" ca="1" si="70"/>
        <v>0.64666631151478138</v>
      </c>
      <c r="F1126" s="3">
        <f t="shared" ca="1" si="71"/>
        <v>11.731456332092677</v>
      </c>
      <c r="Q1126" s="3">
        <f t="shared" ca="1" si="72"/>
        <v>0.69577702949282161</v>
      </c>
      <c r="R1126" s="3">
        <f t="shared" ca="1" si="73"/>
        <v>12.02821493649752</v>
      </c>
    </row>
    <row r="1127" spans="5:18" x14ac:dyDescent="0.25">
      <c r="E1127" s="3">
        <f t="shared" ca="1" si="70"/>
        <v>0.96061397015122396</v>
      </c>
      <c r="F1127" s="3">
        <f t="shared" ca="1" si="71"/>
        <v>17.582024618488777</v>
      </c>
      <c r="Q1127" s="3">
        <f t="shared" ca="1" si="72"/>
        <v>0.85860410554198285</v>
      </c>
      <c r="R1127" s="3">
        <f t="shared" ca="1" si="73"/>
        <v>13.761872087976187</v>
      </c>
    </row>
    <row r="1128" spans="5:18" x14ac:dyDescent="0.25">
      <c r="E1128" s="3">
        <f t="shared" ca="1" si="70"/>
        <v>0.18534235521979681</v>
      </c>
      <c r="F1128" s="3">
        <f t="shared" ca="1" si="71"/>
        <v>8.9826052416346531</v>
      </c>
      <c r="Q1128" s="3">
        <f t="shared" ca="1" si="72"/>
        <v>0.62206164891261873</v>
      </c>
      <c r="R1128" s="3">
        <f t="shared" ca="1" si="73"/>
        <v>11.490076771965565</v>
      </c>
    </row>
    <row r="1129" spans="5:18" x14ac:dyDescent="0.25">
      <c r="E1129" s="3">
        <f t="shared" ca="1" si="70"/>
        <v>0.8017807563210505</v>
      </c>
      <c r="F1129" s="3">
        <f t="shared" ca="1" si="71"/>
        <v>13.259826802044543</v>
      </c>
      <c r="Q1129" s="3">
        <f t="shared" ca="1" si="72"/>
        <v>0.14401112335302213</v>
      </c>
      <c r="R1129" s="3">
        <f t="shared" ca="1" si="73"/>
        <v>8.6768265683551729</v>
      </c>
    </row>
    <row r="1130" spans="5:18" x14ac:dyDescent="0.25">
      <c r="E1130" s="3">
        <f t="shared" ca="1" si="70"/>
        <v>0.55509274592912161</v>
      </c>
      <c r="F1130" s="3">
        <f t="shared" ca="1" si="71"/>
        <v>11.08853880367608</v>
      </c>
      <c r="Q1130" s="3">
        <f t="shared" ca="1" si="72"/>
        <v>0.294098275985193</v>
      </c>
      <c r="R1130" s="3">
        <f t="shared" ca="1" si="73"/>
        <v>9.5960109698071818</v>
      </c>
    </row>
    <row r="1131" spans="5:18" x14ac:dyDescent="0.25">
      <c r="E1131" s="3">
        <f t="shared" ca="1" si="70"/>
        <v>0.69846787509051067</v>
      </c>
      <c r="F1131" s="3">
        <f t="shared" ca="1" si="71"/>
        <v>12.158316076552861</v>
      </c>
      <c r="Q1131" s="3">
        <f t="shared" ca="1" si="72"/>
        <v>0.62152874917420764</v>
      </c>
      <c r="R1131" s="3">
        <f t="shared" ca="1" si="73"/>
        <v>11.486469303944425</v>
      </c>
    </row>
    <row r="1132" spans="5:18" x14ac:dyDescent="0.25">
      <c r="E1132" s="3">
        <f t="shared" ca="1" si="70"/>
        <v>0.23088239390615672</v>
      </c>
      <c r="F1132" s="3">
        <f t="shared" ca="1" si="71"/>
        <v>9.2495746215550625</v>
      </c>
      <c r="Q1132" s="3">
        <f t="shared" ca="1" si="72"/>
        <v>0.99634150551987288</v>
      </c>
      <c r="R1132" s="3">
        <f t="shared" ca="1" si="73"/>
        <v>21.217743037180938</v>
      </c>
    </row>
    <row r="1133" spans="5:18" x14ac:dyDescent="0.25">
      <c r="E1133" s="3">
        <f t="shared" ca="1" si="70"/>
        <v>0.65082119829317864</v>
      </c>
      <c r="F1133" s="3">
        <f t="shared" ca="1" si="71"/>
        <v>11.763644488797457</v>
      </c>
      <c r="Q1133" s="3">
        <f t="shared" ca="1" si="72"/>
        <v>0.6266275304431953</v>
      </c>
      <c r="R1133" s="3">
        <f t="shared" ca="1" si="73"/>
        <v>11.521127025746841</v>
      </c>
    </row>
    <row r="1134" spans="5:18" x14ac:dyDescent="0.25">
      <c r="E1134" s="3">
        <f t="shared" ca="1" si="70"/>
        <v>0.36435681700144817</v>
      </c>
      <c r="F1134" s="3">
        <f t="shared" ca="1" si="71"/>
        <v>9.980857902437279</v>
      </c>
      <c r="Q1134" s="3">
        <f t="shared" ca="1" si="72"/>
        <v>0.11303291574045315</v>
      </c>
      <c r="R1134" s="3">
        <f t="shared" ca="1" si="73"/>
        <v>8.4412803274845025</v>
      </c>
    </row>
    <row r="1135" spans="5:18" x14ac:dyDescent="0.25">
      <c r="E1135" s="3">
        <f t="shared" ca="1" si="70"/>
        <v>0.52431417084797771</v>
      </c>
      <c r="F1135" s="3">
        <f t="shared" ca="1" si="71"/>
        <v>10.89437207938181</v>
      </c>
      <c r="Q1135" s="3">
        <f t="shared" ca="1" si="72"/>
        <v>0.88692847705984623</v>
      </c>
      <c r="R1135" s="3">
        <f t="shared" ca="1" si="73"/>
        <v>14.240678168440477</v>
      </c>
    </row>
    <row r="1136" spans="5:18" x14ac:dyDescent="0.25">
      <c r="E1136" s="3">
        <f t="shared" ca="1" si="70"/>
        <v>0.24899040252409188</v>
      </c>
      <c r="F1136" s="3">
        <f t="shared" ca="1" si="71"/>
        <v>9.351643953425743</v>
      </c>
      <c r="Q1136" s="3">
        <f t="shared" ca="1" si="72"/>
        <v>0.99425483961557692</v>
      </c>
      <c r="R1136" s="3">
        <f t="shared" ca="1" si="73"/>
        <v>20.313035940860033</v>
      </c>
    </row>
    <row r="1137" spans="5:18" x14ac:dyDescent="0.25">
      <c r="E1137" s="3">
        <f t="shared" ca="1" si="70"/>
        <v>0.36712713703349187</v>
      </c>
      <c r="F1137" s="3">
        <f t="shared" ca="1" si="71"/>
        <v>9.9959104659767846</v>
      </c>
      <c r="Q1137" s="3">
        <f t="shared" ca="1" si="72"/>
        <v>0.36929068039646318</v>
      </c>
      <c r="R1137" s="3">
        <f t="shared" ca="1" si="73"/>
        <v>10.007672310681624</v>
      </c>
    </row>
    <row r="1138" spans="5:18" x14ac:dyDescent="0.25">
      <c r="E1138" s="3">
        <f t="shared" ca="1" si="70"/>
        <v>0.28327264100821647</v>
      </c>
      <c r="F1138" s="3">
        <f t="shared" ca="1" si="71"/>
        <v>9.540991291731828</v>
      </c>
      <c r="Q1138" s="3">
        <f t="shared" ca="1" si="72"/>
        <v>0.21579111420844088</v>
      </c>
      <c r="R1138" s="3">
        <f t="shared" ca="1" si="73"/>
        <v>9.1449671020420187</v>
      </c>
    </row>
    <row r="1139" spans="5:18" x14ac:dyDescent="0.25">
      <c r="E1139" s="3">
        <f t="shared" ca="1" si="70"/>
        <v>0.45155056645773439</v>
      </c>
      <c r="F1139" s="3">
        <f t="shared" ca="1" si="71"/>
        <v>10.463955033391382</v>
      </c>
      <c r="Q1139" s="3">
        <f t="shared" ca="1" si="72"/>
        <v>0.54986723872929022</v>
      </c>
      <c r="R1139" s="3">
        <f t="shared" ca="1" si="73"/>
        <v>11.02806681300158</v>
      </c>
    </row>
    <row r="1140" spans="5:18" x14ac:dyDescent="0.25">
      <c r="E1140" s="3">
        <f t="shared" ca="1" si="70"/>
        <v>0.39298836152921612</v>
      </c>
      <c r="F1140" s="3">
        <f t="shared" ca="1" si="71"/>
        <v>10.137078237168037</v>
      </c>
      <c r="Q1140" s="3">
        <f t="shared" ca="1" si="72"/>
        <v>0.41507526213632262</v>
      </c>
      <c r="R1140" s="3">
        <f t="shared" ca="1" si="73"/>
        <v>10.257268701123154</v>
      </c>
    </row>
    <row r="1141" spans="5:18" x14ac:dyDescent="0.25">
      <c r="E1141" s="3">
        <f t="shared" ca="1" si="70"/>
        <v>0.212142728128483</v>
      </c>
      <c r="F1141" s="3">
        <f t="shared" ca="1" si="71"/>
        <v>9.1418069113466949</v>
      </c>
      <c r="Q1141" s="3">
        <f t="shared" ca="1" si="72"/>
        <v>0.62346765684952143</v>
      </c>
      <c r="R1141" s="3">
        <f t="shared" ca="1" si="73"/>
        <v>11.49961120415001</v>
      </c>
    </row>
    <row r="1142" spans="5:18" x14ac:dyDescent="0.25">
      <c r="E1142" s="3">
        <f t="shared" ca="1" si="70"/>
        <v>0.41688734893633472</v>
      </c>
      <c r="F1142" s="3">
        <f t="shared" ca="1" si="71"/>
        <v>10.268994563623192</v>
      </c>
      <c r="Q1142" s="3">
        <f t="shared" ca="1" si="72"/>
        <v>0.70785593159662452</v>
      </c>
      <c r="R1142" s="3">
        <f t="shared" ca="1" si="73"/>
        <v>12.125440223053031</v>
      </c>
    </row>
    <row r="1143" spans="5:18" x14ac:dyDescent="0.25">
      <c r="E1143" s="3">
        <f t="shared" ca="1" si="70"/>
        <v>0.21493927641430188</v>
      </c>
      <c r="F1143" s="3">
        <f t="shared" ca="1" si="71"/>
        <v>9.1580505890725057</v>
      </c>
      <c r="Q1143" s="3">
        <f t="shared" ca="1" si="72"/>
        <v>0.61912253979430087</v>
      </c>
      <c r="R1143" s="3">
        <f t="shared" ca="1" si="73"/>
        <v>11.470222730247951</v>
      </c>
    </row>
    <row r="1144" spans="5:18" x14ac:dyDescent="0.25">
      <c r="E1144" s="3">
        <f t="shared" ca="1" si="70"/>
        <v>0.10210819391235104</v>
      </c>
      <c r="F1144" s="3">
        <f t="shared" ca="1" si="71"/>
        <v>8.41635665100487</v>
      </c>
      <c r="Q1144" s="3">
        <f t="shared" ca="1" si="72"/>
        <v>0.62507370219577651</v>
      </c>
      <c r="R1144" s="3">
        <f t="shared" ca="1" si="73"/>
        <v>11.51053155669495</v>
      </c>
    </row>
    <row r="1145" spans="5:18" x14ac:dyDescent="0.25">
      <c r="E1145" s="3">
        <f t="shared" ca="1" si="70"/>
        <v>0.56409420634705865</v>
      </c>
      <c r="F1145" s="3">
        <f t="shared" ca="1" si="71"/>
        <v>11.147053633223752</v>
      </c>
      <c r="Q1145" s="3">
        <f t="shared" ca="1" si="72"/>
        <v>0.51571538220994373</v>
      </c>
      <c r="R1145" s="3">
        <f t="shared" ca="1" si="73"/>
        <v>10.82437455103647</v>
      </c>
    </row>
    <row r="1146" spans="5:18" x14ac:dyDescent="0.25">
      <c r="E1146" s="3">
        <f t="shared" ca="1" si="70"/>
        <v>0.3600430228561371</v>
      </c>
      <c r="F1146" s="3">
        <f t="shared" ca="1" si="71"/>
        <v>9.9574389237953387</v>
      </c>
      <c r="Q1146" s="3">
        <f t="shared" ca="1" si="72"/>
        <v>0.71566714803869658</v>
      </c>
      <c r="R1146" s="3">
        <f t="shared" ca="1" si="73"/>
        <v>12.18999706939165</v>
      </c>
    </row>
    <row r="1147" spans="5:18" x14ac:dyDescent="0.25">
      <c r="E1147" s="3">
        <f t="shared" ca="1" si="70"/>
        <v>0.43934284147386327</v>
      </c>
      <c r="F1147" s="3">
        <f t="shared" ca="1" si="71"/>
        <v>10.39471843612942</v>
      </c>
      <c r="Q1147" s="3">
        <f t="shared" ca="1" si="72"/>
        <v>0.41928149469338438</v>
      </c>
      <c r="R1147" s="3">
        <f t="shared" ca="1" si="73"/>
        <v>10.280334702028327</v>
      </c>
    </row>
    <row r="1148" spans="5:18" x14ac:dyDescent="0.25">
      <c r="E1148" s="3">
        <f t="shared" ca="1" si="70"/>
        <v>0.47489813399786474</v>
      </c>
      <c r="F1148" s="3">
        <f t="shared" ca="1" si="71"/>
        <v>10.598447428742555</v>
      </c>
      <c r="Q1148" s="3">
        <f t="shared" ca="1" si="72"/>
        <v>0.25040345614478954</v>
      </c>
      <c r="R1148" s="3">
        <f t="shared" ca="1" si="73"/>
        <v>9.3490592141416542</v>
      </c>
    </row>
    <row r="1149" spans="5:18" x14ac:dyDescent="0.25">
      <c r="E1149" s="3">
        <f t="shared" ca="1" si="70"/>
        <v>0.53242329566297486</v>
      </c>
      <c r="F1149" s="3">
        <f t="shared" ca="1" si="71"/>
        <v>10.944699432059842</v>
      </c>
      <c r="Q1149" s="3">
        <f t="shared" ca="1" si="72"/>
        <v>0.61872972601633003</v>
      </c>
      <c r="R1149" s="3">
        <f t="shared" ca="1" si="73"/>
        <v>11.467577000846243</v>
      </c>
    </row>
    <row r="1150" spans="5:18" x14ac:dyDescent="0.25">
      <c r="E1150" s="3">
        <f t="shared" ca="1" si="70"/>
        <v>0.98634781115448467</v>
      </c>
      <c r="F1150" s="3">
        <f t="shared" ca="1" si="71"/>
        <v>20.705177560665568</v>
      </c>
      <c r="Q1150" s="3">
        <f t="shared" ca="1" si="72"/>
        <v>0.55676671965196323</v>
      </c>
      <c r="R1150" s="3">
        <f t="shared" ca="1" si="73"/>
        <v>11.070206091618159</v>
      </c>
    </row>
    <row r="1151" spans="5:18" x14ac:dyDescent="0.25">
      <c r="E1151" s="3">
        <f t="shared" ca="1" si="70"/>
        <v>0.9353532077483564</v>
      </c>
      <c r="F1151" s="3">
        <f t="shared" ca="1" si="71"/>
        <v>16.21393157896701</v>
      </c>
      <c r="Q1151" s="3">
        <f t="shared" ca="1" si="72"/>
        <v>0.51864866788334318</v>
      </c>
      <c r="R1151" s="3">
        <f t="shared" ca="1" si="73"/>
        <v>10.841578148644636</v>
      </c>
    </row>
    <row r="1152" spans="5:18" x14ac:dyDescent="0.25">
      <c r="E1152" s="3">
        <f t="shared" ca="1" si="70"/>
        <v>0.81148919398448249</v>
      </c>
      <c r="F1152" s="3">
        <f t="shared" ca="1" si="71"/>
        <v>13.39049619557295</v>
      </c>
      <c r="Q1152" s="3">
        <f t="shared" ca="1" si="72"/>
        <v>6.2685371414455626E-2</v>
      </c>
      <c r="R1152" s="3">
        <f t="shared" ca="1" si="73"/>
        <v>7.9625745695324115</v>
      </c>
    </row>
    <row r="1153" spans="5:18" x14ac:dyDescent="0.25">
      <c r="E1153" s="3">
        <f t="shared" ca="1" si="70"/>
        <v>0.96234424114651962</v>
      </c>
      <c r="F1153" s="3">
        <f t="shared" ca="1" si="71"/>
        <v>17.708693182905726</v>
      </c>
      <c r="Q1153" s="3">
        <f t="shared" ca="1" si="72"/>
        <v>0.96699704316833568</v>
      </c>
      <c r="R1153" s="3">
        <f t="shared" ca="1" si="73"/>
        <v>16.788850254234259</v>
      </c>
    </row>
    <row r="1154" spans="5:18" x14ac:dyDescent="0.25">
      <c r="E1154" s="3">
        <f t="shared" ca="1" si="70"/>
        <v>0.39990806474732477</v>
      </c>
      <c r="F1154" s="3">
        <f t="shared" ca="1" si="71"/>
        <v>10.175103564641645</v>
      </c>
      <c r="Q1154" s="3">
        <f t="shared" ca="1" si="72"/>
        <v>0.21834220363219503</v>
      </c>
      <c r="R1154" s="3">
        <f t="shared" ca="1" si="73"/>
        <v>9.1603546397423852</v>
      </c>
    </row>
    <row r="1155" spans="5:18" x14ac:dyDescent="0.25">
      <c r="E1155" s="3">
        <f t="shared" ca="1" si="70"/>
        <v>0.56415998011271906</v>
      </c>
      <c r="F1155" s="3">
        <f t="shared" ca="1" si="71"/>
        <v>11.147484331341776</v>
      </c>
      <c r="Q1155" s="3">
        <f t="shared" ca="1" si="72"/>
        <v>0.87950917652536409</v>
      </c>
      <c r="R1155" s="3">
        <f t="shared" ca="1" si="73"/>
        <v>14.105345589083573</v>
      </c>
    </row>
    <row r="1156" spans="5:18" x14ac:dyDescent="0.25">
      <c r="E1156" s="3">
        <f t="shared" ref="E1156:E1219" ca="1" si="74">RAND()</f>
        <v>0.78422880286453556</v>
      </c>
      <c r="F1156" s="3">
        <f t="shared" ref="F1156:F1219" ca="1" si="75">(((-LN(E1156))^(-$C$3)-1)*(1/$C$3))*$C$5+$C$4</f>
        <v>13.038788402985348</v>
      </c>
      <c r="Q1156" s="3">
        <f t="shared" ref="Q1156:Q1219" ca="1" si="76">RAND()</f>
        <v>0.16658151270670085</v>
      </c>
      <c r="R1156" s="3">
        <f t="shared" ref="R1156:R1219" ca="1" si="77">-LN(-LN(Q1156))*$O$4+$O$3</f>
        <v>8.8330334700724666</v>
      </c>
    </row>
    <row r="1157" spans="5:18" x14ac:dyDescent="0.25">
      <c r="E1157" s="3">
        <f t="shared" ca="1" si="74"/>
        <v>0.44068082664567831</v>
      </c>
      <c r="F1157" s="3">
        <f t="shared" ca="1" si="75"/>
        <v>10.402273996304343</v>
      </c>
      <c r="Q1157" s="3">
        <f t="shared" ca="1" si="76"/>
        <v>7.9674123168407829E-2</v>
      </c>
      <c r="R1157" s="3">
        <f t="shared" ca="1" si="77"/>
        <v>8.1437112627112764</v>
      </c>
    </row>
    <row r="1158" spans="5:18" x14ac:dyDescent="0.25">
      <c r="E1158" s="3">
        <f t="shared" ca="1" si="74"/>
        <v>0.94250424858865656</v>
      </c>
      <c r="F1158" s="3">
        <f t="shared" ca="1" si="75"/>
        <v>16.533035062822904</v>
      </c>
      <c r="Q1158" s="3">
        <f t="shared" ca="1" si="76"/>
        <v>5.5008440898533517E-2</v>
      </c>
      <c r="R1158" s="3">
        <f t="shared" ca="1" si="77"/>
        <v>7.8703932693245982</v>
      </c>
    </row>
    <row r="1159" spans="5:18" x14ac:dyDescent="0.25">
      <c r="E1159" s="3">
        <f t="shared" ca="1" si="74"/>
        <v>0.83587613433347163</v>
      </c>
      <c r="F1159" s="3">
        <f t="shared" ca="1" si="75"/>
        <v>13.750790065909499</v>
      </c>
      <c r="Q1159" s="3">
        <f t="shared" ca="1" si="76"/>
        <v>0.84829170377743746</v>
      </c>
      <c r="R1159" s="3">
        <f t="shared" ca="1" si="77"/>
        <v>13.609316053770435</v>
      </c>
    </row>
    <row r="1160" spans="5:18" x14ac:dyDescent="0.25">
      <c r="E1160" s="3">
        <f t="shared" ca="1" si="74"/>
        <v>0.44352828060688065</v>
      </c>
      <c r="F1160" s="3">
        <f t="shared" ca="1" si="75"/>
        <v>10.418379760704433</v>
      </c>
      <c r="Q1160" s="3">
        <f t="shared" ca="1" si="76"/>
        <v>0.5994599109862061</v>
      </c>
      <c r="R1160" s="3">
        <f t="shared" ca="1" si="77"/>
        <v>11.33993121315258</v>
      </c>
    </row>
    <row r="1161" spans="5:18" x14ac:dyDescent="0.25">
      <c r="E1161" s="3">
        <f t="shared" ca="1" si="74"/>
        <v>0.56862762123646027</v>
      </c>
      <c r="F1161" s="3">
        <f t="shared" ca="1" si="75"/>
        <v>11.1768485785593</v>
      </c>
      <c r="Q1161" s="3">
        <f t="shared" ca="1" si="76"/>
        <v>0.55179972277009981</v>
      </c>
      <c r="R1161" s="3">
        <f t="shared" ca="1" si="77"/>
        <v>11.039833245217119</v>
      </c>
    </row>
    <row r="1162" spans="5:18" x14ac:dyDescent="0.25">
      <c r="E1162" s="3">
        <f t="shared" ca="1" si="74"/>
        <v>0.11758788462785497</v>
      </c>
      <c r="F1162" s="3">
        <f t="shared" ca="1" si="75"/>
        <v>8.5343374995999</v>
      </c>
      <c r="Q1162" s="3">
        <f t="shared" ca="1" si="76"/>
        <v>0.54532992107565714</v>
      </c>
      <c r="R1162" s="3">
        <f t="shared" ca="1" si="77"/>
        <v>11.000548611428975</v>
      </c>
    </row>
    <row r="1163" spans="5:18" x14ac:dyDescent="0.25">
      <c r="E1163" s="3">
        <f t="shared" ca="1" si="74"/>
        <v>0.2876502175664728</v>
      </c>
      <c r="F1163" s="3">
        <f t="shared" ca="1" si="75"/>
        <v>9.5649093854936709</v>
      </c>
      <c r="Q1163" s="3">
        <f t="shared" ca="1" si="76"/>
        <v>0.71697334748464081</v>
      </c>
      <c r="R1163" s="3">
        <f t="shared" ca="1" si="77"/>
        <v>12.20092833663659</v>
      </c>
    </row>
    <row r="1164" spans="5:18" x14ac:dyDescent="0.25">
      <c r="E1164" s="3">
        <f t="shared" ca="1" si="74"/>
        <v>0.23213432044940852</v>
      </c>
      <c r="F1164" s="3">
        <f t="shared" ca="1" si="75"/>
        <v>9.2566904973758017</v>
      </c>
      <c r="Q1164" s="3">
        <f t="shared" ca="1" si="76"/>
        <v>3.4941156243893601E-2</v>
      </c>
      <c r="R1164" s="3">
        <f t="shared" ca="1" si="77"/>
        <v>7.5796390766863384</v>
      </c>
    </row>
    <row r="1165" spans="5:18" x14ac:dyDescent="0.25">
      <c r="E1165" s="3">
        <f t="shared" ca="1" si="74"/>
        <v>0.61394597357581893</v>
      </c>
      <c r="F1165" s="3">
        <f t="shared" ca="1" si="75"/>
        <v>11.488272955888981</v>
      </c>
      <c r="Q1165" s="3">
        <f t="shared" ca="1" si="76"/>
        <v>0.64008203129501773</v>
      </c>
      <c r="R1165" s="3">
        <f t="shared" ca="1" si="77"/>
        <v>11.614160059167196</v>
      </c>
    </row>
    <row r="1166" spans="5:18" x14ac:dyDescent="0.25">
      <c r="E1166" s="3">
        <f t="shared" ca="1" si="74"/>
        <v>0.91835935605261954</v>
      </c>
      <c r="F1166" s="3">
        <f t="shared" ca="1" si="75"/>
        <v>15.58604213821679</v>
      </c>
      <c r="Q1166" s="3">
        <f t="shared" ca="1" si="76"/>
        <v>0.40824797276731772</v>
      </c>
      <c r="R1166" s="3">
        <f t="shared" ca="1" si="77"/>
        <v>10.21989646228033</v>
      </c>
    </row>
    <row r="1167" spans="5:18" x14ac:dyDescent="0.25">
      <c r="E1167" s="3">
        <f t="shared" ca="1" si="74"/>
        <v>0.40184088010926078</v>
      </c>
      <c r="F1167" s="3">
        <f t="shared" ca="1" si="75"/>
        <v>10.185747831238899</v>
      </c>
      <c r="Q1167" s="3">
        <f t="shared" ca="1" si="76"/>
        <v>0.17758284881094544</v>
      </c>
      <c r="R1167" s="3">
        <f t="shared" ca="1" si="77"/>
        <v>8.9057026084996505</v>
      </c>
    </row>
    <row r="1168" spans="5:18" x14ac:dyDescent="0.25">
      <c r="E1168" s="3">
        <f t="shared" ca="1" si="74"/>
        <v>0.1145912178697055</v>
      </c>
      <c r="F1168" s="3">
        <f t="shared" ca="1" si="75"/>
        <v>8.5121324757124928</v>
      </c>
      <c r="Q1168" s="3">
        <f t="shared" ca="1" si="76"/>
        <v>0.24898069489579555</v>
      </c>
      <c r="R1168" s="3">
        <f t="shared" ca="1" si="77"/>
        <v>9.3408459385896077</v>
      </c>
    </row>
    <row r="1169" spans="5:18" x14ac:dyDescent="0.25">
      <c r="E1169" s="3">
        <f t="shared" ca="1" si="74"/>
        <v>0.11775854505484684</v>
      </c>
      <c r="F1169" s="3">
        <f t="shared" ca="1" si="75"/>
        <v>8.5355937174140131</v>
      </c>
      <c r="Q1169" s="3">
        <f t="shared" ca="1" si="76"/>
        <v>0.19911730039298992</v>
      </c>
      <c r="R1169" s="3">
        <f t="shared" ca="1" si="77"/>
        <v>9.0427408891357288</v>
      </c>
    </row>
    <row r="1170" spans="5:18" x14ac:dyDescent="0.25">
      <c r="E1170" s="3">
        <f t="shared" ca="1" si="74"/>
        <v>0.46448422915565868</v>
      </c>
      <c r="F1170" s="3">
        <f t="shared" ca="1" si="75"/>
        <v>10.538097815555858</v>
      </c>
      <c r="Q1170" s="3">
        <f t="shared" ca="1" si="76"/>
        <v>0.17138287379584605</v>
      </c>
      <c r="R1170" s="3">
        <f t="shared" ca="1" si="77"/>
        <v>8.8649962669419384</v>
      </c>
    </row>
    <row r="1171" spans="5:18" x14ac:dyDescent="0.25">
      <c r="E1171" s="3">
        <f t="shared" ca="1" si="74"/>
        <v>0.48301989557797465</v>
      </c>
      <c r="F1171" s="3">
        <f t="shared" ca="1" si="75"/>
        <v>10.645951903600018</v>
      </c>
      <c r="Q1171" s="3">
        <f t="shared" ca="1" si="76"/>
        <v>0.84408618361339482</v>
      </c>
      <c r="R1171" s="3">
        <f t="shared" ca="1" si="77"/>
        <v>13.549796724240379</v>
      </c>
    </row>
    <row r="1172" spans="5:18" x14ac:dyDescent="0.25">
      <c r="E1172" s="3">
        <f t="shared" ca="1" si="74"/>
        <v>0.82194489809808435</v>
      </c>
      <c r="F1172" s="3">
        <f t="shared" ca="1" si="75"/>
        <v>13.538904154968359</v>
      </c>
      <c r="Q1172" s="3">
        <f t="shared" ca="1" si="76"/>
        <v>0.83796158914560404</v>
      </c>
      <c r="R1172" s="3">
        <f t="shared" ca="1" si="77"/>
        <v>13.465664394700854</v>
      </c>
    </row>
    <row r="1173" spans="5:18" x14ac:dyDescent="0.25">
      <c r="E1173" s="3">
        <f t="shared" ca="1" si="74"/>
        <v>0.46070127330839572</v>
      </c>
      <c r="F1173" s="3">
        <f t="shared" ca="1" si="75"/>
        <v>10.516322650395086</v>
      </c>
      <c r="Q1173" s="3">
        <f t="shared" ca="1" si="76"/>
        <v>0.15611306991394913</v>
      </c>
      <c r="R1173" s="3">
        <f t="shared" ca="1" si="77"/>
        <v>8.7618872619490915</v>
      </c>
    </row>
    <row r="1174" spans="5:18" x14ac:dyDescent="0.25">
      <c r="E1174" s="3">
        <f t="shared" ca="1" si="74"/>
        <v>0.52727058267953664</v>
      </c>
      <c r="F1174" s="3">
        <f t="shared" ca="1" si="75"/>
        <v>10.912655703223241</v>
      </c>
      <c r="Q1174" s="3">
        <f t="shared" ca="1" si="76"/>
        <v>0.29987089603506845</v>
      </c>
      <c r="R1174" s="3">
        <f t="shared" ca="1" si="77"/>
        <v>9.6280315786697539</v>
      </c>
    </row>
    <row r="1175" spans="5:18" x14ac:dyDescent="0.25">
      <c r="E1175" s="3">
        <f t="shared" ca="1" si="74"/>
        <v>0.43216131461254326</v>
      </c>
      <c r="F1175" s="3">
        <f t="shared" ca="1" si="75"/>
        <v>10.354294751515955</v>
      </c>
      <c r="Q1175" s="3">
        <f t="shared" ca="1" si="76"/>
        <v>0.24047378495101412</v>
      </c>
      <c r="R1175" s="3">
        <f t="shared" ca="1" si="77"/>
        <v>9.2914540001168042</v>
      </c>
    </row>
    <row r="1176" spans="5:18" x14ac:dyDescent="0.25">
      <c r="E1176" s="3">
        <f t="shared" ca="1" si="74"/>
        <v>0.98554169369671063</v>
      </c>
      <c r="F1176" s="3">
        <f t="shared" ca="1" si="75"/>
        <v>20.5282835955406</v>
      </c>
      <c r="Q1176" s="3">
        <f t="shared" ca="1" si="76"/>
        <v>0.11441391136114254</v>
      </c>
      <c r="R1176" s="3">
        <f t="shared" ca="1" si="77"/>
        <v>8.4524520066692705</v>
      </c>
    </row>
    <row r="1177" spans="5:18" x14ac:dyDescent="0.25">
      <c r="E1177" s="3">
        <f t="shared" ca="1" si="74"/>
        <v>0.80801458486837574</v>
      </c>
      <c r="F1177" s="3">
        <f t="shared" ca="1" si="75"/>
        <v>13.342981930635718</v>
      </c>
      <c r="Q1177" s="3">
        <f t="shared" ca="1" si="76"/>
        <v>0.454913910097694</v>
      </c>
      <c r="R1177" s="3">
        <f t="shared" ca="1" si="77"/>
        <v>10.477410298404847</v>
      </c>
    </row>
    <row r="1178" spans="5:18" x14ac:dyDescent="0.25">
      <c r="E1178" s="3">
        <f t="shared" ca="1" si="74"/>
        <v>0.30923725358133158</v>
      </c>
      <c r="F1178" s="3">
        <f t="shared" ca="1" si="75"/>
        <v>9.6823189575989304</v>
      </c>
      <c r="Q1178" s="3">
        <f t="shared" ca="1" si="76"/>
        <v>0.17454197224975754</v>
      </c>
      <c r="R1178" s="3">
        <f t="shared" ca="1" si="77"/>
        <v>8.8858147421264366</v>
      </c>
    </row>
    <row r="1179" spans="5:18" x14ac:dyDescent="0.25">
      <c r="E1179" s="3">
        <f t="shared" ca="1" si="74"/>
        <v>0.8991160636936667</v>
      </c>
      <c r="F1179" s="3">
        <f t="shared" ca="1" si="75"/>
        <v>15.024133237564961</v>
      </c>
      <c r="Q1179" s="3">
        <f t="shared" ca="1" si="76"/>
        <v>0.89644477003066203</v>
      </c>
      <c r="R1179" s="3">
        <f t="shared" ca="1" si="77"/>
        <v>14.426977557799141</v>
      </c>
    </row>
    <row r="1180" spans="5:18" x14ac:dyDescent="0.25">
      <c r="E1180" s="3">
        <f t="shared" ca="1" si="74"/>
        <v>0.29186159998204375</v>
      </c>
      <c r="F1180" s="3">
        <f t="shared" ca="1" si="75"/>
        <v>9.5878791484115293</v>
      </c>
      <c r="Q1180" s="3">
        <f t="shared" ca="1" si="76"/>
        <v>0.3551614125130157</v>
      </c>
      <c r="R1180" s="3">
        <f t="shared" ca="1" si="77"/>
        <v>9.9308437290810385</v>
      </c>
    </row>
    <row r="1181" spans="5:18" x14ac:dyDescent="0.25">
      <c r="E1181" s="3">
        <f t="shared" ca="1" si="74"/>
        <v>0.22760382673962143</v>
      </c>
      <c r="F1181" s="3">
        <f t="shared" ca="1" si="75"/>
        <v>9.2308933330508491</v>
      </c>
      <c r="Q1181" s="3">
        <f t="shared" ca="1" si="76"/>
        <v>0.3316378229619884</v>
      </c>
      <c r="R1181" s="3">
        <f t="shared" ca="1" si="77"/>
        <v>9.8026422735052954</v>
      </c>
    </row>
    <row r="1182" spans="5:18" x14ac:dyDescent="0.25">
      <c r="E1182" s="3">
        <f t="shared" ca="1" si="74"/>
        <v>0.90730051282794455</v>
      </c>
      <c r="F1182" s="3">
        <f t="shared" ca="1" si="75"/>
        <v>15.247997824795632</v>
      </c>
      <c r="Q1182" s="3">
        <f t="shared" ca="1" si="76"/>
        <v>5.4972584752878251E-2</v>
      </c>
      <c r="R1182" s="3">
        <f t="shared" ca="1" si="77"/>
        <v>7.8699436770873721</v>
      </c>
    </row>
    <row r="1183" spans="5:18" x14ac:dyDescent="0.25">
      <c r="E1183" s="3">
        <f t="shared" ca="1" si="74"/>
        <v>0.37742600373500201</v>
      </c>
      <c r="F1183" s="3">
        <f t="shared" ca="1" si="75"/>
        <v>10.051973698802911</v>
      </c>
      <c r="Q1183" s="3">
        <f t="shared" ca="1" si="76"/>
        <v>0.33309740349537209</v>
      </c>
      <c r="R1183" s="3">
        <f t="shared" ca="1" si="77"/>
        <v>9.8106157881766372</v>
      </c>
    </row>
    <row r="1184" spans="5:18" x14ac:dyDescent="0.25">
      <c r="E1184" s="3">
        <f t="shared" ca="1" si="74"/>
        <v>0.43688961288556205</v>
      </c>
      <c r="F1184" s="3">
        <f t="shared" ca="1" si="75"/>
        <v>10.380885218953985</v>
      </c>
      <c r="Q1184" s="3">
        <f t="shared" ca="1" si="76"/>
        <v>0.34246770161643025</v>
      </c>
      <c r="R1184" s="3">
        <f t="shared" ca="1" si="77"/>
        <v>9.8617354783137881</v>
      </c>
    </row>
    <row r="1185" spans="5:18" x14ac:dyDescent="0.25">
      <c r="E1185" s="3">
        <f t="shared" ca="1" si="74"/>
        <v>0.24700254632671059</v>
      </c>
      <c r="F1185" s="3">
        <f t="shared" ca="1" si="75"/>
        <v>9.3405224219214826</v>
      </c>
      <c r="Q1185" s="3">
        <f t="shared" ca="1" si="76"/>
        <v>0.48237307216924363</v>
      </c>
      <c r="R1185" s="3">
        <f t="shared" ca="1" si="77"/>
        <v>10.632060337541807</v>
      </c>
    </row>
    <row r="1186" spans="5:18" x14ac:dyDescent="0.25">
      <c r="E1186" s="3">
        <f t="shared" ca="1" si="74"/>
        <v>0.37101346564090698</v>
      </c>
      <c r="F1186" s="3">
        <f t="shared" ca="1" si="75"/>
        <v>10.017045789041891</v>
      </c>
      <c r="Q1186" s="3">
        <f t="shared" ca="1" si="76"/>
        <v>0.22290597971485249</v>
      </c>
      <c r="R1186" s="3">
        <f t="shared" ca="1" si="77"/>
        <v>9.1877299499321374</v>
      </c>
    </row>
    <row r="1187" spans="5:18" x14ac:dyDescent="0.25">
      <c r="E1187" s="3">
        <f t="shared" ca="1" si="74"/>
        <v>4.0198738280195601E-2</v>
      </c>
      <c r="F1187" s="3">
        <f t="shared" ca="1" si="75"/>
        <v>7.7961678756256543</v>
      </c>
      <c r="Q1187" s="3">
        <f t="shared" ca="1" si="76"/>
        <v>0.93174291405610521</v>
      </c>
      <c r="R1187" s="3">
        <f t="shared" ca="1" si="77"/>
        <v>15.298666212261406</v>
      </c>
    </row>
    <row r="1188" spans="5:18" x14ac:dyDescent="0.25">
      <c r="E1188" s="3">
        <f t="shared" ca="1" si="74"/>
        <v>0.57671047660102315</v>
      </c>
      <c r="F1188" s="3">
        <f t="shared" ca="1" si="75"/>
        <v>11.230536866753758</v>
      </c>
      <c r="Q1188" s="3">
        <f t="shared" ca="1" si="76"/>
        <v>0.11182706596690184</v>
      </c>
      <c r="R1188" s="3">
        <f t="shared" ca="1" si="77"/>
        <v>8.4314649414339673</v>
      </c>
    </row>
    <row r="1189" spans="5:18" x14ac:dyDescent="0.25">
      <c r="E1189" s="3">
        <f t="shared" ca="1" si="74"/>
        <v>0.83870038112929679</v>
      </c>
      <c r="F1189" s="3">
        <f t="shared" ca="1" si="75"/>
        <v>13.795946262826625</v>
      </c>
      <c r="Q1189" s="3">
        <f t="shared" ca="1" si="76"/>
        <v>0.30731143481362266</v>
      </c>
      <c r="R1189" s="3">
        <f t="shared" ca="1" si="77"/>
        <v>9.6691514702433068</v>
      </c>
    </row>
    <row r="1190" spans="5:18" x14ac:dyDescent="0.25">
      <c r="E1190" s="3">
        <f t="shared" ca="1" si="74"/>
        <v>0.35044086120015383</v>
      </c>
      <c r="F1190" s="3">
        <f t="shared" ca="1" si="75"/>
        <v>9.9053826105205562</v>
      </c>
      <c r="Q1190" s="3">
        <f t="shared" ca="1" si="76"/>
        <v>3.4783201015382126E-2</v>
      </c>
      <c r="R1190" s="3">
        <f t="shared" ca="1" si="77"/>
        <v>7.5769392097706838</v>
      </c>
    </row>
    <row r="1191" spans="5:18" x14ac:dyDescent="0.25">
      <c r="E1191" s="3">
        <f t="shared" ca="1" si="74"/>
        <v>0.71048060815454539</v>
      </c>
      <c r="F1191" s="3">
        <f t="shared" ca="1" si="75"/>
        <v>12.266453939154616</v>
      </c>
      <c r="Q1191" s="3">
        <f t="shared" ca="1" si="76"/>
        <v>0.10177444156663773</v>
      </c>
      <c r="R1191" s="3">
        <f t="shared" ca="1" si="77"/>
        <v>8.3472712147251382</v>
      </c>
    </row>
    <row r="1192" spans="5:18" x14ac:dyDescent="0.25">
      <c r="E1192" s="3">
        <f t="shared" ca="1" si="74"/>
        <v>0.68872324057013778</v>
      </c>
      <c r="F1192" s="3">
        <f t="shared" ca="1" si="75"/>
        <v>12.073384101420794</v>
      </c>
      <c r="Q1192" s="3">
        <f t="shared" ca="1" si="76"/>
        <v>0.84332998669783554</v>
      </c>
      <c r="R1192" s="3">
        <f t="shared" ca="1" si="77"/>
        <v>13.53924907739189</v>
      </c>
    </row>
    <row r="1193" spans="5:18" x14ac:dyDescent="0.25">
      <c r="E1193" s="3">
        <f t="shared" ca="1" si="74"/>
        <v>0.67712125130949496</v>
      </c>
      <c r="F1193" s="3">
        <f t="shared" ca="1" si="75"/>
        <v>11.975265154557913</v>
      </c>
      <c r="Q1193" s="3">
        <f t="shared" ca="1" si="76"/>
        <v>0.86235155599655866</v>
      </c>
      <c r="R1193" s="3">
        <f t="shared" ca="1" si="77"/>
        <v>13.819839724788947</v>
      </c>
    </row>
    <row r="1194" spans="5:18" x14ac:dyDescent="0.25">
      <c r="E1194" s="3">
        <f t="shared" ca="1" si="74"/>
        <v>0.13550062561293741</v>
      </c>
      <c r="F1194" s="3">
        <f t="shared" ca="1" si="75"/>
        <v>8.661799426538197</v>
      </c>
      <c r="Q1194" s="3">
        <f t="shared" ca="1" si="76"/>
        <v>0.43014211643218148</v>
      </c>
      <c r="R1194" s="3">
        <f t="shared" ca="1" si="77"/>
        <v>10.340059728470445</v>
      </c>
    </row>
    <row r="1195" spans="5:18" x14ac:dyDescent="0.25">
      <c r="E1195" s="3">
        <f t="shared" ca="1" si="74"/>
        <v>0.89547403630708089</v>
      </c>
      <c r="F1195" s="3">
        <f t="shared" ca="1" si="75"/>
        <v>14.930574203900132</v>
      </c>
      <c r="Q1195" s="3">
        <f t="shared" ca="1" si="76"/>
        <v>6.1678890592367419E-2</v>
      </c>
      <c r="R1195" s="3">
        <f t="shared" ca="1" si="77"/>
        <v>7.9509201113424037</v>
      </c>
    </row>
    <row r="1196" spans="5:18" x14ac:dyDescent="0.25">
      <c r="E1196" s="3">
        <f t="shared" ca="1" si="74"/>
        <v>0.10186240180587725</v>
      </c>
      <c r="F1196" s="3">
        <f t="shared" ca="1" si="75"/>
        <v>8.4144125477958482</v>
      </c>
      <c r="Q1196" s="3">
        <f t="shared" ca="1" si="76"/>
        <v>0.17749051352973055</v>
      </c>
      <c r="R1196" s="3">
        <f t="shared" ca="1" si="77"/>
        <v>8.9051008522785562</v>
      </c>
    </row>
    <row r="1197" spans="5:18" x14ac:dyDescent="0.25">
      <c r="E1197" s="3">
        <f t="shared" ca="1" si="74"/>
        <v>0.90406749706563683</v>
      </c>
      <c r="F1197" s="3">
        <f t="shared" ca="1" si="75"/>
        <v>15.157174622622938</v>
      </c>
      <c r="Q1197" s="3">
        <f t="shared" ca="1" si="76"/>
        <v>0.52433132461233134</v>
      </c>
      <c r="R1197" s="3">
        <f t="shared" ca="1" si="77"/>
        <v>10.875052756422438</v>
      </c>
    </row>
    <row r="1198" spans="5:18" x14ac:dyDescent="0.25">
      <c r="E1198" s="3">
        <f t="shared" ca="1" si="74"/>
        <v>0.67498651597812642</v>
      </c>
      <c r="F1198" s="3">
        <f t="shared" ca="1" si="75"/>
        <v>11.957547317761428</v>
      </c>
      <c r="Q1198" s="3">
        <f t="shared" ca="1" si="76"/>
        <v>0.65889099444167509</v>
      </c>
      <c r="R1198" s="3">
        <f t="shared" ca="1" si="77"/>
        <v>11.748392684526126</v>
      </c>
    </row>
    <row r="1199" spans="5:18" x14ac:dyDescent="0.25">
      <c r="E1199" s="3">
        <f t="shared" ca="1" si="74"/>
        <v>0.33812628334335115</v>
      </c>
      <c r="F1199" s="3">
        <f t="shared" ca="1" si="75"/>
        <v>9.8387184806544443</v>
      </c>
      <c r="Q1199" s="3">
        <f t="shared" ca="1" si="76"/>
        <v>0.66642313147247034</v>
      </c>
      <c r="R1199" s="3">
        <f t="shared" ca="1" si="77"/>
        <v>11.803639498674576</v>
      </c>
    </row>
    <row r="1200" spans="5:18" x14ac:dyDescent="0.25">
      <c r="E1200" s="3">
        <f t="shared" ca="1" si="74"/>
        <v>0.96588262726096907</v>
      </c>
      <c r="F1200" s="3">
        <f t="shared" ca="1" si="75"/>
        <v>17.988578114942939</v>
      </c>
      <c r="Q1200" s="3">
        <f t="shared" ca="1" si="76"/>
        <v>0.50826810429028468</v>
      </c>
      <c r="R1200" s="3">
        <f t="shared" ca="1" si="77"/>
        <v>10.780917912617294</v>
      </c>
    </row>
    <row r="1201" spans="5:18" x14ac:dyDescent="0.25">
      <c r="E1201" s="3">
        <f t="shared" ca="1" si="74"/>
        <v>0.35466958586187158</v>
      </c>
      <c r="F1201" s="3">
        <f t="shared" ca="1" si="75"/>
        <v>9.9282970417221978</v>
      </c>
      <c r="Q1201" s="3">
        <f t="shared" ca="1" si="76"/>
        <v>1.1087888849645067E-2</v>
      </c>
      <c r="R1201" s="3">
        <f t="shared" ca="1" si="77"/>
        <v>6.9910001134770265</v>
      </c>
    </row>
    <row r="1202" spans="5:18" x14ac:dyDescent="0.25">
      <c r="E1202" s="3">
        <f t="shared" ca="1" si="74"/>
        <v>0.69497530666352003</v>
      </c>
      <c r="F1202" s="3">
        <f t="shared" ca="1" si="75"/>
        <v>12.127599419027245</v>
      </c>
      <c r="Q1202" s="3">
        <f t="shared" ca="1" si="76"/>
        <v>0.98730893156089639</v>
      </c>
      <c r="R1202" s="3">
        <f t="shared" ca="1" si="77"/>
        <v>18.720954917187463</v>
      </c>
    </row>
    <row r="1203" spans="5:18" x14ac:dyDescent="0.25">
      <c r="E1203" s="3">
        <f t="shared" ca="1" si="74"/>
        <v>0.94386790475994942</v>
      </c>
      <c r="F1203" s="3">
        <f t="shared" ca="1" si="75"/>
        <v>16.598703605612766</v>
      </c>
      <c r="Q1203" s="3">
        <f t="shared" ca="1" si="76"/>
        <v>0.25136392364202798</v>
      </c>
      <c r="R1203" s="3">
        <f t="shared" ca="1" si="77"/>
        <v>9.3545964348192374</v>
      </c>
    </row>
    <row r="1204" spans="5:18" x14ac:dyDescent="0.25">
      <c r="E1204" s="3">
        <f t="shared" ca="1" si="74"/>
        <v>0.68555677203257737</v>
      </c>
      <c r="F1204" s="3">
        <f t="shared" ca="1" si="75"/>
        <v>12.046291381799939</v>
      </c>
      <c r="Q1204" s="3">
        <f t="shared" ca="1" si="76"/>
        <v>0.11298061774510149</v>
      </c>
      <c r="R1204" s="3">
        <f t="shared" ca="1" si="77"/>
        <v>8.4408558126922255</v>
      </c>
    </row>
    <row r="1205" spans="5:18" x14ac:dyDescent="0.25">
      <c r="E1205" s="3">
        <f t="shared" ca="1" si="74"/>
        <v>0.30560982824481098</v>
      </c>
      <c r="F1205" s="3">
        <f t="shared" ca="1" si="75"/>
        <v>9.662639455883097</v>
      </c>
      <c r="Q1205" s="3">
        <f t="shared" ca="1" si="76"/>
        <v>6.3091756361586704E-2</v>
      </c>
      <c r="R1205" s="3">
        <f t="shared" ca="1" si="77"/>
        <v>7.9672463590292342</v>
      </c>
    </row>
    <row r="1206" spans="5:18" x14ac:dyDescent="0.25">
      <c r="E1206" s="3">
        <f t="shared" ca="1" si="74"/>
        <v>0.28346624185303537</v>
      </c>
      <c r="F1206" s="3">
        <f t="shared" ca="1" si="75"/>
        <v>9.5420500485185578</v>
      </c>
      <c r="Q1206" s="3">
        <f t="shared" ca="1" si="76"/>
        <v>0.75153667433689597</v>
      </c>
      <c r="R1206" s="3">
        <f t="shared" ca="1" si="77"/>
        <v>12.506079127219349</v>
      </c>
    </row>
    <row r="1207" spans="5:18" x14ac:dyDescent="0.25">
      <c r="E1207" s="3">
        <f t="shared" ca="1" si="74"/>
        <v>0.23942235552079594</v>
      </c>
      <c r="F1207" s="3">
        <f t="shared" ca="1" si="75"/>
        <v>9.2979326552762451</v>
      </c>
      <c r="Q1207" s="3">
        <f t="shared" ca="1" si="76"/>
        <v>0.2848462131098588</v>
      </c>
      <c r="R1207" s="3">
        <f t="shared" ca="1" si="77"/>
        <v>9.5444450478771756</v>
      </c>
    </row>
    <row r="1208" spans="5:18" x14ac:dyDescent="0.25">
      <c r="E1208" s="3">
        <f t="shared" ca="1" si="74"/>
        <v>0.92600203875782416</v>
      </c>
      <c r="F1208" s="3">
        <f t="shared" ca="1" si="75"/>
        <v>15.849331254494196</v>
      </c>
      <c r="Q1208" s="3">
        <f t="shared" ca="1" si="76"/>
        <v>7.604344777458194E-2</v>
      </c>
      <c r="R1208" s="3">
        <f t="shared" ca="1" si="77"/>
        <v>8.1071747084966095</v>
      </c>
    </row>
    <row r="1209" spans="5:18" x14ac:dyDescent="0.25">
      <c r="E1209" s="3">
        <f t="shared" ca="1" si="74"/>
        <v>0.10564281174182366</v>
      </c>
      <c r="F1209" s="3">
        <f t="shared" ca="1" si="75"/>
        <v>8.4440514015116808</v>
      </c>
      <c r="Q1209" s="3">
        <f t="shared" ca="1" si="76"/>
        <v>0.60371993446944605</v>
      </c>
      <c r="R1209" s="3">
        <f t="shared" ca="1" si="77"/>
        <v>11.367800636797304</v>
      </c>
    </row>
    <row r="1210" spans="5:18" x14ac:dyDescent="0.25">
      <c r="E1210" s="3">
        <f t="shared" ca="1" si="74"/>
        <v>0.74914388489308437</v>
      </c>
      <c r="F1210" s="3">
        <f t="shared" ca="1" si="75"/>
        <v>12.644703368194667</v>
      </c>
      <c r="Q1210" s="3">
        <f t="shared" ca="1" si="76"/>
        <v>0.97037601344894608</v>
      </c>
      <c r="R1210" s="3">
        <f t="shared" ca="1" si="77"/>
        <v>17.008345496909509</v>
      </c>
    </row>
    <row r="1211" spans="5:18" x14ac:dyDescent="0.25">
      <c r="E1211" s="3">
        <f t="shared" ca="1" si="74"/>
        <v>0.28492887987972115</v>
      </c>
      <c r="F1211" s="3">
        <f t="shared" ca="1" si="75"/>
        <v>9.5500459177462123</v>
      </c>
      <c r="Q1211" s="3">
        <f t="shared" ca="1" si="76"/>
        <v>0.51718257119353817</v>
      </c>
      <c r="R1211" s="3">
        <f t="shared" ca="1" si="77"/>
        <v>10.832973251901608</v>
      </c>
    </row>
    <row r="1212" spans="5:18" x14ac:dyDescent="0.25">
      <c r="E1212" s="3">
        <f t="shared" ca="1" si="74"/>
        <v>0.96520622040718629</v>
      </c>
      <c r="F1212" s="3">
        <f t="shared" ca="1" si="75"/>
        <v>17.932712401385089</v>
      </c>
      <c r="Q1212" s="3">
        <f t="shared" ca="1" si="76"/>
        <v>0.91580899500116619</v>
      </c>
      <c r="R1212" s="3">
        <f t="shared" ca="1" si="77"/>
        <v>14.862031449461991</v>
      </c>
    </row>
    <row r="1213" spans="5:18" x14ac:dyDescent="0.25">
      <c r="E1213" s="3">
        <f t="shared" ca="1" si="74"/>
        <v>0.17651497448334574</v>
      </c>
      <c r="F1213" s="3">
        <f t="shared" ca="1" si="75"/>
        <v>8.9285057829679886</v>
      </c>
      <c r="Q1213" s="3">
        <f t="shared" ca="1" si="76"/>
        <v>0.77018600842199481</v>
      </c>
      <c r="R1213" s="3">
        <f t="shared" ca="1" si="77"/>
        <v>12.685525721486352</v>
      </c>
    </row>
    <row r="1214" spans="5:18" x14ac:dyDescent="0.25">
      <c r="E1214" s="3">
        <f t="shared" ca="1" si="74"/>
        <v>0.27810630668181846</v>
      </c>
      <c r="F1214" s="3">
        <f t="shared" ca="1" si="75"/>
        <v>9.5127023316112336</v>
      </c>
      <c r="Q1214" s="3">
        <f t="shared" ca="1" si="76"/>
        <v>0.29226798090167361</v>
      </c>
      <c r="R1214" s="3">
        <f t="shared" ca="1" si="77"/>
        <v>9.5858348288905013</v>
      </c>
    </row>
    <row r="1215" spans="5:18" x14ac:dyDescent="0.25">
      <c r="E1215" s="3">
        <f t="shared" ca="1" si="74"/>
        <v>0.98068406475761416</v>
      </c>
      <c r="F1215" s="3">
        <f t="shared" ca="1" si="75"/>
        <v>19.649376566502923</v>
      </c>
      <c r="Q1215" s="3">
        <f t="shared" ca="1" si="76"/>
        <v>0.69228616316590685</v>
      </c>
      <c r="R1215" s="3">
        <f t="shared" ca="1" si="77"/>
        <v>12.000671870483844</v>
      </c>
    </row>
    <row r="1216" spans="5:18" x14ac:dyDescent="0.25">
      <c r="E1216" s="3">
        <f t="shared" ca="1" si="74"/>
        <v>0.16588602391839025</v>
      </c>
      <c r="F1216" s="3">
        <f t="shared" ca="1" si="75"/>
        <v>8.862027668860911</v>
      </c>
      <c r="Q1216" s="3">
        <f t="shared" ca="1" si="76"/>
        <v>0.47017453236509021</v>
      </c>
      <c r="R1216" s="3">
        <f t="shared" ca="1" si="77"/>
        <v>10.562998960905865</v>
      </c>
    </row>
    <row r="1217" spans="5:18" x14ac:dyDescent="0.25">
      <c r="E1217" s="3">
        <f t="shared" ca="1" si="74"/>
        <v>0.63955698720065846</v>
      </c>
      <c r="F1217" s="3">
        <f t="shared" ca="1" si="75"/>
        <v>11.67710245589948</v>
      </c>
      <c r="Q1217" s="3">
        <f t="shared" ca="1" si="76"/>
        <v>0.70558456129528646</v>
      </c>
      <c r="R1217" s="3">
        <f t="shared" ca="1" si="77"/>
        <v>12.106922305306698</v>
      </c>
    </row>
    <row r="1218" spans="5:18" x14ac:dyDescent="0.25">
      <c r="E1218" s="3">
        <f t="shared" ca="1" si="74"/>
        <v>0.54702503280974868</v>
      </c>
      <c r="F1218" s="3">
        <f t="shared" ca="1" si="75"/>
        <v>11.036790953308326</v>
      </c>
      <c r="Q1218" s="3">
        <f t="shared" ca="1" si="76"/>
        <v>0.23936762813880308</v>
      </c>
      <c r="R1218" s="3">
        <f t="shared" ca="1" si="77"/>
        <v>9.2849941956947735</v>
      </c>
    </row>
    <row r="1219" spans="5:18" x14ac:dyDescent="0.25">
      <c r="E1219" s="3">
        <f t="shared" ca="1" si="74"/>
        <v>0.96040710630352066</v>
      </c>
      <c r="F1219" s="3">
        <f t="shared" ca="1" si="75"/>
        <v>17.567284779588462</v>
      </c>
      <c r="Q1219" s="3">
        <f t="shared" ca="1" si="76"/>
        <v>0.84340538167830903</v>
      </c>
      <c r="R1219" s="3">
        <f t="shared" ca="1" si="77"/>
        <v>13.540298638175159</v>
      </c>
    </row>
    <row r="1220" spans="5:18" x14ac:dyDescent="0.25">
      <c r="E1220" s="3">
        <f t="shared" ref="E1220:E1283" ca="1" si="78">RAND()</f>
        <v>0.2193625076883603</v>
      </c>
      <c r="F1220" s="3">
        <f t="shared" ref="F1220:F1283" ca="1" si="79">(((-LN(E1220))^(-$C$3)-1)*(1/$C$3))*$C$5+$C$4</f>
        <v>9.1836211573853568</v>
      </c>
      <c r="Q1220" s="3">
        <f t="shared" ref="Q1220:Q1283" ca="1" si="80">RAND()</f>
        <v>0.87089687921678227</v>
      </c>
      <c r="R1220" s="3">
        <f t="shared" ref="R1220:R1283" ca="1" si="81">-LN(-LN(Q1220))*$O$4+$O$3</f>
        <v>13.957647993555502</v>
      </c>
    </row>
    <row r="1221" spans="5:18" x14ac:dyDescent="0.25">
      <c r="E1221" s="3">
        <f t="shared" ca="1" si="78"/>
        <v>0.61127826697124144</v>
      </c>
      <c r="F1221" s="3">
        <f t="shared" ca="1" si="79"/>
        <v>11.469185601028524</v>
      </c>
      <c r="Q1221" s="3">
        <f t="shared" ca="1" si="80"/>
        <v>0.1180901054720821</v>
      </c>
      <c r="R1221" s="3">
        <f t="shared" ca="1" si="81"/>
        <v>8.4818424067642901</v>
      </c>
    </row>
    <row r="1222" spans="5:18" x14ac:dyDescent="0.25">
      <c r="E1222" s="3">
        <f t="shared" ca="1" si="78"/>
        <v>0.82187809710166682</v>
      </c>
      <c r="F1222" s="3">
        <f t="shared" ca="1" si="79"/>
        <v>13.537928699192467</v>
      </c>
      <c r="Q1222" s="3">
        <f t="shared" ca="1" si="80"/>
        <v>0.54786907784602135</v>
      </c>
      <c r="R1222" s="3">
        <f t="shared" ca="1" si="81"/>
        <v>11.015929674050865</v>
      </c>
    </row>
    <row r="1223" spans="5:18" x14ac:dyDescent="0.25">
      <c r="E1223" s="3">
        <f t="shared" ca="1" si="78"/>
        <v>0.16301535637370557</v>
      </c>
      <c r="F1223" s="3">
        <f t="shared" ca="1" si="79"/>
        <v>8.8437963167402245</v>
      </c>
      <c r="Q1223" s="3">
        <f t="shared" ca="1" si="80"/>
        <v>0.20230360588019392</v>
      </c>
      <c r="R1223" s="3">
        <f t="shared" ca="1" si="81"/>
        <v>9.0625121895630691</v>
      </c>
    </row>
    <row r="1224" spans="5:18" x14ac:dyDescent="0.25">
      <c r="E1224" s="3">
        <f t="shared" ca="1" si="78"/>
        <v>0.4471348610160305</v>
      </c>
      <c r="F1224" s="3">
        <f t="shared" ca="1" si="79"/>
        <v>10.438831873128951</v>
      </c>
      <c r="Q1224" s="3">
        <f t="shared" ca="1" si="80"/>
        <v>0.64742196672987617</v>
      </c>
      <c r="R1224" s="3">
        <f t="shared" ca="1" si="81"/>
        <v>11.665936015417991</v>
      </c>
    </row>
    <row r="1225" spans="5:18" x14ac:dyDescent="0.25">
      <c r="E1225" s="3">
        <f t="shared" ca="1" si="78"/>
        <v>0.5093914420176302</v>
      </c>
      <c r="F1225" s="3">
        <f t="shared" ca="1" si="79"/>
        <v>10.803160528351334</v>
      </c>
      <c r="Q1225" s="3">
        <f t="shared" ca="1" si="80"/>
        <v>0.24859958649315139</v>
      </c>
      <c r="R1225" s="3">
        <f t="shared" ca="1" si="81"/>
        <v>9.3386436571348757</v>
      </c>
    </row>
    <row r="1226" spans="5:18" x14ac:dyDescent="0.25">
      <c r="E1226" s="3">
        <f t="shared" ca="1" si="78"/>
        <v>0.39419678806360381</v>
      </c>
      <c r="F1226" s="3">
        <f t="shared" ca="1" si="79"/>
        <v>10.143709879273825</v>
      </c>
      <c r="Q1226" s="3">
        <f t="shared" ca="1" si="80"/>
        <v>0.64197189145202116</v>
      </c>
      <c r="R1226" s="3">
        <f t="shared" ca="1" si="81"/>
        <v>11.627419736082359</v>
      </c>
    </row>
    <row r="1227" spans="5:18" x14ac:dyDescent="0.25">
      <c r="E1227" s="3">
        <f t="shared" ca="1" si="78"/>
        <v>0.38343194435677652</v>
      </c>
      <c r="F1227" s="3">
        <f t="shared" ca="1" si="79"/>
        <v>10.08475619578029</v>
      </c>
      <c r="Q1227" s="3">
        <f t="shared" ca="1" si="80"/>
        <v>0.85968511471617493</v>
      </c>
      <c r="R1227" s="3">
        <f t="shared" ca="1" si="81"/>
        <v>13.778447783007614</v>
      </c>
    </row>
    <row r="1228" spans="5:18" x14ac:dyDescent="0.25">
      <c r="E1228" s="3">
        <f t="shared" ca="1" si="78"/>
        <v>0.23929340851388159</v>
      </c>
      <c r="F1228" s="3">
        <f t="shared" ca="1" si="79"/>
        <v>9.2972055584708038</v>
      </c>
      <c r="Q1228" s="3">
        <f t="shared" ca="1" si="80"/>
        <v>0.71717979614984451</v>
      </c>
      <c r="R1228" s="3">
        <f t="shared" ca="1" si="81"/>
        <v>12.202659707193725</v>
      </c>
    </row>
    <row r="1229" spans="5:18" x14ac:dyDescent="0.25">
      <c r="E1229" s="3">
        <f t="shared" ca="1" si="78"/>
        <v>0.81518229107175011</v>
      </c>
      <c r="F1229" s="3">
        <f t="shared" ca="1" si="79"/>
        <v>13.441959348694986</v>
      </c>
      <c r="Q1229" s="3">
        <f t="shared" ca="1" si="80"/>
        <v>0.45844429370364592</v>
      </c>
      <c r="R1229" s="3">
        <f t="shared" ca="1" si="81"/>
        <v>10.497136854428033</v>
      </c>
    </row>
    <row r="1230" spans="5:18" x14ac:dyDescent="0.25">
      <c r="E1230" s="3">
        <f t="shared" ca="1" si="78"/>
        <v>0.97937108343802404</v>
      </c>
      <c r="F1230" s="3">
        <f t="shared" ca="1" si="79"/>
        <v>19.453065542544387</v>
      </c>
      <c r="Q1230" s="3">
        <f t="shared" ca="1" si="80"/>
        <v>0.84036445053226116</v>
      </c>
      <c r="R1230" s="3">
        <f t="shared" ca="1" si="81"/>
        <v>13.498324178130671</v>
      </c>
    </row>
    <row r="1231" spans="5:18" x14ac:dyDescent="0.25">
      <c r="E1231" s="3">
        <f t="shared" ca="1" si="78"/>
        <v>0.69087311016698361</v>
      </c>
      <c r="F1231" s="3">
        <f t="shared" ca="1" si="79"/>
        <v>12.091917370401898</v>
      </c>
      <c r="Q1231" s="3">
        <f t="shared" ca="1" si="80"/>
        <v>0.32806296287504289</v>
      </c>
      <c r="R1231" s="3">
        <f t="shared" ca="1" si="81"/>
        <v>9.7830990142224419</v>
      </c>
    </row>
    <row r="1232" spans="5:18" x14ac:dyDescent="0.25">
      <c r="E1232" s="3">
        <f t="shared" ca="1" si="78"/>
        <v>0.13701448013640238</v>
      </c>
      <c r="F1232" s="3">
        <f t="shared" ca="1" si="79"/>
        <v>8.6722045596113357</v>
      </c>
      <c r="Q1232" s="3">
        <f t="shared" ca="1" si="80"/>
        <v>0.88946201114371226</v>
      </c>
      <c r="R1232" s="3">
        <f t="shared" ca="1" si="81"/>
        <v>14.288796893470131</v>
      </c>
    </row>
    <row r="1233" spans="5:18" x14ac:dyDescent="0.25">
      <c r="E1233" s="3">
        <f t="shared" ca="1" si="78"/>
        <v>0.63532446402649101</v>
      </c>
      <c r="F1233" s="3">
        <f t="shared" ca="1" si="79"/>
        <v>11.645161448425991</v>
      </c>
      <c r="Q1233" s="3">
        <f t="shared" ca="1" si="80"/>
        <v>0.42925198419912303</v>
      </c>
      <c r="R1233" s="3">
        <f t="shared" ca="1" si="81"/>
        <v>10.335154799942808</v>
      </c>
    </row>
    <row r="1234" spans="5:18" x14ac:dyDescent="0.25">
      <c r="E1234" s="3">
        <f t="shared" ca="1" si="78"/>
        <v>0.33824893234567677</v>
      </c>
      <c r="F1234" s="3">
        <f t="shared" ca="1" si="79"/>
        <v>9.8393821259807197</v>
      </c>
      <c r="Q1234" s="3">
        <f t="shared" ca="1" si="80"/>
        <v>0.18857790773566607</v>
      </c>
      <c r="R1234" s="3">
        <f t="shared" ca="1" si="81"/>
        <v>8.9764567830257516</v>
      </c>
    </row>
    <row r="1235" spans="5:18" x14ac:dyDescent="0.25">
      <c r="E1235" s="3">
        <f t="shared" ca="1" si="78"/>
        <v>5.4399595986028726E-2</v>
      </c>
      <c r="F1235" s="3">
        <f t="shared" ca="1" si="79"/>
        <v>7.9729691764944715</v>
      </c>
      <c r="Q1235" s="3">
        <f t="shared" ca="1" si="80"/>
        <v>0.52364961853744663</v>
      </c>
      <c r="R1235" s="3">
        <f t="shared" ca="1" si="81"/>
        <v>10.871026680835897</v>
      </c>
    </row>
    <row r="1236" spans="5:18" x14ac:dyDescent="0.25">
      <c r="E1236" s="3">
        <f t="shared" ca="1" si="78"/>
        <v>0.98835481264667058</v>
      </c>
      <c r="F1236" s="3">
        <f t="shared" ca="1" si="79"/>
        <v>21.200477455898881</v>
      </c>
      <c r="Q1236" s="3">
        <f t="shared" ca="1" si="80"/>
        <v>0.38598975110046241</v>
      </c>
      <c r="R1236" s="3">
        <f t="shared" ca="1" si="81"/>
        <v>10.098497169467846</v>
      </c>
    </row>
    <row r="1237" spans="5:18" x14ac:dyDescent="0.25">
      <c r="E1237" s="3">
        <f t="shared" ca="1" si="78"/>
        <v>0.3864660684588932</v>
      </c>
      <c r="F1237" s="3">
        <f t="shared" ca="1" si="79"/>
        <v>10.101345781866037</v>
      </c>
      <c r="Q1237" s="3">
        <f t="shared" ca="1" si="80"/>
        <v>0.65116292991809321</v>
      </c>
      <c r="R1237" s="3">
        <f t="shared" ca="1" si="81"/>
        <v>11.692618204067008</v>
      </c>
    </row>
    <row r="1238" spans="5:18" x14ac:dyDescent="0.25">
      <c r="E1238" s="3">
        <f t="shared" ca="1" si="78"/>
        <v>0.87971312486873621</v>
      </c>
      <c r="F1238" s="3">
        <f t="shared" ca="1" si="79"/>
        <v>14.561503193751069</v>
      </c>
      <c r="Q1238" s="3">
        <f t="shared" ca="1" si="80"/>
        <v>0.45799746333739566</v>
      </c>
      <c r="R1238" s="3">
        <f t="shared" ca="1" si="81"/>
        <v>10.494637784714842</v>
      </c>
    </row>
    <row r="1239" spans="5:18" x14ac:dyDescent="0.25">
      <c r="E1239" s="3">
        <f t="shared" ca="1" si="78"/>
        <v>0.64496530234395899</v>
      </c>
      <c r="F1239" s="3">
        <f t="shared" ca="1" si="79"/>
        <v>11.718369458891868</v>
      </c>
      <c r="Q1239" s="3">
        <f t="shared" ca="1" si="80"/>
        <v>1.0904334838607532E-2</v>
      </c>
      <c r="R1239" s="3">
        <f t="shared" ca="1" si="81"/>
        <v>6.9835978447272193</v>
      </c>
    </row>
    <row r="1240" spans="5:18" x14ac:dyDescent="0.25">
      <c r="E1240" s="3">
        <f t="shared" ca="1" si="78"/>
        <v>0.87518130717232046</v>
      </c>
      <c r="F1240" s="3">
        <f t="shared" ca="1" si="79"/>
        <v>14.464654964764868</v>
      </c>
      <c r="Q1240" s="3">
        <f t="shared" ca="1" si="80"/>
        <v>0.55399475889684224</v>
      </c>
      <c r="R1240" s="3">
        <f t="shared" ca="1" si="81"/>
        <v>11.0532324406971</v>
      </c>
    </row>
    <row r="1241" spans="5:18" x14ac:dyDescent="0.25">
      <c r="E1241" s="3">
        <f t="shared" ca="1" si="78"/>
        <v>0.70720133277107711</v>
      </c>
      <c r="F1241" s="3">
        <f t="shared" ca="1" si="79"/>
        <v>12.23653975792196</v>
      </c>
      <c r="Q1241" s="3">
        <f t="shared" ca="1" si="80"/>
        <v>9.4067102613006992E-2</v>
      </c>
      <c r="R1241" s="3">
        <f t="shared" ca="1" si="81"/>
        <v>8.279503946215625</v>
      </c>
    </row>
    <row r="1242" spans="5:18" x14ac:dyDescent="0.25">
      <c r="E1242" s="3">
        <f t="shared" ca="1" si="78"/>
        <v>2.7815283987806083E-2</v>
      </c>
      <c r="F1242" s="3">
        <f t="shared" ca="1" si="79"/>
        <v>7.6041629936016246</v>
      </c>
      <c r="Q1242" s="3">
        <f t="shared" ca="1" si="80"/>
        <v>0.35624245042076119</v>
      </c>
      <c r="R1242" s="3">
        <f t="shared" ca="1" si="81"/>
        <v>9.9367241205015251</v>
      </c>
    </row>
    <row r="1243" spans="5:18" x14ac:dyDescent="0.25">
      <c r="E1243" s="3">
        <f t="shared" ca="1" si="78"/>
        <v>0.20381076255660346</v>
      </c>
      <c r="F1243" s="3">
        <f t="shared" ca="1" si="79"/>
        <v>9.0930319167548177</v>
      </c>
      <c r="Q1243" s="3">
        <f t="shared" ca="1" si="80"/>
        <v>0.31997784226236381</v>
      </c>
      <c r="R1243" s="3">
        <f t="shared" ca="1" si="81"/>
        <v>9.738814667507377</v>
      </c>
    </row>
    <row r="1244" spans="5:18" x14ac:dyDescent="0.25">
      <c r="E1244" s="3">
        <f t="shared" ca="1" si="78"/>
        <v>0.34514007632940413</v>
      </c>
      <c r="F1244" s="3">
        <f t="shared" ca="1" si="79"/>
        <v>9.8766777120906539</v>
      </c>
      <c r="Q1244" s="3">
        <f t="shared" ca="1" si="80"/>
        <v>0.11476391047100831</v>
      </c>
      <c r="R1244" s="3">
        <f t="shared" ca="1" si="81"/>
        <v>8.4552717853453387</v>
      </c>
    </row>
    <row r="1245" spans="5:18" x14ac:dyDescent="0.25">
      <c r="E1245" s="3">
        <f t="shared" ca="1" si="78"/>
        <v>0.71860453422858461</v>
      </c>
      <c r="F1245" s="3">
        <f t="shared" ca="1" si="79"/>
        <v>12.341904761444074</v>
      </c>
      <c r="Q1245" s="3">
        <f t="shared" ca="1" si="80"/>
        <v>9.4865251571375375E-2</v>
      </c>
      <c r="R1245" s="3">
        <f t="shared" ca="1" si="81"/>
        <v>8.2866656533825314</v>
      </c>
    </row>
    <row r="1246" spans="5:18" x14ac:dyDescent="0.25">
      <c r="E1246" s="3">
        <f t="shared" ca="1" si="78"/>
        <v>0.12604953157331988</v>
      </c>
      <c r="F1246" s="3">
        <f t="shared" ca="1" si="79"/>
        <v>8.5956045081823333</v>
      </c>
      <c r="Q1246" s="3">
        <f t="shared" ca="1" si="80"/>
        <v>0.48159464024345788</v>
      </c>
      <c r="R1246" s="3">
        <f t="shared" ca="1" si="81"/>
        <v>10.627634578284271</v>
      </c>
    </row>
    <row r="1247" spans="5:18" x14ac:dyDescent="0.25">
      <c r="E1247" s="3">
        <f t="shared" ca="1" si="78"/>
        <v>0.77479464520087116</v>
      </c>
      <c r="F1247" s="3">
        <f t="shared" ca="1" si="79"/>
        <v>12.92710410109153</v>
      </c>
      <c r="Q1247" s="3">
        <f t="shared" ca="1" si="80"/>
        <v>0.11910315639241142</v>
      </c>
      <c r="R1247" s="3">
        <f t="shared" ca="1" si="81"/>
        <v>8.4898554510325983</v>
      </c>
    </row>
    <row r="1248" spans="5:18" x14ac:dyDescent="0.25">
      <c r="E1248" s="3">
        <f t="shared" ca="1" si="78"/>
        <v>0.81066231614242024</v>
      </c>
      <c r="F1248" s="3">
        <f t="shared" ca="1" si="79"/>
        <v>13.379110739891447</v>
      </c>
      <c r="Q1248" s="3">
        <f t="shared" ca="1" si="80"/>
        <v>0.39930725506270093</v>
      </c>
      <c r="R1248" s="3">
        <f t="shared" ca="1" si="81"/>
        <v>10.171063281497796</v>
      </c>
    </row>
    <row r="1249" spans="5:18" x14ac:dyDescent="0.25">
      <c r="E1249" s="3">
        <f t="shared" ca="1" si="78"/>
        <v>0.50629775938210242</v>
      </c>
      <c r="F1249" s="3">
        <f t="shared" ca="1" si="79"/>
        <v>10.784465768777643</v>
      </c>
      <c r="Q1249" s="3">
        <f t="shared" ca="1" si="80"/>
        <v>0.22868816081057375</v>
      </c>
      <c r="R1249" s="3">
        <f t="shared" ca="1" si="81"/>
        <v>9.2221472156789943</v>
      </c>
    </row>
    <row r="1250" spans="5:18" x14ac:dyDescent="0.25">
      <c r="E1250" s="3">
        <f t="shared" ca="1" si="78"/>
        <v>0.19875043855264352</v>
      </c>
      <c r="F1250" s="3">
        <f t="shared" ca="1" si="79"/>
        <v>9.0631111546166174</v>
      </c>
      <c r="Q1250" s="3">
        <f t="shared" ca="1" si="80"/>
        <v>0.68813666790249928</v>
      </c>
      <c r="R1250" s="3">
        <f t="shared" ca="1" si="81"/>
        <v>11.968240976677963</v>
      </c>
    </row>
    <row r="1251" spans="5:18" x14ac:dyDescent="0.25">
      <c r="E1251" s="3">
        <f t="shared" ca="1" si="78"/>
        <v>0.88802020238981105</v>
      </c>
      <c r="F1251" s="3">
        <f t="shared" ca="1" si="79"/>
        <v>14.749286858114266</v>
      </c>
      <c r="Q1251" s="3">
        <f t="shared" ca="1" si="80"/>
        <v>0.20682443146890117</v>
      </c>
      <c r="R1251" s="3">
        <f t="shared" ca="1" si="81"/>
        <v>9.0903659580361467</v>
      </c>
    </row>
    <row r="1252" spans="5:18" x14ac:dyDescent="0.25">
      <c r="E1252" s="3">
        <f t="shared" ca="1" si="78"/>
        <v>0.52840673893574186</v>
      </c>
      <c r="F1252" s="3">
        <f t="shared" ca="1" si="79"/>
        <v>10.919701702404394</v>
      </c>
      <c r="Q1252" s="3">
        <f t="shared" ca="1" si="80"/>
        <v>0.63465829964091203</v>
      </c>
      <c r="R1252" s="3">
        <f t="shared" ca="1" si="81"/>
        <v>11.576373236847516</v>
      </c>
    </row>
    <row r="1253" spans="5:18" x14ac:dyDescent="0.25">
      <c r="E1253" s="3">
        <f t="shared" ca="1" si="78"/>
        <v>0.3744969300338401</v>
      </c>
      <c r="F1253" s="3">
        <f t="shared" ca="1" si="79"/>
        <v>10.036010711573681</v>
      </c>
      <c r="Q1253" s="3">
        <f t="shared" ca="1" si="80"/>
        <v>0.16157398622751895</v>
      </c>
      <c r="R1253" s="3">
        <f t="shared" ca="1" si="81"/>
        <v>8.7992610828637154</v>
      </c>
    </row>
    <row r="1254" spans="5:18" x14ac:dyDescent="0.25">
      <c r="E1254" s="3">
        <f t="shared" ca="1" si="78"/>
        <v>0.52600793431673798</v>
      </c>
      <c r="F1254" s="3">
        <f t="shared" ca="1" si="79"/>
        <v>10.904838036343563</v>
      </c>
      <c r="Q1254" s="3">
        <f t="shared" ca="1" si="80"/>
        <v>0.86213476863054384</v>
      </c>
      <c r="R1254" s="3">
        <f t="shared" ca="1" si="81"/>
        <v>13.816447118482213</v>
      </c>
    </row>
    <row r="1255" spans="5:18" x14ac:dyDescent="0.25">
      <c r="E1255" s="3">
        <f t="shared" ca="1" si="78"/>
        <v>0.91792343825382805</v>
      </c>
      <c r="F1255" s="3">
        <f t="shared" ca="1" si="79"/>
        <v>15.571822097202821</v>
      </c>
      <c r="Q1255" s="3">
        <f t="shared" ca="1" si="80"/>
        <v>0.52121363760249262</v>
      </c>
      <c r="R1255" s="3">
        <f t="shared" ca="1" si="81"/>
        <v>10.856663327895525</v>
      </c>
    </row>
    <row r="1256" spans="5:18" x14ac:dyDescent="0.25">
      <c r="E1256" s="3">
        <f t="shared" ca="1" si="78"/>
        <v>0.41042526792374756</v>
      </c>
      <c r="F1256" s="3">
        <f t="shared" ca="1" si="79"/>
        <v>10.233154977183293</v>
      </c>
      <c r="Q1256" s="3">
        <f t="shared" ca="1" si="80"/>
        <v>0.41851384942114811</v>
      </c>
      <c r="R1256" s="3">
        <f t="shared" ca="1" si="81"/>
        <v>10.276122596404322</v>
      </c>
    </row>
    <row r="1257" spans="5:18" x14ac:dyDescent="0.25">
      <c r="E1257" s="3">
        <f t="shared" ca="1" si="78"/>
        <v>0.89958827485699433</v>
      </c>
      <c r="F1257" s="3">
        <f t="shared" ca="1" si="79"/>
        <v>15.03652228264448</v>
      </c>
      <c r="Q1257" s="3">
        <f t="shared" ca="1" si="80"/>
        <v>0.11892082977202334</v>
      </c>
      <c r="R1257" s="3">
        <f t="shared" ca="1" si="81"/>
        <v>8.4884159585153416</v>
      </c>
    </row>
    <row r="1258" spans="5:18" x14ac:dyDescent="0.25">
      <c r="E1258" s="3">
        <f t="shared" ca="1" si="78"/>
        <v>8.6351007826968473E-2</v>
      </c>
      <c r="F1258" s="3">
        <f t="shared" ca="1" si="79"/>
        <v>8.2862722063060552</v>
      </c>
      <c r="Q1258" s="3">
        <f t="shared" ca="1" si="80"/>
        <v>0.93477082325075622</v>
      </c>
      <c r="R1258" s="3">
        <f t="shared" ca="1" si="81"/>
        <v>15.392622093971429</v>
      </c>
    </row>
    <row r="1259" spans="5:18" x14ac:dyDescent="0.25">
      <c r="E1259" s="3">
        <f t="shared" ca="1" si="78"/>
        <v>0.12170671916358922</v>
      </c>
      <c r="F1259" s="3">
        <f t="shared" ca="1" si="79"/>
        <v>8.5644142150764502</v>
      </c>
      <c r="Q1259" s="3">
        <f t="shared" ca="1" si="80"/>
        <v>0.96154217533249553</v>
      </c>
      <c r="R1259" s="3">
        <f t="shared" ca="1" si="81"/>
        <v>16.477297513648399</v>
      </c>
    </row>
    <row r="1260" spans="5:18" x14ac:dyDescent="0.25">
      <c r="E1260" s="3">
        <f t="shared" ca="1" si="78"/>
        <v>0.11646801443633947</v>
      </c>
      <c r="F1260" s="3">
        <f t="shared" ca="1" si="79"/>
        <v>8.5260721089552476</v>
      </c>
      <c r="Q1260" s="3">
        <f t="shared" ca="1" si="80"/>
        <v>0.85079637703246347</v>
      </c>
      <c r="R1260" s="3">
        <f t="shared" ca="1" si="81"/>
        <v>13.645479431391319</v>
      </c>
    </row>
    <row r="1261" spans="5:18" x14ac:dyDescent="0.25">
      <c r="E1261" s="3">
        <f t="shared" ca="1" si="78"/>
        <v>0.49502437948451239</v>
      </c>
      <c r="F1261" s="3">
        <f t="shared" ca="1" si="79"/>
        <v>10.716925517162409</v>
      </c>
      <c r="Q1261" s="3">
        <f t="shared" ca="1" si="80"/>
        <v>0.25596421830179716</v>
      </c>
      <c r="R1261" s="3">
        <f t="shared" ca="1" si="81"/>
        <v>9.3810380932881792</v>
      </c>
    </row>
    <row r="1262" spans="5:18" x14ac:dyDescent="0.25">
      <c r="E1262" s="3">
        <f t="shared" ca="1" si="78"/>
        <v>0.12161941840628476</v>
      </c>
      <c r="F1262" s="3">
        <f t="shared" ca="1" si="79"/>
        <v>8.5637818444517837</v>
      </c>
      <c r="Q1262" s="3">
        <f t="shared" ca="1" si="80"/>
        <v>0.25068213491060598</v>
      </c>
      <c r="R1262" s="3">
        <f t="shared" ca="1" si="81"/>
        <v>9.350666438459573</v>
      </c>
    </row>
    <row r="1263" spans="5:18" x14ac:dyDescent="0.25">
      <c r="E1263" s="3">
        <f t="shared" ca="1" si="78"/>
        <v>0.41949738664598302</v>
      </c>
      <c r="F1263" s="3">
        <f t="shared" ca="1" si="79"/>
        <v>10.283510179854392</v>
      </c>
      <c r="Q1263" s="3">
        <f t="shared" ca="1" si="80"/>
        <v>0.34626786703749446</v>
      </c>
      <c r="R1263" s="3">
        <f t="shared" ca="1" si="81"/>
        <v>9.8824386320139688</v>
      </c>
    </row>
    <row r="1264" spans="5:18" x14ac:dyDescent="0.25">
      <c r="E1264" s="3">
        <f t="shared" ca="1" si="78"/>
        <v>1.5285754503807425E-2</v>
      </c>
      <c r="F1264" s="3">
        <f t="shared" ca="1" si="79"/>
        <v>7.3341960299703057</v>
      </c>
      <c r="Q1264" s="3">
        <f t="shared" ca="1" si="80"/>
        <v>0.10961293019998797</v>
      </c>
      <c r="R1264" s="3">
        <f t="shared" ca="1" si="81"/>
        <v>8.4132911767129546</v>
      </c>
    </row>
    <row r="1265" spans="5:18" x14ac:dyDescent="0.25">
      <c r="E1265" s="3">
        <f t="shared" ca="1" si="78"/>
        <v>0.36379471499229488</v>
      </c>
      <c r="F1265" s="3">
        <f t="shared" ca="1" si="79"/>
        <v>9.9778049930933932</v>
      </c>
      <c r="Q1265" s="3">
        <f t="shared" ca="1" si="80"/>
        <v>0.83821970881126096</v>
      </c>
      <c r="R1265" s="3">
        <f t="shared" ca="1" si="81"/>
        <v>13.469151765612869</v>
      </c>
    </row>
    <row r="1266" spans="5:18" x14ac:dyDescent="0.25">
      <c r="E1266" s="3">
        <f t="shared" ca="1" si="78"/>
        <v>0.2349372726283947</v>
      </c>
      <c r="F1266" s="3">
        <f t="shared" ca="1" si="79"/>
        <v>9.2725882442785075</v>
      </c>
      <c r="Q1266" s="3">
        <f t="shared" ca="1" si="80"/>
        <v>0.71585365351866592</v>
      </c>
      <c r="R1266" s="3">
        <f t="shared" ca="1" si="81"/>
        <v>12.191555455030766</v>
      </c>
    </row>
    <row r="1267" spans="5:18" x14ac:dyDescent="0.25">
      <c r="E1267" s="3">
        <f t="shared" ca="1" si="78"/>
        <v>0.93624622310722205</v>
      </c>
      <c r="F1267" s="3">
        <f t="shared" ca="1" si="79"/>
        <v>16.251659377283335</v>
      </c>
      <c r="Q1267" s="3">
        <f t="shared" ca="1" si="80"/>
        <v>0.40978505491964023</v>
      </c>
      <c r="R1267" s="3">
        <f t="shared" ca="1" si="81"/>
        <v>10.228303618734465</v>
      </c>
    </row>
    <row r="1268" spans="5:18" x14ac:dyDescent="0.25">
      <c r="E1268" s="3">
        <f t="shared" ca="1" si="78"/>
        <v>0.47841569415960294</v>
      </c>
      <c r="F1268" s="3">
        <f t="shared" ca="1" si="79"/>
        <v>10.618972950898936</v>
      </c>
      <c r="Q1268" s="3">
        <f t="shared" ca="1" si="80"/>
        <v>0.56732648243871142</v>
      </c>
      <c r="R1268" s="3">
        <f t="shared" ca="1" si="81"/>
        <v>11.135425792745693</v>
      </c>
    </row>
    <row r="1269" spans="5:18" x14ac:dyDescent="0.25">
      <c r="E1269" s="3">
        <f t="shared" ca="1" si="78"/>
        <v>0.39863226156563414</v>
      </c>
      <c r="F1269" s="3">
        <f t="shared" ca="1" si="79"/>
        <v>10.168083207534133</v>
      </c>
      <c r="Q1269" s="3">
        <f t="shared" ca="1" si="80"/>
        <v>0.90560948083028137</v>
      </c>
      <c r="R1269" s="3">
        <f t="shared" ca="1" si="81"/>
        <v>14.622301296222872</v>
      </c>
    </row>
    <row r="1270" spans="5:18" x14ac:dyDescent="0.25">
      <c r="E1270" s="3">
        <f t="shared" ca="1" si="78"/>
        <v>0.5655452433790108</v>
      </c>
      <c r="F1270" s="3">
        <f t="shared" ca="1" si="79"/>
        <v>11.156566059619788</v>
      </c>
      <c r="Q1270" s="3">
        <f t="shared" ca="1" si="80"/>
        <v>0.830820939618367</v>
      </c>
      <c r="R1270" s="3">
        <f t="shared" ca="1" si="81"/>
        <v>13.37111599668531</v>
      </c>
    </row>
    <row r="1271" spans="5:18" x14ac:dyDescent="0.25">
      <c r="E1271" s="3">
        <f t="shared" ca="1" si="78"/>
        <v>0.40107640885288098</v>
      </c>
      <c r="F1271" s="3">
        <f t="shared" ca="1" si="79"/>
        <v>10.181536539384734</v>
      </c>
      <c r="Q1271" s="3">
        <f t="shared" ca="1" si="80"/>
        <v>0.28586911524950254</v>
      </c>
      <c r="R1271" s="3">
        <f t="shared" ca="1" si="81"/>
        <v>9.5501621122186169</v>
      </c>
    </row>
    <row r="1272" spans="5:18" x14ac:dyDescent="0.25">
      <c r="E1272" s="3">
        <f t="shared" ca="1" si="78"/>
        <v>0.35295038615368457</v>
      </c>
      <c r="F1272" s="3">
        <f t="shared" ca="1" si="79"/>
        <v>9.9189792774078729</v>
      </c>
      <c r="Q1272" s="3">
        <f t="shared" ca="1" si="80"/>
        <v>0.95304987542872321</v>
      </c>
      <c r="R1272" s="3">
        <f t="shared" ca="1" si="81"/>
        <v>16.069443499861706</v>
      </c>
    </row>
    <row r="1273" spans="5:18" x14ac:dyDescent="0.25">
      <c r="E1273" s="3">
        <f t="shared" ca="1" si="78"/>
        <v>8.8960944534609787E-2</v>
      </c>
      <c r="F1273" s="3">
        <f t="shared" ca="1" si="79"/>
        <v>8.3086530554585138</v>
      </c>
      <c r="Q1273" s="3">
        <f t="shared" ca="1" si="80"/>
        <v>0.54979865055817156</v>
      </c>
      <c r="R1273" s="3">
        <f t="shared" ca="1" si="81"/>
        <v>11.027649708338261</v>
      </c>
    </row>
    <row r="1274" spans="5:18" x14ac:dyDescent="0.25">
      <c r="E1274" s="3">
        <f t="shared" ca="1" si="78"/>
        <v>0.21063521804941299</v>
      </c>
      <c r="F1274" s="3">
        <f t="shared" ca="1" si="79"/>
        <v>9.1330248691180103</v>
      </c>
      <c r="Q1274" s="3">
        <f t="shared" ca="1" si="80"/>
        <v>0.35569693079741094</v>
      </c>
      <c r="R1274" s="3">
        <f t="shared" ca="1" si="81"/>
        <v>9.9337567960077617</v>
      </c>
    </row>
    <row r="1275" spans="5:18" x14ac:dyDescent="0.25">
      <c r="E1275" s="3">
        <f t="shared" ca="1" si="78"/>
        <v>0.48344078412815705</v>
      </c>
      <c r="F1275" s="3">
        <f t="shared" ca="1" si="79"/>
        <v>10.648424669793744</v>
      </c>
      <c r="Q1275" s="3">
        <f t="shared" ca="1" si="80"/>
        <v>0.39701082848169533</v>
      </c>
      <c r="R1275" s="3">
        <f t="shared" ca="1" si="81"/>
        <v>10.15853728174327</v>
      </c>
    </row>
    <row r="1276" spans="5:18" x14ac:dyDescent="0.25">
      <c r="E1276" s="3">
        <f t="shared" ca="1" si="78"/>
        <v>9.4579661015584682E-3</v>
      </c>
      <c r="F1276" s="3">
        <f t="shared" ca="1" si="79"/>
        <v>7.1467981939336038</v>
      </c>
      <c r="Q1276" s="3">
        <f t="shared" ca="1" si="80"/>
        <v>0.82722654239184923</v>
      </c>
      <c r="R1276" s="3">
        <f t="shared" ca="1" si="81"/>
        <v>13.324868589221364</v>
      </c>
    </row>
    <row r="1277" spans="5:18" x14ac:dyDescent="0.25">
      <c r="E1277" s="3">
        <f t="shared" ca="1" si="78"/>
        <v>0.84483296762117199</v>
      </c>
      <c r="F1277" s="3">
        <f t="shared" ca="1" si="79"/>
        <v>13.896815424777378</v>
      </c>
      <c r="Q1277" s="3">
        <f t="shared" ca="1" si="80"/>
        <v>6.3254008077289092E-2</v>
      </c>
      <c r="R1277" s="3">
        <f t="shared" ca="1" si="81"/>
        <v>7.9691062347010337</v>
      </c>
    </row>
    <row r="1278" spans="5:18" x14ac:dyDescent="0.25">
      <c r="E1278" s="3">
        <f t="shared" ca="1" si="78"/>
        <v>0.68568648632367546</v>
      </c>
      <c r="F1278" s="3">
        <f t="shared" ca="1" si="79"/>
        <v>12.047396513570629</v>
      </c>
      <c r="Q1278" s="3">
        <f t="shared" ca="1" si="80"/>
        <v>0.40681835556945978</v>
      </c>
      <c r="R1278" s="3">
        <f t="shared" ca="1" si="81"/>
        <v>10.212080395459772</v>
      </c>
    </row>
    <row r="1279" spans="5:18" x14ac:dyDescent="0.25">
      <c r="E1279" s="3">
        <f t="shared" ca="1" si="78"/>
        <v>0.46912947992318188</v>
      </c>
      <c r="F1279" s="3">
        <f t="shared" ca="1" si="79"/>
        <v>10.56494229160065</v>
      </c>
      <c r="Q1279" s="3">
        <f t="shared" ca="1" si="80"/>
        <v>0.99870403317741818</v>
      </c>
      <c r="R1279" s="3">
        <f t="shared" ca="1" si="81"/>
        <v>23.295699895307493</v>
      </c>
    </row>
    <row r="1280" spans="5:18" x14ac:dyDescent="0.25">
      <c r="E1280" s="3">
        <f t="shared" ca="1" si="78"/>
        <v>0.22914989205908509</v>
      </c>
      <c r="F1280" s="3">
        <f t="shared" ca="1" si="79"/>
        <v>9.2397112522827314</v>
      </c>
      <c r="Q1280" s="3">
        <f t="shared" ca="1" si="80"/>
        <v>0.61764358215635551</v>
      </c>
      <c r="R1280" s="3">
        <f t="shared" ca="1" si="81"/>
        <v>11.460270917182852</v>
      </c>
    </row>
    <row r="1281" spans="5:18" x14ac:dyDescent="0.25">
      <c r="E1281" s="3">
        <f t="shared" ca="1" si="78"/>
        <v>0.61586634196688861</v>
      </c>
      <c r="F1281" s="3">
        <f t="shared" ca="1" si="79"/>
        <v>11.502077625590967</v>
      </c>
      <c r="Q1281" s="3">
        <f t="shared" ca="1" si="80"/>
        <v>0.81548699502434518</v>
      </c>
      <c r="R1281" s="3">
        <f t="shared" ca="1" si="81"/>
        <v>13.179566628560067</v>
      </c>
    </row>
    <row r="1282" spans="5:18" x14ac:dyDescent="0.25">
      <c r="E1282" s="3">
        <f t="shared" ca="1" si="78"/>
        <v>0.20863972546904619</v>
      </c>
      <c r="F1282" s="3">
        <f t="shared" ca="1" si="79"/>
        <v>9.1213715782862614</v>
      </c>
      <c r="Q1282" s="3">
        <f t="shared" ca="1" si="80"/>
        <v>0.75153743872236833</v>
      </c>
      <c r="R1282" s="3">
        <f t="shared" ca="1" si="81"/>
        <v>12.506086248874855</v>
      </c>
    </row>
    <row r="1283" spans="5:18" x14ac:dyDescent="0.25">
      <c r="E1283" s="3">
        <f t="shared" ca="1" si="78"/>
        <v>0.50069256673881657</v>
      </c>
      <c r="F1283" s="3">
        <f t="shared" ca="1" si="79"/>
        <v>10.750772180807534</v>
      </c>
      <c r="Q1283" s="3">
        <f t="shared" ca="1" si="80"/>
        <v>0.46451286699589123</v>
      </c>
      <c r="R1283" s="3">
        <f t="shared" ca="1" si="81"/>
        <v>10.531147164691852</v>
      </c>
    </row>
    <row r="1284" spans="5:18" x14ac:dyDescent="0.25">
      <c r="E1284" s="3">
        <f t="shared" ref="E1284:E1347" ca="1" si="82">RAND()</f>
        <v>2.9688131736400836E-2</v>
      </c>
      <c r="F1284" s="3">
        <f t="shared" ref="F1284:F1347" ca="1" si="83">(((-LN(E1284))^(-$C$3)-1)*(1/$C$3))*$C$5+$C$4</f>
        <v>7.6365104916010473</v>
      </c>
      <c r="Q1284" s="3">
        <f t="shared" ref="Q1284:Q1347" ca="1" si="84">RAND()</f>
        <v>0.5758350932405194</v>
      </c>
      <c r="R1284" s="3">
        <f t="shared" ref="R1284:R1347" ca="1" si="85">-LN(-LN(Q1284))*$O$4+$O$3</f>
        <v>11.188653770543887</v>
      </c>
    </row>
    <row r="1285" spans="5:18" x14ac:dyDescent="0.25">
      <c r="E1285" s="3">
        <f t="shared" ca="1" si="82"/>
        <v>0.7768946558098162</v>
      </c>
      <c r="F1285" s="3">
        <f t="shared" ca="1" si="83"/>
        <v>12.951568448614976</v>
      </c>
      <c r="Q1285" s="3">
        <f t="shared" ca="1" si="84"/>
        <v>1.2640177323284485E-2</v>
      </c>
      <c r="R1285" s="3">
        <f t="shared" ca="1" si="85"/>
        <v>7.0500736275240214</v>
      </c>
    </row>
    <row r="1286" spans="5:18" x14ac:dyDescent="0.25">
      <c r="E1286" s="3">
        <f t="shared" ca="1" si="82"/>
        <v>0.66906154509006988</v>
      </c>
      <c r="F1286" s="3">
        <f t="shared" ca="1" si="83"/>
        <v>11.908893275488261</v>
      </c>
      <c r="Q1286" s="3">
        <f t="shared" ca="1" si="84"/>
        <v>0.36645847829478218</v>
      </c>
      <c r="R1286" s="3">
        <f t="shared" ca="1" si="85"/>
        <v>9.9922748256390062</v>
      </c>
    </row>
    <row r="1287" spans="5:18" x14ac:dyDescent="0.25">
      <c r="E1287" s="3">
        <f t="shared" ca="1" si="82"/>
        <v>6.6484488846539902E-2</v>
      </c>
      <c r="F1287" s="3">
        <f t="shared" ca="1" si="83"/>
        <v>8.1017458263693563</v>
      </c>
      <c r="Q1287" s="3">
        <f t="shared" ca="1" si="84"/>
        <v>0.69970015884598358</v>
      </c>
      <c r="R1287" s="3">
        <f t="shared" ca="1" si="85"/>
        <v>12.059459917404265</v>
      </c>
    </row>
    <row r="1288" spans="5:18" x14ac:dyDescent="0.25">
      <c r="E1288" s="3">
        <f t="shared" ca="1" si="82"/>
        <v>0.93323848257494946</v>
      </c>
      <c r="F1288" s="3">
        <f t="shared" ca="1" si="83"/>
        <v>16.126765438755505</v>
      </c>
      <c r="Q1288" s="3">
        <f t="shared" ca="1" si="84"/>
        <v>9.1528159316068836E-2</v>
      </c>
      <c r="R1288" s="3">
        <f t="shared" ca="1" si="85"/>
        <v>8.2564857828200218</v>
      </c>
    </row>
    <row r="1289" spans="5:18" x14ac:dyDescent="0.25">
      <c r="E1289" s="3">
        <f t="shared" ca="1" si="82"/>
        <v>0.20356907091918941</v>
      </c>
      <c r="F1289" s="3">
        <f t="shared" ca="1" si="83"/>
        <v>9.0916081529890853</v>
      </c>
      <c r="Q1289" s="3">
        <f t="shared" ca="1" si="84"/>
        <v>0.12209754199025813</v>
      </c>
      <c r="R1289" s="3">
        <f t="shared" ca="1" si="85"/>
        <v>8.5133319962075742</v>
      </c>
    </row>
    <row r="1290" spans="5:18" x14ac:dyDescent="0.25">
      <c r="E1290" s="3">
        <f t="shared" ca="1" si="82"/>
        <v>0.28702623259911053</v>
      </c>
      <c r="F1290" s="3">
        <f t="shared" ca="1" si="83"/>
        <v>9.561502785091097</v>
      </c>
      <c r="Q1290" s="3">
        <f t="shared" ca="1" si="84"/>
        <v>0.53032099022979429</v>
      </c>
      <c r="R1290" s="3">
        <f t="shared" ca="1" si="85"/>
        <v>10.910552222780083</v>
      </c>
    </row>
    <row r="1291" spans="5:18" x14ac:dyDescent="0.25">
      <c r="E1291" s="3">
        <f t="shared" ca="1" si="82"/>
        <v>0.35411712689456121</v>
      </c>
      <c r="F1291" s="3">
        <f t="shared" ca="1" si="83"/>
        <v>9.9253025186656032</v>
      </c>
      <c r="Q1291" s="3">
        <f t="shared" ca="1" si="84"/>
        <v>0.28648360036371701</v>
      </c>
      <c r="R1291" s="3">
        <f t="shared" ca="1" si="85"/>
        <v>9.5535945236282274</v>
      </c>
    </row>
    <row r="1292" spans="5:18" x14ac:dyDescent="0.25">
      <c r="E1292" s="3">
        <f t="shared" ca="1" si="82"/>
        <v>0.56471263795244742</v>
      </c>
      <c r="F1292" s="3">
        <f t="shared" ca="1" si="83"/>
        <v>11.151105061639864</v>
      </c>
      <c r="Q1292" s="3">
        <f t="shared" ca="1" si="84"/>
        <v>0.50665701033499189</v>
      </c>
      <c r="R1292" s="3">
        <f t="shared" ca="1" si="85"/>
        <v>10.771557291173881</v>
      </c>
    </row>
    <row r="1293" spans="5:18" x14ac:dyDescent="0.25">
      <c r="E1293" s="3">
        <f t="shared" ca="1" si="82"/>
        <v>0.7151687725256578</v>
      </c>
      <c r="F1293" s="3">
        <f t="shared" ca="1" si="83"/>
        <v>12.309756877990385</v>
      </c>
      <c r="Q1293" s="3">
        <f t="shared" ca="1" si="84"/>
        <v>0.75936062631800161</v>
      </c>
      <c r="R1293" s="3">
        <f t="shared" ca="1" si="85"/>
        <v>12.579944071503643</v>
      </c>
    </row>
    <row r="1294" spans="5:18" x14ac:dyDescent="0.25">
      <c r="E1294" s="3">
        <f t="shared" ca="1" si="82"/>
        <v>0.22492709683980838</v>
      </c>
      <c r="F1294" s="3">
        <f t="shared" ca="1" si="83"/>
        <v>9.2155901146652131</v>
      </c>
      <c r="Q1294" s="3">
        <f t="shared" ca="1" si="84"/>
        <v>0.92091549317857002</v>
      </c>
      <c r="R1294" s="3">
        <f t="shared" ca="1" si="85"/>
        <v>14.992655183700048</v>
      </c>
    </row>
    <row r="1295" spans="5:18" x14ac:dyDescent="0.25">
      <c r="E1295" s="3">
        <f t="shared" ca="1" si="82"/>
        <v>0.14524802997158581</v>
      </c>
      <c r="F1295" s="3">
        <f t="shared" ca="1" si="83"/>
        <v>8.7279283460910229</v>
      </c>
      <c r="Q1295" s="3">
        <f t="shared" ca="1" si="84"/>
        <v>0.20893761368817021</v>
      </c>
      <c r="R1295" s="3">
        <f t="shared" ca="1" si="85"/>
        <v>9.1033089842178647</v>
      </c>
    </row>
    <row r="1296" spans="5:18" x14ac:dyDescent="0.25">
      <c r="E1296" s="3">
        <f t="shared" ca="1" si="82"/>
        <v>0.84000472241670132</v>
      </c>
      <c r="F1296" s="3">
        <f t="shared" ca="1" si="83"/>
        <v>13.817071320257606</v>
      </c>
      <c r="Q1296" s="3">
        <f t="shared" ca="1" si="84"/>
        <v>0.24041747862948715</v>
      </c>
      <c r="R1296" s="3">
        <f t="shared" ca="1" si="85"/>
        <v>9.2911253939006588</v>
      </c>
    </row>
    <row r="1297" spans="5:18" x14ac:dyDescent="0.25">
      <c r="E1297" s="3">
        <f t="shared" ca="1" si="82"/>
        <v>0.94725147098738827</v>
      </c>
      <c r="F1297" s="3">
        <f t="shared" ca="1" si="83"/>
        <v>16.769332288826039</v>
      </c>
      <c r="Q1297" s="3">
        <f t="shared" ca="1" si="84"/>
        <v>0.10231943623163331</v>
      </c>
      <c r="R1297" s="3">
        <f t="shared" ca="1" si="85"/>
        <v>8.3519512144421721</v>
      </c>
    </row>
    <row r="1298" spans="5:18" x14ac:dyDescent="0.25">
      <c r="E1298" s="3">
        <f t="shared" ca="1" si="82"/>
        <v>0.32038253770848613</v>
      </c>
      <c r="F1298" s="3">
        <f t="shared" ca="1" si="83"/>
        <v>9.742703708997416</v>
      </c>
      <c r="Q1298" s="3">
        <f t="shared" ca="1" si="84"/>
        <v>0.61926192698121407</v>
      </c>
      <c r="R1298" s="3">
        <f t="shared" ca="1" si="85"/>
        <v>11.471161986586257</v>
      </c>
    </row>
    <row r="1299" spans="5:18" x14ac:dyDescent="0.25">
      <c r="E1299" s="3">
        <f t="shared" ca="1" si="82"/>
        <v>0.38580212377441736</v>
      </c>
      <c r="F1299" s="3">
        <f t="shared" ca="1" si="83"/>
        <v>10.097713841596118</v>
      </c>
      <c r="Q1299" s="3">
        <f t="shared" ca="1" si="84"/>
        <v>0.83084022534531388</v>
      </c>
      <c r="R1299" s="3">
        <f t="shared" ca="1" si="85"/>
        <v>13.371366497573497</v>
      </c>
    </row>
    <row r="1300" spans="5:18" x14ac:dyDescent="0.25">
      <c r="E1300" s="3">
        <f t="shared" ca="1" si="82"/>
        <v>0.87782176765033293</v>
      </c>
      <c r="F1300" s="3">
        <f t="shared" ca="1" si="83"/>
        <v>14.520631642577264</v>
      </c>
      <c r="Q1300" s="3">
        <f t="shared" ca="1" si="84"/>
        <v>0.53577180716541006</v>
      </c>
      <c r="R1300" s="3">
        <f t="shared" ca="1" si="85"/>
        <v>10.943059373481402</v>
      </c>
    </row>
    <row r="1301" spans="5:18" x14ac:dyDescent="0.25">
      <c r="E1301" s="3">
        <f t="shared" ca="1" si="82"/>
        <v>0.70665544745164677</v>
      </c>
      <c r="F1301" s="3">
        <f t="shared" ca="1" si="83"/>
        <v>12.231589436113911</v>
      </c>
      <c r="Q1301" s="3">
        <f t="shared" ca="1" si="84"/>
        <v>0.64721691239437762</v>
      </c>
      <c r="R1301" s="3">
        <f t="shared" ca="1" si="85"/>
        <v>11.664479297223885</v>
      </c>
    </row>
    <row r="1302" spans="5:18" x14ac:dyDescent="0.25">
      <c r="E1302" s="3">
        <f t="shared" ca="1" si="82"/>
        <v>0.13119973762600479</v>
      </c>
      <c r="F1302" s="3">
        <f t="shared" ca="1" si="83"/>
        <v>8.6319481820111186</v>
      </c>
      <c r="Q1302" s="3">
        <f t="shared" ca="1" si="84"/>
        <v>0.54268946518641181</v>
      </c>
      <c r="R1302" s="3">
        <f t="shared" ca="1" si="85"/>
        <v>10.98460315002592</v>
      </c>
    </row>
    <row r="1303" spans="5:18" x14ac:dyDescent="0.25">
      <c r="E1303" s="3">
        <f t="shared" ca="1" si="82"/>
        <v>0.90618950584208391</v>
      </c>
      <c r="F1303" s="3">
        <f t="shared" ca="1" si="83"/>
        <v>15.216416118264998</v>
      </c>
      <c r="Q1303" s="3">
        <f t="shared" ca="1" si="84"/>
        <v>0.44643186564349857</v>
      </c>
      <c r="R1303" s="3">
        <f t="shared" ca="1" si="85"/>
        <v>10.430180912276899</v>
      </c>
    </row>
    <row r="1304" spans="5:18" x14ac:dyDescent="0.25">
      <c r="E1304" s="3">
        <f t="shared" ca="1" si="82"/>
        <v>0.22006954415151647</v>
      </c>
      <c r="F1304" s="3">
        <f t="shared" ca="1" si="83"/>
        <v>9.1876951863639196</v>
      </c>
      <c r="Q1304" s="3">
        <f t="shared" ca="1" si="84"/>
        <v>0.53068567681113477</v>
      </c>
      <c r="R1304" s="3">
        <f t="shared" ca="1" si="85"/>
        <v>10.91272103042885</v>
      </c>
    </row>
    <row r="1305" spans="5:18" x14ac:dyDescent="0.25">
      <c r="E1305" s="3">
        <f t="shared" ca="1" si="82"/>
        <v>0.19821367404249646</v>
      </c>
      <c r="F1305" s="3">
        <f t="shared" ca="1" si="83"/>
        <v>9.0599233263839469</v>
      </c>
      <c r="Q1305" s="3">
        <f t="shared" ca="1" si="84"/>
        <v>0.59893824459395462</v>
      </c>
      <c r="R1305" s="3">
        <f t="shared" ca="1" si="85"/>
        <v>11.336531479158452</v>
      </c>
    </row>
    <row r="1306" spans="5:18" x14ac:dyDescent="0.25">
      <c r="E1306" s="3">
        <f t="shared" ca="1" si="82"/>
        <v>0.99902880768893088</v>
      </c>
      <c r="F1306" s="3">
        <f t="shared" ca="1" si="83"/>
        <v>30.020118882948204</v>
      </c>
      <c r="Q1306" s="3">
        <f t="shared" ca="1" si="84"/>
        <v>0.99140869271199106</v>
      </c>
      <c r="R1306" s="3">
        <f t="shared" ca="1" si="85"/>
        <v>19.505386513563103</v>
      </c>
    </row>
    <row r="1307" spans="5:18" x14ac:dyDescent="0.25">
      <c r="E1307" s="3">
        <f t="shared" ca="1" si="82"/>
        <v>0.675250914734421</v>
      </c>
      <c r="F1307" s="3">
        <f t="shared" ca="1" si="83"/>
        <v>11.959736286220712</v>
      </c>
      <c r="Q1307" s="3">
        <f t="shared" ca="1" si="84"/>
        <v>0.17894292060963446</v>
      </c>
      <c r="R1307" s="3">
        <f t="shared" ca="1" si="85"/>
        <v>8.914551109575596</v>
      </c>
    </row>
    <row r="1308" spans="5:18" x14ac:dyDescent="0.25">
      <c r="E1308" s="3">
        <f t="shared" ca="1" si="82"/>
        <v>0.40482896308072114</v>
      </c>
      <c r="F1308" s="3">
        <f t="shared" ca="1" si="83"/>
        <v>10.202224517294303</v>
      </c>
      <c r="Q1308" s="3">
        <f t="shared" ca="1" si="84"/>
        <v>0.38706389834276878</v>
      </c>
      <c r="R1308" s="3">
        <f t="shared" ca="1" si="85"/>
        <v>10.104344229115856</v>
      </c>
    </row>
    <row r="1309" spans="5:18" x14ac:dyDescent="0.25">
      <c r="E1309" s="3">
        <f t="shared" ca="1" si="82"/>
        <v>0.31564247970005599</v>
      </c>
      <c r="F1309" s="3">
        <f t="shared" ca="1" si="83"/>
        <v>9.7170346612404384</v>
      </c>
      <c r="Q1309" s="3">
        <f t="shared" ca="1" si="84"/>
        <v>0.25961636169612079</v>
      </c>
      <c r="R1309" s="3">
        <f t="shared" ca="1" si="85"/>
        <v>9.4019397179112261</v>
      </c>
    </row>
    <row r="1310" spans="5:18" x14ac:dyDescent="0.25">
      <c r="E1310" s="3">
        <f t="shared" ca="1" si="82"/>
        <v>0.80875537991259117</v>
      </c>
      <c r="F1310" s="3">
        <f t="shared" ca="1" si="83"/>
        <v>13.353040315958854</v>
      </c>
      <c r="Q1310" s="3">
        <f t="shared" ca="1" si="84"/>
        <v>0.41217779189143289</v>
      </c>
      <c r="R1310" s="3">
        <f t="shared" ca="1" si="85"/>
        <v>10.241398467013306</v>
      </c>
    </row>
    <row r="1311" spans="5:18" x14ac:dyDescent="0.25">
      <c r="E1311" s="3">
        <f t="shared" ca="1" si="82"/>
        <v>0.97248670480879584</v>
      </c>
      <c r="F1311" s="3">
        <f t="shared" ca="1" si="83"/>
        <v>18.606934854812831</v>
      </c>
      <c r="Q1311" s="3">
        <f t="shared" ca="1" si="84"/>
        <v>0.11820068277142981</v>
      </c>
      <c r="R1311" s="3">
        <f t="shared" ca="1" si="85"/>
        <v>8.4827188234360378</v>
      </c>
    </row>
    <row r="1312" spans="5:18" x14ac:dyDescent="0.25">
      <c r="E1312" s="3">
        <f t="shared" ca="1" si="82"/>
        <v>0.10441578265102347</v>
      </c>
      <c r="F1312" s="3">
        <f t="shared" ca="1" si="83"/>
        <v>8.4344920123373726</v>
      </c>
      <c r="Q1312" s="3">
        <f t="shared" ca="1" si="84"/>
        <v>0.64842365088912668</v>
      </c>
      <c r="R1312" s="3">
        <f t="shared" ca="1" si="85"/>
        <v>11.673060678790721</v>
      </c>
    </row>
    <row r="1313" spans="5:18" x14ac:dyDescent="0.25">
      <c r="E1313" s="3">
        <f t="shared" ca="1" si="82"/>
        <v>0.74069903726651487</v>
      </c>
      <c r="F1313" s="3">
        <f t="shared" ca="1" si="83"/>
        <v>12.557687955166529</v>
      </c>
      <c r="Q1313" s="3">
        <f t="shared" ca="1" si="84"/>
        <v>4.9136351165811165E-2</v>
      </c>
      <c r="R1313" s="3">
        <f t="shared" ca="1" si="85"/>
        <v>7.7940238192662568</v>
      </c>
    </row>
    <row r="1314" spans="5:18" x14ac:dyDescent="0.25">
      <c r="E1314" s="3">
        <f t="shared" ca="1" si="82"/>
        <v>0.18920622093160511</v>
      </c>
      <c r="F1314" s="3">
        <f t="shared" ca="1" si="83"/>
        <v>9.0059996753973302</v>
      </c>
      <c r="Q1314" s="3">
        <f t="shared" ca="1" si="84"/>
        <v>0.28983087205412328</v>
      </c>
      <c r="R1314" s="3">
        <f t="shared" ca="1" si="85"/>
        <v>9.5722663278153313</v>
      </c>
    </row>
    <row r="1315" spans="5:18" x14ac:dyDescent="0.25">
      <c r="E1315" s="3">
        <f t="shared" ca="1" si="82"/>
        <v>2.7716205870234156E-2</v>
      </c>
      <c r="F1315" s="3">
        <f t="shared" ca="1" si="83"/>
        <v>7.6024103231249391</v>
      </c>
      <c r="Q1315" s="3">
        <f t="shared" ca="1" si="84"/>
        <v>0.12695104161872872</v>
      </c>
      <c r="R1315" s="3">
        <f t="shared" ca="1" si="85"/>
        <v>8.55075310573549</v>
      </c>
    </row>
    <row r="1316" spans="5:18" x14ac:dyDescent="0.25">
      <c r="E1316" s="3">
        <f t="shared" ca="1" si="82"/>
        <v>0.46190548703675149</v>
      </c>
      <c r="F1316" s="3">
        <f t="shared" ca="1" si="83"/>
        <v>10.523246022394757</v>
      </c>
      <c r="Q1316" s="3">
        <f t="shared" ca="1" si="84"/>
        <v>0.56676673959221091</v>
      </c>
      <c r="R1316" s="3">
        <f t="shared" ca="1" si="85"/>
        <v>11.131945814626024</v>
      </c>
    </row>
    <row r="1317" spans="5:18" x14ac:dyDescent="0.25">
      <c r="E1317" s="3">
        <f t="shared" ca="1" si="82"/>
        <v>9.8559845212421116E-2</v>
      </c>
      <c r="F1317" s="3">
        <f t="shared" ca="1" si="83"/>
        <v>8.3880501727918073</v>
      </c>
      <c r="Q1317" s="3">
        <f t="shared" ca="1" si="84"/>
        <v>0.24890254076719309</v>
      </c>
      <c r="R1317" s="3">
        <f t="shared" ca="1" si="85"/>
        <v>9.3403943926887614</v>
      </c>
    </row>
    <row r="1318" spans="5:18" x14ac:dyDescent="0.25">
      <c r="E1318" s="3">
        <f t="shared" ca="1" si="82"/>
        <v>0.99549852811306105</v>
      </c>
      <c r="F1318" s="3">
        <f t="shared" ca="1" si="83"/>
        <v>24.323898527766016</v>
      </c>
      <c r="Q1318" s="3">
        <f t="shared" ca="1" si="84"/>
        <v>0.26671806215401694</v>
      </c>
      <c r="R1318" s="3">
        <f t="shared" ca="1" si="85"/>
        <v>9.4423695560613652</v>
      </c>
    </row>
    <row r="1319" spans="5:18" x14ac:dyDescent="0.25">
      <c r="E1319" s="3">
        <f t="shared" ca="1" si="82"/>
        <v>0.52203546063953288</v>
      </c>
      <c r="F1319" s="3">
        <f t="shared" ca="1" si="83"/>
        <v>10.880329113540572</v>
      </c>
      <c r="Q1319" s="3">
        <f t="shared" ca="1" si="84"/>
        <v>0.34910917981682554</v>
      </c>
      <c r="R1319" s="3">
        <f t="shared" ca="1" si="85"/>
        <v>9.8979093905710851</v>
      </c>
    </row>
    <row r="1320" spans="5:18" x14ac:dyDescent="0.25">
      <c r="E1320" s="3">
        <f t="shared" ca="1" si="82"/>
        <v>0.68495796709243828</v>
      </c>
      <c r="F1320" s="3">
        <f t="shared" ca="1" si="83"/>
        <v>12.041194901334853</v>
      </c>
      <c r="Q1320" s="3">
        <f t="shared" ca="1" si="84"/>
        <v>0.47157972946317284</v>
      </c>
      <c r="R1320" s="3">
        <f t="shared" ca="1" si="85"/>
        <v>10.570923495140455</v>
      </c>
    </row>
    <row r="1321" spans="5:18" x14ac:dyDescent="0.25">
      <c r="E1321" s="3">
        <f t="shared" ca="1" si="82"/>
        <v>0.20500766442862062</v>
      </c>
      <c r="F1321" s="3">
        <f t="shared" ca="1" si="83"/>
        <v>9.1000750185135644</v>
      </c>
      <c r="Q1321" s="3">
        <f t="shared" ca="1" si="84"/>
        <v>0.62538936219073238</v>
      </c>
      <c r="R1321" s="3">
        <f t="shared" ca="1" si="85"/>
        <v>11.512681613112347</v>
      </c>
    </row>
    <row r="1322" spans="5:18" x14ac:dyDescent="0.25">
      <c r="E1322" s="3">
        <f t="shared" ca="1" si="82"/>
        <v>0.11789634094618973</v>
      </c>
      <c r="F1322" s="3">
        <f t="shared" ca="1" si="83"/>
        <v>8.5366073767936523</v>
      </c>
      <c r="Q1322" s="3">
        <f t="shared" ca="1" si="84"/>
        <v>0.66199642262135983</v>
      </c>
      <c r="R1322" s="3">
        <f t="shared" ca="1" si="85"/>
        <v>11.771061773439419</v>
      </c>
    </row>
    <row r="1323" spans="5:18" x14ac:dyDescent="0.25">
      <c r="E1323" s="3">
        <f t="shared" ca="1" si="82"/>
        <v>3.3765477461805249E-2</v>
      </c>
      <c r="F1323" s="3">
        <f t="shared" ca="1" si="83"/>
        <v>7.7023775991876775</v>
      </c>
      <c r="Q1323" s="3">
        <f t="shared" ca="1" si="84"/>
        <v>0.43148616785483052</v>
      </c>
      <c r="R1323" s="3">
        <f t="shared" ca="1" si="85"/>
        <v>10.347469478691643</v>
      </c>
    </row>
    <row r="1324" spans="5:18" x14ac:dyDescent="0.25">
      <c r="E1324" s="3">
        <f t="shared" ca="1" si="82"/>
        <v>0.43426302550435802</v>
      </c>
      <c r="F1324" s="3">
        <f t="shared" ca="1" si="83"/>
        <v>10.36610270292282</v>
      </c>
      <c r="Q1324" s="3">
        <f t="shared" ca="1" si="84"/>
        <v>0.2054209488267994</v>
      </c>
      <c r="R1324" s="3">
        <f t="shared" ca="1" si="85"/>
        <v>9.0817430879622592</v>
      </c>
    </row>
    <row r="1325" spans="5:18" x14ac:dyDescent="0.25">
      <c r="E1325" s="3">
        <f t="shared" ca="1" si="82"/>
        <v>0.77616387285736743</v>
      </c>
      <c r="F1325" s="3">
        <f t="shared" ca="1" si="83"/>
        <v>12.943030025076553</v>
      </c>
      <c r="Q1325" s="3">
        <f t="shared" ca="1" si="84"/>
        <v>0.32343074501384861</v>
      </c>
      <c r="R1325" s="3">
        <f t="shared" ca="1" si="85"/>
        <v>9.7577424360220437</v>
      </c>
    </row>
    <row r="1326" spans="5:18" x14ac:dyDescent="0.25">
      <c r="E1326" s="3">
        <f t="shared" ca="1" si="82"/>
        <v>4.227548587639296E-2</v>
      </c>
      <c r="F1326" s="3">
        <f t="shared" ca="1" si="83"/>
        <v>7.8243029214162263</v>
      </c>
      <c r="Q1326" s="3">
        <f t="shared" ca="1" si="84"/>
        <v>0.20602524745281148</v>
      </c>
      <c r="R1326" s="3">
        <f t="shared" ca="1" si="85"/>
        <v>9.0854584850419222</v>
      </c>
    </row>
    <row r="1327" spans="5:18" x14ac:dyDescent="0.25">
      <c r="E1327" s="3">
        <f t="shared" ca="1" si="82"/>
        <v>0.5243005254978601</v>
      </c>
      <c r="F1327" s="3">
        <f t="shared" ca="1" si="83"/>
        <v>10.894287860063718</v>
      </c>
      <c r="Q1327" s="3">
        <f t="shared" ca="1" si="84"/>
        <v>0.40030752205131903</v>
      </c>
      <c r="R1327" s="3">
        <f t="shared" ca="1" si="85"/>
        <v>10.176521283901304</v>
      </c>
    </row>
    <row r="1328" spans="5:18" x14ac:dyDescent="0.25">
      <c r="E1328" s="3">
        <f t="shared" ca="1" si="82"/>
        <v>0.23649377112195835</v>
      </c>
      <c r="F1328" s="3">
        <f t="shared" ca="1" si="83"/>
        <v>9.2813965764869764</v>
      </c>
      <c r="Q1328" s="3">
        <f t="shared" ca="1" si="84"/>
        <v>0.81895088813342465</v>
      </c>
      <c r="R1328" s="3">
        <f t="shared" ca="1" si="85"/>
        <v>13.221566007566668</v>
      </c>
    </row>
    <row r="1329" spans="5:18" x14ac:dyDescent="0.25">
      <c r="E1329" s="3">
        <f t="shared" ca="1" si="82"/>
        <v>0.18486934323048376</v>
      </c>
      <c r="F1329" s="3">
        <f t="shared" ca="1" si="83"/>
        <v>8.9797298012050337</v>
      </c>
      <c r="Q1329" s="3">
        <f t="shared" ca="1" si="84"/>
        <v>0.70305899272764816</v>
      </c>
      <c r="R1329" s="3">
        <f t="shared" ca="1" si="85"/>
        <v>12.08646221464269</v>
      </c>
    </row>
    <row r="1330" spans="5:18" x14ac:dyDescent="0.25">
      <c r="E1330" s="3">
        <f t="shared" ca="1" si="82"/>
        <v>0.83482819434819766</v>
      </c>
      <c r="F1330" s="3">
        <f t="shared" ca="1" si="83"/>
        <v>13.734233926468846</v>
      </c>
      <c r="Q1330" s="3">
        <f t="shared" ca="1" si="84"/>
        <v>0.77877846440701393</v>
      </c>
      <c r="R1330" s="3">
        <f t="shared" ca="1" si="85"/>
        <v>12.772359470235521</v>
      </c>
    </row>
    <row r="1331" spans="5:18" x14ac:dyDescent="0.25">
      <c r="E1331" s="3">
        <f t="shared" ca="1" si="82"/>
        <v>3.1993333162515847E-2</v>
      </c>
      <c r="F1331" s="3">
        <f t="shared" ca="1" si="83"/>
        <v>7.6744551908246983</v>
      </c>
      <c r="Q1331" s="3">
        <f t="shared" ca="1" si="84"/>
        <v>0.3325419075299918</v>
      </c>
      <c r="R1331" s="3">
        <f t="shared" ca="1" si="85"/>
        <v>9.8075815595543503</v>
      </c>
    </row>
    <row r="1332" spans="5:18" x14ac:dyDescent="0.25">
      <c r="E1332" s="3">
        <f t="shared" ca="1" si="82"/>
        <v>0.1526078239629356</v>
      </c>
      <c r="F1332" s="3">
        <f t="shared" ca="1" si="83"/>
        <v>8.7765973408069229</v>
      </c>
      <c r="Q1332" s="3">
        <f t="shared" ca="1" si="84"/>
        <v>0.42078790169698066</v>
      </c>
      <c r="R1332" s="3">
        <f t="shared" ca="1" si="85"/>
        <v>10.288603816894387</v>
      </c>
    </row>
    <row r="1333" spans="5:18" x14ac:dyDescent="0.25">
      <c r="E1333" s="3">
        <f t="shared" ca="1" si="82"/>
        <v>0.22491658573330464</v>
      </c>
      <c r="F1333" s="3">
        <f t="shared" ca="1" si="83"/>
        <v>9.215529927989401</v>
      </c>
      <c r="Q1333" s="3">
        <f t="shared" ca="1" si="84"/>
        <v>8.5527865577444961E-3</v>
      </c>
      <c r="R1333" s="3">
        <f t="shared" ca="1" si="85"/>
        <v>6.8788752936658177</v>
      </c>
    </row>
    <row r="1334" spans="5:18" x14ac:dyDescent="0.25">
      <c r="E1334" s="3">
        <f t="shared" ca="1" si="82"/>
        <v>0.22091110199535002</v>
      </c>
      <c r="F1334" s="3">
        <f t="shared" ca="1" si="83"/>
        <v>9.1925396847290166</v>
      </c>
      <c r="Q1334" s="3">
        <f t="shared" ca="1" si="84"/>
        <v>0.23578777860218059</v>
      </c>
      <c r="R1334" s="3">
        <f t="shared" ca="1" si="85"/>
        <v>9.2640261860713586</v>
      </c>
    </row>
    <row r="1335" spans="5:18" x14ac:dyDescent="0.25">
      <c r="E1335" s="3">
        <f t="shared" ca="1" si="82"/>
        <v>0.15398101514813745</v>
      </c>
      <c r="F1335" s="3">
        <f t="shared" ca="1" si="83"/>
        <v>8.7855681982922214</v>
      </c>
      <c r="Q1335" s="3">
        <f t="shared" ca="1" si="84"/>
        <v>0.40170747255631334</v>
      </c>
      <c r="R1335" s="3">
        <f t="shared" ca="1" si="85"/>
        <v>10.184162299465658</v>
      </c>
    </row>
    <row r="1336" spans="5:18" x14ac:dyDescent="0.25">
      <c r="E1336" s="3">
        <f t="shared" ca="1" si="82"/>
        <v>2.4563381270165996E-2</v>
      </c>
      <c r="F1336" s="3">
        <f t="shared" ca="1" si="83"/>
        <v>7.5442017412156144</v>
      </c>
      <c r="Q1336" s="3">
        <f t="shared" ca="1" si="84"/>
        <v>0.43015001863954172</v>
      </c>
      <c r="R1336" s="3">
        <f t="shared" ca="1" si="85"/>
        <v>10.340103280682785</v>
      </c>
    </row>
    <row r="1337" spans="5:18" x14ac:dyDescent="0.25">
      <c r="E1337" s="3">
        <f t="shared" ca="1" si="82"/>
        <v>0.28395214376213174</v>
      </c>
      <c r="F1337" s="3">
        <f t="shared" ca="1" si="83"/>
        <v>9.5447069250596002</v>
      </c>
      <c r="Q1337" s="3">
        <f t="shared" ca="1" si="84"/>
        <v>0.65779776884073204</v>
      </c>
      <c r="R1337" s="3">
        <f t="shared" ca="1" si="85"/>
        <v>11.74044789269403</v>
      </c>
    </row>
    <row r="1338" spans="5:18" x14ac:dyDescent="0.25">
      <c r="E1338" s="3">
        <f t="shared" ca="1" si="82"/>
        <v>0.45765655146948103</v>
      </c>
      <c r="F1338" s="3">
        <f t="shared" ca="1" si="83"/>
        <v>10.498851328117848</v>
      </c>
      <c r="Q1338" s="3">
        <f t="shared" ca="1" si="84"/>
        <v>0.35958229283726073</v>
      </c>
      <c r="R1338" s="3">
        <f t="shared" ca="1" si="85"/>
        <v>9.9548881782874847</v>
      </c>
    </row>
    <row r="1339" spans="5:18" x14ac:dyDescent="0.25">
      <c r="E1339" s="3">
        <f t="shared" ca="1" si="82"/>
        <v>3.7077619354393909E-2</v>
      </c>
      <c r="F1339" s="3">
        <f t="shared" ca="1" si="83"/>
        <v>7.7520232422027924</v>
      </c>
      <c r="Q1339" s="3">
        <f t="shared" ca="1" si="84"/>
        <v>0.77231590042016618</v>
      </c>
      <c r="R1339" s="3">
        <f t="shared" ca="1" si="85"/>
        <v>12.706790132033763</v>
      </c>
    </row>
    <row r="1340" spans="5:18" x14ac:dyDescent="0.25">
      <c r="E1340" s="3">
        <f t="shared" ca="1" si="82"/>
        <v>0.83950182221399161</v>
      </c>
      <c r="F1340" s="3">
        <f t="shared" ca="1" si="83"/>
        <v>13.808905819566384</v>
      </c>
      <c r="Q1340" s="3">
        <f t="shared" ca="1" si="84"/>
        <v>0.16286367440383953</v>
      </c>
      <c r="R1340" s="3">
        <f t="shared" ca="1" si="85"/>
        <v>8.8080034176594069</v>
      </c>
    </row>
    <row r="1341" spans="5:18" x14ac:dyDescent="0.25">
      <c r="E1341" s="3">
        <f t="shared" ca="1" si="82"/>
        <v>0.4271024546784038</v>
      </c>
      <c r="F1341" s="3">
        <f t="shared" ca="1" si="83"/>
        <v>10.325945265306986</v>
      </c>
      <c r="Q1341" s="3">
        <f t="shared" ca="1" si="84"/>
        <v>0.40300986994010413</v>
      </c>
      <c r="R1341" s="3">
        <f t="shared" ca="1" si="85"/>
        <v>10.19127316856548</v>
      </c>
    </row>
    <row r="1342" spans="5:18" x14ac:dyDescent="0.25">
      <c r="E1342" s="3">
        <f t="shared" ca="1" si="82"/>
        <v>0.16202561569032803</v>
      </c>
      <c r="F1342" s="3">
        <f t="shared" ca="1" si="83"/>
        <v>8.8374814192574611</v>
      </c>
      <c r="Q1342" s="3">
        <f t="shared" ca="1" si="84"/>
        <v>0.92277591676298842</v>
      </c>
      <c r="R1342" s="3">
        <f t="shared" ca="1" si="85"/>
        <v>15.042257205832692</v>
      </c>
    </row>
    <row r="1343" spans="5:18" x14ac:dyDescent="0.25">
      <c r="E1343" s="3">
        <f t="shared" ca="1" si="82"/>
        <v>0.10990807040817663</v>
      </c>
      <c r="F1343" s="3">
        <f t="shared" ca="1" si="83"/>
        <v>8.4768488387766112</v>
      </c>
      <c r="Q1343" s="3">
        <f t="shared" ca="1" si="84"/>
        <v>0.40579131631342724</v>
      </c>
      <c r="R1343" s="3">
        <f t="shared" ca="1" si="85"/>
        <v>10.206467223242418</v>
      </c>
    </row>
    <row r="1344" spans="5:18" x14ac:dyDescent="0.25">
      <c r="E1344" s="3">
        <f t="shared" ca="1" si="82"/>
        <v>0.54193541345694618</v>
      </c>
      <c r="F1344" s="3">
        <f t="shared" ca="1" si="83"/>
        <v>11.004468545759835</v>
      </c>
      <c r="Q1344" s="3">
        <f t="shared" ca="1" si="84"/>
        <v>0.1671771363605572</v>
      </c>
      <c r="R1344" s="3">
        <f t="shared" ca="1" si="85"/>
        <v>8.837020312687148</v>
      </c>
    </row>
    <row r="1345" spans="5:18" x14ac:dyDescent="0.25">
      <c r="E1345" s="3">
        <f t="shared" ca="1" si="82"/>
        <v>0.48826345465642651</v>
      </c>
      <c r="F1345" s="3">
        <f t="shared" ca="1" si="83"/>
        <v>10.676838154454353</v>
      </c>
      <c r="Q1345" s="3">
        <f t="shared" ca="1" si="84"/>
        <v>0.2148063389813345</v>
      </c>
      <c r="R1345" s="3">
        <f t="shared" ca="1" si="85"/>
        <v>9.1390103233903766</v>
      </c>
    </row>
    <row r="1346" spans="5:18" x14ac:dyDescent="0.25">
      <c r="E1346" s="3">
        <f t="shared" ca="1" si="82"/>
        <v>0.25171824909463425</v>
      </c>
      <c r="F1346" s="3">
        <f t="shared" ca="1" si="83"/>
        <v>9.3668754967947869</v>
      </c>
      <c r="Q1346" s="3">
        <f t="shared" ca="1" si="84"/>
        <v>7.5256066622181095E-2</v>
      </c>
      <c r="R1346" s="3">
        <f t="shared" ca="1" si="85"/>
        <v>8.0991113894305613</v>
      </c>
    </row>
    <row r="1347" spans="5:18" x14ac:dyDescent="0.25">
      <c r="E1347" s="3">
        <f t="shared" ca="1" si="82"/>
        <v>0.19258831239545093</v>
      </c>
      <c r="F1347" s="3">
        <f t="shared" ca="1" si="83"/>
        <v>9.0263442382711148</v>
      </c>
      <c r="Q1347" s="3">
        <f t="shared" ca="1" si="84"/>
        <v>7.6190918798517804E-2</v>
      </c>
      <c r="R1347" s="3">
        <f t="shared" ca="1" si="85"/>
        <v>8.1086792205407683</v>
      </c>
    </row>
    <row r="1348" spans="5:18" x14ac:dyDescent="0.25">
      <c r="E1348" s="3">
        <f t="shared" ref="E1348:E1411" ca="1" si="86">RAND()</f>
        <v>0.89109223548739158</v>
      </c>
      <c r="F1348" s="3">
        <f t="shared" ref="F1348:F1411" ca="1" si="87">(((-LN(E1348))^(-$C$3)-1)*(1/$C$3))*$C$5+$C$4</f>
        <v>14.822430370623753</v>
      </c>
      <c r="Q1348" s="3">
        <f t="shared" ref="Q1348:Q1411" ca="1" si="88">RAND()</f>
        <v>3.4345912232742082E-2</v>
      </c>
      <c r="R1348" s="3">
        <f t="shared" ref="R1348:R1411" ca="1" si="89">-LN(-LN(Q1348))*$O$4+$O$3</f>
        <v>7.5694195969034492</v>
      </c>
    </row>
    <row r="1349" spans="5:18" x14ac:dyDescent="0.25">
      <c r="E1349" s="3">
        <f t="shared" ca="1" si="86"/>
        <v>0.57501494033879164</v>
      </c>
      <c r="F1349" s="3">
        <f t="shared" ca="1" si="87"/>
        <v>11.219213270578505</v>
      </c>
      <c r="Q1349" s="3">
        <f t="shared" ca="1" si="88"/>
        <v>0.2408342492966794</v>
      </c>
      <c r="R1349" s="3">
        <f t="shared" ca="1" si="89"/>
        <v>9.2935571430656996</v>
      </c>
    </row>
    <row r="1350" spans="5:18" x14ac:dyDescent="0.25">
      <c r="E1350" s="3">
        <f t="shared" ca="1" si="86"/>
        <v>0.16092066666327531</v>
      </c>
      <c r="F1350" s="3">
        <f t="shared" ca="1" si="87"/>
        <v>8.830413391636851</v>
      </c>
      <c r="Q1350" s="3">
        <f t="shared" ca="1" si="88"/>
        <v>8.0658044385020222E-2</v>
      </c>
      <c r="R1350" s="3">
        <f t="shared" ca="1" si="89"/>
        <v>8.1534381252813546</v>
      </c>
    </row>
    <row r="1351" spans="5:18" x14ac:dyDescent="0.25">
      <c r="E1351" s="3">
        <f t="shared" ca="1" si="86"/>
        <v>0.4061583306654063</v>
      </c>
      <c r="F1351" s="3">
        <f t="shared" ca="1" si="87"/>
        <v>10.209563230091181</v>
      </c>
      <c r="Q1351" s="3">
        <f t="shared" ca="1" si="88"/>
        <v>0.31902409848380997</v>
      </c>
      <c r="R1351" s="3">
        <f t="shared" ca="1" si="89"/>
        <v>9.733582207118733</v>
      </c>
    </row>
    <row r="1352" spans="5:18" x14ac:dyDescent="0.25">
      <c r="E1352" s="3">
        <f t="shared" ca="1" si="86"/>
        <v>0.42998836826524778</v>
      </c>
      <c r="F1352" s="3">
        <f t="shared" ca="1" si="87"/>
        <v>10.342105349031097</v>
      </c>
      <c r="Q1352" s="3">
        <f t="shared" ca="1" si="88"/>
        <v>1.2364098653857569E-3</v>
      </c>
      <c r="R1352" s="3">
        <f t="shared" ca="1" si="89"/>
        <v>6.197115727578435</v>
      </c>
    </row>
    <row r="1353" spans="5:18" x14ac:dyDescent="0.25">
      <c r="E1353" s="3">
        <f t="shared" ca="1" si="86"/>
        <v>0.54668997271619335</v>
      </c>
      <c r="F1353" s="3">
        <f t="shared" ca="1" si="87"/>
        <v>11.034655547121851</v>
      </c>
      <c r="Q1353" s="3">
        <f t="shared" ca="1" si="88"/>
        <v>0.53565339397841871</v>
      </c>
      <c r="R1353" s="3">
        <f t="shared" ca="1" si="89"/>
        <v>10.942351095005385</v>
      </c>
    </row>
    <row r="1354" spans="5:18" x14ac:dyDescent="0.25">
      <c r="E1354" s="3">
        <f t="shared" ca="1" si="86"/>
        <v>0.59410967183540186</v>
      </c>
      <c r="F1354" s="3">
        <f t="shared" ca="1" si="87"/>
        <v>11.348725830805332</v>
      </c>
      <c r="Q1354" s="3">
        <f t="shared" ca="1" si="88"/>
        <v>0.11748448244295351</v>
      </c>
      <c r="R1354" s="3">
        <f t="shared" ca="1" si="89"/>
        <v>8.4770345773695404</v>
      </c>
    </row>
    <row r="1355" spans="5:18" x14ac:dyDescent="0.25">
      <c r="E1355" s="3">
        <f t="shared" ca="1" si="86"/>
        <v>0.62801120609957328</v>
      </c>
      <c r="F1355" s="3">
        <f t="shared" ca="1" si="87"/>
        <v>11.590677980159185</v>
      </c>
      <c r="Q1355" s="3">
        <f t="shared" ca="1" si="88"/>
        <v>0.34862348056604475</v>
      </c>
      <c r="R1355" s="3">
        <f t="shared" ca="1" si="89"/>
        <v>9.8952652616033578</v>
      </c>
    </row>
    <row r="1356" spans="5:18" x14ac:dyDescent="0.25">
      <c r="E1356" s="3">
        <f t="shared" ca="1" si="86"/>
        <v>0.69024714744416893</v>
      </c>
      <c r="F1356" s="3">
        <f t="shared" ca="1" si="87"/>
        <v>12.08650945780693</v>
      </c>
      <c r="Q1356" s="3">
        <f t="shared" ca="1" si="88"/>
        <v>0.37594174930915025</v>
      </c>
      <c r="R1356" s="3">
        <f t="shared" ca="1" si="89"/>
        <v>10.043834741507609</v>
      </c>
    </row>
    <row r="1357" spans="5:18" x14ac:dyDescent="0.25">
      <c r="E1357" s="3">
        <f t="shared" ca="1" si="86"/>
        <v>0.48364741276683165</v>
      </c>
      <c r="F1357" s="3">
        <f t="shared" ca="1" si="87"/>
        <v>10.649639040006122</v>
      </c>
      <c r="Q1357" s="3">
        <f t="shared" ca="1" si="88"/>
        <v>0.2247257553920281</v>
      </c>
      <c r="R1357" s="3">
        <f t="shared" ca="1" si="89"/>
        <v>9.1985931077676213</v>
      </c>
    </row>
    <row r="1358" spans="5:18" x14ac:dyDescent="0.25">
      <c r="E1358" s="3">
        <f t="shared" ca="1" si="86"/>
        <v>0.71000697089502129</v>
      </c>
      <c r="F1358" s="3">
        <f t="shared" ca="1" si="87"/>
        <v>12.262114491096501</v>
      </c>
      <c r="Q1358" s="3">
        <f t="shared" ca="1" si="88"/>
        <v>0.38154962535895298</v>
      </c>
      <c r="R1358" s="3">
        <f t="shared" ca="1" si="89"/>
        <v>10.074335780423747</v>
      </c>
    </row>
    <row r="1359" spans="5:18" x14ac:dyDescent="0.25">
      <c r="E1359" s="3">
        <f t="shared" ca="1" si="86"/>
        <v>0.477946493671638</v>
      </c>
      <c r="F1359" s="3">
        <f t="shared" ca="1" si="87"/>
        <v>10.616230835454532</v>
      </c>
      <c r="Q1359" s="3">
        <f t="shared" ca="1" si="88"/>
        <v>0.30888056254642637</v>
      </c>
      <c r="R1359" s="3">
        <f t="shared" ca="1" si="89"/>
        <v>9.6778031280218784</v>
      </c>
    </row>
    <row r="1360" spans="5:18" x14ac:dyDescent="0.25">
      <c r="E1360" s="3">
        <f t="shared" ca="1" si="86"/>
        <v>0.90454564116629177</v>
      </c>
      <c r="F1360" s="3">
        <f t="shared" ca="1" si="87"/>
        <v>15.170402153310567</v>
      </c>
      <c r="Q1360" s="3">
        <f t="shared" ca="1" si="88"/>
        <v>0.84715401932732182</v>
      </c>
      <c r="R1360" s="3">
        <f t="shared" ca="1" si="89"/>
        <v>13.593068582809984</v>
      </c>
    </row>
    <row r="1361" spans="5:18" x14ac:dyDescent="0.25">
      <c r="E1361" s="3">
        <f t="shared" ca="1" si="86"/>
        <v>0.30453415302816123</v>
      </c>
      <c r="F1361" s="3">
        <f t="shared" ca="1" si="87"/>
        <v>9.6568005735547828</v>
      </c>
      <c r="Q1361" s="3">
        <f t="shared" ca="1" si="88"/>
        <v>0.27703344587162393</v>
      </c>
      <c r="R1361" s="3">
        <f t="shared" ca="1" si="89"/>
        <v>9.500636194226816</v>
      </c>
    </row>
    <row r="1362" spans="5:18" x14ac:dyDescent="0.25">
      <c r="E1362" s="3">
        <f t="shared" ca="1" si="86"/>
        <v>0.66378011105734114</v>
      </c>
      <c r="F1362" s="3">
        <f t="shared" ca="1" si="87"/>
        <v>11.866150859017459</v>
      </c>
      <c r="Q1362" s="3">
        <f t="shared" ca="1" si="88"/>
        <v>0.69019391768996419</v>
      </c>
      <c r="R1362" s="3">
        <f t="shared" ca="1" si="89"/>
        <v>11.984278308378371</v>
      </c>
    </row>
    <row r="1363" spans="5:18" x14ac:dyDescent="0.25">
      <c r="E1363" s="3">
        <f t="shared" ca="1" si="86"/>
        <v>0.14944201667679669</v>
      </c>
      <c r="F1363" s="3">
        <f t="shared" ca="1" si="87"/>
        <v>8.7557866462150535</v>
      </c>
      <c r="Q1363" s="3">
        <f t="shared" ca="1" si="88"/>
        <v>0.98217550679603494</v>
      </c>
      <c r="R1363" s="3">
        <f t="shared" ca="1" si="89"/>
        <v>18.036405182643932</v>
      </c>
    </row>
    <row r="1364" spans="5:18" x14ac:dyDescent="0.25">
      <c r="E1364" s="3">
        <f t="shared" ca="1" si="86"/>
        <v>0.45326238252917705</v>
      </c>
      <c r="F1364" s="3">
        <f t="shared" ca="1" si="87"/>
        <v>10.473719605655063</v>
      </c>
      <c r="Q1364" s="3">
        <f t="shared" ca="1" si="88"/>
        <v>0.99263783355610991</v>
      </c>
      <c r="R1364" s="3">
        <f t="shared" ca="1" si="89"/>
        <v>19.815417220855942</v>
      </c>
    </row>
    <row r="1365" spans="5:18" x14ac:dyDescent="0.25">
      <c r="E1365" s="3">
        <f t="shared" ca="1" si="86"/>
        <v>0.93003350816060737</v>
      </c>
      <c r="F1365" s="3">
        <f t="shared" ca="1" si="87"/>
        <v>16.00012499153555</v>
      </c>
      <c r="Q1365" s="3">
        <f t="shared" ca="1" si="88"/>
        <v>0.8649652983314039</v>
      </c>
      <c r="R1365" s="3">
        <f t="shared" ca="1" si="89"/>
        <v>13.861134446576497</v>
      </c>
    </row>
    <row r="1366" spans="5:18" x14ac:dyDescent="0.25">
      <c r="E1366" s="3">
        <f t="shared" ca="1" si="86"/>
        <v>0.21763954367972971</v>
      </c>
      <c r="F1366" s="3">
        <f t="shared" ca="1" si="87"/>
        <v>9.1736780381717313</v>
      </c>
      <c r="Q1366" s="3">
        <f t="shared" ca="1" si="88"/>
        <v>0.49501612080846291</v>
      </c>
      <c r="R1366" s="3">
        <f t="shared" ca="1" si="89"/>
        <v>10.70432755583562</v>
      </c>
    </row>
    <row r="1367" spans="5:18" x14ac:dyDescent="0.25">
      <c r="E1367" s="3">
        <f t="shared" ca="1" si="86"/>
        <v>0.5050618014799233</v>
      </c>
      <c r="F1367" s="3">
        <f t="shared" ca="1" si="87"/>
        <v>10.777016743865349</v>
      </c>
      <c r="Q1367" s="3">
        <f t="shared" ca="1" si="88"/>
        <v>0.32766013989311804</v>
      </c>
      <c r="R1367" s="3">
        <f t="shared" ca="1" si="89"/>
        <v>9.7808955039214549</v>
      </c>
    </row>
    <row r="1368" spans="5:18" x14ac:dyDescent="0.25">
      <c r="E1368" s="3">
        <f t="shared" ca="1" si="86"/>
        <v>0.36707610166524296</v>
      </c>
      <c r="F1368" s="3">
        <f t="shared" ca="1" si="87"/>
        <v>9.9956330669854943</v>
      </c>
      <c r="Q1368" s="3">
        <f t="shared" ca="1" si="88"/>
        <v>0.36717567104708804</v>
      </c>
      <c r="R1368" s="3">
        <f t="shared" ca="1" si="89"/>
        <v>9.9961739065842394</v>
      </c>
    </row>
    <row r="1369" spans="5:18" x14ac:dyDescent="0.25">
      <c r="E1369" s="3">
        <f t="shared" ca="1" si="86"/>
        <v>0.69827851068619329</v>
      </c>
      <c r="F1369" s="3">
        <f t="shared" ca="1" si="87"/>
        <v>12.156642541957305</v>
      </c>
      <c r="Q1369" s="3">
        <f t="shared" ca="1" si="88"/>
        <v>7.1039237068275973E-2</v>
      </c>
      <c r="R1369" s="3">
        <f t="shared" ca="1" si="89"/>
        <v>8.0550186430717705</v>
      </c>
    </row>
    <row r="1370" spans="5:18" x14ac:dyDescent="0.25">
      <c r="E1370" s="3">
        <f t="shared" ca="1" si="86"/>
        <v>0.37768844088484954</v>
      </c>
      <c r="F1370" s="3">
        <f t="shared" ca="1" si="87"/>
        <v>10.053404704716904</v>
      </c>
      <c r="Q1370" s="3">
        <f t="shared" ca="1" si="88"/>
        <v>0.23534531270592918</v>
      </c>
      <c r="R1370" s="3">
        <f t="shared" ca="1" si="89"/>
        <v>9.2614278250949269</v>
      </c>
    </row>
    <row r="1371" spans="5:18" x14ac:dyDescent="0.25">
      <c r="E1371" s="3">
        <f t="shared" ca="1" si="86"/>
        <v>5.1129250668128678E-2</v>
      </c>
      <c r="F1371" s="3">
        <f t="shared" ca="1" si="87"/>
        <v>7.9351363826050836</v>
      </c>
      <c r="Q1371" s="3">
        <f t="shared" ca="1" si="88"/>
        <v>0.20753214742550585</v>
      </c>
      <c r="R1371" s="3">
        <f t="shared" ca="1" si="89"/>
        <v>9.0947059783928825</v>
      </c>
    </row>
    <row r="1372" spans="5:18" x14ac:dyDescent="0.25">
      <c r="E1372" s="3">
        <f t="shared" ca="1" si="86"/>
        <v>0.10018373842017181</v>
      </c>
      <c r="F1372" s="3">
        <f t="shared" ca="1" si="87"/>
        <v>8.4010694312278389</v>
      </c>
      <c r="Q1372" s="3">
        <f t="shared" ca="1" si="88"/>
        <v>0.56319611878562548</v>
      </c>
      <c r="R1372" s="3">
        <f t="shared" ca="1" si="89"/>
        <v>11.109808032244135</v>
      </c>
    </row>
    <row r="1373" spans="5:18" x14ac:dyDescent="0.25">
      <c r="E1373" s="3">
        <f t="shared" ca="1" si="86"/>
        <v>0.65716982253511202</v>
      </c>
      <c r="F1373" s="3">
        <f t="shared" ca="1" si="87"/>
        <v>11.813453419949846</v>
      </c>
      <c r="Q1373" s="3">
        <f t="shared" ca="1" si="88"/>
        <v>7.3074646537359733E-2</v>
      </c>
      <c r="R1373" s="3">
        <f t="shared" ca="1" si="89"/>
        <v>8.0764978127389728</v>
      </c>
    </row>
    <row r="1374" spans="5:18" x14ac:dyDescent="0.25">
      <c r="E1374" s="3">
        <f t="shared" ca="1" si="86"/>
        <v>0.2407084944967216</v>
      </c>
      <c r="F1374" s="3">
        <f t="shared" ca="1" si="87"/>
        <v>9.305179928491345</v>
      </c>
      <c r="Q1374" s="3">
        <f t="shared" ca="1" si="88"/>
        <v>0.13919414970827737</v>
      </c>
      <c r="R1374" s="3">
        <f t="shared" ca="1" si="89"/>
        <v>8.642019555994036</v>
      </c>
    </row>
    <row r="1375" spans="5:18" x14ac:dyDescent="0.25">
      <c r="E1375" s="3">
        <f t="shared" ca="1" si="86"/>
        <v>0.33848941695988632</v>
      </c>
      <c r="F1375" s="3">
        <f t="shared" ca="1" si="87"/>
        <v>9.8406833821103419</v>
      </c>
      <c r="Q1375" s="3">
        <f t="shared" ca="1" si="88"/>
        <v>0.69728738107300969</v>
      </c>
      <c r="R1375" s="3">
        <f t="shared" ca="1" si="89"/>
        <v>12.040206882229736</v>
      </c>
    </row>
    <row r="1376" spans="5:18" x14ac:dyDescent="0.25">
      <c r="E1376" s="3">
        <f t="shared" ca="1" si="86"/>
        <v>0.99373743198768505</v>
      </c>
      <c r="F1376" s="3">
        <f t="shared" ca="1" si="87"/>
        <v>23.206140718819963</v>
      </c>
      <c r="Q1376" s="3">
        <f t="shared" ca="1" si="88"/>
        <v>0.72924842183999572</v>
      </c>
      <c r="R1376" s="3">
        <f t="shared" ca="1" si="89"/>
        <v>12.305667092890186</v>
      </c>
    </row>
    <row r="1377" spans="5:18" x14ac:dyDescent="0.25">
      <c r="E1377" s="3">
        <f t="shared" ca="1" si="86"/>
        <v>0.89722281251968539</v>
      </c>
      <c r="F1377" s="3">
        <f t="shared" ca="1" si="87"/>
        <v>14.97506455346743</v>
      </c>
      <c r="Q1377" s="3">
        <f t="shared" ca="1" si="88"/>
        <v>0.21610027756613293</v>
      </c>
      <c r="R1377" s="3">
        <f t="shared" ca="1" si="89"/>
        <v>9.1468352372803334</v>
      </c>
    </row>
    <row r="1378" spans="5:18" x14ac:dyDescent="0.25">
      <c r="E1378" s="3">
        <f t="shared" ca="1" si="86"/>
        <v>0.19742630951665174</v>
      </c>
      <c r="F1378" s="3">
        <f t="shared" ca="1" si="87"/>
        <v>9.0552421813778139</v>
      </c>
      <c r="Q1378" s="3">
        <f t="shared" ca="1" si="88"/>
        <v>0.48731851159451267</v>
      </c>
      <c r="R1378" s="3">
        <f t="shared" ca="1" si="89"/>
        <v>10.660240350544287</v>
      </c>
    </row>
    <row r="1379" spans="5:18" x14ac:dyDescent="0.25">
      <c r="E1379" s="3">
        <f t="shared" ca="1" si="86"/>
        <v>0.16748388904498279</v>
      </c>
      <c r="F1379" s="3">
        <f t="shared" ca="1" si="87"/>
        <v>8.8721224462585031</v>
      </c>
      <c r="Q1379" s="3">
        <f t="shared" ca="1" si="88"/>
        <v>0.42033482665182276</v>
      </c>
      <c r="R1379" s="3">
        <f t="shared" ca="1" si="89"/>
        <v>10.286116276048922</v>
      </c>
    </row>
    <row r="1380" spans="5:18" x14ac:dyDescent="0.25">
      <c r="E1380" s="3">
        <f t="shared" ca="1" si="86"/>
        <v>0.12663862201698906</v>
      </c>
      <c r="F1380" s="3">
        <f t="shared" ca="1" si="87"/>
        <v>8.5997961049307747</v>
      </c>
      <c r="Q1380" s="3">
        <f t="shared" ca="1" si="88"/>
        <v>0.58449983720305387</v>
      </c>
      <c r="R1380" s="3">
        <f t="shared" ca="1" si="89"/>
        <v>11.243518925400581</v>
      </c>
    </row>
    <row r="1381" spans="5:18" x14ac:dyDescent="0.25">
      <c r="E1381" s="3">
        <f t="shared" ca="1" si="86"/>
        <v>0.6718798190495282</v>
      </c>
      <c r="F1381" s="3">
        <f t="shared" ca="1" si="87"/>
        <v>11.931941553089684</v>
      </c>
      <c r="Q1381" s="3">
        <f t="shared" ca="1" si="88"/>
        <v>0.21474199238892411</v>
      </c>
      <c r="R1381" s="3">
        <f t="shared" ca="1" si="89"/>
        <v>9.1386207675836477</v>
      </c>
    </row>
    <row r="1382" spans="5:18" x14ac:dyDescent="0.25">
      <c r="E1382" s="3">
        <f t="shared" ca="1" si="86"/>
        <v>0.74725336399397468</v>
      </c>
      <c r="F1382" s="3">
        <f t="shared" ca="1" si="87"/>
        <v>12.624987500073148</v>
      </c>
      <c r="Q1382" s="3">
        <f t="shared" ca="1" si="88"/>
        <v>0.98354801776604028</v>
      </c>
      <c r="R1382" s="3">
        <f t="shared" ca="1" si="89"/>
        <v>18.198052730334936</v>
      </c>
    </row>
    <row r="1383" spans="5:18" x14ac:dyDescent="0.25">
      <c r="E1383" s="3">
        <f t="shared" ca="1" si="86"/>
        <v>0.74958524846181063</v>
      </c>
      <c r="F1383" s="3">
        <f t="shared" ca="1" si="87"/>
        <v>12.649326368290325</v>
      </c>
      <c r="Q1383" s="3">
        <f t="shared" ca="1" si="88"/>
        <v>0.58775837766364669</v>
      </c>
      <c r="R1383" s="3">
        <f t="shared" ca="1" si="89"/>
        <v>11.264332443062903</v>
      </c>
    </row>
    <row r="1384" spans="5:18" x14ac:dyDescent="0.25">
      <c r="E1384" s="3">
        <f t="shared" ca="1" si="86"/>
        <v>0.19454829969295229</v>
      </c>
      <c r="F1384" s="3">
        <f t="shared" ca="1" si="87"/>
        <v>9.0380797975332463</v>
      </c>
      <c r="Q1384" s="3">
        <f t="shared" ca="1" si="88"/>
        <v>0.36125357647615719</v>
      </c>
      <c r="R1384" s="3">
        <f t="shared" ca="1" si="89"/>
        <v>9.9639761082217237</v>
      </c>
    </row>
    <row r="1385" spans="5:18" x14ac:dyDescent="0.25">
      <c r="E1385" s="3">
        <f t="shared" ca="1" si="86"/>
        <v>0.30020479869366901</v>
      </c>
      <c r="F1385" s="3">
        <f t="shared" ca="1" si="87"/>
        <v>9.6332841167852621</v>
      </c>
      <c r="Q1385" s="3">
        <f t="shared" ca="1" si="88"/>
        <v>0.52366684499921423</v>
      </c>
      <c r="R1385" s="3">
        <f t="shared" ca="1" si="89"/>
        <v>10.871128383007905</v>
      </c>
    </row>
    <row r="1386" spans="5:18" x14ac:dyDescent="0.25">
      <c r="E1386" s="3">
        <f t="shared" ca="1" si="86"/>
        <v>0.80442658043044202</v>
      </c>
      <c r="F1386" s="3">
        <f t="shared" ca="1" si="87"/>
        <v>13.294800848576429</v>
      </c>
      <c r="Q1386" s="3">
        <f t="shared" ca="1" si="88"/>
        <v>0.31832024164943995</v>
      </c>
      <c r="R1386" s="3">
        <f t="shared" ca="1" si="89"/>
        <v>9.7297194356487253</v>
      </c>
    </row>
    <row r="1387" spans="5:18" x14ac:dyDescent="0.25">
      <c r="E1387" s="3">
        <f t="shared" ca="1" si="86"/>
        <v>0.66309736005524522</v>
      </c>
      <c r="F1387" s="3">
        <f t="shared" ca="1" si="87"/>
        <v>11.860667355228159</v>
      </c>
      <c r="Q1387" s="3">
        <f t="shared" ca="1" si="88"/>
        <v>0.75623756996840064</v>
      </c>
      <c r="R1387" s="3">
        <f t="shared" ca="1" si="89"/>
        <v>12.550223767558128</v>
      </c>
    </row>
    <row r="1388" spans="5:18" x14ac:dyDescent="0.25">
      <c r="E1388" s="3">
        <f t="shared" ca="1" si="86"/>
        <v>7.645860746324229E-2</v>
      </c>
      <c r="F1388" s="3">
        <f t="shared" ca="1" si="87"/>
        <v>8.1978336458905492</v>
      </c>
      <c r="Q1388" s="3">
        <f t="shared" ca="1" si="88"/>
        <v>0.72697304496019055</v>
      </c>
      <c r="R1388" s="3">
        <f t="shared" ca="1" si="89"/>
        <v>12.285969411850573</v>
      </c>
    </row>
    <row r="1389" spans="5:18" x14ac:dyDescent="0.25">
      <c r="E1389" s="3">
        <f t="shared" ca="1" si="86"/>
        <v>0.22652633571343472</v>
      </c>
      <c r="F1389" s="3">
        <f t="shared" ca="1" si="87"/>
        <v>9.2247388231420402</v>
      </c>
      <c r="Q1389" s="3">
        <f t="shared" ca="1" si="88"/>
        <v>0.74865392322266922</v>
      </c>
      <c r="R1389" s="3">
        <f t="shared" ca="1" si="89"/>
        <v>12.479348819108814</v>
      </c>
    </row>
    <row r="1390" spans="5:18" x14ac:dyDescent="0.25">
      <c r="E1390" s="3">
        <f t="shared" ca="1" si="86"/>
        <v>0.31194348079988521</v>
      </c>
      <c r="F1390" s="3">
        <f t="shared" ca="1" si="87"/>
        <v>9.6969912148556521</v>
      </c>
      <c r="Q1390" s="3">
        <f t="shared" ca="1" si="88"/>
        <v>0.20422866498941417</v>
      </c>
      <c r="R1390" s="3">
        <f t="shared" ca="1" si="89"/>
        <v>9.0744007572455736</v>
      </c>
    </row>
    <row r="1391" spans="5:18" x14ac:dyDescent="0.25">
      <c r="E1391" s="3">
        <f t="shared" ca="1" si="86"/>
        <v>0.43960288067565056</v>
      </c>
      <c r="F1391" s="3">
        <f t="shared" ca="1" si="87"/>
        <v>10.396186258721226</v>
      </c>
      <c r="Q1391" s="3">
        <f t="shared" ca="1" si="88"/>
        <v>0.34250111260555671</v>
      </c>
      <c r="R1391" s="3">
        <f t="shared" ca="1" si="89"/>
        <v>9.8619175634669336</v>
      </c>
    </row>
    <row r="1392" spans="5:18" x14ac:dyDescent="0.25">
      <c r="E1392" s="3">
        <f t="shared" ca="1" si="86"/>
        <v>0.78292223959593321</v>
      </c>
      <c r="F1392" s="3">
        <f t="shared" ca="1" si="87"/>
        <v>13.023042346430538</v>
      </c>
      <c r="Q1392" s="3">
        <f t="shared" ca="1" si="88"/>
        <v>0.15332027783468405</v>
      </c>
      <c r="R1392" s="3">
        <f t="shared" ca="1" si="89"/>
        <v>8.742541387606396</v>
      </c>
    </row>
    <row r="1393" spans="5:18" x14ac:dyDescent="0.25">
      <c r="E1393" s="3">
        <f t="shared" ca="1" si="86"/>
        <v>0.70466549625429642</v>
      </c>
      <c r="F1393" s="3">
        <f t="shared" ca="1" si="87"/>
        <v>12.213613592154502</v>
      </c>
      <c r="Q1393" s="3">
        <f t="shared" ca="1" si="88"/>
        <v>0.15306200454203378</v>
      </c>
      <c r="R1393" s="3">
        <f t="shared" ca="1" si="89"/>
        <v>8.740744060512494</v>
      </c>
    </row>
    <row r="1394" spans="5:18" x14ac:dyDescent="0.25">
      <c r="E1394" s="3">
        <f t="shared" ca="1" si="86"/>
        <v>0.46667921360154896</v>
      </c>
      <c r="F1394" s="3">
        <f t="shared" ca="1" si="87"/>
        <v>10.550767656448127</v>
      </c>
      <c r="Q1394" s="3">
        <f t="shared" ca="1" si="88"/>
        <v>2.9891355327993363E-2</v>
      </c>
      <c r="R1394" s="3">
        <f t="shared" ca="1" si="89"/>
        <v>7.4886619678206401</v>
      </c>
    </row>
    <row r="1395" spans="5:18" x14ac:dyDescent="0.25">
      <c r="E1395" s="3">
        <f t="shared" ca="1" si="86"/>
        <v>0.24156696404771738</v>
      </c>
      <c r="F1395" s="3">
        <f t="shared" ca="1" si="87"/>
        <v>9.3100124117160465</v>
      </c>
      <c r="Q1395" s="3">
        <f t="shared" ca="1" si="88"/>
        <v>0.24169527715839312</v>
      </c>
      <c r="R1395" s="3">
        <f t="shared" ca="1" si="89"/>
        <v>9.2985770603725939</v>
      </c>
    </row>
    <row r="1396" spans="5:18" x14ac:dyDescent="0.25">
      <c r="E1396" s="3">
        <f t="shared" ca="1" si="86"/>
        <v>0.63257333256637316</v>
      </c>
      <c r="F1396" s="3">
        <f t="shared" ca="1" si="87"/>
        <v>11.624562216033363</v>
      </c>
      <c r="Q1396" s="3">
        <f t="shared" ca="1" si="88"/>
        <v>1.4959611036579723E-2</v>
      </c>
      <c r="R1396" s="3">
        <f t="shared" ca="1" si="89"/>
        <v>7.1286877966581939</v>
      </c>
    </row>
    <row r="1397" spans="5:18" x14ac:dyDescent="0.25">
      <c r="E1397" s="3">
        <f t="shared" ca="1" si="86"/>
        <v>0.13748128065771559</v>
      </c>
      <c r="F1397" s="3">
        <f t="shared" ca="1" si="87"/>
        <v>8.6754026205209467</v>
      </c>
      <c r="Q1397" s="3">
        <f t="shared" ca="1" si="88"/>
        <v>0.15437889949178396</v>
      </c>
      <c r="R1397" s="3">
        <f t="shared" ca="1" si="89"/>
        <v>8.7498936414354702</v>
      </c>
    </row>
    <row r="1398" spans="5:18" x14ac:dyDescent="0.25">
      <c r="E1398" s="3">
        <f t="shared" ca="1" si="86"/>
        <v>0.35270834584330424</v>
      </c>
      <c r="F1398" s="3">
        <f t="shared" ca="1" si="87"/>
        <v>9.9176676707322642</v>
      </c>
      <c r="Q1398" s="3">
        <f t="shared" ca="1" si="88"/>
        <v>0.251696500903278</v>
      </c>
      <c r="R1398" s="3">
        <f t="shared" ca="1" si="89"/>
        <v>9.3565124231509706</v>
      </c>
    </row>
    <row r="1399" spans="5:18" x14ac:dyDescent="0.25">
      <c r="E1399" s="3">
        <f t="shared" ca="1" si="86"/>
        <v>0.71619056726160446</v>
      </c>
      <c r="F1399" s="3">
        <f t="shared" ca="1" si="87"/>
        <v>12.319280615932339</v>
      </c>
      <c r="Q1399" s="3">
        <f t="shared" ca="1" si="88"/>
        <v>0.86846745448265728</v>
      </c>
      <c r="R1399" s="3">
        <f t="shared" ca="1" si="89"/>
        <v>13.91763382675413</v>
      </c>
    </row>
    <row r="1400" spans="5:18" x14ac:dyDescent="0.25">
      <c r="E1400" s="3">
        <f t="shared" ca="1" si="86"/>
        <v>0.15568244800521291</v>
      </c>
      <c r="F1400" s="3">
        <f t="shared" ca="1" si="87"/>
        <v>8.7966378367707492</v>
      </c>
      <c r="Q1400" s="3">
        <f t="shared" ca="1" si="88"/>
        <v>0.40700297208701253</v>
      </c>
      <c r="R1400" s="3">
        <f t="shared" ca="1" si="89"/>
        <v>10.213089564046529</v>
      </c>
    </row>
    <row r="1401" spans="5:18" x14ac:dyDescent="0.25">
      <c r="E1401" s="3">
        <f t="shared" ca="1" si="86"/>
        <v>0.82159305908378777</v>
      </c>
      <c r="F1401" s="3">
        <f t="shared" ca="1" si="87"/>
        <v>13.533770556784109</v>
      </c>
      <c r="Q1401" s="3">
        <f t="shared" ca="1" si="88"/>
        <v>0.76631881590540363</v>
      </c>
      <c r="R1401" s="3">
        <f t="shared" ca="1" si="89"/>
        <v>12.647337934598388</v>
      </c>
    </row>
    <row r="1402" spans="5:18" x14ac:dyDescent="0.25">
      <c r="E1402" s="3">
        <f t="shared" ca="1" si="86"/>
        <v>0.28528715856117393</v>
      </c>
      <c r="F1402" s="3">
        <f t="shared" ca="1" si="87"/>
        <v>9.5520037542083553</v>
      </c>
      <c r="Q1402" s="3">
        <f t="shared" ca="1" si="88"/>
        <v>0.58487782405329503</v>
      </c>
      <c r="R1402" s="3">
        <f t="shared" ca="1" si="89"/>
        <v>11.24592811043162</v>
      </c>
    </row>
    <row r="1403" spans="5:18" x14ac:dyDescent="0.25">
      <c r="E1403" s="3">
        <f t="shared" ca="1" si="86"/>
        <v>0.12978286453489873</v>
      </c>
      <c r="F1403" s="3">
        <f t="shared" ca="1" si="87"/>
        <v>8.6220165513629272</v>
      </c>
      <c r="Q1403" s="3">
        <f t="shared" ca="1" si="88"/>
        <v>0.66550566461031024</v>
      </c>
      <c r="R1403" s="3">
        <f t="shared" ca="1" si="89"/>
        <v>11.796861699736665</v>
      </c>
    </row>
    <row r="1404" spans="5:18" x14ac:dyDescent="0.25">
      <c r="E1404" s="3">
        <f t="shared" ca="1" si="86"/>
        <v>0.29195175221996617</v>
      </c>
      <c r="F1404" s="3">
        <f t="shared" ca="1" si="87"/>
        <v>9.5883704566152765</v>
      </c>
      <c r="Q1404" s="3">
        <f t="shared" ca="1" si="88"/>
        <v>0.79195453118612313</v>
      </c>
      <c r="R1404" s="3">
        <f t="shared" ca="1" si="89"/>
        <v>12.911277740840346</v>
      </c>
    </row>
    <row r="1405" spans="5:18" x14ac:dyDescent="0.25">
      <c r="E1405" s="3">
        <f t="shared" ca="1" si="86"/>
        <v>0.98165906808204739</v>
      </c>
      <c r="F1405" s="3">
        <f t="shared" ca="1" si="87"/>
        <v>19.804820456643704</v>
      </c>
      <c r="Q1405" s="3">
        <f t="shared" ca="1" si="88"/>
        <v>0.79811442293154289</v>
      </c>
      <c r="R1405" s="3">
        <f t="shared" ca="1" si="89"/>
        <v>12.978840930501809</v>
      </c>
    </row>
    <row r="1406" spans="5:18" x14ac:dyDescent="0.25">
      <c r="E1406" s="3">
        <f t="shared" ca="1" si="86"/>
        <v>0.23100315952238593</v>
      </c>
      <c r="F1406" s="3">
        <f t="shared" ca="1" si="87"/>
        <v>9.2502614633298634</v>
      </c>
      <c r="Q1406" s="3">
        <f t="shared" ca="1" si="88"/>
        <v>6.0109876153198183E-2</v>
      </c>
      <c r="R1406" s="3">
        <f t="shared" ca="1" si="89"/>
        <v>7.9325059958670376</v>
      </c>
    </row>
    <row r="1407" spans="5:18" x14ac:dyDescent="0.25">
      <c r="E1407" s="3">
        <f t="shared" ca="1" si="86"/>
        <v>0.93862213196660638</v>
      </c>
      <c r="F1407" s="3">
        <f t="shared" ca="1" si="87"/>
        <v>16.354854046516053</v>
      </c>
      <c r="Q1407" s="3">
        <f t="shared" ca="1" si="88"/>
        <v>0.72226053196460427</v>
      </c>
      <c r="R1407" s="3">
        <f t="shared" ca="1" si="89"/>
        <v>12.245588514184954</v>
      </c>
    </row>
    <row r="1408" spans="5:18" x14ac:dyDescent="0.25">
      <c r="E1408" s="3">
        <f t="shared" ca="1" si="86"/>
        <v>0.3250216263212935</v>
      </c>
      <c r="F1408" s="3">
        <f t="shared" ca="1" si="87"/>
        <v>9.7678135802002881</v>
      </c>
      <c r="Q1408" s="3">
        <f t="shared" ca="1" si="88"/>
        <v>0.33941044800445486</v>
      </c>
      <c r="R1408" s="3">
        <f t="shared" ca="1" si="89"/>
        <v>9.8450686485253875</v>
      </c>
    </row>
    <row r="1409" spans="5:18" x14ac:dyDescent="0.25">
      <c r="E1409" s="3">
        <f t="shared" ca="1" si="86"/>
        <v>0.10620625777751413</v>
      </c>
      <c r="F1409" s="3">
        <f t="shared" ca="1" si="87"/>
        <v>8.4484220134368453</v>
      </c>
      <c r="Q1409" s="3">
        <f t="shared" ca="1" si="88"/>
        <v>0.61884501003967118</v>
      </c>
      <c r="R1409" s="3">
        <f t="shared" ca="1" si="89"/>
        <v>11.468353287751528</v>
      </c>
    </row>
    <row r="1410" spans="5:18" x14ac:dyDescent="0.25">
      <c r="E1410" s="3">
        <f t="shared" ca="1" si="86"/>
        <v>0.89380720962416882</v>
      </c>
      <c r="F1410" s="3">
        <f t="shared" ca="1" si="87"/>
        <v>14.888887772291737</v>
      </c>
      <c r="Q1410" s="3">
        <f t="shared" ca="1" si="88"/>
        <v>0.57985283018272582</v>
      </c>
      <c r="R1410" s="3">
        <f t="shared" ca="1" si="89"/>
        <v>11.214008882873905</v>
      </c>
    </row>
    <row r="1411" spans="5:18" x14ac:dyDescent="0.25">
      <c r="E1411" s="3">
        <f t="shared" ca="1" si="86"/>
        <v>0.71370650340052766</v>
      </c>
      <c r="F1411" s="3">
        <f t="shared" ca="1" si="87"/>
        <v>12.296181503363201</v>
      </c>
      <c r="Q1411" s="3">
        <f t="shared" ca="1" si="88"/>
        <v>3.7796816802165401E-2</v>
      </c>
      <c r="R1411" s="3">
        <f t="shared" ca="1" si="89"/>
        <v>7.6270403848537969</v>
      </c>
    </row>
    <row r="1412" spans="5:18" x14ac:dyDescent="0.25">
      <c r="E1412" s="3">
        <f t="shared" ref="E1412:E1475" ca="1" si="90">RAND()</f>
        <v>0.47334150289028565</v>
      </c>
      <c r="F1412" s="3">
        <f t="shared" ref="F1412:F1475" ca="1" si="91">(((-LN(E1412))^(-$C$3)-1)*(1/$C$3))*$C$5+$C$4</f>
        <v>10.589387470211452</v>
      </c>
      <c r="Q1412" s="3">
        <f t="shared" ref="Q1412:Q1475" ca="1" si="92">RAND()</f>
        <v>0.3415416155399793</v>
      </c>
      <c r="R1412" s="3">
        <f t="shared" ref="R1412:R1475" ca="1" si="93">-LN(-LN(Q1412))*$O$4+$O$3</f>
        <v>9.8566879624540462</v>
      </c>
    </row>
    <row r="1413" spans="5:18" x14ac:dyDescent="0.25">
      <c r="E1413" s="3">
        <f t="shared" ca="1" si="90"/>
        <v>0.92263669048141528</v>
      </c>
      <c r="F1413" s="3">
        <f t="shared" ca="1" si="91"/>
        <v>15.729998401730501</v>
      </c>
      <c r="Q1413" s="3">
        <f t="shared" ca="1" si="92"/>
        <v>0.20193165789445744</v>
      </c>
      <c r="R1413" s="3">
        <f t="shared" ca="1" si="93"/>
        <v>9.0602102957384716</v>
      </c>
    </row>
    <row r="1414" spans="5:18" x14ac:dyDescent="0.25">
      <c r="E1414" s="3">
        <f t="shared" ca="1" si="90"/>
        <v>0.1970019456668346</v>
      </c>
      <c r="F1414" s="3">
        <f t="shared" ca="1" si="91"/>
        <v>9.0527167059769162</v>
      </c>
      <c r="Q1414" s="3">
        <f t="shared" ca="1" si="92"/>
        <v>0.13059248606130425</v>
      </c>
      <c r="R1414" s="3">
        <f t="shared" ca="1" si="93"/>
        <v>8.578346459189806</v>
      </c>
    </row>
    <row r="1415" spans="5:18" x14ac:dyDescent="0.25">
      <c r="E1415" s="3">
        <f t="shared" ca="1" si="90"/>
        <v>0.21334936754313549</v>
      </c>
      <c r="F1415" s="3">
        <f t="shared" ca="1" si="91"/>
        <v>9.1488231536674451</v>
      </c>
      <c r="Q1415" s="3">
        <f t="shared" ca="1" si="92"/>
        <v>0.64099769177545329</v>
      </c>
      <c r="R1415" s="3">
        <f t="shared" ca="1" si="93"/>
        <v>11.620578439706529</v>
      </c>
    </row>
    <row r="1416" spans="5:18" x14ac:dyDescent="0.25">
      <c r="E1416" s="3">
        <f t="shared" ca="1" si="90"/>
        <v>0.68079119606481531</v>
      </c>
      <c r="F1416" s="3">
        <f t="shared" ca="1" si="91"/>
        <v>12.005964227381792</v>
      </c>
      <c r="Q1416" s="3">
        <f t="shared" ca="1" si="92"/>
        <v>0.10899919190128859</v>
      </c>
      <c r="R1416" s="3">
        <f t="shared" ca="1" si="93"/>
        <v>8.4082181195304582</v>
      </c>
    </row>
    <row r="1417" spans="5:18" x14ac:dyDescent="0.25">
      <c r="E1417" s="3">
        <f t="shared" ca="1" si="90"/>
        <v>0.2219987885103808</v>
      </c>
      <c r="F1417" s="3">
        <f t="shared" ca="1" si="91"/>
        <v>9.1987936320669625</v>
      </c>
      <c r="Q1417" s="3">
        <f t="shared" ca="1" si="92"/>
        <v>0.13103753129816664</v>
      </c>
      <c r="R1417" s="3">
        <f t="shared" ca="1" si="93"/>
        <v>8.5816917356280378</v>
      </c>
    </row>
    <row r="1418" spans="5:18" x14ac:dyDescent="0.25">
      <c r="E1418" s="3">
        <f t="shared" ca="1" si="90"/>
        <v>0.82376973598369563</v>
      </c>
      <c r="F1418" s="3">
        <f t="shared" ca="1" si="91"/>
        <v>13.565693569591041</v>
      </c>
      <c r="Q1418" s="3">
        <f t="shared" ca="1" si="92"/>
        <v>0.71882684364919314</v>
      </c>
      <c r="R1418" s="3">
        <f t="shared" ca="1" si="93"/>
        <v>12.216508569249036</v>
      </c>
    </row>
    <row r="1419" spans="5:18" x14ac:dyDescent="0.25">
      <c r="E1419" s="3">
        <f t="shared" ca="1" si="90"/>
        <v>0.33327156023174753</v>
      </c>
      <c r="F1419" s="3">
        <f t="shared" ca="1" si="91"/>
        <v>9.8124518660725393</v>
      </c>
      <c r="Q1419" s="3">
        <f t="shared" ca="1" si="92"/>
        <v>0.28320904921433099</v>
      </c>
      <c r="R1419" s="3">
        <f t="shared" ca="1" si="93"/>
        <v>9.5352861025906943</v>
      </c>
    </row>
    <row r="1420" spans="5:18" x14ac:dyDescent="0.25">
      <c r="E1420" s="3">
        <f t="shared" ca="1" si="90"/>
        <v>7.9694251211331668E-2</v>
      </c>
      <c r="F1420" s="3">
        <f t="shared" ca="1" si="91"/>
        <v>8.2274340044832712</v>
      </c>
      <c r="Q1420" s="3">
        <f t="shared" ca="1" si="92"/>
        <v>0.95189961441009263</v>
      </c>
      <c r="R1420" s="3">
        <f t="shared" ca="1" si="93"/>
        <v>16.01983697553802</v>
      </c>
    </row>
    <row r="1421" spans="5:18" x14ac:dyDescent="0.25">
      <c r="E1421" s="3">
        <f t="shared" ca="1" si="90"/>
        <v>0.66475318717576537</v>
      </c>
      <c r="F1421" s="3">
        <f t="shared" ca="1" si="91"/>
        <v>11.873982546776748</v>
      </c>
      <c r="Q1421" s="3">
        <f t="shared" ca="1" si="92"/>
        <v>3.1882596735241076E-2</v>
      </c>
      <c r="R1421" s="3">
        <f t="shared" ca="1" si="93"/>
        <v>7.5257487629933459</v>
      </c>
    </row>
    <row r="1422" spans="5:18" x14ac:dyDescent="0.25">
      <c r="E1422" s="3">
        <f t="shared" ca="1" si="90"/>
        <v>0.30769296102945609</v>
      </c>
      <c r="F1422" s="3">
        <f t="shared" ca="1" si="91"/>
        <v>9.673942771109596</v>
      </c>
      <c r="Q1422" s="3">
        <f t="shared" ca="1" si="92"/>
        <v>0.42005522133224849</v>
      </c>
      <c r="R1422" s="3">
        <f t="shared" ca="1" si="93"/>
        <v>10.284581350789194</v>
      </c>
    </row>
    <row r="1423" spans="5:18" x14ac:dyDescent="0.25">
      <c r="E1423" s="3">
        <f t="shared" ca="1" si="90"/>
        <v>0.37495790137785312</v>
      </c>
      <c r="F1423" s="3">
        <f t="shared" ca="1" si="91"/>
        <v>10.03852191384401</v>
      </c>
      <c r="Q1423" s="3">
        <f t="shared" ca="1" si="92"/>
        <v>0.6486073244886148</v>
      </c>
      <c r="R1423" s="3">
        <f t="shared" ca="1" si="93"/>
        <v>11.674368652146844</v>
      </c>
    </row>
    <row r="1424" spans="5:18" x14ac:dyDescent="0.25">
      <c r="E1424" s="3">
        <f t="shared" ca="1" si="90"/>
        <v>0.93450994742644744</v>
      </c>
      <c r="F1424" s="3">
        <f t="shared" ca="1" si="91"/>
        <v>16.178813531819451</v>
      </c>
      <c r="Q1424" s="3">
        <f t="shared" ca="1" si="92"/>
        <v>0.95111559269427104</v>
      </c>
      <c r="R1424" s="3">
        <f t="shared" ca="1" si="93"/>
        <v>15.986683256898701</v>
      </c>
    </row>
    <row r="1425" spans="5:18" x14ac:dyDescent="0.25">
      <c r="E1425" s="3">
        <f t="shared" ca="1" si="90"/>
        <v>0.21864293584889527</v>
      </c>
      <c r="F1425" s="3">
        <f t="shared" ca="1" si="91"/>
        <v>9.1794711898803971</v>
      </c>
      <c r="Q1425" s="3">
        <f t="shared" ca="1" si="92"/>
        <v>0.1156420797622717</v>
      </c>
      <c r="R1425" s="3">
        <f t="shared" ca="1" si="93"/>
        <v>8.4623264899617894</v>
      </c>
    </row>
    <row r="1426" spans="5:18" x14ac:dyDescent="0.25">
      <c r="E1426" s="3">
        <f t="shared" ca="1" si="90"/>
        <v>0.75504071036994713</v>
      </c>
      <c r="F1426" s="3">
        <f t="shared" ca="1" si="91"/>
        <v>12.707111727220465</v>
      </c>
      <c r="Q1426" s="3">
        <f t="shared" ca="1" si="92"/>
        <v>0.91724371888965972</v>
      </c>
      <c r="R1426" s="3">
        <f t="shared" ca="1" si="93"/>
        <v>14.897950445444934</v>
      </c>
    </row>
    <row r="1427" spans="5:18" x14ac:dyDescent="0.25">
      <c r="E1427" s="3">
        <f t="shared" ca="1" si="90"/>
        <v>0.91324656942292171</v>
      </c>
      <c r="F1427" s="3">
        <f t="shared" ca="1" si="91"/>
        <v>15.424102683217322</v>
      </c>
      <c r="Q1427" s="3">
        <f t="shared" ca="1" si="92"/>
        <v>0.27621361780646969</v>
      </c>
      <c r="R1427" s="3">
        <f t="shared" ca="1" si="93"/>
        <v>9.4960237872710778</v>
      </c>
    </row>
    <row r="1428" spans="5:18" x14ac:dyDescent="0.25">
      <c r="E1428" s="3">
        <f t="shared" ca="1" si="90"/>
        <v>0.31050480120843038</v>
      </c>
      <c r="F1428" s="3">
        <f t="shared" ca="1" si="91"/>
        <v>9.6891921204889542</v>
      </c>
      <c r="Q1428" s="3">
        <f t="shared" ca="1" si="92"/>
        <v>0.62314082126065828</v>
      </c>
      <c r="R1428" s="3">
        <f t="shared" ca="1" si="93"/>
        <v>11.497392727762101</v>
      </c>
    </row>
    <row r="1429" spans="5:18" x14ac:dyDescent="0.25">
      <c r="E1429" s="3">
        <f t="shared" ca="1" si="90"/>
        <v>0.95792257266306968</v>
      </c>
      <c r="F1429" s="3">
        <f t="shared" ca="1" si="91"/>
        <v>17.396491071192894</v>
      </c>
      <c r="Q1429" s="3">
        <f t="shared" ca="1" si="92"/>
        <v>0.97382774928139337</v>
      </c>
      <c r="R1429" s="3">
        <f t="shared" ca="1" si="93"/>
        <v>17.259648897542554</v>
      </c>
    </row>
    <row r="1430" spans="5:18" x14ac:dyDescent="0.25">
      <c r="E1430" s="3">
        <f t="shared" ca="1" si="90"/>
        <v>0.94658226914110799</v>
      </c>
      <c r="F1430" s="3">
        <f t="shared" ca="1" si="91"/>
        <v>16.734669753625894</v>
      </c>
      <c r="Q1430" s="3">
        <f t="shared" ca="1" si="92"/>
        <v>0.18678695785539412</v>
      </c>
      <c r="R1430" s="3">
        <f t="shared" ca="1" si="93"/>
        <v>8.9650491810349919</v>
      </c>
    </row>
    <row r="1431" spans="5:18" x14ac:dyDescent="0.25">
      <c r="E1431" s="3">
        <f t="shared" ca="1" si="90"/>
        <v>0.14114512693334003</v>
      </c>
      <c r="F1431" s="3">
        <f t="shared" ca="1" si="91"/>
        <v>8.7003384472860628</v>
      </c>
      <c r="Q1431" s="3">
        <f t="shared" ca="1" si="92"/>
        <v>0.10491701172727463</v>
      </c>
      <c r="R1431" s="3">
        <f t="shared" ca="1" si="93"/>
        <v>8.3740676214975096</v>
      </c>
    </row>
    <row r="1432" spans="5:18" x14ac:dyDescent="0.25">
      <c r="E1432" s="3">
        <f t="shared" ca="1" si="90"/>
        <v>0.4061367726508005</v>
      </c>
      <c r="F1432" s="3">
        <f t="shared" ca="1" si="91"/>
        <v>10.209444177980771</v>
      </c>
      <c r="Q1432" s="3">
        <f t="shared" ca="1" si="92"/>
        <v>0.78290365270764395</v>
      </c>
      <c r="R1432" s="3">
        <f t="shared" ca="1" si="93"/>
        <v>12.815071628006805</v>
      </c>
    </row>
    <row r="1433" spans="5:18" x14ac:dyDescent="0.25">
      <c r="E1433" s="3">
        <f t="shared" ca="1" si="90"/>
        <v>0.22611394082722092</v>
      </c>
      <c r="F1433" s="3">
        <f t="shared" ca="1" si="91"/>
        <v>9.2223812661351463</v>
      </c>
      <c r="Q1433" s="3">
        <f t="shared" ca="1" si="92"/>
        <v>0.80530405448802289</v>
      </c>
      <c r="R1433" s="3">
        <f t="shared" ca="1" si="93"/>
        <v>13.060002788249042</v>
      </c>
    </row>
    <row r="1434" spans="5:18" x14ac:dyDescent="0.25">
      <c r="E1434" s="3">
        <f t="shared" ca="1" si="90"/>
        <v>0.66771181524552781</v>
      </c>
      <c r="F1434" s="3">
        <f t="shared" ca="1" si="91"/>
        <v>11.897914689662471</v>
      </c>
      <c r="Q1434" s="3">
        <f t="shared" ca="1" si="92"/>
        <v>0.96715401837967496</v>
      </c>
      <c r="R1434" s="3">
        <f t="shared" ca="1" si="93"/>
        <v>16.798547160175055</v>
      </c>
    </row>
    <row r="1435" spans="5:18" x14ac:dyDescent="0.25">
      <c r="E1435" s="3">
        <f t="shared" ca="1" si="90"/>
        <v>0.77887363672254473</v>
      </c>
      <c r="F1435" s="3">
        <f t="shared" ca="1" si="91"/>
        <v>12.974826885218246</v>
      </c>
      <c r="Q1435" s="3">
        <f t="shared" ca="1" si="92"/>
        <v>0.76237260914310712</v>
      </c>
      <c r="R1435" s="3">
        <f t="shared" ca="1" si="93"/>
        <v>12.608913758825416</v>
      </c>
    </row>
    <row r="1436" spans="5:18" x14ac:dyDescent="0.25">
      <c r="E1436" s="3">
        <f t="shared" ca="1" si="90"/>
        <v>0.34644183530130368</v>
      </c>
      <c r="F1436" s="3">
        <f t="shared" ca="1" si="91"/>
        <v>9.8837253862862759</v>
      </c>
      <c r="Q1436" s="3">
        <f t="shared" ca="1" si="92"/>
        <v>0.63963702154794233</v>
      </c>
      <c r="R1436" s="3">
        <f t="shared" ca="1" si="93"/>
        <v>11.611044851332649</v>
      </c>
    </row>
    <row r="1437" spans="5:18" x14ac:dyDescent="0.25">
      <c r="E1437" s="3">
        <f t="shared" ca="1" si="90"/>
        <v>0.1886537426044087</v>
      </c>
      <c r="F1437" s="3">
        <f t="shared" ca="1" si="91"/>
        <v>9.0026646942283239</v>
      </c>
      <c r="Q1437" s="3">
        <f t="shared" ca="1" si="92"/>
        <v>0.63032821874927891</v>
      </c>
      <c r="R1437" s="3">
        <f t="shared" ca="1" si="93"/>
        <v>11.546483122288333</v>
      </c>
    </row>
    <row r="1438" spans="5:18" x14ac:dyDescent="0.25">
      <c r="E1438" s="3">
        <f t="shared" ca="1" si="90"/>
        <v>0.46869374654622187</v>
      </c>
      <c r="F1438" s="3">
        <f t="shared" ca="1" si="91"/>
        <v>10.562419163769906</v>
      </c>
      <c r="Q1438" s="3">
        <f t="shared" ca="1" si="92"/>
        <v>0.28884109922754464</v>
      </c>
      <c r="R1438" s="3">
        <f t="shared" ca="1" si="93"/>
        <v>9.5667495791809145</v>
      </c>
    </row>
    <row r="1439" spans="5:18" x14ac:dyDescent="0.25">
      <c r="E1439" s="3">
        <f t="shared" ca="1" si="90"/>
        <v>0.39878607678028233</v>
      </c>
      <c r="F1439" s="3">
        <f t="shared" ca="1" si="91"/>
        <v>10.168929370864785</v>
      </c>
      <c r="Q1439" s="3">
        <f t="shared" ca="1" si="92"/>
        <v>0.59786473213092517</v>
      </c>
      <c r="R1439" s="3">
        <f t="shared" ca="1" si="93"/>
        <v>11.329544172515998</v>
      </c>
    </row>
    <row r="1440" spans="5:18" x14ac:dyDescent="0.25">
      <c r="E1440" s="3">
        <f t="shared" ca="1" si="90"/>
        <v>0.63692940297718381</v>
      </c>
      <c r="F1440" s="3">
        <f t="shared" ca="1" si="91"/>
        <v>11.65723724558335</v>
      </c>
      <c r="Q1440" s="3">
        <f t="shared" ca="1" si="92"/>
        <v>0.77675668602096426</v>
      </c>
      <c r="R1440" s="3">
        <f t="shared" ca="1" si="93"/>
        <v>12.751673481809252</v>
      </c>
    </row>
    <row r="1441" spans="5:18" x14ac:dyDescent="0.25">
      <c r="E1441" s="3">
        <f t="shared" ca="1" si="90"/>
        <v>0.55074275405044182</v>
      </c>
      <c r="F1441" s="3">
        <f t="shared" ca="1" si="91"/>
        <v>11.060557561851002</v>
      </c>
      <c r="Q1441" s="3">
        <f t="shared" ca="1" si="92"/>
        <v>2.0895098304393955E-2</v>
      </c>
      <c r="R1441" s="3">
        <f t="shared" ca="1" si="93"/>
        <v>7.2944004027699556</v>
      </c>
    </row>
    <row r="1442" spans="5:18" x14ac:dyDescent="0.25">
      <c r="E1442" s="3">
        <f t="shared" ca="1" si="90"/>
        <v>0.39271616632914685</v>
      </c>
      <c r="F1442" s="3">
        <f t="shared" ca="1" si="91"/>
        <v>10.135584978134705</v>
      </c>
      <c r="Q1442" s="3">
        <f t="shared" ca="1" si="92"/>
        <v>7.2999803109883632E-2</v>
      </c>
      <c r="R1442" s="3">
        <f t="shared" ca="1" si="93"/>
        <v>8.0757146153909272</v>
      </c>
    </row>
    <row r="1443" spans="5:18" x14ac:dyDescent="0.25">
      <c r="E1443" s="3">
        <f t="shared" ca="1" si="90"/>
        <v>0.53596160419486516</v>
      </c>
      <c r="F1443" s="3">
        <f t="shared" ca="1" si="91"/>
        <v>10.966837331270405</v>
      </c>
      <c r="Q1443" s="3">
        <f t="shared" ca="1" si="92"/>
        <v>0.8234517941273326</v>
      </c>
      <c r="R1443" s="3">
        <f t="shared" ca="1" si="93"/>
        <v>13.277215811172034</v>
      </c>
    </row>
    <row r="1444" spans="5:18" x14ac:dyDescent="0.25">
      <c r="E1444" s="3">
        <f t="shared" ca="1" si="90"/>
        <v>0.73007387663063361</v>
      </c>
      <c r="F1444" s="3">
        <f t="shared" ca="1" si="91"/>
        <v>12.451884822487301</v>
      </c>
      <c r="Q1444" s="3">
        <f t="shared" ca="1" si="92"/>
        <v>0.28829006893612807</v>
      </c>
      <c r="R1444" s="3">
        <f t="shared" ca="1" si="93"/>
        <v>9.5636766803951243</v>
      </c>
    </row>
    <row r="1445" spans="5:18" x14ac:dyDescent="0.25">
      <c r="E1445" s="3">
        <f t="shared" ca="1" si="90"/>
        <v>0.40941099696906369</v>
      </c>
      <c r="F1445" s="3">
        <f t="shared" ca="1" si="91"/>
        <v>10.227541991382774</v>
      </c>
      <c r="Q1445" s="3">
        <f t="shared" ca="1" si="92"/>
        <v>0.2872503676481073</v>
      </c>
      <c r="R1445" s="3">
        <f t="shared" ca="1" si="93"/>
        <v>9.557875494387174</v>
      </c>
    </row>
    <row r="1446" spans="5:18" x14ac:dyDescent="0.25">
      <c r="E1446" s="3">
        <f t="shared" ca="1" si="90"/>
        <v>0.66720969566806376</v>
      </c>
      <c r="F1446" s="3">
        <f t="shared" ca="1" si="91"/>
        <v>11.89384025558368</v>
      </c>
      <c r="Q1446" s="3">
        <f t="shared" ca="1" si="92"/>
        <v>0.84339027217417706</v>
      </c>
      <c r="R1446" s="3">
        <f t="shared" ca="1" si="93"/>
        <v>13.5400882647054</v>
      </c>
    </row>
    <row r="1447" spans="5:18" x14ac:dyDescent="0.25">
      <c r="E1447" s="3">
        <f t="shared" ca="1" si="90"/>
        <v>0.80881753225058817</v>
      </c>
      <c r="F1447" s="3">
        <f t="shared" ca="1" si="91"/>
        <v>13.353885960509992</v>
      </c>
      <c r="Q1447" s="3">
        <f t="shared" ca="1" si="92"/>
        <v>0.78172547767898659</v>
      </c>
      <c r="R1447" s="3">
        <f t="shared" ca="1" si="93"/>
        <v>12.802802583640918</v>
      </c>
    </row>
    <row r="1448" spans="5:18" x14ac:dyDescent="0.25">
      <c r="E1448" s="3">
        <f t="shared" ca="1" si="90"/>
        <v>0.8117615752648456</v>
      </c>
      <c r="F1448" s="3">
        <f t="shared" ca="1" si="91"/>
        <v>13.394257508713071</v>
      </c>
      <c r="Q1448" s="3">
        <f t="shared" ca="1" si="92"/>
        <v>0.4865352831516222</v>
      </c>
      <c r="R1448" s="3">
        <f t="shared" ca="1" si="93"/>
        <v>10.655770029687359</v>
      </c>
    </row>
    <row r="1449" spans="5:18" x14ac:dyDescent="0.25">
      <c r="E1449" s="3">
        <f t="shared" ca="1" si="90"/>
        <v>0.35232053304495936</v>
      </c>
      <c r="F1449" s="3">
        <f t="shared" ca="1" si="91"/>
        <v>9.9155662328056628</v>
      </c>
      <c r="Q1449" s="3">
        <f t="shared" ca="1" si="92"/>
        <v>0.19681022056275865</v>
      </c>
      <c r="R1449" s="3">
        <f t="shared" ca="1" si="93"/>
        <v>9.0283501773554065</v>
      </c>
    </row>
    <row r="1450" spans="5:18" x14ac:dyDescent="0.25">
      <c r="E1450" s="3">
        <f t="shared" ca="1" si="90"/>
        <v>3.0283471004601492E-2</v>
      </c>
      <c r="F1450" s="3">
        <f t="shared" ca="1" si="91"/>
        <v>7.6464979309159675</v>
      </c>
      <c r="Q1450" s="3">
        <f t="shared" ca="1" si="92"/>
        <v>0.26487227321646922</v>
      </c>
      <c r="R1450" s="3">
        <f t="shared" ca="1" si="93"/>
        <v>9.4318876507782541</v>
      </c>
    </row>
    <row r="1451" spans="5:18" x14ac:dyDescent="0.25">
      <c r="E1451" s="3">
        <f t="shared" ca="1" si="90"/>
        <v>0.99368200601380918</v>
      </c>
      <c r="F1451" s="3">
        <f t="shared" ca="1" si="91"/>
        <v>23.176801839924046</v>
      </c>
      <c r="Q1451" s="3">
        <f t="shared" ca="1" si="92"/>
        <v>0.64730994755087901</v>
      </c>
      <c r="R1451" s="3">
        <f t="shared" ca="1" si="93"/>
        <v>11.665140150207158</v>
      </c>
    </row>
    <row r="1452" spans="5:18" x14ac:dyDescent="0.25">
      <c r="E1452" s="3">
        <f t="shared" ca="1" si="90"/>
        <v>0.66269550913007647</v>
      </c>
      <c r="F1452" s="3">
        <f t="shared" ca="1" si="91"/>
        <v>11.857444322701646</v>
      </c>
      <c r="Q1452" s="3">
        <f t="shared" ca="1" si="92"/>
        <v>0.87324632920917711</v>
      </c>
      <c r="R1452" s="3">
        <f t="shared" ca="1" si="93"/>
        <v>13.997012388982633</v>
      </c>
    </row>
    <row r="1453" spans="5:18" x14ac:dyDescent="0.25">
      <c r="E1453" s="3">
        <f t="shared" ca="1" si="90"/>
        <v>0.61008672446160928</v>
      </c>
      <c r="F1453" s="3">
        <f t="shared" ca="1" si="91"/>
        <v>11.460693400657291</v>
      </c>
      <c r="Q1453" s="3">
        <f t="shared" ca="1" si="92"/>
        <v>0.38229048336283877</v>
      </c>
      <c r="R1453" s="3">
        <f t="shared" ca="1" si="93"/>
        <v>10.078366401771991</v>
      </c>
    </row>
    <row r="1454" spans="5:18" x14ac:dyDescent="0.25">
      <c r="E1454" s="3">
        <f t="shared" ca="1" si="90"/>
        <v>0.96697401471617939</v>
      </c>
      <c r="F1454" s="3">
        <f t="shared" ca="1" si="91"/>
        <v>18.081299303815925</v>
      </c>
      <c r="Q1454" s="3">
        <f t="shared" ca="1" si="92"/>
        <v>0.71487977503891798</v>
      </c>
      <c r="R1454" s="3">
        <f t="shared" ca="1" si="93"/>
        <v>12.183426897613831</v>
      </c>
    </row>
    <row r="1455" spans="5:18" x14ac:dyDescent="0.25">
      <c r="E1455" s="3">
        <f t="shared" ca="1" si="90"/>
        <v>0.8729114997892401</v>
      </c>
      <c r="F1455" s="3">
        <f t="shared" ca="1" si="91"/>
        <v>14.417506197267649</v>
      </c>
      <c r="Q1455" s="3">
        <f t="shared" ca="1" si="92"/>
        <v>0.90484405287291081</v>
      </c>
      <c r="R1455" s="3">
        <f t="shared" ca="1" si="93"/>
        <v>14.605316843404282</v>
      </c>
    </row>
    <row r="1456" spans="5:18" x14ac:dyDescent="0.25">
      <c r="E1456" s="3">
        <f t="shared" ca="1" si="90"/>
        <v>0.46162601872007591</v>
      </c>
      <c r="F1456" s="3">
        <f t="shared" ca="1" si="91"/>
        <v>10.521638598649137</v>
      </c>
      <c r="Q1456" s="3">
        <f t="shared" ca="1" si="92"/>
        <v>0.68328781222772605</v>
      </c>
      <c r="R1456" s="3">
        <f t="shared" ca="1" si="93"/>
        <v>11.930756532065793</v>
      </c>
    </row>
    <row r="1457" spans="5:18" x14ac:dyDescent="0.25">
      <c r="E1457" s="3">
        <f t="shared" ca="1" si="90"/>
        <v>0.50187716133059423</v>
      </c>
      <c r="F1457" s="3">
        <f t="shared" ca="1" si="91"/>
        <v>10.757874160797002</v>
      </c>
      <c r="Q1457" s="3">
        <f t="shared" ca="1" si="92"/>
        <v>0.14197611746493344</v>
      </c>
      <c r="R1457" s="3">
        <f t="shared" ca="1" si="93"/>
        <v>8.6621922330231751</v>
      </c>
    </row>
    <row r="1458" spans="5:18" x14ac:dyDescent="0.25">
      <c r="E1458" s="3">
        <f t="shared" ca="1" si="90"/>
        <v>6.9807720131693785E-2</v>
      </c>
      <c r="F1458" s="3">
        <f t="shared" ca="1" si="91"/>
        <v>8.1346432505454374</v>
      </c>
      <c r="Q1458" s="3">
        <f t="shared" ca="1" si="92"/>
        <v>0.19194579421689228</v>
      </c>
      <c r="R1458" s="3">
        <f t="shared" ca="1" si="93"/>
        <v>8.9977922368858767</v>
      </c>
    </row>
    <row r="1459" spans="5:18" x14ac:dyDescent="0.25">
      <c r="E1459" s="3">
        <f t="shared" ca="1" si="90"/>
        <v>0.29151204727916558</v>
      </c>
      <c r="F1459" s="3">
        <f t="shared" ca="1" si="91"/>
        <v>9.5859740159535782</v>
      </c>
      <c r="Q1459" s="3">
        <f t="shared" ca="1" si="92"/>
        <v>0.3135650785750963</v>
      </c>
      <c r="R1459" s="3">
        <f t="shared" ca="1" si="93"/>
        <v>9.7035939104680455</v>
      </c>
    </row>
    <row r="1460" spans="5:18" x14ac:dyDescent="0.25">
      <c r="E1460" s="3">
        <f t="shared" ca="1" si="90"/>
        <v>0.54189907468835641</v>
      </c>
      <c r="F1460" s="3">
        <f t="shared" ca="1" si="91"/>
        <v>11.004238645317317</v>
      </c>
      <c r="Q1460" s="3">
        <f t="shared" ca="1" si="92"/>
        <v>0.91641460094213967</v>
      </c>
      <c r="R1460" s="3">
        <f t="shared" ca="1" si="93"/>
        <v>14.877121326796862</v>
      </c>
    </row>
    <row r="1461" spans="5:18" x14ac:dyDescent="0.25">
      <c r="E1461" s="3">
        <f t="shared" ca="1" si="90"/>
        <v>0.21852030237059161</v>
      </c>
      <c r="F1461" s="3">
        <f t="shared" ca="1" si="91"/>
        <v>9.1787635533478884</v>
      </c>
      <c r="Q1461" s="3">
        <f t="shared" ca="1" si="92"/>
        <v>0.55200844893823042</v>
      </c>
      <c r="R1461" s="3">
        <f t="shared" ca="1" si="93"/>
        <v>11.041105805519463</v>
      </c>
    </row>
    <row r="1462" spans="5:18" x14ac:dyDescent="0.25">
      <c r="E1462" s="3">
        <f t="shared" ca="1" si="90"/>
        <v>0.84207073925008624</v>
      </c>
      <c r="F1462" s="3">
        <f t="shared" ca="1" si="91"/>
        <v>13.850891537346786</v>
      </c>
      <c r="Q1462" s="3">
        <f t="shared" ca="1" si="92"/>
        <v>0.62425405443136905</v>
      </c>
      <c r="R1462" s="3">
        <f t="shared" ca="1" si="93"/>
        <v>11.504954397897277</v>
      </c>
    </row>
    <row r="1463" spans="5:18" x14ac:dyDescent="0.25">
      <c r="E1463" s="3">
        <f t="shared" ca="1" si="90"/>
        <v>0.32847794948224307</v>
      </c>
      <c r="F1463" s="3">
        <f t="shared" ca="1" si="91"/>
        <v>9.7865163262986226</v>
      </c>
      <c r="Q1463" s="3">
        <f t="shared" ca="1" si="92"/>
        <v>0.88494810817952263</v>
      </c>
      <c r="R1463" s="3">
        <f t="shared" ca="1" si="93"/>
        <v>14.203762551309499</v>
      </c>
    </row>
    <row r="1464" spans="5:18" x14ac:dyDescent="0.25">
      <c r="E1464" s="3">
        <f t="shared" ca="1" si="90"/>
        <v>0.38723954229573687</v>
      </c>
      <c r="F1464" s="3">
        <f t="shared" ca="1" si="91"/>
        <v>10.105578110021174</v>
      </c>
      <c r="Q1464" s="3">
        <f t="shared" ca="1" si="92"/>
        <v>0.46023509474820556</v>
      </c>
      <c r="R1464" s="3">
        <f t="shared" ca="1" si="93"/>
        <v>10.50715952711105</v>
      </c>
    </row>
    <row r="1465" spans="5:18" x14ac:dyDescent="0.25">
      <c r="E1465" s="3">
        <f t="shared" ca="1" si="90"/>
        <v>0.45588252760470682</v>
      </c>
      <c r="F1465" s="3">
        <f t="shared" ca="1" si="91"/>
        <v>10.488693442502818</v>
      </c>
      <c r="Q1465" s="3">
        <f t="shared" ca="1" si="92"/>
        <v>8.1257402303993698E-2</v>
      </c>
      <c r="R1465" s="3">
        <f t="shared" ca="1" si="93"/>
        <v>8.159328236262656</v>
      </c>
    </row>
    <row r="1466" spans="5:18" x14ac:dyDescent="0.25">
      <c r="E1466" s="3">
        <f t="shared" ca="1" si="90"/>
        <v>0.45720325423517438</v>
      </c>
      <c r="F1466" s="3">
        <f t="shared" ca="1" si="91"/>
        <v>10.496254275729662</v>
      </c>
      <c r="Q1466" s="3">
        <f t="shared" ca="1" si="92"/>
        <v>0.23020113666657027</v>
      </c>
      <c r="R1466" s="3">
        <f t="shared" ca="1" si="93"/>
        <v>9.231106006017086</v>
      </c>
    </row>
    <row r="1467" spans="5:18" x14ac:dyDescent="0.25">
      <c r="E1467" s="3">
        <f t="shared" ca="1" si="90"/>
        <v>0.42782751334000868</v>
      </c>
      <c r="F1467" s="3">
        <f t="shared" ca="1" si="91"/>
        <v>10.330002290105167</v>
      </c>
      <c r="Q1467" s="3">
        <f t="shared" ca="1" si="92"/>
        <v>0.2347298073461489</v>
      </c>
      <c r="R1467" s="3">
        <f t="shared" ca="1" si="93"/>
        <v>9.2578107866168864</v>
      </c>
    </row>
    <row r="1468" spans="5:18" x14ac:dyDescent="0.25">
      <c r="E1468" s="3">
        <f t="shared" ca="1" si="90"/>
        <v>0.30393636799995816</v>
      </c>
      <c r="F1468" s="3">
        <f t="shared" ca="1" si="91"/>
        <v>9.6535550680168072</v>
      </c>
      <c r="Q1468" s="3">
        <f t="shared" ca="1" si="92"/>
        <v>9.4832122274718711E-2</v>
      </c>
      <c r="R1468" s="3">
        <f t="shared" ca="1" si="93"/>
        <v>8.2863690795248797</v>
      </c>
    </row>
    <row r="1469" spans="5:18" x14ac:dyDescent="0.25">
      <c r="E1469" s="3">
        <f t="shared" ca="1" si="90"/>
        <v>0.51716982722479099</v>
      </c>
      <c r="F1469" s="3">
        <f t="shared" ca="1" si="91"/>
        <v>10.850484784693496</v>
      </c>
      <c r="Q1469" s="3">
        <f t="shared" ca="1" si="92"/>
        <v>0.32778705150835274</v>
      </c>
      <c r="R1469" s="3">
        <f t="shared" ca="1" si="93"/>
        <v>9.7815897622535015</v>
      </c>
    </row>
    <row r="1470" spans="5:18" x14ac:dyDescent="0.25">
      <c r="E1470" s="3">
        <f t="shared" ca="1" si="90"/>
        <v>0.81079956903471984</v>
      </c>
      <c r="F1470" s="3">
        <f t="shared" ca="1" si="91"/>
        <v>13.380997190274062</v>
      </c>
      <c r="Q1470" s="3">
        <f t="shared" ca="1" si="92"/>
        <v>0.1061682565123665</v>
      </c>
      <c r="R1470" s="3">
        <f t="shared" ca="1" si="93"/>
        <v>8.3846121474047113</v>
      </c>
    </row>
    <row r="1471" spans="5:18" x14ac:dyDescent="0.25">
      <c r="E1471" s="3">
        <f t="shared" ca="1" si="90"/>
        <v>0.14223337391345425</v>
      </c>
      <c r="F1471" s="3">
        <f t="shared" ca="1" si="91"/>
        <v>8.7076899383595645</v>
      </c>
      <c r="Q1471" s="3">
        <f t="shared" ca="1" si="92"/>
        <v>0.68683752577659096</v>
      </c>
      <c r="R1471" s="3">
        <f t="shared" ca="1" si="93"/>
        <v>11.958154841417146</v>
      </c>
    </row>
    <row r="1472" spans="5:18" x14ac:dyDescent="0.25">
      <c r="E1472" s="3">
        <f t="shared" ca="1" si="90"/>
        <v>0.38217671965077815</v>
      </c>
      <c r="F1472" s="3">
        <f t="shared" ca="1" si="91"/>
        <v>10.077898765624465</v>
      </c>
      <c r="Q1472" s="3">
        <f t="shared" ca="1" si="92"/>
        <v>0.41165696463588752</v>
      </c>
      <c r="R1472" s="3">
        <f t="shared" ca="1" si="93"/>
        <v>10.238547297394417</v>
      </c>
    </row>
    <row r="1473" spans="5:18" x14ac:dyDescent="0.25">
      <c r="E1473" s="3">
        <f t="shared" ca="1" si="90"/>
        <v>0.40512760942118109</v>
      </c>
      <c r="F1473" s="3">
        <f t="shared" ca="1" si="91"/>
        <v>10.20387272334955</v>
      </c>
      <c r="Q1473" s="3">
        <f t="shared" ca="1" si="92"/>
        <v>0.99493207771674141</v>
      </c>
      <c r="R1473" s="3">
        <f t="shared" ca="1" si="93"/>
        <v>20.564570046333735</v>
      </c>
    </row>
    <row r="1474" spans="5:18" x14ac:dyDescent="0.25">
      <c r="E1474" s="3">
        <f t="shared" ca="1" si="90"/>
        <v>0.31309001330905017</v>
      </c>
      <c r="F1474" s="3">
        <f t="shared" ca="1" si="91"/>
        <v>9.7032051349761126</v>
      </c>
      <c r="Q1474" s="3">
        <f t="shared" ca="1" si="92"/>
        <v>0.30615292008926109</v>
      </c>
      <c r="R1474" s="3">
        <f t="shared" ca="1" si="93"/>
        <v>9.6627594859210628</v>
      </c>
    </row>
    <row r="1475" spans="5:18" x14ac:dyDescent="0.25">
      <c r="E1475" s="3">
        <f t="shared" ca="1" si="90"/>
        <v>0.42313517583314109</v>
      </c>
      <c r="F1475" s="3">
        <f t="shared" ca="1" si="91"/>
        <v>10.303781896922683</v>
      </c>
      <c r="Q1475" s="3">
        <f t="shared" ca="1" si="92"/>
        <v>6.3599452331504103E-2</v>
      </c>
      <c r="R1475" s="3">
        <f t="shared" ca="1" si="93"/>
        <v>7.973055920084775</v>
      </c>
    </row>
    <row r="1476" spans="5:18" x14ac:dyDescent="0.25">
      <c r="E1476" s="3">
        <f t="shared" ref="E1476:E1539" ca="1" si="94">RAND()</f>
        <v>0.16387472741153186</v>
      </c>
      <c r="F1476" s="3">
        <f t="shared" ref="F1476:F1539" ca="1" si="95">(((-LN(E1476))^(-$C$3)-1)*(1/$C$3))*$C$5+$C$4</f>
        <v>8.8492671773453697</v>
      </c>
      <c r="Q1476" s="3">
        <f t="shared" ref="Q1476:Q1539" ca="1" si="96">RAND()</f>
        <v>0.57893976025708505</v>
      </c>
      <c r="R1476" s="3">
        <f t="shared" ref="R1476:R1539" ca="1" si="97">-LN(-LN(Q1476))*$O$4+$O$3</f>
        <v>11.208233910262479</v>
      </c>
    </row>
    <row r="1477" spans="5:18" x14ac:dyDescent="0.25">
      <c r="E1477" s="3">
        <f t="shared" ca="1" si="94"/>
        <v>0.35058462464672013</v>
      </c>
      <c r="F1477" s="3">
        <f t="shared" ca="1" si="95"/>
        <v>9.9061613890851756</v>
      </c>
      <c r="Q1477" s="3">
        <f t="shared" ca="1" si="96"/>
        <v>0.87091467059981598</v>
      </c>
      <c r="R1477" s="3">
        <f t="shared" ca="1" si="97"/>
        <v>13.957943585756091</v>
      </c>
    </row>
    <row r="1478" spans="5:18" x14ac:dyDescent="0.25">
      <c r="E1478" s="3">
        <f t="shared" ca="1" si="94"/>
        <v>0.53101076007213233</v>
      </c>
      <c r="F1478" s="3">
        <f t="shared" ca="1" si="95"/>
        <v>10.935892398175987</v>
      </c>
      <c r="Q1478" s="3">
        <f t="shared" ca="1" si="96"/>
        <v>6.6589814071832176E-2</v>
      </c>
      <c r="R1478" s="3">
        <f t="shared" ca="1" si="97"/>
        <v>8.0066905250733349</v>
      </c>
    </row>
    <row r="1479" spans="5:18" x14ac:dyDescent="0.25">
      <c r="E1479" s="3">
        <f t="shared" ca="1" si="94"/>
        <v>0.32413428113148646</v>
      </c>
      <c r="F1479" s="3">
        <f t="shared" ca="1" si="95"/>
        <v>9.7630113999382679</v>
      </c>
      <c r="Q1479" s="3">
        <f t="shared" ca="1" si="96"/>
        <v>0.38893001816118111</v>
      </c>
      <c r="R1479" s="3">
        <f t="shared" ca="1" si="97"/>
        <v>10.114504440943941</v>
      </c>
    </row>
    <row r="1480" spans="5:18" x14ac:dyDescent="0.25">
      <c r="E1480" s="3">
        <f t="shared" ca="1" si="94"/>
        <v>2.8852824956726364E-2</v>
      </c>
      <c r="F1480" s="3">
        <f t="shared" ca="1" si="95"/>
        <v>7.6222625102762676</v>
      </c>
      <c r="Q1480" s="3">
        <f t="shared" ca="1" si="96"/>
        <v>0.33897965436910038</v>
      </c>
      <c r="R1480" s="3">
        <f t="shared" ca="1" si="97"/>
        <v>9.8427192764376787</v>
      </c>
    </row>
    <row r="1481" spans="5:18" x14ac:dyDescent="0.25">
      <c r="E1481" s="3">
        <f t="shared" ca="1" si="94"/>
        <v>0.30172096902340395</v>
      </c>
      <c r="F1481" s="3">
        <f t="shared" ca="1" si="95"/>
        <v>9.6415228472283943</v>
      </c>
      <c r="Q1481" s="3">
        <f t="shared" ca="1" si="96"/>
        <v>0.62800265596894889</v>
      </c>
      <c r="R1481" s="3">
        <f t="shared" ca="1" si="97"/>
        <v>11.530528927570961</v>
      </c>
    </row>
    <row r="1482" spans="5:18" x14ac:dyDescent="0.25">
      <c r="E1482" s="3">
        <f t="shared" ca="1" si="94"/>
        <v>0.92319877003498518</v>
      </c>
      <c r="F1482" s="3">
        <f t="shared" ca="1" si="95"/>
        <v>15.749541108406424</v>
      </c>
      <c r="Q1482" s="3">
        <f t="shared" ca="1" si="96"/>
        <v>0.39897872194713968</v>
      </c>
      <c r="R1482" s="3">
        <f t="shared" ca="1" si="97"/>
        <v>10.169270893749145</v>
      </c>
    </row>
    <row r="1483" spans="5:18" x14ac:dyDescent="0.25">
      <c r="E1483" s="3">
        <f t="shared" ca="1" si="94"/>
        <v>0.62450477693640005</v>
      </c>
      <c r="F1483" s="3">
        <f t="shared" ca="1" si="95"/>
        <v>11.564862408509518</v>
      </c>
      <c r="Q1483" s="3">
        <f t="shared" ca="1" si="96"/>
        <v>0.35326912968559532</v>
      </c>
      <c r="R1483" s="3">
        <f t="shared" ca="1" si="97"/>
        <v>9.9205490102868339</v>
      </c>
    </row>
    <row r="1484" spans="5:18" x14ac:dyDescent="0.25">
      <c r="E1484" s="3">
        <f t="shared" ca="1" si="94"/>
        <v>0.22542254357231695</v>
      </c>
      <c r="F1484" s="3">
        <f t="shared" ca="1" si="95"/>
        <v>9.2184262100369008</v>
      </c>
      <c r="Q1484" s="3">
        <f t="shared" ca="1" si="96"/>
        <v>0.67302332439878898</v>
      </c>
      <c r="R1484" s="3">
        <f t="shared" ca="1" si="97"/>
        <v>11.852806924274383</v>
      </c>
    </row>
    <row r="1485" spans="5:18" x14ac:dyDescent="0.25">
      <c r="E1485" s="3">
        <f t="shared" ca="1" si="94"/>
        <v>0.1431812455447603</v>
      </c>
      <c r="F1485" s="3">
        <f t="shared" ca="1" si="95"/>
        <v>8.7140731819109618</v>
      </c>
      <c r="Q1485" s="3">
        <f t="shared" ca="1" si="96"/>
        <v>0.40120437565610556</v>
      </c>
      <c r="R1485" s="3">
        <f t="shared" ca="1" si="97"/>
        <v>10.181416075476118</v>
      </c>
    </row>
    <row r="1486" spans="5:18" x14ac:dyDescent="0.25">
      <c r="E1486" s="3">
        <f t="shared" ca="1" si="94"/>
        <v>0.74119479828309554</v>
      </c>
      <c r="F1486" s="3">
        <f t="shared" ca="1" si="95"/>
        <v>12.562722482734552</v>
      </c>
      <c r="Q1486" s="3">
        <f t="shared" ca="1" si="96"/>
        <v>0.65896079390922602</v>
      </c>
      <c r="R1486" s="3">
        <f t="shared" ca="1" si="97"/>
        <v>11.748900562431437</v>
      </c>
    </row>
    <row r="1487" spans="5:18" x14ac:dyDescent="0.25">
      <c r="E1487" s="3">
        <f t="shared" ca="1" si="94"/>
        <v>0.15106524108333852</v>
      </c>
      <c r="F1487" s="3">
        <f t="shared" ca="1" si="95"/>
        <v>8.7664798250509399</v>
      </c>
      <c r="Q1487" s="3">
        <f t="shared" ca="1" si="96"/>
        <v>0.49238643526902848</v>
      </c>
      <c r="R1487" s="3">
        <f t="shared" ca="1" si="97"/>
        <v>10.689234622641395</v>
      </c>
    </row>
    <row r="1488" spans="5:18" x14ac:dyDescent="0.25">
      <c r="E1488" s="3">
        <f t="shared" ca="1" si="94"/>
        <v>0.43692145466928634</v>
      </c>
      <c r="F1488" s="3">
        <f t="shared" ca="1" si="95"/>
        <v>10.381064603234975</v>
      </c>
      <c r="Q1488" s="3">
        <f t="shared" ca="1" si="96"/>
        <v>0.82776280111126865</v>
      </c>
      <c r="R1488" s="3">
        <f t="shared" ca="1" si="97"/>
        <v>13.331713506085464</v>
      </c>
    </row>
    <row r="1489" spans="5:18" x14ac:dyDescent="0.25">
      <c r="E1489" s="3">
        <f t="shared" ca="1" si="94"/>
        <v>0.16598057697219049</v>
      </c>
      <c r="F1489" s="3">
        <f t="shared" ca="1" si="95"/>
        <v>8.8626260666675005</v>
      </c>
      <c r="Q1489" s="3">
        <f t="shared" ca="1" si="96"/>
        <v>0.16070656448638487</v>
      </c>
      <c r="R1489" s="3">
        <f t="shared" ca="1" si="97"/>
        <v>8.7933634244419316</v>
      </c>
    </row>
    <row r="1490" spans="5:18" x14ac:dyDescent="0.25">
      <c r="E1490" s="3">
        <f t="shared" ca="1" si="94"/>
        <v>0.34848903161543088</v>
      </c>
      <c r="F1490" s="3">
        <f t="shared" ca="1" si="95"/>
        <v>9.8948108859185204</v>
      </c>
      <c r="Q1490" s="3">
        <f t="shared" ca="1" si="96"/>
        <v>0.14808023749323196</v>
      </c>
      <c r="R1490" s="3">
        <f t="shared" ca="1" si="97"/>
        <v>8.7057924615364897</v>
      </c>
    </row>
    <row r="1491" spans="5:18" x14ac:dyDescent="0.25">
      <c r="E1491" s="3">
        <f t="shared" ca="1" si="94"/>
        <v>0.65103701388037516</v>
      </c>
      <c r="F1491" s="3">
        <f t="shared" ca="1" si="95"/>
        <v>11.765325154965289</v>
      </c>
      <c r="Q1491" s="3">
        <f t="shared" ca="1" si="96"/>
        <v>2.922570339517927E-3</v>
      </c>
      <c r="R1491" s="3">
        <f t="shared" ca="1" si="97"/>
        <v>6.4721514550380466</v>
      </c>
    </row>
    <row r="1492" spans="5:18" x14ac:dyDescent="0.25">
      <c r="E1492" s="3">
        <f t="shared" ca="1" si="94"/>
        <v>0.87079551812484124</v>
      </c>
      <c r="F1492" s="3">
        <f t="shared" ca="1" si="95"/>
        <v>14.374329448711736</v>
      </c>
      <c r="Q1492" s="3">
        <f t="shared" ca="1" si="96"/>
        <v>0.5517657445057097</v>
      </c>
      <c r="R1492" s="3">
        <f t="shared" ca="1" si="97"/>
        <v>11.039626117836896</v>
      </c>
    </row>
    <row r="1493" spans="5:18" x14ac:dyDescent="0.25">
      <c r="E1493" s="3">
        <f t="shared" ca="1" si="94"/>
        <v>0.54448650498954931</v>
      </c>
      <c r="F1493" s="3">
        <f t="shared" ca="1" si="95"/>
        <v>11.020639072600428</v>
      </c>
      <c r="Q1493" s="3">
        <f t="shared" ca="1" si="96"/>
        <v>0.59013369031554264</v>
      </c>
      <c r="R1493" s="3">
        <f t="shared" ca="1" si="97"/>
        <v>11.279568597309956</v>
      </c>
    </row>
    <row r="1494" spans="5:18" x14ac:dyDescent="0.25">
      <c r="E1494" s="3">
        <f t="shared" ca="1" si="94"/>
        <v>0.76503994786510243</v>
      </c>
      <c r="F1494" s="3">
        <f t="shared" ca="1" si="95"/>
        <v>12.816263468440097</v>
      </c>
      <c r="Q1494" s="3">
        <f t="shared" ca="1" si="96"/>
        <v>0.92674735893243965</v>
      </c>
      <c r="R1494" s="3">
        <f t="shared" ca="1" si="97"/>
        <v>15.152089917140469</v>
      </c>
    </row>
    <row r="1495" spans="5:18" x14ac:dyDescent="0.25">
      <c r="E1495" s="3">
        <f t="shared" ca="1" si="94"/>
        <v>0.79280473465328027</v>
      </c>
      <c r="F1495" s="3">
        <f t="shared" ca="1" si="95"/>
        <v>13.144501359520767</v>
      </c>
      <c r="Q1495" s="3">
        <f t="shared" ca="1" si="96"/>
        <v>0.53701877182611368</v>
      </c>
      <c r="R1495" s="3">
        <f t="shared" ca="1" si="97"/>
        <v>10.950523728766642</v>
      </c>
    </row>
    <row r="1496" spans="5:18" x14ac:dyDescent="0.25">
      <c r="E1496" s="3">
        <f t="shared" ca="1" si="94"/>
        <v>0.17590419923160461</v>
      </c>
      <c r="F1496" s="3">
        <f t="shared" ca="1" si="95"/>
        <v>8.9247269729652157</v>
      </c>
      <c r="Q1496" s="3">
        <f t="shared" ca="1" si="96"/>
        <v>0.71440059149912583</v>
      </c>
      <c r="R1496" s="3">
        <f t="shared" ca="1" si="97"/>
        <v>12.179435397427252</v>
      </c>
    </row>
    <row r="1497" spans="5:18" x14ac:dyDescent="0.25">
      <c r="E1497" s="3">
        <f t="shared" ca="1" si="94"/>
        <v>0.56762601554491077</v>
      </c>
      <c r="F1497" s="3">
        <f t="shared" ca="1" si="95"/>
        <v>11.170246490277083</v>
      </c>
      <c r="Q1497" s="3">
        <f t="shared" ca="1" si="96"/>
        <v>0.59840565231859799</v>
      </c>
      <c r="R1497" s="3">
        <f t="shared" ca="1" si="97"/>
        <v>11.333063443854222</v>
      </c>
    </row>
    <row r="1498" spans="5:18" x14ac:dyDescent="0.25">
      <c r="E1498" s="3">
        <f t="shared" ca="1" si="94"/>
        <v>0.53340918043923191</v>
      </c>
      <c r="F1498" s="3">
        <f t="shared" ca="1" si="95"/>
        <v>10.950856653418155</v>
      </c>
      <c r="Q1498" s="3">
        <f t="shared" ca="1" si="96"/>
        <v>0.41338664745083109</v>
      </c>
      <c r="R1498" s="3">
        <f t="shared" ca="1" si="97"/>
        <v>10.248017906945165</v>
      </c>
    </row>
    <row r="1499" spans="5:18" x14ac:dyDescent="0.25">
      <c r="E1499" s="3">
        <f t="shared" ca="1" si="94"/>
        <v>0.25962239177893986</v>
      </c>
      <c r="F1499" s="3">
        <f t="shared" ca="1" si="95"/>
        <v>9.4108265851524902</v>
      </c>
      <c r="Q1499" s="3">
        <f t="shared" ca="1" si="96"/>
        <v>0.42973828778854606</v>
      </c>
      <c r="R1499" s="3">
        <f t="shared" ca="1" si="97"/>
        <v>10.337834264977724</v>
      </c>
    </row>
    <row r="1500" spans="5:18" x14ac:dyDescent="0.25">
      <c r="E1500" s="3">
        <f t="shared" ca="1" si="94"/>
        <v>0.751478328594956</v>
      </c>
      <c r="F1500" s="3">
        <f t="shared" ca="1" si="95"/>
        <v>12.669242566636484</v>
      </c>
      <c r="Q1500" s="3">
        <f t="shared" ca="1" si="96"/>
        <v>0.82071767714422428</v>
      </c>
      <c r="R1500" s="3">
        <f t="shared" ca="1" si="97"/>
        <v>13.2432628494046</v>
      </c>
    </row>
    <row r="1501" spans="5:18" x14ac:dyDescent="0.25">
      <c r="E1501" s="3">
        <f t="shared" ca="1" si="94"/>
        <v>0.39336801874505378</v>
      </c>
      <c r="F1501" s="3">
        <f t="shared" ca="1" si="95"/>
        <v>10.139161338560569</v>
      </c>
      <c r="Q1501" s="3">
        <f t="shared" ca="1" si="96"/>
        <v>0.84580111883775522</v>
      </c>
      <c r="R1501" s="3">
        <f t="shared" ca="1" si="97"/>
        <v>13.573889782320068</v>
      </c>
    </row>
    <row r="1502" spans="5:18" x14ac:dyDescent="0.25">
      <c r="E1502" s="3">
        <f t="shared" ca="1" si="94"/>
        <v>0.70112466969299336</v>
      </c>
      <c r="F1502" s="3">
        <f t="shared" ca="1" si="95"/>
        <v>12.181895306482119</v>
      </c>
      <c r="Q1502" s="3">
        <f t="shared" ca="1" si="96"/>
        <v>0.9241414221148736</v>
      </c>
      <c r="R1502" s="3">
        <f t="shared" ca="1" si="97"/>
        <v>15.079397425400442</v>
      </c>
    </row>
    <row r="1503" spans="5:18" x14ac:dyDescent="0.25">
      <c r="E1503" s="3">
        <f t="shared" ca="1" si="94"/>
        <v>0.2599016828246774</v>
      </c>
      <c r="F1503" s="3">
        <f t="shared" ca="1" si="95"/>
        <v>9.412374889206605</v>
      </c>
      <c r="Q1503" s="3">
        <f t="shared" ca="1" si="96"/>
        <v>0.58670380670550815</v>
      </c>
      <c r="R1503" s="3">
        <f t="shared" ca="1" si="97"/>
        <v>11.257585447456876</v>
      </c>
    </row>
    <row r="1504" spans="5:18" x14ac:dyDescent="0.25">
      <c r="E1504" s="3">
        <f t="shared" ca="1" si="94"/>
        <v>0.82053592485955618</v>
      </c>
      <c r="F1504" s="3">
        <f t="shared" ca="1" si="95"/>
        <v>13.518406745357101</v>
      </c>
      <c r="Q1504" s="3">
        <f t="shared" ca="1" si="96"/>
        <v>0.63865550706127039</v>
      </c>
      <c r="R1504" s="3">
        <f t="shared" ca="1" si="97"/>
        <v>11.604183410855793</v>
      </c>
    </row>
    <row r="1505" spans="5:18" x14ac:dyDescent="0.25">
      <c r="E1505" s="3">
        <f t="shared" ca="1" si="94"/>
        <v>0.42861523746570129</v>
      </c>
      <c r="F1505" s="3">
        <f t="shared" ca="1" si="95"/>
        <v>10.334412260470724</v>
      </c>
      <c r="Q1505" s="3">
        <f t="shared" ca="1" si="96"/>
        <v>0.56614947342890232</v>
      </c>
      <c r="R1505" s="3">
        <f t="shared" ca="1" si="97"/>
        <v>11.128111239740184</v>
      </c>
    </row>
    <row r="1506" spans="5:18" x14ac:dyDescent="0.25">
      <c r="E1506" s="3">
        <f t="shared" ca="1" si="94"/>
        <v>0.13794947651860212</v>
      </c>
      <c r="F1506" s="3">
        <f t="shared" ca="1" si="95"/>
        <v>8.6786053838801269</v>
      </c>
      <c r="Q1506" s="3">
        <f t="shared" ca="1" si="96"/>
        <v>9.1414292688789089E-2</v>
      </c>
      <c r="R1506" s="3">
        <f t="shared" ca="1" si="97"/>
        <v>8.2554448332685393</v>
      </c>
    </row>
    <row r="1507" spans="5:18" x14ac:dyDescent="0.25">
      <c r="E1507" s="3">
        <f t="shared" ca="1" si="94"/>
        <v>0.98222427370599241</v>
      </c>
      <c r="F1507" s="3">
        <f t="shared" ca="1" si="95"/>
        <v>19.899117881674279</v>
      </c>
      <c r="Q1507" s="3">
        <f t="shared" ca="1" si="96"/>
        <v>0.93966768774364584</v>
      </c>
      <c r="R1507" s="3">
        <f t="shared" ca="1" si="97"/>
        <v>15.553868624530489</v>
      </c>
    </row>
    <row r="1508" spans="5:18" x14ac:dyDescent="0.25">
      <c r="E1508" s="3">
        <f t="shared" ca="1" si="94"/>
        <v>0.47995803486347322</v>
      </c>
      <c r="F1508" s="3">
        <f t="shared" ca="1" si="95"/>
        <v>10.627996094573785</v>
      </c>
      <c r="Q1508" s="3">
        <f t="shared" ca="1" si="96"/>
        <v>0.42879144740886999</v>
      </c>
      <c r="R1508" s="3">
        <f t="shared" ca="1" si="97"/>
        <v>10.33261781696503</v>
      </c>
    </row>
    <row r="1509" spans="5:18" x14ac:dyDescent="0.25">
      <c r="E1509" s="3">
        <f t="shared" ca="1" si="94"/>
        <v>0.32020753134385549</v>
      </c>
      <c r="F1509" s="3">
        <f t="shared" ca="1" si="95"/>
        <v>9.741756246649949</v>
      </c>
      <c r="Q1509" s="3">
        <f t="shared" ca="1" si="96"/>
        <v>0.81792491143761969</v>
      </c>
      <c r="R1509" s="3">
        <f t="shared" ca="1" si="97"/>
        <v>13.209052569485795</v>
      </c>
    </row>
    <row r="1510" spans="5:18" x14ac:dyDescent="0.25">
      <c r="E1510" s="3">
        <f t="shared" ca="1" si="94"/>
        <v>0.29507182662732589</v>
      </c>
      <c r="F1510" s="3">
        <f t="shared" ca="1" si="95"/>
        <v>9.6053644303515267</v>
      </c>
      <c r="Q1510" s="3">
        <f t="shared" ca="1" si="96"/>
        <v>0.95235918229375616</v>
      </c>
      <c r="R1510" s="3">
        <f t="shared" ca="1" si="97"/>
        <v>16.039516273030376</v>
      </c>
    </row>
    <row r="1511" spans="5:18" x14ac:dyDescent="0.25">
      <c r="E1511" s="3">
        <f t="shared" ca="1" si="94"/>
        <v>0.34103132965591076</v>
      </c>
      <c r="F1511" s="3">
        <f t="shared" ca="1" si="95"/>
        <v>9.8544385984058795</v>
      </c>
      <c r="Q1511" s="3">
        <f t="shared" ca="1" si="96"/>
        <v>0.71889419390150222</v>
      </c>
      <c r="R1511" s="3">
        <f t="shared" ca="1" si="97"/>
        <v>12.217076237942425</v>
      </c>
    </row>
    <row r="1512" spans="5:18" x14ac:dyDescent="0.25">
      <c r="E1512" s="3">
        <f t="shared" ca="1" si="94"/>
        <v>0.84108016767643401</v>
      </c>
      <c r="F1512" s="3">
        <f t="shared" ca="1" si="95"/>
        <v>13.83462059174513</v>
      </c>
      <c r="Q1512" s="3">
        <f t="shared" ca="1" si="96"/>
        <v>0.3459266345829638</v>
      </c>
      <c r="R1512" s="3">
        <f t="shared" ca="1" si="97"/>
        <v>9.8805801759865872</v>
      </c>
    </row>
    <row r="1513" spans="5:18" x14ac:dyDescent="0.25">
      <c r="E1513" s="3">
        <f t="shared" ca="1" si="94"/>
        <v>2.5624450734722304E-2</v>
      </c>
      <c r="F1513" s="3">
        <f t="shared" ca="1" si="95"/>
        <v>7.5643458725115327</v>
      </c>
      <c r="Q1513" s="3">
        <f t="shared" ca="1" si="96"/>
        <v>0.82104288366041001</v>
      </c>
      <c r="R1513" s="3">
        <f t="shared" ca="1" si="97"/>
        <v>13.247277158153668</v>
      </c>
    </row>
    <row r="1514" spans="5:18" x14ac:dyDescent="0.25">
      <c r="E1514" s="3">
        <f t="shared" ca="1" si="94"/>
        <v>0.51545477968899933</v>
      </c>
      <c r="F1514" s="3">
        <f t="shared" ca="1" si="95"/>
        <v>10.840010095892358</v>
      </c>
      <c r="Q1514" s="3">
        <f t="shared" ca="1" si="96"/>
        <v>0.65410450301018608</v>
      </c>
      <c r="R1514" s="3">
        <f t="shared" ca="1" si="97"/>
        <v>11.713742378785494</v>
      </c>
    </row>
    <row r="1515" spans="5:18" x14ac:dyDescent="0.25">
      <c r="E1515" s="3">
        <f t="shared" ca="1" si="94"/>
        <v>0.1391137317568647</v>
      </c>
      <c r="F1515" s="3">
        <f t="shared" ca="1" si="95"/>
        <v>8.6865487780813861</v>
      </c>
      <c r="Q1515" s="3">
        <f t="shared" ca="1" si="96"/>
        <v>0.86679153716605251</v>
      </c>
      <c r="R1515" s="3">
        <f t="shared" ca="1" si="97"/>
        <v>13.890425966828252</v>
      </c>
    </row>
    <row r="1516" spans="5:18" x14ac:dyDescent="0.25">
      <c r="E1516" s="3">
        <f t="shared" ca="1" si="94"/>
        <v>0.83984274578157103</v>
      </c>
      <c r="F1516" s="3">
        <f t="shared" ca="1" si="95"/>
        <v>13.814438504851413</v>
      </c>
      <c r="Q1516" s="3">
        <f t="shared" ca="1" si="96"/>
        <v>0.39047668182254613</v>
      </c>
      <c r="R1516" s="3">
        <f t="shared" ca="1" si="97"/>
        <v>10.122927519191217</v>
      </c>
    </row>
    <row r="1517" spans="5:18" x14ac:dyDescent="0.25">
      <c r="E1517" s="3">
        <f t="shared" ca="1" si="94"/>
        <v>0.86282543091423847</v>
      </c>
      <c r="F1517" s="3">
        <f t="shared" ca="1" si="95"/>
        <v>14.217993988574369</v>
      </c>
      <c r="Q1517" s="3">
        <f t="shared" ca="1" si="96"/>
        <v>0.10432151016755198</v>
      </c>
      <c r="R1517" s="3">
        <f t="shared" ca="1" si="97"/>
        <v>8.3690246322380961</v>
      </c>
    </row>
    <row r="1518" spans="5:18" x14ac:dyDescent="0.25">
      <c r="E1518" s="3">
        <f t="shared" ca="1" si="94"/>
        <v>0.13586495955589495</v>
      </c>
      <c r="F1518" s="3">
        <f t="shared" ca="1" si="95"/>
        <v>8.6643083356591042</v>
      </c>
      <c r="Q1518" s="3">
        <f t="shared" ca="1" si="96"/>
        <v>0.40574500659302759</v>
      </c>
      <c r="R1518" s="3">
        <f t="shared" ca="1" si="97"/>
        <v>10.206214159166072</v>
      </c>
    </row>
    <row r="1519" spans="5:18" x14ac:dyDescent="0.25">
      <c r="E1519" s="3">
        <f t="shared" ca="1" si="94"/>
        <v>0.56317714034176913</v>
      </c>
      <c r="F1519" s="3">
        <f t="shared" ca="1" si="95"/>
        <v>11.141053335431872</v>
      </c>
      <c r="Q1519" s="3">
        <f t="shared" ca="1" si="96"/>
        <v>0.89862560516516354</v>
      </c>
      <c r="R1519" s="3">
        <f t="shared" ca="1" si="97"/>
        <v>14.471932694479591</v>
      </c>
    </row>
    <row r="1520" spans="5:18" x14ac:dyDescent="0.25">
      <c r="E1520" s="3">
        <f t="shared" ca="1" si="94"/>
        <v>0.15347018827345216</v>
      </c>
      <c r="F1520" s="3">
        <f t="shared" ca="1" si="95"/>
        <v>8.7822349187053295</v>
      </c>
      <c r="Q1520" s="3">
        <f t="shared" ca="1" si="96"/>
        <v>0.14011054483576735</v>
      </c>
      <c r="R1520" s="3">
        <f t="shared" ca="1" si="97"/>
        <v>8.6486862113000402</v>
      </c>
    </row>
    <row r="1521" spans="5:18" x14ac:dyDescent="0.25">
      <c r="E1521" s="3">
        <f t="shared" ca="1" si="94"/>
        <v>0.24381102608869676</v>
      </c>
      <c r="F1521" s="3">
        <f t="shared" ca="1" si="95"/>
        <v>9.3226264766931894</v>
      </c>
      <c r="Q1521" s="3">
        <f t="shared" ca="1" si="96"/>
        <v>0.59041440575420479</v>
      </c>
      <c r="R1521" s="3">
        <f t="shared" ca="1" si="97"/>
        <v>11.281372833047952</v>
      </c>
    </row>
    <row r="1522" spans="5:18" x14ac:dyDescent="0.25">
      <c r="E1522" s="3">
        <f t="shared" ca="1" si="94"/>
        <v>0.5154301085569668</v>
      </c>
      <c r="F1522" s="3">
        <f t="shared" ca="1" si="95"/>
        <v>10.83985958467542</v>
      </c>
      <c r="Q1522" s="3">
        <f t="shared" ca="1" si="96"/>
        <v>0.82919370496451927</v>
      </c>
      <c r="R1522" s="3">
        <f t="shared" ca="1" si="97"/>
        <v>13.350071427256417</v>
      </c>
    </row>
    <row r="1523" spans="5:18" x14ac:dyDescent="0.25">
      <c r="E1523" s="3">
        <f t="shared" ca="1" si="94"/>
        <v>1.4503859852843748E-2</v>
      </c>
      <c r="F1523" s="3">
        <f t="shared" ca="1" si="95"/>
        <v>7.3125753196843597</v>
      </c>
      <c r="Q1523" s="3">
        <f t="shared" ca="1" si="96"/>
        <v>0.42089123893397418</v>
      </c>
      <c r="R1523" s="3">
        <f t="shared" ca="1" si="97"/>
        <v>10.289171232664785</v>
      </c>
    </row>
    <row r="1524" spans="5:18" x14ac:dyDescent="0.25">
      <c r="E1524" s="3">
        <f t="shared" ca="1" si="94"/>
        <v>0.74387512338328077</v>
      </c>
      <c r="F1524" s="3">
        <f t="shared" ca="1" si="95"/>
        <v>12.590098571465941</v>
      </c>
      <c r="Q1524" s="3">
        <f t="shared" ca="1" si="96"/>
        <v>0.96953190751705121</v>
      </c>
      <c r="R1524" s="3">
        <f t="shared" ca="1" si="97"/>
        <v>16.951288471359831</v>
      </c>
    </row>
    <row r="1525" spans="5:18" x14ac:dyDescent="0.25">
      <c r="E1525" s="3">
        <f t="shared" ca="1" si="94"/>
        <v>0.24635869912504371</v>
      </c>
      <c r="F1525" s="3">
        <f t="shared" ca="1" si="95"/>
        <v>9.3369161971501171</v>
      </c>
      <c r="Q1525" s="3">
        <f t="shared" ca="1" si="96"/>
        <v>0.7286284033617153</v>
      </c>
      <c r="R1525" s="3">
        <f t="shared" ca="1" si="97"/>
        <v>12.300286517185995</v>
      </c>
    </row>
    <row r="1526" spans="5:18" x14ac:dyDescent="0.25">
      <c r="E1526" s="3">
        <f t="shared" ca="1" si="94"/>
        <v>0.6385286369016967</v>
      </c>
      <c r="F1526" s="3">
        <f t="shared" ca="1" si="95"/>
        <v>11.669313734621284</v>
      </c>
      <c r="Q1526" s="3">
        <f t="shared" ca="1" si="96"/>
        <v>6.0003601892769765E-2</v>
      </c>
      <c r="R1526" s="3">
        <f t="shared" ca="1" si="97"/>
        <v>7.9312476234175211</v>
      </c>
    </row>
    <row r="1527" spans="5:18" x14ac:dyDescent="0.25">
      <c r="E1527" s="3">
        <f t="shared" ca="1" si="94"/>
        <v>0.25095129442926933</v>
      </c>
      <c r="F1527" s="3">
        <f t="shared" ca="1" si="95"/>
        <v>9.3625964723884785</v>
      </c>
      <c r="Q1527" s="3">
        <f t="shared" ca="1" si="96"/>
        <v>0.65830925348837965</v>
      </c>
      <c r="R1527" s="3">
        <f t="shared" ca="1" si="97"/>
        <v>11.744162715788818</v>
      </c>
    </row>
    <row r="1528" spans="5:18" x14ac:dyDescent="0.25">
      <c r="E1528" s="3">
        <f t="shared" ca="1" si="94"/>
        <v>0.88659202545039772</v>
      </c>
      <c r="F1528" s="3">
        <f t="shared" ca="1" si="95"/>
        <v>14.715991824288253</v>
      </c>
      <c r="Q1528" s="3">
        <f t="shared" ca="1" si="96"/>
        <v>0.40735350183370311</v>
      </c>
      <c r="R1528" s="3">
        <f t="shared" ca="1" si="97"/>
        <v>10.215005805325992</v>
      </c>
    </row>
    <row r="1529" spans="5:18" x14ac:dyDescent="0.25">
      <c r="E1529" s="3">
        <f t="shared" ca="1" si="94"/>
        <v>0.62583029007374691</v>
      </c>
      <c r="F1529" s="3">
        <f t="shared" ca="1" si="95"/>
        <v>11.574598378447938</v>
      </c>
      <c r="Q1529" s="3">
        <f t="shared" ca="1" si="96"/>
        <v>0.34062639235285452</v>
      </c>
      <c r="R1529" s="3">
        <f t="shared" ca="1" si="97"/>
        <v>9.8516987236400464</v>
      </c>
    </row>
    <row r="1530" spans="5:18" x14ac:dyDescent="0.25">
      <c r="E1530" s="3">
        <f t="shared" ca="1" si="94"/>
        <v>0.61284000805878769</v>
      </c>
      <c r="F1530" s="3">
        <f t="shared" ca="1" si="95"/>
        <v>11.480347246421839</v>
      </c>
      <c r="Q1530" s="3">
        <f t="shared" ca="1" si="96"/>
        <v>0.24537868684134123</v>
      </c>
      <c r="R1530" s="3">
        <f t="shared" ca="1" si="97"/>
        <v>9.3199928672188896</v>
      </c>
    </row>
    <row r="1531" spans="5:18" x14ac:dyDescent="0.25">
      <c r="E1531" s="3">
        <f t="shared" ca="1" si="94"/>
        <v>0.30763644974797322</v>
      </c>
      <c r="F1531" s="3">
        <f t="shared" ca="1" si="95"/>
        <v>9.673636203870565</v>
      </c>
      <c r="Q1531" s="3">
        <f t="shared" ca="1" si="96"/>
        <v>0.27049597339101494</v>
      </c>
      <c r="R1531" s="3">
        <f t="shared" ca="1" si="97"/>
        <v>9.4637691234776593</v>
      </c>
    </row>
    <row r="1532" spans="5:18" x14ac:dyDescent="0.25">
      <c r="E1532" s="3">
        <f t="shared" ca="1" si="94"/>
        <v>0.29590483172755855</v>
      </c>
      <c r="F1532" s="3">
        <f t="shared" ca="1" si="95"/>
        <v>9.6098984564651051</v>
      </c>
      <c r="Q1532" s="3">
        <f t="shared" ca="1" si="96"/>
        <v>0.72686935727056889</v>
      </c>
      <c r="R1532" s="3">
        <f t="shared" ca="1" si="97"/>
        <v>12.285074944093923</v>
      </c>
    </row>
    <row r="1533" spans="5:18" x14ac:dyDescent="0.25">
      <c r="E1533" s="3">
        <f t="shared" ca="1" si="94"/>
        <v>7.914323926505662E-2</v>
      </c>
      <c r="F1533" s="3">
        <f t="shared" ca="1" si="95"/>
        <v>8.2224420999801158</v>
      </c>
      <c r="Q1533" s="3">
        <f t="shared" ca="1" si="96"/>
        <v>0.29133746116201498</v>
      </c>
      <c r="R1533" s="3">
        <f t="shared" ca="1" si="97"/>
        <v>9.5806567404053897</v>
      </c>
    </row>
    <row r="1534" spans="5:18" x14ac:dyDescent="0.25">
      <c r="E1534" s="3">
        <f t="shared" ca="1" si="94"/>
        <v>0.38176826495956828</v>
      </c>
      <c r="F1534" s="3">
        <f t="shared" ca="1" si="95"/>
        <v>10.075668033996923</v>
      </c>
      <c r="Q1534" s="3">
        <f t="shared" ca="1" si="96"/>
        <v>0.11788880866994722</v>
      </c>
      <c r="R1534" s="3">
        <f t="shared" ca="1" si="97"/>
        <v>8.4802458414688484</v>
      </c>
    </row>
    <row r="1535" spans="5:18" x14ac:dyDescent="0.25">
      <c r="E1535" s="3">
        <f t="shared" ca="1" si="94"/>
        <v>0.83935696837347751</v>
      </c>
      <c r="F1535" s="3">
        <f t="shared" ca="1" si="95"/>
        <v>13.806558651513097</v>
      </c>
      <c r="Q1535" s="3">
        <f t="shared" ca="1" si="96"/>
        <v>0.35958978877624914</v>
      </c>
      <c r="R1535" s="3">
        <f t="shared" ca="1" si="97"/>
        <v>9.9549289408739305</v>
      </c>
    </row>
    <row r="1536" spans="5:18" x14ac:dyDescent="0.25">
      <c r="E1536" s="3">
        <f t="shared" ca="1" si="94"/>
        <v>9.2274276240200348E-2</v>
      </c>
      <c r="F1536" s="3">
        <f t="shared" ca="1" si="95"/>
        <v>8.3365562888301845</v>
      </c>
      <c r="Q1536" s="3">
        <f t="shared" ca="1" si="96"/>
        <v>0.19856809242201023</v>
      </c>
      <c r="R1536" s="3">
        <f t="shared" ca="1" si="97"/>
        <v>9.0393209378843924</v>
      </c>
    </row>
    <row r="1537" spans="5:18" x14ac:dyDescent="0.25">
      <c r="E1537" s="3">
        <f t="shared" ca="1" si="94"/>
        <v>0.15821759988243866</v>
      </c>
      <c r="F1537" s="3">
        <f t="shared" ca="1" si="95"/>
        <v>8.8130405665645917</v>
      </c>
      <c r="Q1537" s="3">
        <f t="shared" ca="1" si="96"/>
        <v>5.5762712035690165E-2</v>
      </c>
      <c r="R1537" s="3">
        <f t="shared" ca="1" si="97"/>
        <v>7.8798067654383681</v>
      </c>
    </row>
    <row r="1538" spans="5:18" x14ac:dyDescent="0.25">
      <c r="E1538" s="3">
        <f t="shared" ca="1" si="94"/>
        <v>0.44773132644641078</v>
      </c>
      <c r="F1538" s="3">
        <f t="shared" ca="1" si="95"/>
        <v>10.44222008026745</v>
      </c>
      <c r="Q1538" s="3">
        <f t="shared" ca="1" si="96"/>
        <v>0.3629009304975831</v>
      </c>
      <c r="R1538" s="3">
        <f t="shared" ca="1" si="97"/>
        <v>9.972933180795799</v>
      </c>
    </row>
    <row r="1539" spans="5:18" x14ac:dyDescent="0.25">
      <c r="E1539" s="3">
        <f t="shared" ca="1" si="94"/>
        <v>0.95422866151245245</v>
      </c>
      <c r="F1539" s="3">
        <f t="shared" ca="1" si="95"/>
        <v>17.161717587737513</v>
      </c>
      <c r="Q1539" s="3">
        <f t="shared" ca="1" si="96"/>
        <v>0.62938692977568533</v>
      </c>
      <c r="R1539" s="3">
        <f t="shared" ca="1" si="97"/>
        <v>11.540017310941288</v>
      </c>
    </row>
    <row r="1540" spans="5:18" x14ac:dyDescent="0.25">
      <c r="E1540" s="3">
        <f t="shared" ref="E1540:E1603" ca="1" si="98">RAND()</f>
        <v>0.45849254957188657</v>
      </c>
      <c r="F1540" s="3">
        <f t="shared" ref="F1540:F1603" ca="1" si="99">(((-LN(E1540))^(-$C$3)-1)*(1/$C$3))*$C$5+$C$4</f>
        <v>10.503643720198074</v>
      </c>
      <c r="Q1540" s="3">
        <f t="shared" ref="Q1540:Q1603" ca="1" si="100">RAND()</f>
        <v>0.55444637598869984</v>
      </c>
      <c r="R1540" s="3">
        <f t="shared" ref="R1540:R1603" ca="1" si="101">-LN(-LN(Q1540))*$O$4+$O$3</f>
        <v>11.05599380716324</v>
      </c>
    </row>
    <row r="1541" spans="5:18" x14ac:dyDescent="0.25">
      <c r="E1541" s="3">
        <f t="shared" ca="1" si="98"/>
        <v>0.27262537288797672</v>
      </c>
      <c r="F1541" s="3">
        <f t="shared" ca="1" si="99"/>
        <v>9.4826097369581834</v>
      </c>
      <c r="Q1541" s="3">
        <f t="shared" ca="1" si="100"/>
        <v>0.91857886970493241</v>
      </c>
      <c r="R1541" s="3">
        <f t="shared" ca="1" si="101"/>
        <v>14.931914418088105</v>
      </c>
    </row>
    <row r="1542" spans="5:18" x14ac:dyDescent="0.25">
      <c r="E1542" s="3">
        <f t="shared" ca="1" si="98"/>
        <v>0.31094958836552056</v>
      </c>
      <c r="F1542" s="3">
        <f t="shared" ca="1" si="99"/>
        <v>9.6916035382490122</v>
      </c>
      <c r="Q1542" s="3">
        <f t="shared" ca="1" si="100"/>
        <v>0.81415988651203375</v>
      </c>
      <c r="R1542" s="3">
        <f t="shared" ca="1" si="101"/>
        <v>13.163659970512475</v>
      </c>
    </row>
    <row r="1543" spans="5:18" x14ac:dyDescent="0.25">
      <c r="E1543" s="3">
        <f t="shared" ca="1" si="98"/>
        <v>0.68853286937275648</v>
      </c>
      <c r="F1543" s="3">
        <f t="shared" ca="1" si="99"/>
        <v>12.071748423903212</v>
      </c>
      <c r="Q1543" s="3">
        <f t="shared" ca="1" si="100"/>
        <v>0.79397129975815872</v>
      </c>
      <c r="R1543" s="3">
        <f t="shared" ca="1" si="101"/>
        <v>12.933205179914218</v>
      </c>
    </row>
    <row r="1544" spans="5:18" x14ac:dyDescent="0.25">
      <c r="E1544" s="3">
        <f t="shared" ca="1" si="98"/>
        <v>0.53473104222616952</v>
      </c>
      <c r="F1544" s="3">
        <f t="shared" ca="1" si="99"/>
        <v>10.959125595704386</v>
      </c>
      <c r="Q1544" s="3">
        <f t="shared" ca="1" si="100"/>
        <v>0.91037255995815003</v>
      </c>
      <c r="R1544" s="3">
        <f t="shared" ca="1" si="101"/>
        <v>14.731020888879478</v>
      </c>
    </row>
    <row r="1545" spans="5:18" x14ac:dyDescent="0.25">
      <c r="E1545" s="3">
        <f t="shared" ca="1" si="98"/>
        <v>0.58290305109705698</v>
      </c>
      <c r="F1545" s="3">
        <f t="shared" ca="1" si="99"/>
        <v>11.272179343161026</v>
      </c>
      <c r="Q1545" s="3">
        <f t="shared" ca="1" si="100"/>
        <v>0.51755465440869586</v>
      </c>
      <c r="R1545" s="3">
        <f t="shared" ca="1" si="101"/>
        <v>10.835155905502582</v>
      </c>
    </row>
    <row r="1546" spans="5:18" x14ac:dyDescent="0.25">
      <c r="E1546" s="3">
        <f t="shared" ca="1" si="98"/>
        <v>0.50282675928105414</v>
      </c>
      <c r="F1546" s="3">
        <f t="shared" ca="1" si="99"/>
        <v>10.763574480013096</v>
      </c>
      <c r="Q1546" s="3">
        <f t="shared" ca="1" si="100"/>
        <v>0.49083429977166726</v>
      </c>
      <c r="R1546" s="3">
        <f t="shared" ca="1" si="101"/>
        <v>10.680341823765149</v>
      </c>
    </row>
    <row r="1547" spans="5:18" x14ac:dyDescent="0.25">
      <c r="E1547" s="3">
        <f t="shared" ca="1" si="98"/>
        <v>0.79015215773923964</v>
      </c>
      <c r="F1547" s="3">
        <f t="shared" ca="1" si="99"/>
        <v>13.11135555804697</v>
      </c>
      <c r="Q1547" s="3">
        <f t="shared" ca="1" si="100"/>
        <v>0.42467255036309004</v>
      </c>
      <c r="R1547" s="3">
        <f t="shared" ca="1" si="101"/>
        <v>10.309949325985722</v>
      </c>
    </row>
    <row r="1548" spans="5:18" x14ac:dyDescent="0.25">
      <c r="E1548" s="3">
        <f t="shared" ca="1" si="98"/>
        <v>0.48476522909856834</v>
      </c>
      <c r="F1548" s="3">
        <f t="shared" ca="1" si="99"/>
        <v>10.656213157954223</v>
      </c>
      <c r="Q1548" s="3">
        <f t="shared" ca="1" si="100"/>
        <v>0.40358462894525871</v>
      </c>
      <c r="R1548" s="3">
        <f t="shared" ca="1" si="101"/>
        <v>10.194411984020359</v>
      </c>
    </row>
    <row r="1549" spans="5:18" x14ac:dyDescent="0.25">
      <c r="E1549" s="3">
        <f t="shared" ca="1" si="98"/>
        <v>0.83342238707873784</v>
      </c>
      <c r="F1549" s="3">
        <f t="shared" ca="1" si="99"/>
        <v>13.712189393644444</v>
      </c>
      <c r="Q1549" s="3">
        <f t="shared" ca="1" si="100"/>
        <v>0.32901452501681472</v>
      </c>
      <c r="R1549" s="3">
        <f t="shared" ca="1" si="101"/>
        <v>9.7883031224248089</v>
      </c>
    </row>
    <row r="1550" spans="5:18" x14ac:dyDescent="0.25">
      <c r="E1550" s="3">
        <f t="shared" ca="1" si="98"/>
        <v>0.25321261745796253</v>
      </c>
      <c r="F1550" s="3">
        <f t="shared" ca="1" si="99"/>
        <v>9.3752053823662287</v>
      </c>
      <c r="Q1550" s="3">
        <f t="shared" ca="1" si="100"/>
        <v>0.33449723931618025</v>
      </c>
      <c r="R1550" s="3">
        <f t="shared" ca="1" si="101"/>
        <v>9.8182599578662639</v>
      </c>
    </row>
    <row r="1551" spans="5:18" x14ac:dyDescent="0.25">
      <c r="E1551" s="3">
        <f t="shared" ca="1" si="98"/>
        <v>0.95564994591536923</v>
      </c>
      <c r="F1551" s="3">
        <f t="shared" ca="1" si="99"/>
        <v>17.249544434323933</v>
      </c>
      <c r="Q1551" s="3">
        <f t="shared" ca="1" si="100"/>
        <v>0.15427900026269437</v>
      </c>
      <c r="R1551" s="3">
        <f t="shared" ca="1" si="101"/>
        <v>8.749200834259792</v>
      </c>
    </row>
    <row r="1552" spans="5:18" x14ac:dyDescent="0.25">
      <c r="E1552" s="3">
        <f t="shared" ca="1" si="98"/>
        <v>0.22347428418847459</v>
      </c>
      <c r="F1552" s="3">
        <f t="shared" ca="1" si="99"/>
        <v>9.2072642432378302</v>
      </c>
      <c r="Q1552" s="3">
        <f t="shared" ca="1" si="100"/>
        <v>0.5041027764203958</v>
      </c>
      <c r="R1552" s="3">
        <f t="shared" ca="1" si="101"/>
        <v>10.756745553618847</v>
      </c>
    </row>
    <row r="1553" spans="5:18" x14ac:dyDescent="0.25">
      <c r="E1553" s="3">
        <f t="shared" ca="1" si="98"/>
        <v>0.35166649245043191</v>
      </c>
      <c r="F1553" s="3">
        <f t="shared" ca="1" si="99"/>
        <v>9.9120224725358597</v>
      </c>
      <c r="Q1553" s="3">
        <f t="shared" ca="1" si="100"/>
        <v>0.70070518370646551</v>
      </c>
      <c r="R1553" s="3">
        <f t="shared" ca="1" si="101"/>
        <v>12.067514877870636</v>
      </c>
    </row>
    <row r="1554" spans="5:18" x14ac:dyDescent="0.25">
      <c r="E1554" s="3">
        <f t="shared" ca="1" si="98"/>
        <v>0.79628806142575426</v>
      </c>
      <c r="F1554" s="3">
        <f t="shared" ca="1" si="99"/>
        <v>13.188663353715411</v>
      </c>
      <c r="Q1554" s="3">
        <f t="shared" ca="1" si="100"/>
        <v>0.29036823551015134</v>
      </c>
      <c r="R1554" s="3">
        <f t="shared" ca="1" si="101"/>
        <v>9.5752599362036062</v>
      </c>
    </row>
    <row r="1555" spans="5:18" x14ac:dyDescent="0.25">
      <c r="E1555" s="3">
        <f t="shared" ca="1" si="98"/>
        <v>0.65595675451765278</v>
      </c>
      <c r="F1555" s="3">
        <f t="shared" ca="1" si="99"/>
        <v>11.803876449564701</v>
      </c>
      <c r="Q1555" s="3">
        <f t="shared" ca="1" si="100"/>
        <v>0.62937425069192943</v>
      </c>
      <c r="R1555" s="3">
        <f t="shared" ca="1" si="101"/>
        <v>11.539930293645382</v>
      </c>
    </row>
    <row r="1556" spans="5:18" x14ac:dyDescent="0.25">
      <c r="E1556" s="3">
        <f t="shared" ca="1" si="98"/>
        <v>0.31619286066512164</v>
      </c>
      <c r="F1556" s="3">
        <f t="shared" ca="1" si="99"/>
        <v>9.7200159795210261</v>
      </c>
      <c r="Q1556" s="3">
        <f t="shared" ca="1" si="100"/>
        <v>0.64688282706515476</v>
      </c>
      <c r="R1556" s="3">
        <f t="shared" ca="1" si="101"/>
        <v>11.662107218095057</v>
      </c>
    </row>
    <row r="1557" spans="5:18" x14ac:dyDescent="0.25">
      <c r="E1557" s="3">
        <f t="shared" ca="1" si="98"/>
        <v>0.59426846847414971</v>
      </c>
      <c r="F1557" s="3">
        <f t="shared" ca="1" si="99"/>
        <v>11.349821882090945</v>
      </c>
      <c r="Q1557" s="3">
        <f t="shared" ca="1" si="100"/>
        <v>0.77572457001656525</v>
      </c>
      <c r="R1557" s="3">
        <f t="shared" ca="1" si="101"/>
        <v>12.741174670887505</v>
      </c>
    </row>
    <row r="1558" spans="5:18" x14ac:dyDescent="0.25">
      <c r="E1558" s="3">
        <f t="shared" ca="1" si="98"/>
        <v>0.47328853044705421</v>
      </c>
      <c r="F1558" s="3">
        <f t="shared" ca="1" si="99"/>
        <v>10.589079405666876</v>
      </c>
      <c r="Q1558" s="3">
        <f t="shared" ca="1" si="100"/>
        <v>0.27057460989408944</v>
      </c>
      <c r="R1558" s="3">
        <f t="shared" ca="1" si="101"/>
        <v>9.4642137931259338</v>
      </c>
    </row>
    <row r="1559" spans="5:18" x14ac:dyDescent="0.25">
      <c r="E1559" s="3">
        <f t="shared" ca="1" si="98"/>
        <v>0.28867148488282823</v>
      </c>
      <c r="F1559" s="3">
        <f t="shared" ca="1" si="99"/>
        <v>9.5704830578075413</v>
      </c>
      <c r="Q1559" s="3">
        <f t="shared" ca="1" si="100"/>
        <v>0.63818533397115484</v>
      </c>
      <c r="R1559" s="3">
        <f t="shared" ca="1" si="101"/>
        <v>11.600901183928277</v>
      </c>
    </row>
    <row r="1560" spans="5:18" x14ac:dyDescent="0.25">
      <c r="E1560" s="3">
        <f t="shared" ca="1" si="98"/>
        <v>0.59944524263404242</v>
      </c>
      <c r="F1560" s="3">
        <f t="shared" ca="1" si="99"/>
        <v>11.385733750651582</v>
      </c>
      <c r="Q1560" s="3">
        <f t="shared" ca="1" si="100"/>
        <v>0.22970868707127745</v>
      </c>
      <c r="R1560" s="3">
        <f t="shared" ca="1" si="101"/>
        <v>9.2281921395936646</v>
      </c>
    </row>
    <row r="1561" spans="5:18" x14ac:dyDescent="0.25">
      <c r="E1561" s="3">
        <f t="shared" ca="1" si="98"/>
        <v>9.1399807996175975E-2</v>
      </c>
      <c r="F1561" s="3">
        <f t="shared" ca="1" si="99"/>
        <v>8.3292453663245993</v>
      </c>
      <c r="Q1561" s="3">
        <f t="shared" ca="1" si="100"/>
        <v>0.84690799918132786</v>
      </c>
      <c r="R1561" s="3">
        <f t="shared" ca="1" si="101"/>
        <v>13.589569563546352</v>
      </c>
    </row>
    <row r="1562" spans="5:18" x14ac:dyDescent="0.25">
      <c r="E1562" s="3">
        <f t="shared" ca="1" si="98"/>
        <v>0.69340559460111528</v>
      </c>
      <c r="F1562" s="3">
        <f t="shared" ca="1" si="99"/>
        <v>12.113895699286212</v>
      </c>
      <c r="Q1562" s="3">
        <f t="shared" ca="1" si="100"/>
        <v>0.19439680835637474</v>
      </c>
      <c r="R1562" s="3">
        <f t="shared" ca="1" si="101"/>
        <v>9.0132265413653982</v>
      </c>
    </row>
    <row r="1563" spans="5:18" x14ac:dyDescent="0.25">
      <c r="E1563" s="3">
        <f t="shared" ca="1" si="98"/>
        <v>0.50557302914576696</v>
      </c>
      <c r="F1563" s="3">
        <f t="shared" ca="1" si="99"/>
        <v>10.780096520711027</v>
      </c>
      <c r="Q1563" s="3">
        <f t="shared" ca="1" si="100"/>
        <v>0.22177623723734408</v>
      </c>
      <c r="R1563" s="3">
        <f t="shared" ca="1" si="101"/>
        <v>9.1809710754803593</v>
      </c>
    </row>
    <row r="1564" spans="5:18" x14ac:dyDescent="0.25">
      <c r="E1564" s="3">
        <f t="shared" ca="1" si="98"/>
        <v>0.61583047904389543</v>
      </c>
      <c r="F1564" s="3">
        <f t="shared" ca="1" si="99"/>
        <v>11.501819323520742</v>
      </c>
      <c r="Q1564" s="3">
        <f t="shared" ca="1" si="100"/>
        <v>0.67426057117816462</v>
      </c>
      <c r="R1564" s="3">
        <f t="shared" ca="1" si="101"/>
        <v>11.862105113611863</v>
      </c>
    </row>
    <row r="1565" spans="5:18" x14ac:dyDescent="0.25">
      <c r="E1565" s="3">
        <f t="shared" ca="1" si="98"/>
        <v>0.86124388020443243</v>
      </c>
      <c r="F1565" s="3">
        <f t="shared" ca="1" si="99"/>
        <v>14.188083482074344</v>
      </c>
      <c r="Q1565" s="3">
        <f t="shared" ca="1" si="100"/>
        <v>0.58962389199426035</v>
      </c>
      <c r="R1565" s="3">
        <f t="shared" ca="1" si="101"/>
        <v>11.276293947649988</v>
      </c>
    </row>
    <row r="1566" spans="5:18" x14ac:dyDescent="0.25">
      <c r="E1566" s="3">
        <f t="shared" ca="1" si="98"/>
        <v>0.37275559689506366</v>
      </c>
      <c r="F1566" s="3">
        <f t="shared" ca="1" si="99"/>
        <v>10.026527882384482</v>
      </c>
      <c r="Q1566" s="3">
        <f t="shared" ca="1" si="100"/>
        <v>0.87224990753161502</v>
      </c>
      <c r="R1566" s="3">
        <f t="shared" ca="1" si="101"/>
        <v>13.980235874309651</v>
      </c>
    </row>
    <row r="1567" spans="5:18" x14ac:dyDescent="0.25">
      <c r="E1567" s="3">
        <f t="shared" ca="1" si="98"/>
        <v>0.89856914842152691</v>
      </c>
      <c r="F1567" s="3">
        <f t="shared" ca="1" si="99"/>
        <v>15.009859998231278</v>
      </c>
      <c r="Q1567" s="3">
        <f t="shared" ca="1" si="100"/>
        <v>0.59610614398276818</v>
      </c>
      <c r="R1567" s="3">
        <f t="shared" ca="1" si="101"/>
        <v>11.318123360748793</v>
      </c>
    </row>
    <row r="1568" spans="5:18" x14ac:dyDescent="0.25">
      <c r="E1568" s="3">
        <f t="shared" ca="1" si="98"/>
        <v>0.90758474854592253</v>
      </c>
      <c r="F1568" s="3">
        <f t="shared" ca="1" si="99"/>
        <v>15.256141605084048</v>
      </c>
      <c r="Q1568" s="3">
        <f t="shared" ca="1" si="100"/>
        <v>0.78599701434759095</v>
      </c>
      <c r="R1568" s="3">
        <f t="shared" ca="1" si="101"/>
        <v>12.847558151948236</v>
      </c>
    </row>
    <row r="1569" spans="5:18" x14ac:dyDescent="0.25">
      <c r="E1569" s="3">
        <f t="shared" ca="1" si="98"/>
        <v>0.30905574354416643</v>
      </c>
      <c r="F1569" s="3">
        <f t="shared" ca="1" si="99"/>
        <v>9.6813345933769384</v>
      </c>
      <c r="Q1569" s="3">
        <f t="shared" ca="1" si="100"/>
        <v>0.79513688543280903</v>
      </c>
      <c r="R1569" s="3">
        <f t="shared" ca="1" si="101"/>
        <v>12.945962887155309</v>
      </c>
    </row>
    <row r="1570" spans="5:18" x14ac:dyDescent="0.25">
      <c r="E1570" s="3">
        <f t="shared" ca="1" si="98"/>
        <v>0.98766025325339457</v>
      </c>
      <c r="F1570" s="3">
        <f t="shared" ca="1" si="99"/>
        <v>21.019159706482196</v>
      </c>
      <c r="Q1570" s="3">
        <f t="shared" ca="1" si="100"/>
        <v>0.93834199082282721</v>
      </c>
      <c r="R1570" s="3">
        <f t="shared" ca="1" si="101"/>
        <v>15.509000988868744</v>
      </c>
    </row>
    <row r="1571" spans="5:18" x14ac:dyDescent="0.25">
      <c r="E1571" s="3">
        <f t="shared" ca="1" si="98"/>
        <v>0.64479102608507832</v>
      </c>
      <c r="F1571" s="3">
        <f t="shared" ca="1" si="99"/>
        <v>11.717031592218561</v>
      </c>
      <c r="Q1571" s="3">
        <f t="shared" ca="1" si="100"/>
        <v>0.61575947443438273</v>
      </c>
      <c r="R1571" s="3">
        <f t="shared" ca="1" si="101"/>
        <v>11.447629911215916</v>
      </c>
    </row>
    <row r="1572" spans="5:18" x14ac:dyDescent="0.25">
      <c r="E1572" s="3">
        <f t="shared" ca="1" si="98"/>
        <v>2.7224989984821368E-2</v>
      </c>
      <c r="F1572" s="3">
        <f t="shared" ca="1" si="99"/>
        <v>7.5936560363454113</v>
      </c>
      <c r="Q1572" s="3">
        <f t="shared" ca="1" si="100"/>
        <v>8.9128313168636009E-3</v>
      </c>
      <c r="R1572" s="3">
        <f t="shared" ca="1" si="101"/>
        <v>6.8962708278452158</v>
      </c>
    </row>
    <row r="1573" spans="5:18" x14ac:dyDescent="0.25">
      <c r="E1573" s="3">
        <f t="shared" ca="1" si="98"/>
        <v>0.93478960828244706</v>
      </c>
      <c r="F1573" s="3">
        <f t="shared" ca="1" si="99"/>
        <v>16.190406364085636</v>
      </c>
      <c r="Q1573" s="3">
        <f t="shared" ca="1" si="100"/>
        <v>0.99100059106737681</v>
      </c>
      <c r="R1573" s="3">
        <f t="shared" ca="1" si="101"/>
        <v>19.412159418046055</v>
      </c>
    </row>
    <row r="1574" spans="5:18" x14ac:dyDescent="0.25">
      <c r="E1574" s="3">
        <f t="shared" ca="1" si="98"/>
        <v>0.50905204621835975</v>
      </c>
      <c r="F1574" s="3">
        <f t="shared" ca="1" si="99"/>
        <v>10.801106122753534</v>
      </c>
      <c r="Q1574" s="3">
        <f t="shared" ca="1" si="100"/>
        <v>0.38548569750406392</v>
      </c>
      <c r="R1574" s="3">
        <f t="shared" ca="1" si="101"/>
        <v>10.095753668334611</v>
      </c>
    </row>
    <row r="1575" spans="5:18" x14ac:dyDescent="0.25">
      <c r="E1575" s="3">
        <f t="shared" ca="1" si="98"/>
        <v>0.99520065877912511</v>
      </c>
      <c r="F1575" s="3">
        <f t="shared" ca="1" si="99"/>
        <v>24.104163951593783</v>
      </c>
      <c r="Q1575" s="3">
        <f t="shared" ca="1" si="100"/>
        <v>0.43956412389585009</v>
      </c>
      <c r="R1575" s="3">
        <f t="shared" ca="1" si="101"/>
        <v>10.392098697081115</v>
      </c>
    </row>
    <row r="1576" spans="5:18" x14ac:dyDescent="0.25">
      <c r="E1576" s="3">
        <f t="shared" ca="1" si="98"/>
        <v>0.48427248972630721</v>
      </c>
      <c r="F1576" s="3">
        <f t="shared" ca="1" si="99"/>
        <v>10.653314285167248</v>
      </c>
      <c r="Q1576" s="3">
        <f t="shared" ca="1" si="100"/>
        <v>0.18701448900734452</v>
      </c>
      <c r="R1576" s="3">
        <f t="shared" ca="1" si="101"/>
        <v>8.9665008942353133</v>
      </c>
    </row>
    <row r="1577" spans="5:18" x14ac:dyDescent="0.25">
      <c r="E1577" s="3">
        <f t="shared" ca="1" si="98"/>
        <v>3.0505245280011306E-2</v>
      </c>
      <c r="F1577" s="3">
        <f t="shared" ca="1" si="99"/>
        <v>7.6501839943156069</v>
      </c>
      <c r="Q1577" s="3">
        <f t="shared" ca="1" si="100"/>
        <v>0.41293693951912946</v>
      </c>
      <c r="R1577" s="3">
        <f t="shared" ca="1" si="101"/>
        <v>10.245555105421921</v>
      </c>
    </row>
    <row r="1578" spans="5:18" x14ac:dyDescent="0.25">
      <c r="E1578" s="3">
        <f t="shared" ca="1" si="98"/>
        <v>0.76437852366503833</v>
      </c>
      <c r="F1578" s="3">
        <f t="shared" ca="1" si="99"/>
        <v>12.808908120294426</v>
      </c>
      <c r="Q1578" s="3">
        <f t="shared" ca="1" si="100"/>
        <v>0.97209660769021577</v>
      </c>
      <c r="R1578" s="3">
        <f t="shared" ca="1" si="101"/>
        <v>17.129780670737567</v>
      </c>
    </row>
    <row r="1579" spans="5:18" x14ac:dyDescent="0.25">
      <c r="E1579" s="3">
        <f t="shared" ca="1" si="98"/>
        <v>0.75161486695187707</v>
      </c>
      <c r="F1579" s="3">
        <f t="shared" ca="1" si="99"/>
        <v>12.670684541983018</v>
      </c>
      <c r="Q1579" s="3">
        <f t="shared" ca="1" si="100"/>
        <v>0.26325550232049433</v>
      </c>
      <c r="R1579" s="3">
        <f t="shared" ca="1" si="101"/>
        <v>9.4226914605441525</v>
      </c>
    </row>
    <row r="1580" spans="5:18" x14ac:dyDescent="0.25">
      <c r="E1580" s="3">
        <f t="shared" ca="1" si="98"/>
        <v>0.98147770619216956</v>
      </c>
      <c r="F1580" s="3">
        <f t="shared" ca="1" si="99"/>
        <v>19.775233315386885</v>
      </c>
      <c r="Q1580" s="3">
        <f t="shared" ca="1" si="100"/>
        <v>0.95954990795381789</v>
      </c>
      <c r="R1580" s="3">
        <f t="shared" ca="1" si="101"/>
        <v>16.374223846036816</v>
      </c>
    </row>
    <row r="1581" spans="5:18" x14ac:dyDescent="0.25">
      <c r="E1581" s="3">
        <f t="shared" ca="1" si="98"/>
        <v>0.50819373612024343</v>
      </c>
      <c r="F1581" s="3">
        <f t="shared" ca="1" si="99"/>
        <v>10.795914503361086</v>
      </c>
      <c r="Q1581" s="3">
        <f t="shared" ca="1" si="100"/>
        <v>0.11127626256142953</v>
      </c>
      <c r="R1581" s="3">
        <f t="shared" ca="1" si="101"/>
        <v>8.4269623822556863</v>
      </c>
    </row>
    <row r="1582" spans="5:18" x14ac:dyDescent="0.25">
      <c r="E1582" s="3">
        <f t="shared" ca="1" si="98"/>
        <v>0.49525941122169825</v>
      </c>
      <c r="F1582" s="3">
        <f t="shared" ca="1" si="99"/>
        <v>10.718324577786248</v>
      </c>
      <c r="Q1582" s="3">
        <f t="shared" ca="1" si="100"/>
        <v>0.53169585322334989</v>
      </c>
      <c r="R1582" s="3">
        <f t="shared" ca="1" si="101"/>
        <v>10.918733103862118</v>
      </c>
    </row>
    <row r="1583" spans="5:18" x14ac:dyDescent="0.25">
      <c r="E1583" s="3">
        <f t="shared" ca="1" si="98"/>
        <v>0.88604987285390902</v>
      </c>
      <c r="F1583" s="3">
        <f t="shared" ca="1" si="99"/>
        <v>14.703466821267096</v>
      </c>
      <c r="Q1583" s="3">
        <f t="shared" ca="1" si="100"/>
        <v>0.63851866434147708</v>
      </c>
      <c r="R1583" s="3">
        <f t="shared" ca="1" si="101"/>
        <v>11.60322782038824</v>
      </c>
    </row>
    <row r="1584" spans="5:18" x14ac:dyDescent="0.25">
      <c r="E1584" s="3">
        <f t="shared" ca="1" si="98"/>
        <v>0.19352434564293575</v>
      </c>
      <c r="F1584" s="3">
        <f t="shared" ca="1" si="99"/>
        <v>9.0319536968214642</v>
      </c>
      <c r="Q1584" s="3">
        <f t="shared" ca="1" si="100"/>
        <v>0.74739390286177609</v>
      </c>
      <c r="R1584" s="3">
        <f t="shared" ca="1" si="101"/>
        <v>12.467744613499143</v>
      </c>
    </row>
    <row r="1585" spans="5:18" x14ac:dyDescent="0.25">
      <c r="E1585" s="3">
        <f t="shared" ca="1" si="98"/>
        <v>0.1719033638325157</v>
      </c>
      <c r="F1585" s="3">
        <f t="shared" ca="1" si="99"/>
        <v>8.899853177954661</v>
      </c>
      <c r="Q1585" s="3">
        <f t="shared" ca="1" si="100"/>
        <v>0.19970425318714546</v>
      </c>
      <c r="R1585" s="3">
        <f t="shared" ca="1" si="101"/>
        <v>9.0463919159996102</v>
      </c>
    </row>
    <row r="1586" spans="5:18" x14ac:dyDescent="0.25">
      <c r="E1586" s="3">
        <f t="shared" ca="1" si="98"/>
        <v>0.14238124077203995</v>
      </c>
      <c r="F1586" s="3">
        <f t="shared" ca="1" si="99"/>
        <v>8.7086869329749472</v>
      </c>
      <c r="Q1586" s="3">
        <f t="shared" ca="1" si="100"/>
        <v>0.4548642936344538</v>
      </c>
      <c r="R1586" s="3">
        <f t="shared" ca="1" si="101"/>
        <v>10.477133356593932</v>
      </c>
    </row>
    <row r="1587" spans="5:18" x14ac:dyDescent="0.25">
      <c r="E1587" s="3">
        <f t="shared" ca="1" si="98"/>
        <v>0.62062864017975661</v>
      </c>
      <c r="F1587" s="3">
        <f t="shared" ca="1" si="99"/>
        <v>11.536549334959787</v>
      </c>
      <c r="Q1587" s="3">
        <f t="shared" ca="1" si="100"/>
        <v>0.79602212799622141</v>
      </c>
      <c r="R1587" s="3">
        <f t="shared" ca="1" si="101"/>
        <v>12.955694225914353</v>
      </c>
    </row>
    <row r="1588" spans="5:18" x14ac:dyDescent="0.25">
      <c r="E1588" s="3">
        <f t="shared" ca="1" si="98"/>
        <v>0.93115171682434927</v>
      </c>
      <c r="F1588" s="3">
        <f t="shared" ca="1" si="99"/>
        <v>16.043593853708366</v>
      </c>
      <c r="Q1588" s="3">
        <f t="shared" ca="1" si="100"/>
        <v>0.78216804976775267</v>
      </c>
      <c r="R1588" s="3">
        <f t="shared" ca="1" si="101"/>
        <v>12.807404696472057</v>
      </c>
    </row>
    <row r="1589" spans="5:18" x14ac:dyDescent="0.25">
      <c r="E1589" s="3">
        <f t="shared" ca="1" si="98"/>
        <v>0.41475977813447595</v>
      </c>
      <c r="F1589" s="3">
        <f t="shared" ca="1" si="99"/>
        <v>10.257179479737806</v>
      </c>
      <c r="Q1589" s="3">
        <f t="shared" ca="1" si="100"/>
        <v>0.56345832957354525</v>
      </c>
      <c r="R1589" s="3">
        <f t="shared" ca="1" si="101"/>
        <v>11.11143016980502</v>
      </c>
    </row>
    <row r="1590" spans="5:18" x14ac:dyDescent="0.25">
      <c r="E1590" s="3">
        <f t="shared" ca="1" si="98"/>
        <v>0.26262387629414019</v>
      </c>
      <c r="F1590" s="3">
        <f t="shared" ca="1" si="99"/>
        <v>9.4274501188120645</v>
      </c>
      <c r="Q1590" s="3">
        <f t="shared" ca="1" si="100"/>
        <v>0.45506949971122124</v>
      </c>
      <c r="R1590" s="3">
        <f t="shared" ca="1" si="101"/>
        <v>10.478278798248962</v>
      </c>
    </row>
    <row r="1591" spans="5:18" x14ac:dyDescent="0.25">
      <c r="E1591" s="3">
        <f t="shared" ca="1" si="98"/>
        <v>0.85965882709796215</v>
      </c>
      <c r="F1591" s="3">
        <f t="shared" ca="1" si="99"/>
        <v>14.158455409797877</v>
      </c>
      <c r="Q1591" s="3">
        <f t="shared" ca="1" si="100"/>
        <v>0.84525865782952336</v>
      </c>
      <c r="R1591" s="3">
        <f t="shared" ca="1" si="101"/>
        <v>13.566242637121256</v>
      </c>
    </row>
    <row r="1592" spans="5:18" x14ac:dyDescent="0.25">
      <c r="E1592" s="3">
        <f t="shared" ca="1" si="98"/>
        <v>9.4006925822313847E-2</v>
      </c>
      <c r="F1592" s="3">
        <f t="shared" ca="1" si="99"/>
        <v>8.3509327078468765</v>
      </c>
      <c r="Q1592" s="3">
        <f t="shared" ca="1" si="100"/>
        <v>0.31022024609173704</v>
      </c>
      <c r="R1592" s="3">
        <f t="shared" ca="1" si="101"/>
        <v>9.6851845245763375</v>
      </c>
    </row>
    <row r="1593" spans="5:18" x14ac:dyDescent="0.25">
      <c r="E1593" s="3">
        <f t="shared" ca="1" si="98"/>
        <v>0.85072985906697562</v>
      </c>
      <c r="F1593" s="3">
        <f t="shared" ca="1" si="99"/>
        <v>13.997697038182402</v>
      </c>
      <c r="Q1593" s="3">
        <f t="shared" ca="1" si="100"/>
        <v>2.0008943895369335E-2</v>
      </c>
      <c r="R1593" s="3">
        <f t="shared" ca="1" si="101"/>
        <v>7.2721193220185576</v>
      </c>
    </row>
    <row r="1594" spans="5:18" x14ac:dyDescent="0.25">
      <c r="E1594" s="3">
        <f t="shared" ca="1" si="98"/>
        <v>0.36880336486712362</v>
      </c>
      <c r="F1594" s="3">
        <f t="shared" ca="1" si="99"/>
        <v>10.005023606072672</v>
      </c>
      <c r="Q1594" s="3">
        <f t="shared" ca="1" si="100"/>
        <v>0.73981098581416072</v>
      </c>
      <c r="R1594" s="3">
        <f t="shared" ca="1" si="101"/>
        <v>12.398895781174861</v>
      </c>
    </row>
    <row r="1595" spans="5:18" x14ac:dyDescent="0.25">
      <c r="E1595" s="3">
        <f t="shared" ca="1" si="98"/>
        <v>0.85518683400529893</v>
      </c>
      <c r="F1595" s="3">
        <f t="shared" ca="1" si="99"/>
        <v>14.076675288993489</v>
      </c>
      <c r="Q1595" s="3">
        <f t="shared" ca="1" si="100"/>
        <v>0.96075354969543303</v>
      </c>
      <c r="R1595" s="3">
        <f t="shared" ca="1" si="101"/>
        <v>16.435884779753739</v>
      </c>
    </row>
    <row r="1596" spans="5:18" x14ac:dyDescent="0.25">
      <c r="E1596" s="3">
        <f t="shared" ca="1" si="98"/>
        <v>0.28835277394727477</v>
      </c>
      <c r="F1596" s="3">
        <f t="shared" ca="1" si="99"/>
        <v>9.5687439052257606</v>
      </c>
      <c r="Q1596" s="3">
        <f t="shared" ca="1" si="100"/>
        <v>0.91798405540308325</v>
      </c>
      <c r="R1596" s="3">
        <f t="shared" ca="1" si="101"/>
        <v>14.91671817442989</v>
      </c>
    </row>
    <row r="1597" spans="5:18" x14ac:dyDescent="0.25">
      <c r="E1597" s="3">
        <f t="shared" ca="1" si="98"/>
        <v>0.3319117317362561</v>
      </c>
      <c r="F1597" s="3">
        <f t="shared" ca="1" si="99"/>
        <v>9.8050947683667609</v>
      </c>
      <c r="Q1597" s="3">
        <f t="shared" ca="1" si="100"/>
        <v>0.83878129265036494</v>
      </c>
      <c r="R1597" s="3">
        <f t="shared" ca="1" si="101"/>
        <v>13.476756489182598</v>
      </c>
    </row>
    <row r="1598" spans="5:18" x14ac:dyDescent="0.25">
      <c r="E1598" s="3">
        <f t="shared" ca="1" si="98"/>
        <v>0.37930214000247964</v>
      </c>
      <c r="F1598" s="3">
        <f t="shared" ca="1" si="99"/>
        <v>10.062206675857128</v>
      </c>
      <c r="Q1598" s="3">
        <f t="shared" ca="1" si="100"/>
        <v>0.8417913678959984</v>
      </c>
      <c r="R1598" s="3">
        <f t="shared" ca="1" si="101"/>
        <v>13.517929365930906</v>
      </c>
    </row>
    <row r="1599" spans="5:18" x14ac:dyDescent="0.25">
      <c r="E1599" s="3">
        <f t="shared" ca="1" si="98"/>
        <v>0.27792051018269059</v>
      </c>
      <c r="F1599" s="3">
        <f t="shared" ca="1" si="99"/>
        <v>9.5116836493386927</v>
      </c>
      <c r="Q1599" s="3">
        <f t="shared" ca="1" si="100"/>
        <v>0.85962286587831993</v>
      </c>
      <c r="R1599" s="3">
        <f t="shared" ca="1" si="101"/>
        <v>13.77749011916567</v>
      </c>
    </row>
    <row r="1600" spans="5:18" x14ac:dyDescent="0.25">
      <c r="E1600" s="3">
        <f t="shared" ca="1" si="98"/>
        <v>0.94002630131451437</v>
      </c>
      <c r="F1600" s="3">
        <f t="shared" ca="1" si="99"/>
        <v>16.417872152734319</v>
      </c>
      <c r="Q1600" s="3">
        <f t="shared" ca="1" si="100"/>
        <v>0.28060843077502007</v>
      </c>
      <c r="R1600" s="3">
        <f t="shared" ca="1" si="101"/>
        <v>9.5207145180019364</v>
      </c>
    </row>
    <row r="1601" spans="5:18" x14ac:dyDescent="0.25">
      <c r="E1601" s="3">
        <f t="shared" ca="1" si="98"/>
        <v>0.9181699403507384</v>
      </c>
      <c r="F1601" s="3">
        <f t="shared" ca="1" si="99"/>
        <v>15.579853366825166</v>
      </c>
      <c r="Q1601" s="3">
        <f t="shared" ca="1" si="100"/>
        <v>0.43008533795492765</v>
      </c>
      <c r="R1601" s="3">
        <f t="shared" ca="1" si="101"/>
        <v>10.339746804025994</v>
      </c>
    </row>
    <row r="1602" spans="5:18" x14ac:dyDescent="0.25">
      <c r="E1602" s="3">
        <f t="shared" ca="1" si="98"/>
        <v>5.0016882367718396E-2</v>
      </c>
      <c r="F1602" s="3">
        <f t="shared" ca="1" si="99"/>
        <v>7.9219223035254593</v>
      </c>
      <c r="Q1602" s="3">
        <f t="shared" ca="1" si="100"/>
        <v>0.66890073595647626</v>
      </c>
      <c r="R1602" s="3">
        <f t="shared" ca="1" si="101"/>
        <v>11.822011411473408</v>
      </c>
    </row>
    <row r="1603" spans="5:18" x14ac:dyDescent="0.25">
      <c r="E1603" s="3">
        <f t="shared" ca="1" si="98"/>
        <v>0.78767315870935151</v>
      </c>
      <c r="F1603" s="3">
        <f t="shared" ca="1" si="99"/>
        <v>13.080745890755438</v>
      </c>
      <c r="Q1603" s="3">
        <f t="shared" ca="1" si="100"/>
        <v>0.92733950046465141</v>
      </c>
      <c r="R1603" s="3">
        <f t="shared" ca="1" si="101"/>
        <v>15.168953397321626</v>
      </c>
    </row>
    <row r="1604" spans="5:18" x14ac:dyDescent="0.25">
      <c r="E1604" s="3">
        <f t="shared" ref="E1604:E1667" ca="1" si="102">RAND()</f>
        <v>0.35138109091301017</v>
      </c>
      <c r="F1604" s="3">
        <f t="shared" ref="F1604:F1667" ca="1" si="103">(((-LN(E1604))^(-$C$3)-1)*(1/$C$3))*$C$5+$C$4</f>
        <v>9.9104762027989164</v>
      </c>
      <c r="Q1604" s="3">
        <f t="shared" ref="Q1604:Q1667" ca="1" si="104">RAND()</f>
        <v>0.65580297768229134</v>
      </c>
      <c r="R1604" s="3">
        <f t="shared" ref="R1604:R1667" ca="1" si="105">-LN(-LN(Q1604))*$O$4+$O$3</f>
        <v>11.72599821922199</v>
      </c>
    </row>
    <row r="1605" spans="5:18" x14ac:dyDescent="0.25">
      <c r="E1605" s="3">
        <f t="shared" ca="1" si="102"/>
        <v>0.38583510379845443</v>
      </c>
      <c r="F1605" s="3">
        <f t="shared" ca="1" si="103"/>
        <v>10.097894227465996</v>
      </c>
      <c r="Q1605" s="3">
        <f t="shared" ca="1" si="104"/>
        <v>0.97534053831164569</v>
      </c>
      <c r="R1605" s="3">
        <f t="shared" ca="1" si="105"/>
        <v>17.380272575064275</v>
      </c>
    </row>
    <row r="1606" spans="5:18" x14ac:dyDescent="0.25">
      <c r="E1606" s="3">
        <f t="shared" ca="1" si="102"/>
        <v>4.7441872270009733E-2</v>
      </c>
      <c r="F1606" s="3">
        <f t="shared" ca="1" si="103"/>
        <v>7.8906012670939489</v>
      </c>
      <c r="Q1606" s="3">
        <f t="shared" ca="1" si="104"/>
        <v>0.55488538618022576</v>
      </c>
      <c r="R1606" s="3">
        <f t="shared" ca="1" si="105"/>
        <v>11.058679589929756</v>
      </c>
    </row>
    <row r="1607" spans="5:18" x14ac:dyDescent="0.25">
      <c r="E1607" s="3">
        <f t="shared" ca="1" si="102"/>
        <v>0.77138111516303787</v>
      </c>
      <c r="F1607" s="3">
        <f t="shared" ca="1" si="103"/>
        <v>12.887802208878822</v>
      </c>
      <c r="Q1607" s="3">
        <f t="shared" ca="1" si="104"/>
        <v>0.33217479068199174</v>
      </c>
      <c r="R1607" s="3">
        <f t="shared" ca="1" si="105"/>
        <v>9.8055760401676011</v>
      </c>
    </row>
    <row r="1608" spans="5:18" x14ac:dyDescent="0.25">
      <c r="E1608" s="3">
        <f t="shared" ca="1" si="102"/>
        <v>0.97791948453739719</v>
      </c>
      <c r="F1608" s="3">
        <f t="shared" ca="1" si="103"/>
        <v>19.251297307717646</v>
      </c>
      <c r="Q1608" s="3">
        <f t="shared" ca="1" si="104"/>
        <v>0.20410363311515456</v>
      </c>
      <c r="R1608" s="3">
        <f t="shared" ca="1" si="105"/>
        <v>9.0736298679935175</v>
      </c>
    </row>
    <row r="1609" spans="5:18" x14ac:dyDescent="0.25">
      <c r="E1609" s="3">
        <f t="shared" ca="1" si="102"/>
        <v>0.47316773955034463</v>
      </c>
      <c r="F1609" s="3">
        <f t="shared" ca="1" si="103"/>
        <v>10.588376999338447</v>
      </c>
      <c r="Q1609" s="3">
        <f t="shared" ca="1" si="104"/>
        <v>0.23319745661499236</v>
      </c>
      <c r="R1609" s="3">
        <f t="shared" ca="1" si="105"/>
        <v>9.2487930493644228</v>
      </c>
    </row>
    <row r="1610" spans="5:18" x14ac:dyDescent="0.25">
      <c r="E1610" s="3">
        <f t="shared" ca="1" si="102"/>
        <v>0.73885257959014372</v>
      </c>
      <c r="F1610" s="3">
        <f t="shared" ca="1" si="103"/>
        <v>12.539015532309602</v>
      </c>
      <c r="Q1610" s="3">
        <f t="shared" ca="1" si="104"/>
        <v>0.82521886686400947</v>
      </c>
      <c r="R1610" s="3">
        <f t="shared" ca="1" si="105"/>
        <v>13.299409344512078</v>
      </c>
    </row>
    <row r="1611" spans="5:18" x14ac:dyDescent="0.25">
      <c r="E1611" s="3">
        <f t="shared" ca="1" si="102"/>
        <v>0.8363058935152029</v>
      </c>
      <c r="F1611" s="3">
        <f t="shared" ca="1" si="103"/>
        <v>13.757610562928889</v>
      </c>
      <c r="Q1611" s="3">
        <f t="shared" ca="1" si="104"/>
        <v>8.7795920663108373E-2</v>
      </c>
      <c r="R1611" s="3">
        <f t="shared" ca="1" si="105"/>
        <v>8.2219634134998163</v>
      </c>
    </row>
    <row r="1612" spans="5:18" x14ac:dyDescent="0.25">
      <c r="E1612" s="3">
        <f t="shared" ca="1" si="102"/>
        <v>0.494014597421779</v>
      </c>
      <c r="F1612" s="3">
        <f t="shared" ca="1" si="103"/>
        <v>10.710918899567314</v>
      </c>
      <c r="Q1612" s="3">
        <f t="shared" ca="1" si="104"/>
        <v>0.68103878288241326</v>
      </c>
      <c r="R1612" s="3">
        <f t="shared" ca="1" si="105"/>
        <v>11.913517117022607</v>
      </c>
    </row>
    <row r="1613" spans="5:18" x14ac:dyDescent="0.25">
      <c r="E1613" s="3">
        <f t="shared" ca="1" si="102"/>
        <v>0.15747411544218937</v>
      </c>
      <c r="F1613" s="3">
        <f t="shared" ca="1" si="103"/>
        <v>8.8082412554029297</v>
      </c>
      <c r="Q1613" s="3">
        <f t="shared" ca="1" si="104"/>
        <v>0.31850909538521266</v>
      </c>
      <c r="R1613" s="3">
        <f t="shared" ca="1" si="105"/>
        <v>9.7307559716220045</v>
      </c>
    </row>
    <row r="1614" spans="5:18" x14ac:dyDescent="0.25">
      <c r="E1614" s="3">
        <f t="shared" ca="1" si="102"/>
        <v>9.7891889148650324E-2</v>
      </c>
      <c r="F1614" s="3">
        <f t="shared" ca="1" si="103"/>
        <v>8.3826623155457121</v>
      </c>
      <c r="Q1614" s="3">
        <f t="shared" ca="1" si="104"/>
        <v>0.73945932592101904</v>
      </c>
      <c r="R1614" s="3">
        <f t="shared" ca="1" si="105"/>
        <v>12.395742907760976</v>
      </c>
    </row>
    <row r="1615" spans="5:18" x14ac:dyDescent="0.25">
      <c r="E1615" s="3">
        <f t="shared" ca="1" si="102"/>
        <v>0.45975489824161153</v>
      </c>
      <c r="F1615" s="3">
        <f t="shared" ca="1" si="103"/>
        <v>10.510886993516628</v>
      </c>
      <c r="Q1615" s="3">
        <f t="shared" ca="1" si="104"/>
        <v>0.62851648258405235</v>
      </c>
      <c r="R1615" s="3">
        <f t="shared" ca="1" si="105"/>
        <v>11.534048092897374</v>
      </c>
    </row>
    <row r="1616" spans="5:18" x14ac:dyDescent="0.25">
      <c r="E1616" s="3">
        <f t="shared" ca="1" si="102"/>
        <v>0.74604765236018133</v>
      </c>
      <c r="F1616" s="3">
        <f t="shared" ca="1" si="103"/>
        <v>12.612485564546589</v>
      </c>
      <c r="Q1616" s="3">
        <f t="shared" ca="1" si="104"/>
        <v>0.43414530112502236</v>
      </c>
      <c r="R1616" s="3">
        <f t="shared" ca="1" si="105"/>
        <v>10.362142264135734</v>
      </c>
    </row>
    <row r="1617" spans="5:18" x14ac:dyDescent="0.25">
      <c r="E1617" s="3">
        <f t="shared" ca="1" si="102"/>
        <v>0.71001024505784538</v>
      </c>
      <c r="F1617" s="3">
        <f t="shared" ca="1" si="103"/>
        <v>12.262144466873558</v>
      </c>
      <c r="Q1617" s="3">
        <f t="shared" ca="1" si="104"/>
        <v>0.72035045887059856</v>
      </c>
      <c r="R1617" s="3">
        <f t="shared" ca="1" si="105"/>
        <v>12.229377021069345</v>
      </c>
    </row>
    <row r="1618" spans="5:18" x14ac:dyDescent="0.25">
      <c r="E1618" s="3">
        <f t="shared" ca="1" si="102"/>
        <v>0.57137681922523775</v>
      </c>
      <c r="F1618" s="3">
        <f t="shared" ca="1" si="103"/>
        <v>11.195026875880639</v>
      </c>
      <c r="Q1618" s="3">
        <f t="shared" ca="1" si="104"/>
        <v>0.27591470213781011</v>
      </c>
      <c r="R1618" s="3">
        <f t="shared" ca="1" si="105"/>
        <v>9.4943413109480357</v>
      </c>
    </row>
    <row r="1619" spans="5:18" x14ac:dyDescent="0.25">
      <c r="E1619" s="3">
        <f t="shared" ca="1" si="102"/>
        <v>0.24813603431652131</v>
      </c>
      <c r="F1619" s="3">
        <f t="shared" ca="1" si="103"/>
        <v>9.3468662927585306</v>
      </c>
      <c r="Q1619" s="3">
        <f t="shared" ca="1" si="104"/>
        <v>0.66399420805660037</v>
      </c>
      <c r="R1619" s="3">
        <f t="shared" ca="1" si="105"/>
        <v>11.785725386552928</v>
      </c>
    </row>
    <row r="1620" spans="5:18" x14ac:dyDescent="0.25">
      <c r="E1620" s="3">
        <f t="shared" ca="1" si="102"/>
        <v>0.39389279608768324</v>
      </c>
      <c r="F1620" s="3">
        <f t="shared" ca="1" si="103"/>
        <v>10.142041277318704</v>
      </c>
      <c r="Q1620" s="3">
        <f t="shared" ca="1" si="104"/>
        <v>0.96639399777464663</v>
      </c>
      <c r="R1620" s="3">
        <f t="shared" ca="1" si="105"/>
        <v>16.752014893833657</v>
      </c>
    </row>
    <row r="1621" spans="5:18" x14ac:dyDescent="0.25">
      <c r="E1621" s="3">
        <f t="shared" ca="1" si="102"/>
        <v>0.32833325231752775</v>
      </c>
      <c r="F1621" s="3">
        <f t="shared" ca="1" si="103"/>
        <v>9.7857334057115644</v>
      </c>
      <c r="Q1621" s="3">
        <f t="shared" ca="1" si="104"/>
        <v>0.63764482427164615</v>
      </c>
      <c r="R1621" s="3">
        <f t="shared" ca="1" si="105"/>
        <v>11.597131607270212</v>
      </c>
    </row>
    <row r="1622" spans="5:18" x14ac:dyDescent="0.25">
      <c r="E1622" s="3">
        <f t="shared" ca="1" si="102"/>
        <v>0.59613795777360423</v>
      </c>
      <c r="F1622" s="3">
        <f t="shared" ca="1" si="103"/>
        <v>11.362750147387528</v>
      </c>
      <c r="Q1622" s="3">
        <f t="shared" ca="1" si="104"/>
        <v>0.49918153897058071</v>
      </c>
      <c r="R1622" s="3">
        <f t="shared" ca="1" si="105"/>
        <v>10.728304389958447</v>
      </c>
    </row>
    <row r="1623" spans="5:18" x14ac:dyDescent="0.25">
      <c r="E1623" s="3">
        <f t="shared" ca="1" si="102"/>
        <v>0.48231083405316555</v>
      </c>
      <c r="F1623" s="3">
        <f t="shared" ca="1" si="103"/>
        <v>10.641788580312546</v>
      </c>
      <c r="Q1623" s="3">
        <f t="shared" ca="1" si="104"/>
        <v>0.72880595885634558</v>
      </c>
      <c r="R1623" s="3">
        <f t="shared" ca="1" si="105"/>
        <v>12.301826348510581</v>
      </c>
    </row>
    <row r="1624" spans="5:18" x14ac:dyDescent="0.25">
      <c r="E1624" s="3">
        <f t="shared" ca="1" si="102"/>
        <v>0.51314512658660283</v>
      </c>
      <c r="F1624" s="3">
        <f t="shared" ca="1" si="103"/>
        <v>10.825940092688162</v>
      </c>
      <c r="Q1624" s="3">
        <f t="shared" ca="1" si="104"/>
        <v>0.29723018178185567</v>
      </c>
      <c r="R1624" s="3">
        <f t="shared" ca="1" si="105"/>
        <v>9.6133971900579773</v>
      </c>
    </row>
    <row r="1625" spans="5:18" x14ac:dyDescent="0.25">
      <c r="E1625" s="3">
        <f t="shared" ca="1" si="102"/>
        <v>0.44520396433497478</v>
      </c>
      <c r="F1625" s="3">
        <f t="shared" ca="1" si="103"/>
        <v>10.427874779600526</v>
      </c>
      <c r="Q1625" s="3">
        <f t="shared" ca="1" si="104"/>
        <v>9.7896852563774894E-2</v>
      </c>
      <c r="R1625" s="3">
        <f t="shared" ca="1" si="105"/>
        <v>8.313557263486544</v>
      </c>
    </row>
    <row r="1626" spans="5:18" x14ac:dyDescent="0.25">
      <c r="E1626" s="3">
        <f t="shared" ca="1" si="102"/>
        <v>0.61662841581360683</v>
      </c>
      <c r="F1626" s="3">
        <f t="shared" ca="1" si="103"/>
        <v>11.507570969634941</v>
      </c>
      <c r="Q1626" s="3">
        <f t="shared" ca="1" si="104"/>
        <v>0.75433106926839799</v>
      </c>
      <c r="R1626" s="3">
        <f t="shared" ca="1" si="105"/>
        <v>12.532236039000498</v>
      </c>
    </row>
    <row r="1627" spans="5:18" x14ac:dyDescent="0.25">
      <c r="E1627" s="3">
        <f t="shared" ca="1" si="102"/>
        <v>6.8119270884513861E-2</v>
      </c>
      <c r="F1627" s="3">
        <f t="shared" ca="1" si="103"/>
        <v>8.1180473349691322</v>
      </c>
      <c r="Q1627" s="3">
        <f t="shared" ca="1" si="104"/>
        <v>0.27617724659842346</v>
      </c>
      <c r="R1627" s="3">
        <f t="shared" ca="1" si="105"/>
        <v>9.4958190900430477</v>
      </c>
    </row>
    <row r="1628" spans="5:18" x14ac:dyDescent="0.25">
      <c r="E1628" s="3">
        <f t="shared" ca="1" si="102"/>
        <v>0.19629178772388989</v>
      </c>
      <c r="F1628" s="3">
        <f t="shared" ca="1" si="103"/>
        <v>9.0484864762136255</v>
      </c>
      <c r="Q1628" s="3">
        <f t="shared" ca="1" si="104"/>
        <v>0.52973426338811691</v>
      </c>
      <c r="R1628" s="3">
        <f t="shared" ca="1" si="105"/>
        <v>10.907064735048408</v>
      </c>
    </row>
    <row r="1629" spans="5:18" x14ac:dyDescent="0.25">
      <c r="E1629" s="3">
        <f t="shared" ca="1" si="102"/>
        <v>0.92478733503121591</v>
      </c>
      <c r="F1629" s="3">
        <f t="shared" ca="1" si="103"/>
        <v>15.805605546607687</v>
      </c>
      <c r="Q1629" s="3">
        <f t="shared" ca="1" si="104"/>
        <v>0.61702857976253001</v>
      </c>
      <c r="R1629" s="3">
        <f t="shared" ca="1" si="105"/>
        <v>11.456140152942575</v>
      </c>
    </row>
    <row r="1630" spans="5:18" x14ac:dyDescent="0.25">
      <c r="E1630" s="3">
        <f t="shared" ca="1" si="102"/>
        <v>0.19165961259609843</v>
      </c>
      <c r="F1630" s="3">
        <f t="shared" ca="1" si="103"/>
        <v>9.0207697697733664</v>
      </c>
      <c r="Q1630" s="3">
        <f t="shared" ca="1" si="104"/>
        <v>0.75895547164028221</v>
      </c>
      <c r="R1630" s="3">
        <f t="shared" ca="1" si="105"/>
        <v>12.576070373586882</v>
      </c>
    </row>
    <row r="1631" spans="5:18" x14ac:dyDescent="0.25">
      <c r="E1631" s="3">
        <f t="shared" ca="1" si="102"/>
        <v>0.80466195063968504</v>
      </c>
      <c r="F1631" s="3">
        <f t="shared" ca="1" si="103"/>
        <v>13.297934653076462</v>
      </c>
      <c r="Q1631" s="3">
        <f t="shared" ca="1" si="104"/>
        <v>0.38343543081776355</v>
      </c>
      <c r="R1631" s="3">
        <f t="shared" ca="1" si="105"/>
        <v>10.084596082324806</v>
      </c>
    </row>
    <row r="1632" spans="5:18" x14ac:dyDescent="0.25">
      <c r="E1632" s="3">
        <f t="shared" ca="1" si="102"/>
        <v>0.41393856841068433</v>
      </c>
      <c r="F1632" s="3">
        <f t="shared" ca="1" si="103"/>
        <v>10.252623108376149</v>
      </c>
      <c r="Q1632" s="3">
        <f t="shared" ca="1" si="104"/>
        <v>0.33707388239629887</v>
      </c>
      <c r="R1632" s="3">
        <f t="shared" ca="1" si="105"/>
        <v>9.83232321861089</v>
      </c>
    </row>
    <row r="1633" spans="5:18" x14ac:dyDescent="0.25">
      <c r="E1633" s="3">
        <f t="shared" ca="1" si="102"/>
        <v>0.17150758701616109</v>
      </c>
      <c r="F1633" s="3">
        <f t="shared" ca="1" si="103"/>
        <v>8.8973809035541596</v>
      </c>
      <c r="Q1633" s="3">
        <f t="shared" ca="1" si="104"/>
        <v>0.13136326681464805</v>
      </c>
      <c r="R1633" s="3">
        <f t="shared" ca="1" si="105"/>
        <v>8.5841365385994113</v>
      </c>
    </row>
    <row r="1634" spans="5:18" x14ac:dyDescent="0.25">
      <c r="E1634" s="3">
        <f t="shared" ca="1" si="102"/>
        <v>0.92114146060058089</v>
      </c>
      <c r="F1634" s="3">
        <f t="shared" ca="1" si="103"/>
        <v>15.678736341907825</v>
      </c>
      <c r="Q1634" s="3">
        <f t="shared" ca="1" si="104"/>
        <v>0.34148028467606772</v>
      </c>
      <c r="R1634" s="3">
        <f t="shared" ca="1" si="105"/>
        <v>9.8563536532492524</v>
      </c>
    </row>
    <row r="1635" spans="5:18" x14ac:dyDescent="0.25">
      <c r="E1635" s="3">
        <f t="shared" ca="1" si="102"/>
        <v>0.43144022441082752</v>
      </c>
      <c r="F1635" s="3">
        <f t="shared" ca="1" si="103"/>
        <v>10.350247614381466</v>
      </c>
      <c r="Q1635" s="3">
        <f t="shared" ca="1" si="104"/>
        <v>0.52189733651963488</v>
      </c>
      <c r="R1635" s="3">
        <f t="shared" ca="1" si="105"/>
        <v>10.860690996543259</v>
      </c>
    </row>
    <row r="1636" spans="5:18" x14ac:dyDescent="0.25">
      <c r="E1636" s="3">
        <f t="shared" ca="1" si="102"/>
        <v>0.70149282551570613</v>
      </c>
      <c r="F1636" s="3">
        <f t="shared" ca="1" si="103"/>
        <v>12.185177475967738</v>
      </c>
      <c r="Q1636" s="3">
        <f t="shared" ca="1" si="104"/>
        <v>0.50730211649029588</v>
      </c>
      <c r="R1636" s="3">
        <f t="shared" ca="1" si="105"/>
        <v>10.775303733275029</v>
      </c>
    </row>
    <row r="1637" spans="5:18" x14ac:dyDescent="0.25">
      <c r="E1637" s="3">
        <f t="shared" ca="1" si="102"/>
        <v>0.37439570913599085</v>
      </c>
      <c r="F1637" s="3">
        <f t="shared" ca="1" si="103"/>
        <v>10.035459347152447</v>
      </c>
      <c r="Q1637" s="3">
        <f t="shared" ca="1" si="104"/>
        <v>0.70629984129363999</v>
      </c>
      <c r="R1637" s="3">
        <f t="shared" ca="1" si="105"/>
        <v>12.112741742944364</v>
      </c>
    </row>
    <row r="1638" spans="5:18" x14ac:dyDescent="0.25">
      <c r="E1638" s="3">
        <f t="shared" ca="1" si="102"/>
        <v>0.27754976114396668</v>
      </c>
      <c r="F1638" s="3">
        <f t="shared" ca="1" si="103"/>
        <v>9.5096506248630277</v>
      </c>
      <c r="Q1638" s="3">
        <f t="shared" ca="1" si="104"/>
        <v>0.41551473406986394</v>
      </c>
      <c r="R1638" s="3">
        <f t="shared" ca="1" si="105"/>
        <v>10.259677115066628</v>
      </c>
    </row>
    <row r="1639" spans="5:18" x14ac:dyDescent="0.25">
      <c r="E1639" s="3">
        <f t="shared" ca="1" si="102"/>
        <v>0.81946457243627457</v>
      </c>
      <c r="F1639" s="3">
        <f t="shared" ca="1" si="103"/>
        <v>13.502928134409906</v>
      </c>
      <c r="Q1639" s="3">
        <f t="shared" ca="1" si="104"/>
        <v>0.26469115121536169</v>
      </c>
      <c r="R1639" s="3">
        <f t="shared" ca="1" si="105"/>
        <v>9.4308581245367087</v>
      </c>
    </row>
    <row r="1640" spans="5:18" x14ac:dyDescent="0.25">
      <c r="E1640" s="3">
        <f t="shared" ca="1" si="102"/>
        <v>9.0544969473076886E-2</v>
      </c>
      <c r="F1640" s="3">
        <f t="shared" ca="1" si="103"/>
        <v>8.3220619410798129</v>
      </c>
      <c r="Q1640" s="3">
        <f t="shared" ca="1" si="104"/>
        <v>7.2130680051060825E-2</v>
      </c>
      <c r="R1640" s="3">
        <f t="shared" ca="1" si="105"/>
        <v>8.0665831025598216</v>
      </c>
    </row>
    <row r="1641" spans="5:18" x14ac:dyDescent="0.25">
      <c r="E1641" s="3">
        <f t="shared" ca="1" si="102"/>
        <v>0.78547162090007905</v>
      </c>
      <c r="F1641" s="3">
        <f t="shared" ca="1" si="103"/>
        <v>13.053852302838695</v>
      </c>
      <c r="Q1641" s="3">
        <f t="shared" ca="1" si="104"/>
        <v>0.64977418381668539</v>
      </c>
      <c r="R1641" s="3">
        <f t="shared" ca="1" si="105"/>
        <v>11.682689429971489</v>
      </c>
    </row>
    <row r="1642" spans="5:18" x14ac:dyDescent="0.25">
      <c r="E1642" s="3">
        <f t="shared" ca="1" si="102"/>
        <v>0.53644764656407662</v>
      </c>
      <c r="F1642" s="3">
        <f t="shared" ca="1" si="103"/>
        <v>10.969887003722359</v>
      </c>
      <c r="Q1642" s="3">
        <f t="shared" ca="1" si="104"/>
        <v>0.41889529877338294</v>
      </c>
      <c r="R1642" s="3">
        <f t="shared" ca="1" si="105"/>
        <v>10.278215482894256</v>
      </c>
    </row>
    <row r="1643" spans="5:18" x14ac:dyDescent="0.25">
      <c r="E1643" s="3">
        <f t="shared" ca="1" si="102"/>
        <v>0.78003876903506197</v>
      </c>
      <c r="F1643" s="3">
        <f t="shared" ca="1" si="103"/>
        <v>12.988614551490185</v>
      </c>
      <c r="Q1643" s="3">
        <f t="shared" ca="1" si="104"/>
        <v>0.71730388059327199</v>
      </c>
      <c r="R1643" s="3">
        <f t="shared" ca="1" si="105"/>
        <v>12.203700816261332</v>
      </c>
    </row>
    <row r="1644" spans="5:18" x14ac:dyDescent="0.25">
      <c r="E1644" s="3">
        <f t="shared" ca="1" si="102"/>
        <v>0.4381514806376916</v>
      </c>
      <c r="F1644" s="3">
        <f t="shared" ca="1" si="103"/>
        <v>10.387997393129993</v>
      </c>
      <c r="Q1644" s="3">
        <f t="shared" ca="1" si="104"/>
        <v>6.1498803070843988E-2</v>
      </c>
      <c r="R1644" s="3">
        <f t="shared" ca="1" si="105"/>
        <v>7.9488219833015989</v>
      </c>
    </row>
    <row r="1645" spans="5:18" x14ac:dyDescent="0.25">
      <c r="E1645" s="3">
        <f t="shared" ca="1" si="102"/>
        <v>0.99487450805103295</v>
      </c>
      <c r="F1645" s="3">
        <f t="shared" ca="1" si="103"/>
        <v>23.880117124384043</v>
      </c>
      <c r="Q1645" s="3">
        <f t="shared" ca="1" si="104"/>
        <v>0.32267331881711725</v>
      </c>
      <c r="R1645" s="3">
        <f t="shared" ca="1" si="105"/>
        <v>9.7535924959442255</v>
      </c>
    </row>
    <row r="1646" spans="5:18" x14ac:dyDescent="0.25">
      <c r="E1646" s="3">
        <f t="shared" ca="1" si="102"/>
        <v>0.69221286163249962</v>
      </c>
      <c r="F1646" s="3">
        <f t="shared" ca="1" si="103"/>
        <v>12.103524555711122</v>
      </c>
      <c r="Q1646" s="3">
        <f t="shared" ca="1" si="104"/>
        <v>0.19967576533764297</v>
      </c>
      <c r="R1646" s="3">
        <f t="shared" ca="1" si="105"/>
        <v>9.0462148069585062</v>
      </c>
    </row>
    <row r="1647" spans="5:18" x14ac:dyDescent="0.25">
      <c r="E1647" s="3">
        <f t="shared" ca="1" si="102"/>
        <v>0.49573256231273422</v>
      </c>
      <c r="F1647" s="3">
        <f t="shared" ca="1" si="103"/>
        <v>10.721142217954158</v>
      </c>
      <c r="Q1647" s="3">
        <f t="shared" ca="1" si="104"/>
        <v>0.51520492839143328</v>
      </c>
      <c r="R1647" s="3">
        <f t="shared" ca="1" si="105"/>
        <v>10.821385884118573</v>
      </c>
    </row>
    <row r="1648" spans="5:18" x14ac:dyDescent="0.25">
      <c r="E1648" s="3">
        <f t="shared" ca="1" si="102"/>
        <v>0.58608265799075454</v>
      </c>
      <c r="F1648" s="3">
        <f t="shared" ca="1" si="103"/>
        <v>11.293739158438513</v>
      </c>
      <c r="Q1648" s="3">
        <f t="shared" ca="1" si="104"/>
        <v>0.17394069864968464</v>
      </c>
      <c r="R1648" s="3">
        <f t="shared" ca="1" si="105"/>
        <v>8.8818648958190938</v>
      </c>
    </row>
    <row r="1649" spans="5:18" x14ac:dyDescent="0.25">
      <c r="E1649" s="3">
        <f t="shared" ca="1" si="102"/>
        <v>0.2393742843314064</v>
      </c>
      <c r="F1649" s="3">
        <f t="shared" ca="1" si="103"/>
        <v>9.2976616055857608</v>
      </c>
      <c r="Q1649" s="3">
        <f t="shared" ca="1" si="104"/>
        <v>0.98787477428833315</v>
      </c>
      <c r="R1649" s="3">
        <f t="shared" ca="1" si="105"/>
        <v>18.812747519901997</v>
      </c>
    </row>
    <row r="1650" spans="5:18" x14ac:dyDescent="0.25">
      <c r="E1650" s="3">
        <f t="shared" ca="1" si="102"/>
        <v>0.9892308519533296</v>
      </c>
      <c r="F1650" s="3">
        <f t="shared" ca="1" si="103"/>
        <v>21.446835995523902</v>
      </c>
      <c r="Q1650" s="3">
        <f t="shared" ca="1" si="104"/>
        <v>0.444571626298921</v>
      </c>
      <c r="R1650" s="3">
        <f t="shared" ca="1" si="105"/>
        <v>10.419852329230372</v>
      </c>
    </row>
    <row r="1651" spans="5:18" x14ac:dyDescent="0.25">
      <c r="E1651" s="3">
        <f t="shared" ca="1" si="102"/>
        <v>0.96204748568428888</v>
      </c>
      <c r="F1651" s="3">
        <f t="shared" ca="1" si="103"/>
        <v>17.686526587862076</v>
      </c>
      <c r="Q1651" s="3">
        <f t="shared" ca="1" si="104"/>
        <v>0.54217912295449766</v>
      </c>
      <c r="R1651" s="3">
        <f t="shared" ca="1" si="105"/>
        <v>10.98152695250279</v>
      </c>
    </row>
    <row r="1652" spans="5:18" x14ac:dyDescent="0.25">
      <c r="E1652" s="3">
        <f t="shared" ca="1" si="102"/>
        <v>0.41307888833298834</v>
      </c>
      <c r="F1652" s="3">
        <f t="shared" ca="1" si="103"/>
        <v>10.247855681637951</v>
      </c>
      <c r="Q1652" s="3">
        <f t="shared" ca="1" si="104"/>
        <v>0.50151276825092894</v>
      </c>
      <c r="R1652" s="3">
        <f t="shared" ca="1" si="105"/>
        <v>10.741761564981344</v>
      </c>
    </row>
    <row r="1653" spans="5:18" x14ac:dyDescent="0.25">
      <c r="E1653" s="3">
        <f t="shared" ca="1" si="102"/>
        <v>0.97995911823529214</v>
      </c>
      <c r="F1653" s="3">
        <f t="shared" ca="1" si="103"/>
        <v>19.539249198275336</v>
      </c>
      <c r="Q1653" s="3">
        <f t="shared" ca="1" si="104"/>
        <v>0.48516488776176059</v>
      </c>
      <c r="R1653" s="3">
        <f t="shared" ca="1" si="105"/>
        <v>10.647955123431425</v>
      </c>
    </row>
    <row r="1654" spans="5:18" x14ac:dyDescent="0.25">
      <c r="E1654" s="3">
        <f t="shared" ca="1" si="102"/>
        <v>0.69644518534041111</v>
      </c>
      <c r="F1654" s="3">
        <f t="shared" ca="1" si="103"/>
        <v>12.140488469714956</v>
      </c>
      <c r="Q1654" s="3">
        <f t="shared" ca="1" si="104"/>
        <v>0.7296641461099862</v>
      </c>
      <c r="R1654" s="3">
        <f t="shared" ca="1" si="105"/>
        <v>12.309280339541489</v>
      </c>
    </row>
    <row r="1655" spans="5:18" x14ac:dyDescent="0.25">
      <c r="E1655" s="3">
        <f t="shared" ca="1" si="102"/>
        <v>0.78771950244245525</v>
      </c>
      <c r="F1655" s="3">
        <f t="shared" ca="1" si="103"/>
        <v>13.081314926252308</v>
      </c>
      <c r="Q1655" s="3">
        <f t="shared" ca="1" si="104"/>
        <v>0.2313504579493384</v>
      </c>
      <c r="R1655" s="3">
        <f t="shared" ca="1" si="105"/>
        <v>9.2378989212536329</v>
      </c>
    </row>
    <row r="1656" spans="5:18" x14ac:dyDescent="0.25">
      <c r="E1656" s="3">
        <f t="shared" ca="1" si="102"/>
        <v>0.8382458826639767</v>
      </c>
      <c r="F1656" s="3">
        <f t="shared" ca="1" si="103"/>
        <v>13.78862575870297</v>
      </c>
      <c r="Q1656" s="3">
        <f t="shared" ca="1" si="104"/>
        <v>0.85596014035815582</v>
      </c>
      <c r="R1656" s="3">
        <f t="shared" ca="1" si="105"/>
        <v>13.721814390636446</v>
      </c>
    </row>
    <row r="1657" spans="5:18" x14ac:dyDescent="0.25">
      <c r="E1657" s="3">
        <f t="shared" ca="1" si="102"/>
        <v>0.61049420838803004</v>
      </c>
      <c r="F1657" s="3">
        <f t="shared" ca="1" si="103"/>
        <v>11.46359527188206</v>
      </c>
      <c r="Q1657" s="3">
        <f t="shared" ca="1" si="104"/>
        <v>0.91018961107919882</v>
      </c>
      <c r="R1657" s="3">
        <f t="shared" ca="1" si="105"/>
        <v>14.726744787339648</v>
      </c>
    </row>
    <row r="1658" spans="5:18" x14ac:dyDescent="0.25">
      <c r="E1658" s="3">
        <f t="shared" ca="1" si="102"/>
        <v>0.75314362851226047</v>
      </c>
      <c r="F1658" s="3">
        <f t="shared" ca="1" si="103"/>
        <v>12.68688096343185</v>
      </c>
      <c r="Q1658" s="3">
        <f t="shared" ca="1" si="104"/>
        <v>0.57003483365189345</v>
      </c>
      <c r="R1658" s="3">
        <f t="shared" ca="1" si="105"/>
        <v>11.152301145088416</v>
      </c>
    </row>
    <row r="1659" spans="5:18" x14ac:dyDescent="0.25">
      <c r="E1659" s="3">
        <f t="shared" ca="1" si="102"/>
        <v>0.59314905853083277</v>
      </c>
      <c r="F1659" s="3">
        <f t="shared" ca="1" si="103"/>
        <v>11.342102391491608</v>
      </c>
      <c r="Q1659" s="3">
        <f t="shared" ca="1" si="104"/>
        <v>0.86029539563254209</v>
      </c>
      <c r="R1659" s="3">
        <f t="shared" ca="1" si="105"/>
        <v>13.787857293017769</v>
      </c>
    </row>
    <row r="1660" spans="5:18" x14ac:dyDescent="0.25">
      <c r="E1660" s="3">
        <f t="shared" ca="1" si="102"/>
        <v>0.34236984400261039</v>
      </c>
      <c r="F1660" s="3">
        <f t="shared" ca="1" si="103"/>
        <v>9.8616826701591265</v>
      </c>
      <c r="Q1660" s="3">
        <f t="shared" ca="1" si="104"/>
        <v>0.14327163509922591</v>
      </c>
      <c r="R1660" s="3">
        <f t="shared" ca="1" si="105"/>
        <v>8.6715203762579947</v>
      </c>
    </row>
    <row r="1661" spans="5:18" x14ac:dyDescent="0.25">
      <c r="E1661" s="3">
        <f t="shared" ca="1" si="102"/>
        <v>3.8152399327713971E-2</v>
      </c>
      <c r="F1661" s="3">
        <f t="shared" ca="1" si="103"/>
        <v>7.7674933640443395</v>
      </c>
      <c r="Q1661" s="3">
        <f t="shared" ca="1" si="104"/>
        <v>0.34008518719527303</v>
      </c>
      <c r="R1661" s="3">
        <f t="shared" ca="1" si="105"/>
        <v>9.8487479544308272</v>
      </c>
    </row>
    <row r="1662" spans="5:18" x14ac:dyDescent="0.25">
      <c r="E1662" s="3">
        <f t="shared" ca="1" si="102"/>
        <v>0.15471229645784368</v>
      </c>
      <c r="F1662" s="3">
        <f t="shared" ca="1" si="103"/>
        <v>8.7903320840785053</v>
      </c>
      <c r="Q1662" s="3">
        <f t="shared" ca="1" si="104"/>
        <v>0.43535730185939303</v>
      </c>
      <c r="R1662" s="3">
        <f t="shared" ca="1" si="105"/>
        <v>10.368835821716058</v>
      </c>
    </row>
    <row r="1663" spans="5:18" x14ac:dyDescent="0.25">
      <c r="E1663" s="3">
        <f t="shared" ca="1" si="102"/>
        <v>0.22077593718800825</v>
      </c>
      <c r="F1663" s="3">
        <f t="shared" ca="1" si="103"/>
        <v>9.1917619362925151</v>
      </c>
      <c r="Q1663" s="3">
        <f t="shared" ca="1" si="104"/>
        <v>0.715276705371933</v>
      </c>
      <c r="R1663" s="3">
        <f t="shared" ca="1" si="105"/>
        <v>12.18673725762781</v>
      </c>
    </row>
    <row r="1664" spans="5:18" x14ac:dyDescent="0.25">
      <c r="E1664" s="3">
        <f t="shared" ca="1" si="102"/>
        <v>0.33174868396585777</v>
      </c>
      <c r="F1664" s="3">
        <f t="shared" ca="1" si="103"/>
        <v>9.8042126258119726</v>
      </c>
      <c r="Q1664" s="3">
        <f t="shared" ca="1" si="104"/>
        <v>0.30070644276817193</v>
      </c>
      <c r="R1664" s="3">
        <f t="shared" ca="1" si="105"/>
        <v>9.6326574367939752</v>
      </c>
    </row>
    <row r="1665" spans="5:18" x14ac:dyDescent="0.25">
      <c r="E1665" s="3">
        <f t="shared" ca="1" si="102"/>
        <v>0.30908576726785653</v>
      </c>
      <c r="F1665" s="3">
        <f t="shared" ca="1" si="103"/>
        <v>9.6814974203828434</v>
      </c>
      <c r="Q1665" s="3">
        <f t="shared" ca="1" si="104"/>
        <v>0.86053310641534575</v>
      </c>
      <c r="R1665" s="3">
        <f t="shared" ca="1" si="105"/>
        <v>13.791532594973507</v>
      </c>
    </row>
    <row r="1666" spans="5:18" x14ac:dyDescent="0.25">
      <c r="E1666" s="3">
        <f t="shared" ca="1" si="102"/>
        <v>0.94447141708820559</v>
      </c>
      <c r="F1666" s="3">
        <f t="shared" ca="1" si="103"/>
        <v>16.628314858955399</v>
      </c>
      <c r="Q1666" s="3">
        <f t="shared" ca="1" si="104"/>
        <v>0.4751173514870406</v>
      </c>
      <c r="R1666" s="3">
        <f t="shared" ca="1" si="105"/>
        <v>10.590908529821769</v>
      </c>
    </row>
    <row r="1667" spans="5:18" x14ac:dyDescent="0.25">
      <c r="E1667" s="3">
        <f t="shared" ca="1" si="102"/>
        <v>0.71916854130651064</v>
      </c>
      <c r="F1667" s="3">
        <f t="shared" ca="1" si="103"/>
        <v>12.347216223920597</v>
      </c>
      <c r="Q1667" s="3">
        <f t="shared" ca="1" si="104"/>
        <v>0.26744003432679497</v>
      </c>
      <c r="R1667" s="3">
        <f t="shared" ca="1" si="105"/>
        <v>9.4464646845585545</v>
      </c>
    </row>
    <row r="1668" spans="5:18" x14ac:dyDescent="0.25">
      <c r="E1668" s="3">
        <f t="shared" ref="E1668:E1731" ca="1" si="106">RAND()</f>
        <v>0.8383252337976268</v>
      </c>
      <c r="F1668" s="3">
        <f t="shared" ref="F1668:F1731" ca="1" si="107">(((-LN(E1668))^(-$C$3)-1)*(1/$C$3))*$C$5+$C$4</f>
        <v>13.789902351130966</v>
      </c>
      <c r="Q1668" s="3">
        <f t="shared" ref="Q1668:Q1731" ca="1" si="108">RAND()</f>
        <v>4.8009300199778782E-2</v>
      </c>
      <c r="R1668" s="3">
        <f t="shared" ref="R1668:R1731" ca="1" si="109">-LN(-LN(Q1668))*$O$4+$O$3</f>
        <v>7.7786807899749242</v>
      </c>
    </row>
    <row r="1669" spans="5:18" x14ac:dyDescent="0.25">
      <c r="E1669" s="3">
        <f t="shared" ca="1" si="106"/>
        <v>0.91750043526604141</v>
      </c>
      <c r="F1669" s="3">
        <f t="shared" ca="1" si="107"/>
        <v>15.558099608890764</v>
      </c>
      <c r="Q1669" s="3">
        <f t="shared" ca="1" si="108"/>
        <v>0.49076766921552051</v>
      </c>
      <c r="R1669" s="3">
        <f t="shared" ca="1" si="109"/>
        <v>10.679960326931162</v>
      </c>
    </row>
    <row r="1670" spans="5:18" x14ac:dyDescent="0.25">
      <c r="E1670" s="3">
        <f t="shared" ca="1" si="106"/>
        <v>0.89917484168187967</v>
      </c>
      <c r="F1670" s="3">
        <f t="shared" ca="1" si="107"/>
        <v>15.025672033961467</v>
      </c>
      <c r="Q1670" s="3">
        <f t="shared" ca="1" si="108"/>
        <v>0.92015010269416397</v>
      </c>
      <c r="R1670" s="3">
        <f t="shared" ca="1" si="109"/>
        <v>14.9725719898134</v>
      </c>
    </row>
    <row r="1671" spans="5:18" x14ac:dyDescent="0.25">
      <c r="E1671" s="3">
        <f t="shared" ca="1" si="106"/>
        <v>0.29861795455659712</v>
      </c>
      <c r="F1671" s="3">
        <f t="shared" ca="1" si="107"/>
        <v>9.6246575220609554</v>
      </c>
      <c r="Q1671" s="3">
        <f t="shared" ca="1" si="108"/>
        <v>0.50570270614125512</v>
      </c>
      <c r="R1671" s="3">
        <f t="shared" ca="1" si="109"/>
        <v>10.766019300559345</v>
      </c>
    </row>
    <row r="1672" spans="5:18" x14ac:dyDescent="0.25">
      <c r="E1672" s="3">
        <f t="shared" ca="1" si="106"/>
        <v>0.64740696278594834</v>
      </c>
      <c r="F1672" s="3">
        <f t="shared" ca="1" si="107"/>
        <v>11.73717098765232</v>
      </c>
      <c r="Q1672" s="3">
        <f t="shared" ca="1" si="108"/>
        <v>0.18475755789530279</v>
      </c>
      <c r="R1672" s="3">
        <f t="shared" ca="1" si="109"/>
        <v>8.9520691915361237</v>
      </c>
    </row>
    <row r="1673" spans="5:18" x14ac:dyDescent="0.25">
      <c r="E1673" s="3">
        <f t="shared" ca="1" si="106"/>
        <v>0.73877105202629145</v>
      </c>
      <c r="F1673" s="3">
        <f t="shared" ca="1" si="107"/>
        <v>12.53819391804341</v>
      </c>
      <c r="Q1673" s="3">
        <f t="shared" ca="1" si="108"/>
        <v>7.7707752230758875E-2</v>
      </c>
      <c r="R1673" s="3">
        <f t="shared" ca="1" si="109"/>
        <v>8.124051914749332</v>
      </c>
    </row>
    <row r="1674" spans="5:18" x14ac:dyDescent="0.25">
      <c r="E1674" s="3">
        <f t="shared" ca="1" si="106"/>
        <v>0.7007232363217859</v>
      </c>
      <c r="F1674" s="3">
        <f t="shared" ca="1" si="107"/>
        <v>12.178320580363483</v>
      </c>
      <c r="Q1674" s="3">
        <f t="shared" ca="1" si="108"/>
        <v>0.66953579997909407</v>
      </c>
      <c r="R1674" s="3">
        <f t="shared" ca="1" si="109"/>
        <v>11.826736799244618</v>
      </c>
    </row>
    <row r="1675" spans="5:18" x14ac:dyDescent="0.25">
      <c r="E1675" s="3">
        <f t="shared" ca="1" si="106"/>
        <v>0.17469353025413692</v>
      </c>
      <c r="F1675" s="3">
        <f t="shared" ca="1" si="107"/>
        <v>8.9172223953200032</v>
      </c>
      <c r="Q1675" s="3">
        <f t="shared" ca="1" si="108"/>
        <v>0.65305727596647034</v>
      </c>
      <c r="R1675" s="3">
        <f t="shared" ca="1" si="109"/>
        <v>11.706207302485005</v>
      </c>
    </row>
    <row r="1676" spans="5:18" x14ac:dyDescent="0.25">
      <c r="E1676" s="3">
        <f t="shared" ca="1" si="106"/>
        <v>0.23789332013148468</v>
      </c>
      <c r="F1676" s="3">
        <f t="shared" ca="1" si="107"/>
        <v>9.2893049853652236</v>
      </c>
      <c r="Q1676" s="3">
        <f t="shared" ca="1" si="108"/>
        <v>0.67820196413935574</v>
      </c>
      <c r="R1676" s="3">
        <f t="shared" ca="1" si="109"/>
        <v>11.891901789584781</v>
      </c>
    </row>
    <row r="1677" spans="5:18" x14ac:dyDescent="0.25">
      <c r="E1677" s="3">
        <f t="shared" ca="1" si="106"/>
        <v>0.12110866969957612</v>
      </c>
      <c r="F1677" s="3">
        <f t="shared" ca="1" si="107"/>
        <v>8.5600778338592214</v>
      </c>
      <c r="Q1677" s="3">
        <f t="shared" ca="1" si="108"/>
        <v>0.28173119096287624</v>
      </c>
      <c r="R1677" s="3">
        <f t="shared" ca="1" si="109"/>
        <v>9.5270089507619371</v>
      </c>
    </row>
    <row r="1678" spans="5:18" x14ac:dyDescent="0.25">
      <c r="E1678" s="3">
        <f t="shared" ca="1" si="106"/>
        <v>0.83108754778308747</v>
      </c>
      <c r="F1678" s="3">
        <f t="shared" ca="1" si="107"/>
        <v>13.675987159429406</v>
      </c>
      <c r="Q1678" s="3">
        <f t="shared" ca="1" si="108"/>
        <v>0.34812091685128077</v>
      </c>
      <c r="R1678" s="3">
        <f t="shared" ca="1" si="109"/>
        <v>9.8925291251949261</v>
      </c>
    </row>
    <row r="1679" spans="5:18" x14ac:dyDescent="0.25">
      <c r="E1679" s="3">
        <f t="shared" ca="1" si="106"/>
        <v>0.62517395883901061</v>
      </c>
      <c r="F1679" s="3">
        <f t="shared" ca="1" si="107"/>
        <v>11.569774126047086</v>
      </c>
      <c r="Q1679" s="3">
        <f t="shared" ca="1" si="108"/>
        <v>0.1322974748791601</v>
      </c>
      <c r="R1679" s="3">
        <f t="shared" ca="1" si="109"/>
        <v>8.5911312262276027</v>
      </c>
    </row>
    <row r="1680" spans="5:18" x14ac:dyDescent="0.25">
      <c r="E1680" s="3">
        <f t="shared" ca="1" si="106"/>
        <v>0.19425853410782534</v>
      </c>
      <c r="F1680" s="3">
        <f t="shared" ca="1" si="107"/>
        <v>9.0363472697500526</v>
      </c>
      <c r="Q1680" s="3">
        <f t="shared" ca="1" si="108"/>
        <v>0.55966457382057155</v>
      </c>
      <c r="R1680" s="3">
        <f t="shared" ca="1" si="109"/>
        <v>11.088014696639016</v>
      </c>
    </row>
    <row r="1681" spans="5:18" x14ac:dyDescent="0.25">
      <c r="E1681" s="3">
        <f t="shared" ca="1" si="106"/>
        <v>0.50979344108729674</v>
      </c>
      <c r="F1681" s="3">
        <f t="shared" ca="1" si="107"/>
        <v>10.805594996768209</v>
      </c>
      <c r="Q1681" s="3">
        <f t="shared" ca="1" si="108"/>
        <v>0.25954175750234543</v>
      </c>
      <c r="R1681" s="3">
        <f t="shared" ca="1" si="109"/>
        <v>9.4015135211249277</v>
      </c>
    </row>
    <row r="1682" spans="5:18" x14ac:dyDescent="0.25">
      <c r="E1682" s="3">
        <f t="shared" ca="1" si="106"/>
        <v>0.29173612909585189</v>
      </c>
      <c r="F1682" s="3">
        <f t="shared" ca="1" si="107"/>
        <v>9.587195335019171</v>
      </c>
      <c r="Q1682" s="3">
        <f t="shared" ca="1" si="108"/>
        <v>0.52184502134904098</v>
      </c>
      <c r="R1682" s="3">
        <f t="shared" ca="1" si="109"/>
        <v>10.860382707896335</v>
      </c>
    </row>
    <row r="1683" spans="5:18" x14ac:dyDescent="0.25">
      <c r="E1683" s="3">
        <f t="shared" ca="1" si="106"/>
        <v>0.17586878602578271</v>
      </c>
      <c r="F1683" s="3">
        <f t="shared" ca="1" si="107"/>
        <v>8.9245077273199769</v>
      </c>
      <c r="Q1683" s="3">
        <f t="shared" ca="1" si="108"/>
        <v>0.73396716062451572</v>
      </c>
      <c r="R1683" s="3">
        <f t="shared" ca="1" si="109"/>
        <v>12.346945449271605</v>
      </c>
    </row>
    <row r="1684" spans="5:18" x14ac:dyDescent="0.25">
      <c r="E1684" s="3">
        <f t="shared" ca="1" si="106"/>
        <v>0.90865532497764079</v>
      </c>
      <c r="F1684" s="3">
        <f t="shared" ca="1" si="107"/>
        <v>15.287053856660307</v>
      </c>
      <c r="Q1684" s="3">
        <f t="shared" ca="1" si="108"/>
        <v>4.372903861630717E-2</v>
      </c>
      <c r="R1684" s="3">
        <f t="shared" ca="1" si="109"/>
        <v>7.7180982798584541</v>
      </c>
    </row>
    <row r="1685" spans="5:18" x14ac:dyDescent="0.25">
      <c r="E1685" s="3">
        <f t="shared" ca="1" si="106"/>
        <v>0.19000473227590853</v>
      </c>
      <c r="F1685" s="3">
        <f t="shared" ca="1" si="107"/>
        <v>9.0108139809172645</v>
      </c>
      <c r="Q1685" s="3">
        <f t="shared" ca="1" si="108"/>
        <v>0.58987408492988957</v>
      </c>
      <c r="R1685" s="3">
        <f t="shared" ca="1" si="109"/>
        <v>11.277900726076021</v>
      </c>
    </row>
    <row r="1686" spans="5:18" x14ac:dyDescent="0.25">
      <c r="E1686" s="3">
        <f t="shared" ca="1" si="106"/>
        <v>0.7897808291223456</v>
      </c>
      <c r="F1686" s="3">
        <f t="shared" ca="1" si="107"/>
        <v>13.106748187865737</v>
      </c>
      <c r="Q1686" s="3">
        <f t="shared" ca="1" si="108"/>
        <v>0.91021301653732267</v>
      </c>
      <c r="R1686" s="3">
        <f t="shared" ca="1" si="109"/>
        <v>14.727291386069162</v>
      </c>
    </row>
    <row r="1687" spans="5:18" x14ac:dyDescent="0.25">
      <c r="E1687" s="3">
        <f t="shared" ca="1" si="106"/>
        <v>4.1561887301011513E-3</v>
      </c>
      <c r="F1687" s="3">
        <f t="shared" ca="1" si="107"/>
        <v>6.8704601816192712</v>
      </c>
      <c r="Q1687" s="3">
        <f t="shared" ca="1" si="108"/>
        <v>0.3574662755384842</v>
      </c>
      <c r="R1687" s="3">
        <f t="shared" ca="1" si="109"/>
        <v>9.9433805464047325</v>
      </c>
    </row>
    <row r="1688" spans="5:18" x14ac:dyDescent="0.25">
      <c r="E1688" s="3">
        <f t="shared" ca="1" si="106"/>
        <v>0.77198156888852121</v>
      </c>
      <c r="F1688" s="3">
        <f t="shared" ca="1" si="107"/>
        <v>12.894674531818549</v>
      </c>
      <c r="Q1688" s="3">
        <f t="shared" ca="1" si="108"/>
        <v>0.33746286811649895</v>
      </c>
      <c r="R1688" s="3">
        <f t="shared" ca="1" si="109"/>
        <v>9.834445524295985</v>
      </c>
    </row>
    <row r="1689" spans="5:18" x14ac:dyDescent="0.25">
      <c r="E1689" s="3">
        <f t="shared" ca="1" si="106"/>
        <v>0.29848076300708437</v>
      </c>
      <c r="F1689" s="3">
        <f t="shared" ca="1" si="107"/>
        <v>9.6239115141800102</v>
      </c>
      <c r="Q1689" s="3">
        <f t="shared" ca="1" si="108"/>
        <v>0.83762455473992292</v>
      </c>
      <c r="R1689" s="3">
        <f t="shared" ca="1" si="109"/>
        <v>13.461118354601854</v>
      </c>
    </row>
    <row r="1690" spans="5:18" x14ac:dyDescent="0.25">
      <c r="E1690" s="3">
        <f t="shared" ca="1" si="106"/>
        <v>0.45251901906021419</v>
      </c>
      <c r="F1690" s="3">
        <f t="shared" ca="1" si="107"/>
        <v>10.469477542052656</v>
      </c>
      <c r="Q1690" s="3">
        <f t="shared" ca="1" si="108"/>
        <v>0.11454910914944272</v>
      </c>
      <c r="R1690" s="3">
        <f t="shared" ca="1" si="109"/>
        <v>8.4535417816211549</v>
      </c>
    </row>
    <row r="1691" spans="5:18" x14ac:dyDescent="0.25">
      <c r="E1691" s="3">
        <f t="shared" ca="1" si="106"/>
        <v>4.3268294760023251E-2</v>
      </c>
      <c r="F1691" s="3">
        <f t="shared" ca="1" si="107"/>
        <v>7.8374346835714137</v>
      </c>
      <c r="Q1691" s="3">
        <f t="shared" ca="1" si="108"/>
        <v>0.99924227701128632</v>
      </c>
      <c r="R1691" s="3">
        <f t="shared" ca="1" si="109"/>
        <v>24.369627416397584</v>
      </c>
    </row>
    <row r="1692" spans="5:18" x14ac:dyDescent="0.25">
      <c r="E1692" s="3">
        <f t="shared" ca="1" si="106"/>
        <v>0.38034798481412591</v>
      </c>
      <c r="F1692" s="3">
        <f t="shared" ca="1" si="107"/>
        <v>10.067913952415154</v>
      </c>
      <c r="Q1692" s="3">
        <f t="shared" ca="1" si="108"/>
        <v>0.69162345938325998</v>
      </c>
      <c r="R1692" s="3">
        <f t="shared" ca="1" si="109"/>
        <v>11.995470147390707</v>
      </c>
    </row>
    <row r="1693" spans="5:18" x14ac:dyDescent="0.25">
      <c r="E1693" s="3">
        <f t="shared" ca="1" si="106"/>
        <v>0.23387233541613373</v>
      </c>
      <c r="F1693" s="3">
        <f t="shared" ca="1" si="107"/>
        <v>9.2665536157730095</v>
      </c>
      <c r="Q1693" s="3">
        <f t="shared" ca="1" si="108"/>
        <v>0.73803984191544736</v>
      </c>
      <c r="R1693" s="3">
        <f t="shared" ca="1" si="109"/>
        <v>12.383051387342888</v>
      </c>
    </row>
    <row r="1694" spans="5:18" x14ac:dyDescent="0.25">
      <c r="E1694" s="3">
        <f t="shared" ca="1" si="106"/>
        <v>0.32071168874643674</v>
      </c>
      <c r="F1694" s="3">
        <f t="shared" ca="1" si="107"/>
        <v>9.744485644227181</v>
      </c>
      <c r="Q1694" s="3">
        <f t="shared" ca="1" si="108"/>
        <v>0.60960559005882009</v>
      </c>
      <c r="R1694" s="3">
        <f t="shared" ca="1" si="109"/>
        <v>11.406624926411883</v>
      </c>
    </row>
    <row r="1695" spans="5:18" x14ac:dyDescent="0.25">
      <c r="E1695" s="3">
        <f t="shared" ca="1" si="106"/>
        <v>0.98357166241183802</v>
      </c>
      <c r="F1695" s="3">
        <f t="shared" ca="1" si="107"/>
        <v>20.137791965715671</v>
      </c>
      <c r="Q1695" s="3">
        <f t="shared" ca="1" si="108"/>
        <v>0.78395336019155226</v>
      </c>
      <c r="R1695" s="3">
        <f t="shared" ca="1" si="109"/>
        <v>12.826050950473046</v>
      </c>
    </row>
    <row r="1696" spans="5:18" x14ac:dyDescent="0.25">
      <c r="E1696" s="3">
        <f t="shared" ca="1" si="106"/>
        <v>4.7765761229424997E-2</v>
      </c>
      <c r="F1696" s="3">
        <f t="shared" ca="1" si="107"/>
        <v>7.8945994628217653</v>
      </c>
      <c r="Q1696" s="3">
        <f t="shared" ca="1" si="108"/>
        <v>0.43094092759093716</v>
      </c>
      <c r="R1696" s="3">
        <f t="shared" ca="1" si="109"/>
        <v>10.344463048288814</v>
      </c>
    </row>
    <row r="1697" spans="5:18" x14ac:dyDescent="0.25">
      <c r="E1697" s="3">
        <f t="shared" ca="1" si="106"/>
        <v>0.97407060848741278</v>
      </c>
      <c r="F1697" s="3">
        <f t="shared" ca="1" si="107"/>
        <v>18.779386654825512</v>
      </c>
      <c r="Q1697" s="3">
        <f t="shared" ca="1" si="108"/>
        <v>0.98905183454234169</v>
      </c>
      <c r="R1697" s="3">
        <f t="shared" ca="1" si="109"/>
        <v>19.018168311051014</v>
      </c>
    </row>
    <row r="1698" spans="5:18" x14ac:dyDescent="0.25">
      <c r="E1698" s="3">
        <f t="shared" ca="1" si="106"/>
        <v>0.1165584582787117</v>
      </c>
      <c r="F1698" s="3">
        <f t="shared" ca="1" si="107"/>
        <v>8.5267410793578264</v>
      </c>
      <c r="Q1698" s="3">
        <f t="shared" ca="1" si="108"/>
        <v>0.77221168556907249</v>
      </c>
      <c r="R1698" s="3">
        <f t="shared" ca="1" si="109"/>
        <v>12.705745766457536</v>
      </c>
    </row>
    <row r="1699" spans="5:18" x14ac:dyDescent="0.25">
      <c r="E1699" s="3">
        <f t="shared" ca="1" si="106"/>
        <v>9.099283949402337E-2</v>
      </c>
      <c r="F1699" s="3">
        <f t="shared" ca="1" si="107"/>
        <v>8.3258300613738498</v>
      </c>
      <c r="Q1699" s="3">
        <f t="shared" ca="1" si="108"/>
        <v>0.24411029544956697</v>
      </c>
      <c r="R1699" s="3">
        <f t="shared" ca="1" si="109"/>
        <v>9.3126289333211343</v>
      </c>
    </row>
    <row r="1700" spans="5:18" x14ac:dyDescent="0.25">
      <c r="E1700" s="3">
        <f t="shared" ca="1" si="106"/>
        <v>0.36737324657881421</v>
      </c>
      <c r="F1700" s="3">
        <f t="shared" ca="1" si="107"/>
        <v>9.9972482293291094</v>
      </c>
      <c r="Q1700" s="3">
        <f t="shared" ca="1" si="108"/>
        <v>0.29056703603873313</v>
      </c>
      <c r="R1700" s="3">
        <f t="shared" ca="1" si="109"/>
        <v>9.5763671688320446</v>
      </c>
    </row>
    <row r="1701" spans="5:18" x14ac:dyDescent="0.25">
      <c r="E1701" s="3">
        <f t="shared" ca="1" si="106"/>
        <v>0.41312410246694375</v>
      </c>
      <c r="F1701" s="3">
        <f t="shared" ca="1" si="107"/>
        <v>10.248106359780898</v>
      </c>
      <c r="Q1701" s="3">
        <f t="shared" ca="1" si="108"/>
        <v>0.86678066355334038</v>
      </c>
      <c r="R1701" s="3">
        <f t="shared" ca="1" si="109"/>
        <v>13.890250470462146</v>
      </c>
    </row>
    <row r="1702" spans="5:18" x14ac:dyDescent="0.25">
      <c r="E1702" s="3">
        <f t="shared" ca="1" si="106"/>
        <v>0.39501699536012413</v>
      </c>
      <c r="F1702" s="3">
        <f t="shared" ca="1" si="107"/>
        <v>10.148213139474098</v>
      </c>
      <c r="Q1702" s="3">
        <f t="shared" ca="1" si="108"/>
        <v>0.78583764490178842</v>
      </c>
      <c r="R1702" s="3">
        <f t="shared" ca="1" si="109"/>
        <v>12.845874645464503</v>
      </c>
    </row>
    <row r="1703" spans="5:18" x14ac:dyDescent="0.25">
      <c r="E1703" s="3">
        <f t="shared" ca="1" si="106"/>
        <v>0.87350693947513836</v>
      </c>
      <c r="F1703" s="3">
        <f t="shared" ca="1" si="107"/>
        <v>14.429790055594776</v>
      </c>
      <c r="Q1703" s="3">
        <f t="shared" ca="1" si="108"/>
        <v>0.38129011769380172</v>
      </c>
      <c r="R1703" s="3">
        <f t="shared" ca="1" si="109"/>
        <v>10.07292400568641</v>
      </c>
    </row>
    <row r="1704" spans="5:18" x14ac:dyDescent="0.25">
      <c r="E1704" s="3">
        <f t="shared" ca="1" si="106"/>
        <v>0.16004470313877117</v>
      </c>
      <c r="F1704" s="3">
        <f t="shared" ca="1" si="107"/>
        <v>8.8247963895737929</v>
      </c>
      <c r="Q1704" s="3">
        <f t="shared" ca="1" si="108"/>
        <v>0.93371647309491945</v>
      </c>
      <c r="R1704" s="3">
        <f t="shared" ca="1" si="109"/>
        <v>15.359437249758882</v>
      </c>
    </row>
    <row r="1705" spans="5:18" x14ac:dyDescent="0.25">
      <c r="E1705" s="3">
        <f t="shared" ca="1" si="106"/>
        <v>0.29852960299944198</v>
      </c>
      <c r="F1705" s="3">
        <f t="shared" ca="1" si="107"/>
        <v>9.6241770954403822</v>
      </c>
      <c r="Q1705" s="3">
        <f t="shared" ca="1" si="108"/>
        <v>0.2853265884238555</v>
      </c>
      <c r="R1705" s="3">
        <f t="shared" ca="1" si="109"/>
        <v>9.5471304127582179</v>
      </c>
    </row>
    <row r="1706" spans="5:18" x14ac:dyDescent="0.25">
      <c r="E1706" s="3">
        <f t="shared" ca="1" si="106"/>
        <v>0.30566986015833275</v>
      </c>
      <c r="F1706" s="3">
        <f t="shared" ca="1" si="107"/>
        <v>9.6629652714388641</v>
      </c>
      <c r="Q1706" s="3">
        <f t="shared" ca="1" si="108"/>
        <v>0.98290332937409219</v>
      </c>
      <c r="R1706" s="3">
        <f t="shared" ca="1" si="109"/>
        <v>18.120523344241544</v>
      </c>
    </row>
    <row r="1707" spans="5:18" x14ac:dyDescent="0.25">
      <c r="E1707" s="3">
        <f t="shared" ca="1" si="106"/>
        <v>9.7370272058025176E-2</v>
      </c>
      <c r="F1707" s="3">
        <f t="shared" ca="1" si="107"/>
        <v>8.3784413804344897</v>
      </c>
      <c r="Q1707" s="3">
        <f t="shared" ca="1" si="108"/>
        <v>0.20312451244276708</v>
      </c>
      <c r="R1707" s="3">
        <f t="shared" ca="1" si="109"/>
        <v>9.0675869836767671</v>
      </c>
    </row>
    <row r="1708" spans="5:18" x14ac:dyDescent="0.25">
      <c r="E1708" s="3">
        <f t="shared" ca="1" si="106"/>
        <v>0.11133122201813594</v>
      </c>
      <c r="F1708" s="3">
        <f t="shared" ca="1" si="107"/>
        <v>8.4876489213647144</v>
      </c>
      <c r="Q1708" s="3">
        <f t="shared" ca="1" si="108"/>
        <v>0.5978064369414593</v>
      </c>
      <c r="R1708" s="3">
        <f t="shared" ca="1" si="109"/>
        <v>11.329165078751485</v>
      </c>
    </row>
    <row r="1709" spans="5:18" x14ac:dyDescent="0.25">
      <c r="E1709" s="3">
        <f t="shared" ca="1" si="106"/>
        <v>0.80441623865449075</v>
      </c>
      <c r="F1709" s="3">
        <f t="shared" ca="1" si="107"/>
        <v>13.294663239696987</v>
      </c>
      <c r="Q1709" s="3">
        <f t="shared" ca="1" si="108"/>
        <v>0.78393323231083323</v>
      </c>
      <c r="R1709" s="3">
        <f t="shared" ca="1" si="109"/>
        <v>12.82583999555365</v>
      </c>
    </row>
    <row r="1710" spans="5:18" x14ac:dyDescent="0.25">
      <c r="E1710" s="3">
        <f t="shared" ca="1" si="106"/>
        <v>0.24949649149632613</v>
      </c>
      <c r="F1710" s="3">
        <f t="shared" ca="1" si="107"/>
        <v>9.3544724059337252</v>
      </c>
      <c r="Q1710" s="3">
        <f t="shared" ca="1" si="108"/>
        <v>7.5999111422426768E-2</v>
      </c>
      <c r="R1710" s="3">
        <f t="shared" ca="1" si="109"/>
        <v>8.106722036267703</v>
      </c>
    </row>
    <row r="1711" spans="5:18" x14ac:dyDescent="0.25">
      <c r="E1711" s="3">
        <f t="shared" ca="1" si="106"/>
        <v>0.65876183484437267</v>
      </c>
      <c r="F1711" s="3">
        <f t="shared" ca="1" si="107"/>
        <v>11.826065656320246</v>
      </c>
      <c r="Q1711" s="3">
        <f t="shared" ca="1" si="108"/>
        <v>0.80793519805780967</v>
      </c>
      <c r="R1711" s="3">
        <f t="shared" ca="1" si="109"/>
        <v>13.090360510525517</v>
      </c>
    </row>
    <row r="1712" spans="5:18" x14ac:dyDescent="0.25">
      <c r="E1712" s="3">
        <f t="shared" ca="1" si="106"/>
        <v>0.27465403408202183</v>
      </c>
      <c r="F1712" s="3">
        <f t="shared" ca="1" si="107"/>
        <v>9.4937582448269442</v>
      </c>
      <c r="Q1712" s="3">
        <f t="shared" ca="1" si="108"/>
        <v>0.27933051084934757</v>
      </c>
      <c r="R1712" s="3">
        <f t="shared" ca="1" si="109"/>
        <v>9.5135436884512945</v>
      </c>
    </row>
    <row r="1713" spans="5:18" x14ac:dyDescent="0.25">
      <c r="E1713" s="3">
        <f t="shared" ca="1" si="106"/>
        <v>3.6089721225318505E-2</v>
      </c>
      <c r="F1713" s="3">
        <f t="shared" ca="1" si="107"/>
        <v>7.7375379683979384</v>
      </c>
      <c r="Q1713" s="3">
        <f t="shared" ca="1" si="108"/>
        <v>0.66084301398254752</v>
      </c>
      <c r="R1713" s="3">
        <f t="shared" ca="1" si="109"/>
        <v>11.762624522610336</v>
      </c>
    </row>
    <row r="1714" spans="5:18" x14ac:dyDescent="0.25">
      <c r="E1714" s="3">
        <f t="shared" ca="1" si="106"/>
        <v>0.68141829225454453</v>
      </c>
      <c r="F1714" s="3">
        <f t="shared" ca="1" si="107"/>
        <v>12.011240622504026</v>
      </c>
      <c r="Q1714" s="3">
        <f t="shared" ca="1" si="108"/>
        <v>0.33949336041021938</v>
      </c>
      <c r="R1714" s="3">
        <f t="shared" ca="1" si="109"/>
        <v>9.8455207932205688</v>
      </c>
    </row>
    <row r="1715" spans="5:18" x14ac:dyDescent="0.25">
      <c r="E1715" s="3">
        <f t="shared" ca="1" si="106"/>
        <v>0.88715307167442825</v>
      </c>
      <c r="F1715" s="3">
        <f t="shared" ca="1" si="107"/>
        <v>14.729019115583416</v>
      </c>
      <c r="Q1715" s="3">
        <f t="shared" ca="1" si="108"/>
        <v>0.95718794826707221</v>
      </c>
      <c r="R1715" s="3">
        <f t="shared" ca="1" si="109"/>
        <v>16.258275296203358</v>
      </c>
    </row>
    <row r="1716" spans="5:18" x14ac:dyDescent="0.25">
      <c r="E1716" s="3">
        <f t="shared" ca="1" si="106"/>
        <v>0.7268871233674804</v>
      </c>
      <c r="F1716" s="3">
        <f t="shared" ca="1" si="107"/>
        <v>12.420902763061701</v>
      </c>
      <c r="Q1716" s="3">
        <f t="shared" ca="1" si="108"/>
        <v>0.74357874982962369</v>
      </c>
      <c r="R1716" s="3">
        <f t="shared" ca="1" si="109"/>
        <v>12.43289659494571</v>
      </c>
    </row>
    <row r="1717" spans="5:18" x14ac:dyDescent="0.25">
      <c r="E1717" s="3">
        <f t="shared" ca="1" si="106"/>
        <v>1.6842409355996235E-2</v>
      </c>
      <c r="F1717" s="3">
        <f t="shared" ca="1" si="107"/>
        <v>7.3749259393557232</v>
      </c>
      <c r="Q1717" s="3">
        <f t="shared" ca="1" si="108"/>
        <v>0.25375133235743053</v>
      </c>
      <c r="R1717" s="3">
        <f t="shared" ca="1" si="109"/>
        <v>9.368335042042137</v>
      </c>
    </row>
    <row r="1718" spans="5:18" x14ac:dyDescent="0.25">
      <c r="E1718" s="3">
        <f t="shared" ca="1" si="106"/>
        <v>0.36838281332013378</v>
      </c>
      <c r="F1718" s="3">
        <f t="shared" ca="1" si="107"/>
        <v>10.002736802818294</v>
      </c>
      <c r="Q1718" s="3">
        <f t="shared" ca="1" si="108"/>
        <v>0.64105200969031395</v>
      </c>
      <c r="R1718" s="3">
        <f t="shared" ca="1" si="109"/>
        <v>11.620959543905544</v>
      </c>
    </row>
    <row r="1719" spans="5:18" x14ac:dyDescent="0.25">
      <c r="E1719" s="3">
        <f t="shared" ca="1" si="106"/>
        <v>0.25964288706758443</v>
      </c>
      <c r="F1719" s="3">
        <f t="shared" ca="1" si="107"/>
        <v>9.4109402151777495</v>
      </c>
      <c r="Q1719" s="3">
        <f t="shared" ca="1" si="108"/>
        <v>0.86838372447516143</v>
      </c>
      <c r="R1719" s="3">
        <f t="shared" ca="1" si="109"/>
        <v>13.916266937044895</v>
      </c>
    </row>
    <row r="1720" spans="5:18" x14ac:dyDescent="0.25">
      <c r="E1720" s="3">
        <f t="shared" ca="1" si="106"/>
        <v>0.20120870656264622</v>
      </c>
      <c r="F1720" s="3">
        <f t="shared" ca="1" si="107"/>
        <v>9.0776759343946285</v>
      </c>
      <c r="Q1720" s="3">
        <f t="shared" ca="1" si="108"/>
        <v>0.5996496093782433</v>
      </c>
      <c r="R1720" s="3">
        <f t="shared" ca="1" si="109"/>
        <v>11.341168189671366</v>
      </c>
    </row>
    <row r="1721" spans="5:18" x14ac:dyDescent="0.25">
      <c r="E1721" s="3">
        <f t="shared" ca="1" si="106"/>
        <v>0.7745191682284277</v>
      </c>
      <c r="F1721" s="3">
        <f t="shared" ca="1" si="107"/>
        <v>12.923911207244029</v>
      </c>
      <c r="Q1721" s="3">
        <f t="shared" ca="1" si="108"/>
        <v>0.72958782593383376</v>
      </c>
      <c r="R1721" s="3">
        <f t="shared" ca="1" si="109"/>
        <v>12.308616671565057</v>
      </c>
    </row>
    <row r="1722" spans="5:18" x14ac:dyDescent="0.25">
      <c r="E1722" s="3">
        <f t="shared" ca="1" si="106"/>
        <v>0.23619096040958687</v>
      </c>
      <c r="F1722" s="3">
        <f t="shared" ca="1" si="107"/>
        <v>9.2796840356283088</v>
      </c>
      <c r="Q1722" s="3">
        <f t="shared" ca="1" si="108"/>
        <v>0.10013685299336395</v>
      </c>
      <c r="R1722" s="3">
        <f t="shared" ca="1" si="109"/>
        <v>8.3331233397663897</v>
      </c>
    </row>
    <row r="1723" spans="5:18" x14ac:dyDescent="0.25">
      <c r="E1723" s="3">
        <f t="shared" ca="1" si="106"/>
        <v>0.17736554126180226</v>
      </c>
      <c r="F1723" s="3">
        <f t="shared" ca="1" si="107"/>
        <v>8.933760207119434</v>
      </c>
      <c r="Q1723" s="3">
        <f t="shared" ca="1" si="108"/>
        <v>0.82461701723087366</v>
      </c>
      <c r="R1723" s="3">
        <f t="shared" ca="1" si="109"/>
        <v>13.291828082326907</v>
      </c>
    </row>
    <row r="1724" spans="5:18" x14ac:dyDescent="0.25">
      <c r="E1724" s="3">
        <f t="shared" ca="1" si="106"/>
        <v>0.53728569709573359</v>
      </c>
      <c r="F1724" s="3">
        <f t="shared" ca="1" si="107"/>
        <v>10.975150329217524</v>
      </c>
      <c r="Q1724" s="3">
        <f t="shared" ca="1" si="108"/>
        <v>2.8406403031463912E-2</v>
      </c>
      <c r="R1724" s="3">
        <f t="shared" ca="1" si="109"/>
        <v>7.459838170014125</v>
      </c>
    </row>
    <row r="1725" spans="5:18" x14ac:dyDescent="0.25">
      <c r="E1725" s="3">
        <f t="shared" ca="1" si="106"/>
        <v>0.40943926983612899</v>
      </c>
      <c r="F1725" s="3">
        <f t="shared" ca="1" si="107"/>
        <v>10.22769840987384</v>
      </c>
      <c r="Q1725" s="3">
        <f t="shared" ca="1" si="108"/>
        <v>0.63591306551449267</v>
      </c>
      <c r="R1725" s="3">
        <f t="shared" ca="1" si="109"/>
        <v>11.585080343935372</v>
      </c>
    </row>
    <row r="1726" spans="5:18" x14ac:dyDescent="0.25">
      <c r="E1726" s="3">
        <f t="shared" ca="1" si="106"/>
        <v>0.51618745792550813</v>
      </c>
      <c r="F1726" s="3">
        <f t="shared" ca="1" si="107"/>
        <v>10.84448211753033</v>
      </c>
      <c r="Q1726" s="3">
        <f t="shared" ca="1" si="108"/>
        <v>0.21910602314153615</v>
      </c>
      <c r="R1726" s="3">
        <f t="shared" ca="1" si="109"/>
        <v>9.1649497576420487</v>
      </c>
    </row>
    <row r="1727" spans="5:18" x14ac:dyDescent="0.25">
      <c r="E1727" s="3">
        <f t="shared" ca="1" si="106"/>
        <v>0.52654761661235283</v>
      </c>
      <c r="F1727" s="3">
        <f t="shared" ca="1" si="107"/>
        <v>10.908177829993452</v>
      </c>
      <c r="Q1727" s="3">
        <f t="shared" ca="1" si="108"/>
        <v>0.19187239500270348</v>
      </c>
      <c r="R1727" s="3">
        <f t="shared" ca="1" si="109"/>
        <v>8.9973288445026274</v>
      </c>
    </row>
    <row r="1728" spans="5:18" x14ac:dyDescent="0.25">
      <c r="E1728" s="3">
        <f t="shared" ca="1" si="106"/>
        <v>0.94789042861551098</v>
      </c>
      <c r="F1728" s="3">
        <f t="shared" ca="1" si="107"/>
        <v>16.80287215899801</v>
      </c>
      <c r="Q1728" s="3">
        <f t="shared" ca="1" si="108"/>
        <v>3.6562565618304288E-2</v>
      </c>
      <c r="R1728" s="3">
        <f t="shared" ca="1" si="109"/>
        <v>7.6068709228908915</v>
      </c>
    </row>
    <row r="1729" spans="5:18" x14ac:dyDescent="0.25">
      <c r="E1729" s="3">
        <f t="shared" ca="1" si="106"/>
        <v>0.10052349695872276</v>
      </c>
      <c r="F1729" s="3">
        <f t="shared" ca="1" si="107"/>
        <v>8.4037793933530658</v>
      </c>
      <c r="Q1729" s="3">
        <f t="shared" ca="1" si="108"/>
        <v>0.21851241746674965</v>
      </c>
      <c r="R1729" s="3">
        <f t="shared" ca="1" si="109"/>
        <v>9.161379117391526</v>
      </c>
    </row>
    <row r="1730" spans="5:18" x14ac:dyDescent="0.25">
      <c r="E1730" s="3">
        <f t="shared" ca="1" si="106"/>
        <v>0.41084559260751741</v>
      </c>
      <c r="F1730" s="3">
        <f t="shared" ca="1" si="107"/>
        <v>10.235482012231905</v>
      </c>
      <c r="Q1730" s="3">
        <f t="shared" ca="1" si="108"/>
        <v>0.19696696860111773</v>
      </c>
      <c r="R1730" s="3">
        <f t="shared" ca="1" si="109"/>
        <v>9.0293299535189391</v>
      </c>
    </row>
    <row r="1731" spans="5:18" x14ac:dyDescent="0.25">
      <c r="E1731" s="3">
        <f t="shared" ca="1" si="106"/>
        <v>0.4009759779007922</v>
      </c>
      <c r="F1731" s="3">
        <f t="shared" ca="1" si="107"/>
        <v>10.180983411018513</v>
      </c>
      <c r="Q1731" s="3">
        <f t="shared" ca="1" si="108"/>
        <v>0.89527018864590113</v>
      </c>
      <c r="R1731" s="3">
        <f t="shared" ca="1" si="109"/>
        <v>14.403133028640463</v>
      </c>
    </row>
    <row r="1732" spans="5:18" x14ac:dyDescent="0.25">
      <c r="E1732" s="3">
        <f t="shared" ref="E1732:E1795" ca="1" si="110">RAND()</f>
        <v>0.53679182763128075</v>
      </c>
      <c r="F1732" s="3">
        <f t="shared" ref="F1732:F1795" ca="1" si="111">(((-LN(E1732))^(-$C$3)-1)*(1/$C$3))*$C$5+$C$4</f>
        <v>10.97204784809707</v>
      </c>
      <c r="Q1732" s="3">
        <f t="shared" ref="Q1732:Q1795" ca="1" si="112">RAND()</f>
        <v>0.81847985147551527</v>
      </c>
      <c r="R1732" s="3">
        <f t="shared" ref="R1732:R1795" ca="1" si="113">-LN(-LN(Q1732))*$O$4+$O$3</f>
        <v>13.215813182257939</v>
      </c>
    </row>
    <row r="1733" spans="5:18" x14ac:dyDescent="0.25">
      <c r="E1733" s="3">
        <f t="shared" ca="1" si="110"/>
        <v>0.35950424967936456</v>
      </c>
      <c r="F1733" s="3">
        <f t="shared" ca="1" si="111"/>
        <v>9.9545155812582209</v>
      </c>
      <c r="Q1733" s="3">
        <f t="shared" ca="1" si="112"/>
        <v>0.31129681650583885</v>
      </c>
      <c r="R1733" s="3">
        <f t="shared" ca="1" si="113"/>
        <v>9.6911128495054406</v>
      </c>
    </row>
    <row r="1734" spans="5:18" x14ac:dyDescent="0.25">
      <c r="E1734" s="3">
        <f t="shared" ca="1" si="110"/>
        <v>0.73211081435272862</v>
      </c>
      <c r="F1734" s="3">
        <f t="shared" ca="1" si="111"/>
        <v>12.471865492559084</v>
      </c>
      <c r="Q1734" s="3">
        <f t="shared" ca="1" si="112"/>
        <v>0.5128296465319534</v>
      </c>
      <c r="R1734" s="3">
        <f t="shared" ca="1" si="113"/>
        <v>10.807498476120166</v>
      </c>
    </row>
    <row r="1735" spans="5:18" x14ac:dyDescent="0.25">
      <c r="E1735" s="3">
        <f t="shared" ca="1" si="110"/>
        <v>0.98020737400350366</v>
      </c>
      <c r="F1735" s="3">
        <f t="shared" ca="1" si="111"/>
        <v>19.576465660918053</v>
      </c>
      <c r="Q1735" s="3">
        <f t="shared" ca="1" si="112"/>
        <v>0.2852773792987876</v>
      </c>
      <c r="R1735" s="3">
        <f t="shared" ca="1" si="113"/>
        <v>9.5468553691198448</v>
      </c>
    </row>
    <row r="1736" spans="5:18" x14ac:dyDescent="0.25">
      <c r="E1736" s="3">
        <f t="shared" ca="1" si="110"/>
        <v>0.10722454512550483</v>
      </c>
      <c r="F1736" s="3">
        <f t="shared" ca="1" si="111"/>
        <v>8.4562909555069794</v>
      </c>
      <c r="Q1736" s="3">
        <f t="shared" ca="1" si="112"/>
        <v>0.31536654226628658</v>
      </c>
      <c r="R1736" s="3">
        <f t="shared" ca="1" si="113"/>
        <v>9.713497538638201</v>
      </c>
    </row>
    <row r="1737" spans="5:18" x14ac:dyDescent="0.25">
      <c r="E1737" s="3">
        <f t="shared" ca="1" si="110"/>
        <v>0.41564278437971036</v>
      </c>
      <c r="F1737" s="3">
        <f t="shared" ca="1" si="111"/>
        <v>10.262081237527937</v>
      </c>
      <c r="Q1737" s="3">
        <f t="shared" ca="1" si="112"/>
        <v>0.37237857616569525</v>
      </c>
      <c r="R1737" s="3">
        <f t="shared" ca="1" si="113"/>
        <v>10.024460441715705</v>
      </c>
    </row>
    <row r="1738" spans="5:18" x14ac:dyDescent="0.25">
      <c r="E1738" s="3">
        <f t="shared" ca="1" si="110"/>
        <v>0.58051997996080384</v>
      </c>
      <c r="F1738" s="3">
        <f t="shared" ca="1" si="111"/>
        <v>11.256100504935031</v>
      </c>
      <c r="Q1738" s="3">
        <f t="shared" ca="1" si="112"/>
        <v>0.22652486700436913</v>
      </c>
      <c r="R1738" s="3">
        <f t="shared" ca="1" si="113"/>
        <v>9.2093043966940726</v>
      </c>
    </row>
    <row r="1739" spans="5:18" x14ac:dyDescent="0.25">
      <c r="E1739" s="3">
        <f t="shared" ca="1" si="110"/>
        <v>0.19079959824087123</v>
      </c>
      <c r="F1739" s="3">
        <f t="shared" ca="1" si="111"/>
        <v>9.0155995283021468</v>
      </c>
      <c r="Q1739" s="3">
        <f t="shared" ca="1" si="112"/>
        <v>0.97537464884475311</v>
      </c>
      <c r="R1739" s="3">
        <f t="shared" ca="1" si="113"/>
        <v>17.383075844138268</v>
      </c>
    </row>
    <row r="1740" spans="5:18" x14ac:dyDescent="0.25">
      <c r="E1740" s="3">
        <f t="shared" ca="1" si="110"/>
        <v>7.4321016078746416E-2</v>
      </c>
      <c r="F1740" s="3">
        <f t="shared" ca="1" si="111"/>
        <v>8.177883980497997</v>
      </c>
      <c r="Q1740" s="3">
        <f t="shared" ca="1" si="112"/>
        <v>0.32158198171418573</v>
      </c>
      <c r="R1740" s="3">
        <f t="shared" ca="1" si="113"/>
        <v>9.7476110658723982</v>
      </c>
    </row>
    <row r="1741" spans="5:18" x14ac:dyDescent="0.25">
      <c r="E1741" s="3">
        <f t="shared" ca="1" si="110"/>
        <v>0.31638495898446384</v>
      </c>
      <c r="F1741" s="3">
        <f t="shared" ca="1" si="111"/>
        <v>9.7210564878725592</v>
      </c>
      <c r="Q1741" s="3">
        <f t="shared" ca="1" si="112"/>
        <v>4.2541261784349027E-2</v>
      </c>
      <c r="R1741" s="3">
        <f t="shared" ca="1" si="113"/>
        <v>7.7005776929579817</v>
      </c>
    </row>
    <row r="1742" spans="5:18" x14ac:dyDescent="0.25">
      <c r="E1742" s="3">
        <f t="shared" ca="1" si="110"/>
        <v>0.25025022097519989</v>
      </c>
      <c r="F1742" s="3">
        <f t="shared" ca="1" si="111"/>
        <v>9.3586826774011023</v>
      </c>
      <c r="Q1742" s="3">
        <f t="shared" ca="1" si="112"/>
        <v>0.7619223628337799</v>
      </c>
      <c r="R1742" s="3">
        <f t="shared" ca="1" si="113"/>
        <v>12.60456377948365</v>
      </c>
    </row>
    <row r="1743" spans="5:18" x14ac:dyDescent="0.25">
      <c r="E1743" s="3">
        <f t="shared" ca="1" si="110"/>
        <v>0.74496055365431846</v>
      </c>
      <c r="F1743" s="3">
        <f t="shared" ca="1" si="111"/>
        <v>12.601261142528681</v>
      </c>
      <c r="Q1743" s="3">
        <f t="shared" ca="1" si="112"/>
        <v>0.61582359090060135</v>
      </c>
      <c r="R1743" s="3">
        <f t="shared" ca="1" si="113"/>
        <v>11.448059409401804</v>
      </c>
    </row>
    <row r="1744" spans="5:18" x14ac:dyDescent="0.25">
      <c r="E1744" s="3">
        <f t="shared" ca="1" si="110"/>
        <v>0.50613978795434567</v>
      </c>
      <c r="F1744" s="3">
        <f t="shared" ca="1" si="111"/>
        <v>10.78351306392754</v>
      </c>
      <c r="Q1744" s="3">
        <f t="shared" ca="1" si="112"/>
        <v>0.83168435741193458</v>
      </c>
      <c r="R1744" s="3">
        <f t="shared" ca="1" si="113"/>
        <v>13.382355996931109</v>
      </c>
    </row>
    <row r="1745" spans="5:18" x14ac:dyDescent="0.25">
      <c r="E1745" s="3">
        <f t="shared" ca="1" si="110"/>
        <v>0.94210616683863646</v>
      </c>
      <c r="F1745" s="3">
        <f t="shared" ca="1" si="111"/>
        <v>16.514179564976033</v>
      </c>
      <c r="Q1745" s="3">
        <f t="shared" ca="1" si="112"/>
        <v>0.93266922341338077</v>
      </c>
      <c r="R1745" s="3">
        <f t="shared" ca="1" si="113"/>
        <v>15.326975892517666</v>
      </c>
    </row>
    <row r="1746" spans="5:18" x14ac:dyDescent="0.25">
      <c r="E1746" s="3">
        <f t="shared" ca="1" si="110"/>
        <v>0.59336586308499228</v>
      </c>
      <c r="F1746" s="3">
        <f t="shared" ca="1" si="111"/>
        <v>11.343596222970135</v>
      </c>
      <c r="Q1746" s="3">
        <f t="shared" ca="1" si="112"/>
        <v>4.7605257880392049E-3</v>
      </c>
      <c r="R1746" s="3">
        <f t="shared" ca="1" si="113"/>
        <v>6.6467801403137123</v>
      </c>
    </row>
    <row r="1747" spans="5:18" x14ac:dyDescent="0.25">
      <c r="E1747" s="3">
        <f t="shared" ca="1" si="110"/>
        <v>0.48471983739961944</v>
      </c>
      <c r="F1747" s="3">
        <f t="shared" ca="1" si="111"/>
        <v>10.655946046668703</v>
      </c>
      <c r="Q1747" s="3">
        <f t="shared" ca="1" si="112"/>
        <v>0.96566801353219922</v>
      </c>
      <c r="R1747" s="3">
        <f t="shared" ca="1" si="113"/>
        <v>16.708522147940762</v>
      </c>
    </row>
    <row r="1748" spans="5:18" x14ac:dyDescent="0.25">
      <c r="E1748" s="3">
        <f t="shared" ca="1" si="110"/>
        <v>0.1009073739040206</v>
      </c>
      <c r="F1748" s="3">
        <f t="shared" ca="1" si="111"/>
        <v>8.4068355129161567</v>
      </c>
      <c r="Q1748" s="3">
        <f t="shared" ca="1" si="112"/>
        <v>0.47879751737114307</v>
      </c>
      <c r="R1748" s="3">
        <f t="shared" ca="1" si="113"/>
        <v>10.611753212909772</v>
      </c>
    </row>
    <row r="1749" spans="5:18" x14ac:dyDescent="0.25">
      <c r="E1749" s="3">
        <f t="shared" ca="1" si="110"/>
        <v>0.51655369208482105</v>
      </c>
      <c r="F1749" s="3">
        <f t="shared" ca="1" si="111"/>
        <v>10.846719065754616</v>
      </c>
      <c r="Q1749" s="3">
        <f t="shared" ca="1" si="112"/>
        <v>8.9564497097213924E-2</v>
      </c>
      <c r="R1749" s="3">
        <f t="shared" ca="1" si="113"/>
        <v>8.2384272898074844</v>
      </c>
    </row>
    <row r="1750" spans="5:18" x14ac:dyDescent="0.25">
      <c r="E1750" s="3">
        <f t="shared" ca="1" si="110"/>
        <v>0.70991349770731316</v>
      </c>
      <c r="F1750" s="3">
        <f t="shared" ca="1" si="111"/>
        <v>12.261258849687477</v>
      </c>
      <c r="Q1750" s="3">
        <f t="shared" ca="1" si="112"/>
        <v>0.94293896449877568</v>
      </c>
      <c r="R1750" s="3">
        <f t="shared" ca="1" si="113"/>
        <v>15.668801506684551</v>
      </c>
    </row>
    <row r="1751" spans="5:18" x14ac:dyDescent="0.25">
      <c r="E1751" s="3">
        <f t="shared" ca="1" si="110"/>
        <v>0.2070564267870485</v>
      </c>
      <c r="F1751" s="3">
        <f t="shared" ca="1" si="111"/>
        <v>9.1121017911132185</v>
      </c>
      <c r="Q1751" s="3">
        <f t="shared" ca="1" si="112"/>
        <v>0.35505891541770174</v>
      </c>
      <c r="R1751" s="3">
        <f t="shared" ca="1" si="113"/>
        <v>9.9302861572542955</v>
      </c>
    </row>
    <row r="1752" spans="5:18" x14ac:dyDescent="0.25">
      <c r="E1752" s="3">
        <f t="shared" ca="1" si="110"/>
        <v>0.89449001039715381</v>
      </c>
      <c r="F1752" s="3">
        <f t="shared" ca="1" si="111"/>
        <v>14.90588093484067</v>
      </c>
      <c r="Q1752" s="3">
        <f t="shared" ca="1" si="112"/>
        <v>0.76647401075503263</v>
      </c>
      <c r="R1752" s="3">
        <f t="shared" ca="1" si="113"/>
        <v>12.648860167940548</v>
      </c>
    </row>
    <row r="1753" spans="5:18" x14ac:dyDescent="0.25">
      <c r="E1753" s="3">
        <f t="shared" ca="1" si="110"/>
        <v>0.7358510383489808</v>
      </c>
      <c r="F1753" s="3">
        <f t="shared" ca="1" si="111"/>
        <v>12.508922903996268</v>
      </c>
      <c r="Q1753" s="3">
        <f t="shared" ca="1" si="112"/>
        <v>0.76006437481127864</v>
      </c>
      <c r="R1753" s="3">
        <f t="shared" ca="1" si="113"/>
        <v>12.586685589755287</v>
      </c>
    </row>
    <row r="1754" spans="5:18" x14ac:dyDescent="0.25">
      <c r="E1754" s="3">
        <f t="shared" ca="1" si="110"/>
        <v>0.9932150452093701</v>
      </c>
      <c r="F1754" s="3">
        <f t="shared" ca="1" si="111"/>
        <v>22.940299852604575</v>
      </c>
      <c r="Q1754" s="3">
        <f t="shared" ca="1" si="112"/>
        <v>0.43342650780843739</v>
      </c>
      <c r="R1754" s="3">
        <f t="shared" ca="1" si="113"/>
        <v>10.358174315905508</v>
      </c>
    </row>
    <row r="1755" spans="5:18" x14ac:dyDescent="0.25">
      <c r="E1755" s="3">
        <f t="shared" ca="1" si="110"/>
        <v>0.65596564137088664</v>
      </c>
      <c r="F1755" s="3">
        <f t="shared" ca="1" si="111"/>
        <v>11.803946506060875</v>
      </c>
      <c r="Q1755" s="3">
        <f t="shared" ca="1" si="112"/>
        <v>0.13740489027370628</v>
      </c>
      <c r="R1755" s="3">
        <f t="shared" ca="1" si="113"/>
        <v>8.6289402065316416</v>
      </c>
    </row>
    <row r="1756" spans="5:18" x14ac:dyDescent="0.25">
      <c r="E1756" s="3">
        <f t="shared" ca="1" si="110"/>
        <v>0.59040017991009031</v>
      </c>
      <c r="F1756" s="3">
        <f t="shared" ca="1" si="111"/>
        <v>11.323214089640112</v>
      </c>
      <c r="Q1756" s="3">
        <f t="shared" ca="1" si="112"/>
        <v>0.84175493179781535</v>
      </c>
      <c r="R1756" s="3">
        <f t="shared" ca="1" si="113"/>
        <v>13.517426767791914</v>
      </c>
    </row>
    <row r="1757" spans="5:18" x14ac:dyDescent="0.25">
      <c r="E1757" s="3">
        <f t="shared" ca="1" si="110"/>
        <v>0.84430422732167465</v>
      </c>
      <c r="F1757" s="3">
        <f t="shared" ca="1" si="111"/>
        <v>13.887960958295892</v>
      </c>
      <c r="Q1757" s="3">
        <f t="shared" ca="1" si="112"/>
        <v>0.16645037517379091</v>
      </c>
      <c r="R1757" s="3">
        <f t="shared" ca="1" si="113"/>
        <v>8.8321548477303757</v>
      </c>
    </row>
    <row r="1758" spans="5:18" x14ac:dyDescent="0.25">
      <c r="E1758" s="3">
        <f t="shared" ca="1" si="110"/>
        <v>0.28325937776128107</v>
      </c>
      <c r="F1758" s="3">
        <f t="shared" ca="1" si="111"/>
        <v>9.540918754818513</v>
      </c>
      <c r="Q1758" s="3">
        <f t="shared" ca="1" si="112"/>
        <v>0.66726619672095822</v>
      </c>
      <c r="R1758" s="3">
        <f t="shared" ca="1" si="113"/>
        <v>11.809879709288767</v>
      </c>
    </row>
    <row r="1759" spans="5:18" x14ac:dyDescent="0.25">
      <c r="E1759" s="3">
        <f t="shared" ca="1" si="110"/>
        <v>0.58854634996217525</v>
      </c>
      <c r="F1759" s="3">
        <f t="shared" ca="1" si="111"/>
        <v>11.310529874948383</v>
      </c>
      <c r="Q1759" s="3">
        <f t="shared" ca="1" si="112"/>
        <v>0.81080200649103551</v>
      </c>
      <c r="R1759" s="3">
        <f t="shared" ca="1" si="113"/>
        <v>13.123855327327592</v>
      </c>
    </row>
    <row r="1760" spans="5:18" x14ac:dyDescent="0.25">
      <c r="E1760" s="3">
        <f t="shared" ca="1" si="110"/>
        <v>0.26622946087845734</v>
      </c>
      <c r="F1760" s="3">
        <f t="shared" ca="1" si="111"/>
        <v>9.4473750893323594</v>
      </c>
      <c r="Q1760" s="3">
        <f t="shared" ca="1" si="112"/>
        <v>0.63103624678866521</v>
      </c>
      <c r="R1760" s="3">
        <f t="shared" ca="1" si="113"/>
        <v>11.551354066929061</v>
      </c>
    </row>
    <row r="1761" spans="5:18" x14ac:dyDescent="0.25">
      <c r="E1761" s="3">
        <f t="shared" ca="1" si="110"/>
        <v>0.41964865893743264</v>
      </c>
      <c r="F1761" s="3">
        <f t="shared" ca="1" si="111"/>
        <v>10.284352205440076</v>
      </c>
      <c r="Q1761" s="3">
        <f t="shared" ca="1" si="112"/>
        <v>0.32555513952568993</v>
      </c>
      <c r="R1761" s="3">
        <f t="shared" ca="1" si="113"/>
        <v>9.7693761505555159</v>
      </c>
    </row>
    <row r="1762" spans="5:18" x14ac:dyDescent="0.25">
      <c r="E1762" s="3">
        <f t="shared" ca="1" si="110"/>
        <v>0.51421991044557092</v>
      </c>
      <c r="F1762" s="3">
        <f t="shared" ca="1" si="111"/>
        <v>10.832482346355912</v>
      </c>
      <c r="Q1762" s="3">
        <f t="shared" ca="1" si="112"/>
        <v>0.82637263330824129</v>
      </c>
      <c r="R1762" s="3">
        <f t="shared" ca="1" si="113"/>
        <v>13.31400814060628</v>
      </c>
    </row>
    <row r="1763" spans="5:18" x14ac:dyDescent="0.25">
      <c r="E1763" s="3">
        <f t="shared" ca="1" si="110"/>
        <v>0.91154629820196476</v>
      </c>
      <c r="F1763" s="3">
        <f t="shared" ca="1" si="111"/>
        <v>15.372476019870408</v>
      </c>
      <c r="Q1763" s="3">
        <f t="shared" ca="1" si="112"/>
        <v>0.77790635526382812</v>
      </c>
      <c r="R1763" s="3">
        <f t="shared" ca="1" si="113"/>
        <v>12.763416761377901</v>
      </c>
    </row>
    <row r="1764" spans="5:18" x14ac:dyDescent="0.25">
      <c r="E1764" s="3">
        <f t="shared" ca="1" si="110"/>
        <v>0.8393192349978239</v>
      </c>
      <c r="F1764" s="3">
        <f t="shared" ca="1" si="111"/>
        <v>13.805947582476348</v>
      </c>
      <c r="Q1764" s="3">
        <f t="shared" ca="1" si="112"/>
        <v>0.65613143453697786</v>
      </c>
      <c r="R1764" s="3">
        <f t="shared" ca="1" si="113"/>
        <v>11.728373307760949</v>
      </c>
    </row>
    <row r="1765" spans="5:18" x14ac:dyDescent="0.25">
      <c r="E1765" s="3">
        <f t="shared" ca="1" si="110"/>
        <v>0.2454866116715626</v>
      </c>
      <c r="F1765" s="3">
        <f t="shared" ca="1" si="111"/>
        <v>9.3320283524976855</v>
      </c>
      <c r="Q1765" s="3">
        <f t="shared" ca="1" si="112"/>
        <v>0.78668839358788467</v>
      </c>
      <c r="R1765" s="3">
        <f t="shared" ca="1" si="113"/>
        <v>12.854874055397056</v>
      </c>
    </row>
    <row r="1766" spans="5:18" x14ac:dyDescent="0.25">
      <c r="E1766" s="3">
        <f t="shared" ca="1" si="110"/>
        <v>0.26753359927198905</v>
      </c>
      <c r="F1766" s="3">
        <f t="shared" ca="1" si="111"/>
        <v>9.4545705788159378</v>
      </c>
      <c r="Q1766" s="3">
        <f t="shared" ca="1" si="112"/>
        <v>0.2050128715692402</v>
      </c>
      <c r="R1766" s="3">
        <f t="shared" ca="1" si="113"/>
        <v>9.0792318391325537</v>
      </c>
    </row>
    <row r="1767" spans="5:18" x14ac:dyDescent="0.25">
      <c r="E1767" s="3">
        <f t="shared" ca="1" si="110"/>
        <v>0.9413578066370466</v>
      </c>
      <c r="F1767" s="3">
        <f t="shared" ca="1" si="111"/>
        <v>16.479106105026645</v>
      </c>
      <c r="Q1767" s="3">
        <f t="shared" ca="1" si="112"/>
        <v>0.65340512676735274</v>
      </c>
      <c r="R1767" s="3">
        <f t="shared" ca="1" si="113"/>
        <v>11.708708372348143</v>
      </c>
    </row>
    <row r="1768" spans="5:18" x14ac:dyDescent="0.25">
      <c r="E1768" s="3">
        <f t="shared" ca="1" si="110"/>
        <v>4.6524850231868919E-2</v>
      </c>
      <c r="F1768" s="3">
        <f t="shared" ca="1" si="111"/>
        <v>7.8791856739598849</v>
      </c>
      <c r="Q1768" s="3">
        <f t="shared" ca="1" si="112"/>
        <v>0.31068220016028214</v>
      </c>
      <c r="R1768" s="3">
        <f t="shared" ca="1" si="113"/>
        <v>9.6877287195380379</v>
      </c>
    </row>
    <row r="1769" spans="5:18" x14ac:dyDescent="0.25">
      <c r="E1769" s="3">
        <f t="shared" ca="1" si="110"/>
        <v>0.74643002157293736</v>
      </c>
      <c r="F1769" s="3">
        <f t="shared" ca="1" si="111"/>
        <v>12.616444282219206</v>
      </c>
      <c r="Q1769" s="3">
        <f t="shared" ca="1" si="112"/>
        <v>0.30329793323727339</v>
      </c>
      <c r="R1769" s="3">
        <f t="shared" ca="1" si="113"/>
        <v>9.6469911959087558</v>
      </c>
    </row>
    <row r="1770" spans="5:18" x14ac:dyDescent="0.25">
      <c r="E1770" s="3">
        <f t="shared" ca="1" si="110"/>
        <v>0.15591483015055263</v>
      </c>
      <c r="F1770" s="3">
        <f t="shared" ca="1" si="111"/>
        <v>8.7981458763852949</v>
      </c>
      <c r="Q1770" s="3">
        <f t="shared" ca="1" si="112"/>
        <v>0.95419535978873526</v>
      </c>
      <c r="R1770" s="3">
        <f t="shared" ca="1" si="113"/>
        <v>16.120036102523031</v>
      </c>
    </row>
    <row r="1771" spans="5:18" x14ac:dyDescent="0.25">
      <c r="E1771" s="3">
        <f t="shared" ca="1" si="110"/>
        <v>8.4999683548213856E-2</v>
      </c>
      <c r="F1771" s="3">
        <f t="shared" ca="1" si="111"/>
        <v>8.2745379453391621</v>
      </c>
      <c r="Q1771" s="3">
        <f t="shared" ca="1" si="112"/>
        <v>0.43507783094399965</v>
      </c>
      <c r="R1771" s="3">
        <f t="shared" ca="1" si="113"/>
        <v>10.367292045773679</v>
      </c>
    </row>
    <row r="1772" spans="5:18" x14ac:dyDescent="0.25">
      <c r="E1772" s="3">
        <f t="shared" ca="1" si="110"/>
        <v>0.98995109078586196</v>
      </c>
      <c r="F1772" s="3">
        <f t="shared" ca="1" si="111"/>
        <v>21.666420530615945</v>
      </c>
      <c r="Q1772" s="3">
        <f t="shared" ca="1" si="112"/>
        <v>0.37311900638393403</v>
      </c>
      <c r="R1772" s="3">
        <f t="shared" ca="1" si="113"/>
        <v>10.028486189508769</v>
      </c>
    </row>
    <row r="1773" spans="5:18" x14ac:dyDescent="0.25">
      <c r="E1773" s="3">
        <f t="shared" ca="1" si="110"/>
        <v>0.66047201353806839</v>
      </c>
      <c r="F1773" s="3">
        <f t="shared" ca="1" si="111"/>
        <v>11.839669689069318</v>
      </c>
      <c r="Q1773" s="3">
        <f t="shared" ca="1" si="112"/>
        <v>0.89700502944826843</v>
      </c>
      <c r="R1773" s="3">
        <f t="shared" ca="1" si="113"/>
        <v>14.438440864888143</v>
      </c>
    </row>
    <row r="1774" spans="5:18" x14ac:dyDescent="0.25">
      <c r="E1774" s="3">
        <f t="shared" ca="1" si="110"/>
        <v>0.13608313499801417</v>
      </c>
      <c r="F1774" s="3">
        <f t="shared" ca="1" si="111"/>
        <v>8.6658093089127348</v>
      </c>
      <c r="Q1774" s="3">
        <f t="shared" ca="1" si="112"/>
        <v>0.77574962497707245</v>
      </c>
      <c r="R1774" s="3">
        <f t="shared" ca="1" si="113"/>
        <v>12.741429046394563</v>
      </c>
    </row>
    <row r="1775" spans="5:18" x14ac:dyDescent="0.25">
      <c r="E1775" s="3">
        <f t="shared" ca="1" si="110"/>
        <v>0.32862236130678435</v>
      </c>
      <c r="F1775" s="3">
        <f t="shared" ca="1" si="111"/>
        <v>9.7872976988769018</v>
      </c>
      <c r="Q1775" s="3">
        <f t="shared" ca="1" si="112"/>
        <v>0.18101262224972969</v>
      </c>
      <c r="R1775" s="3">
        <f t="shared" ca="1" si="113"/>
        <v>8.9279625907207887</v>
      </c>
    </row>
    <row r="1776" spans="5:18" x14ac:dyDescent="0.25">
      <c r="E1776" s="3">
        <f t="shared" ca="1" si="110"/>
        <v>0.38094606212997151</v>
      </c>
      <c r="F1776" s="3">
        <f t="shared" ca="1" si="111"/>
        <v>10.071178688423469</v>
      </c>
      <c r="Q1776" s="3">
        <f t="shared" ca="1" si="112"/>
        <v>0.70687884919742272</v>
      </c>
      <c r="R1776" s="3">
        <f t="shared" ca="1" si="113"/>
        <v>12.117460587912918</v>
      </c>
    </row>
    <row r="1777" spans="5:18" x14ac:dyDescent="0.25">
      <c r="E1777" s="3">
        <f t="shared" ca="1" si="110"/>
        <v>0.65400083959166733</v>
      </c>
      <c r="F1777" s="3">
        <f t="shared" ca="1" si="111"/>
        <v>11.78849464264947</v>
      </c>
      <c r="Q1777" s="3">
        <f t="shared" ca="1" si="112"/>
        <v>0.99972975950312082</v>
      </c>
      <c r="R1777" s="3">
        <f t="shared" ca="1" si="113"/>
        <v>26.432126261564196</v>
      </c>
    </row>
    <row r="1778" spans="5:18" x14ac:dyDescent="0.25">
      <c r="E1778" s="3">
        <f t="shared" ca="1" si="110"/>
        <v>0.78014599388477857</v>
      </c>
      <c r="F1778" s="3">
        <f t="shared" ca="1" si="111"/>
        <v>12.989886947903813</v>
      </c>
      <c r="Q1778" s="3">
        <f t="shared" ca="1" si="112"/>
        <v>5.5194924776632459E-2</v>
      </c>
      <c r="R1778" s="3">
        <f t="shared" ca="1" si="113"/>
        <v>7.8727284588240583</v>
      </c>
    </row>
    <row r="1779" spans="5:18" x14ac:dyDescent="0.25">
      <c r="E1779" s="3">
        <f t="shared" ca="1" si="110"/>
        <v>0.41429572450413066</v>
      </c>
      <c r="F1779" s="3">
        <f t="shared" ca="1" si="111"/>
        <v>10.254604465063895</v>
      </c>
      <c r="Q1779" s="3">
        <f t="shared" ca="1" si="112"/>
        <v>0.51495569995309809</v>
      </c>
      <c r="R1779" s="3">
        <f t="shared" ca="1" si="113"/>
        <v>10.819927217834788</v>
      </c>
    </row>
    <row r="1780" spans="5:18" x14ac:dyDescent="0.25">
      <c r="E1780" s="3">
        <f t="shared" ca="1" si="110"/>
        <v>0.17544120336848434</v>
      </c>
      <c r="F1780" s="3">
        <f t="shared" ca="1" si="111"/>
        <v>8.9218592516015285</v>
      </c>
      <c r="Q1780" s="3">
        <f t="shared" ca="1" si="112"/>
        <v>0.41765849651842435</v>
      </c>
      <c r="R1780" s="3">
        <f t="shared" ca="1" si="113"/>
        <v>10.271430581237635</v>
      </c>
    </row>
    <row r="1781" spans="5:18" x14ac:dyDescent="0.25">
      <c r="E1781" s="3">
        <f t="shared" ca="1" si="110"/>
        <v>0.41830238211331472</v>
      </c>
      <c r="F1781" s="3">
        <f t="shared" ca="1" si="111"/>
        <v>10.27686126762263</v>
      </c>
      <c r="Q1781" s="3">
        <f t="shared" ca="1" si="112"/>
        <v>0.31355593714019836</v>
      </c>
      <c r="R1781" s="3">
        <f t="shared" ca="1" si="113"/>
        <v>9.7035436352706874</v>
      </c>
    </row>
    <row r="1782" spans="5:18" x14ac:dyDescent="0.25">
      <c r="E1782" s="3">
        <f t="shared" ca="1" si="110"/>
        <v>0.82280325000287446</v>
      </c>
      <c r="F1782" s="3">
        <f t="shared" ca="1" si="111"/>
        <v>13.551470791312706</v>
      </c>
      <c r="Q1782" s="3">
        <f t="shared" ca="1" si="112"/>
        <v>6.7227942296990029E-2</v>
      </c>
      <c r="R1782" s="3">
        <f t="shared" ca="1" si="113"/>
        <v>8.0137436471169181</v>
      </c>
    </row>
    <row r="1783" spans="5:18" x14ac:dyDescent="0.25">
      <c r="E1783" s="3">
        <f t="shared" ca="1" si="110"/>
        <v>0.57960548351921448</v>
      </c>
      <c r="F1783" s="3">
        <f t="shared" ca="1" si="111"/>
        <v>11.249948238540428</v>
      </c>
      <c r="Q1783" s="3">
        <f t="shared" ca="1" si="112"/>
        <v>6.9693628527546347E-2</v>
      </c>
      <c r="R1783" s="3">
        <f t="shared" ca="1" si="113"/>
        <v>8.0406079940985506</v>
      </c>
    </row>
    <row r="1784" spans="5:18" x14ac:dyDescent="0.25">
      <c r="E1784" s="3">
        <f t="shared" ca="1" si="110"/>
        <v>0.50434434585130405</v>
      </c>
      <c r="F1784" s="3">
        <f t="shared" ca="1" si="111"/>
        <v>10.772697799128812</v>
      </c>
      <c r="Q1784" s="3">
        <f t="shared" ca="1" si="112"/>
        <v>0.6142774859997564</v>
      </c>
      <c r="R1784" s="3">
        <f t="shared" ca="1" si="113"/>
        <v>11.437715684921944</v>
      </c>
    </row>
    <row r="1785" spans="5:18" x14ac:dyDescent="0.25">
      <c r="E1785" s="3">
        <f t="shared" ca="1" si="110"/>
        <v>0.76913455132439357</v>
      </c>
      <c r="F1785" s="3">
        <f t="shared" ca="1" si="111"/>
        <v>12.862242447054214</v>
      </c>
      <c r="Q1785" s="3">
        <f t="shared" ca="1" si="112"/>
        <v>0.52025082131800526</v>
      </c>
      <c r="R1785" s="3">
        <f t="shared" ca="1" si="113"/>
        <v>10.850996164730901</v>
      </c>
    </row>
    <row r="1786" spans="5:18" x14ac:dyDescent="0.25">
      <c r="E1786" s="3">
        <f t="shared" ca="1" si="110"/>
        <v>0.11773733155224231</v>
      </c>
      <c r="F1786" s="3">
        <f t="shared" ca="1" si="111"/>
        <v>8.5354376146779547</v>
      </c>
      <c r="Q1786" s="3">
        <f t="shared" ca="1" si="112"/>
        <v>0.68328473068816697</v>
      </c>
      <c r="R1786" s="3">
        <f t="shared" ca="1" si="113"/>
        <v>11.930732848290582</v>
      </c>
    </row>
    <row r="1787" spans="5:18" x14ac:dyDescent="0.25">
      <c r="E1787" s="3">
        <f t="shared" ca="1" si="110"/>
        <v>8.3090676784267736E-2</v>
      </c>
      <c r="F1787" s="3">
        <f t="shared" ca="1" si="111"/>
        <v>8.2577834490341555</v>
      </c>
      <c r="Q1787" s="3">
        <f t="shared" ca="1" si="112"/>
        <v>0.81847256604679131</v>
      </c>
      <c r="R1787" s="3">
        <f t="shared" ca="1" si="113"/>
        <v>13.215724308333087</v>
      </c>
    </row>
    <row r="1788" spans="5:18" x14ac:dyDescent="0.25">
      <c r="E1788" s="3">
        <f t="shared" ca="1" si="110"/>
        <v>2.8249756886722377E-2</v>
      </c>
      <c r="F1788" s="3">
        <f t="shared" ca="1" si="111"/>
        <v>7.611798078606558</v>
      </c>
      <c r="Q1788" s="3">
        <f t="shared" ca="1" si="112"/>
        <v>0.41400801846384505</v>
      </c>
      <c r="R1788" s="3">
        <f t="shared" ca="1" si="113"/>
        <v>10.251421394967677</v>
      </c>
    </row>
    <row r="1789" spans="5:18" x14ac:dyDescent="0.25">
      <c r="E1789" s="3">
        <f t="shared" ca="1" si="110"/>
        <v>0.42198454436729482</v>
      </c>
      <c r="F1789" s="3">
        <f t="shared" ca="1" si="111"/>
        <v>10.297364787863405</v>
      </c>
      <c r="Q1789" s="3">
        <f t="shared" ca="1" si="112"/>
        <v>0.5580987507863866</v>
      </c>
      <c r="R1789" s="3">
        <f t="shared" ca="1" si="113"/>
        <v>11.078383806994179</v>
      </c>
    </row>
    <row r="1790" spans="5:18" x14ac:dyDescent="0.25">
      <c r="E1790" s="3">
        <f t="shared" ca="1" si="110"/>
        <v>0.20099916489873892</v>
      </c>
      <c r="F1790" s="3">
        <f t="shared" ca="1" si="111"/>
        <v>9.0764366389234965</v>
      </c>
      <c r="Q1790" s="3">
        <f t="shared" ca="1" si="112"/>
        <v>1.826089215167237E-2</v>
      </c>
      <c r="R1790" s="3">
        <f t="shared" ca="1" si="113"/>
        <v>7.2259150641849024</v>
      </c>
    </row>
    <row r="1791" spans="5:18" x14ac:dyDescent="0.25">
      <c r="E1791" s="3">
        <f t="shared" ca="1" si="110"/>
        <v>0.41828759412599026</v>
      </c>
      <c r="F1791" s="3">
        <f t="shared" ca="1" si="111"/>
        <v>10.276779019727837</v>
      </c>
      <c r="Q1791" s="3">
        <f t="shared" ca="1" si="112"/>
        <v>0.60854864816583709</v>
      </c>
      <c r="R1791" s="3">
        <f t="shared" ca="1" si="113"/>
        <v>11.399625000803159</v>
      </c>
    </row>
    <row r="1792" spans="5:18" x14ac:dyDescent="0.25">
      <c r="E1792" s="3">
        <f t="shared" ca="1" si="110"/>
        <v>0.55819242599523144</v>
      </c>
      <c r="F1792" s="3">
        <f t="shared" ca="1" si="111"/>
        <v>11.108593765488926</v>
      </c>
      <c r="Q1792" s="3">
        <f t="shared" ca="1" si="112"/>
        <v>0.37222589745851475</v>
      </c>
      <c r="R1792" s="3">
        <f t="shared" ca="1" si="113"/>
        <v>10.023630334447036</v>
      </c>
    </row>
    <row r="1793" spans="5:18" x14ac:dyDescent="0.25">
      <c r="E1793" s="3">
        <f t="shared" ca="1" si="110"/>
        <v>0.83809863288240949</v>
      </c>
      <c r="F1793" s="3">
        <f t="shared" ca="1" si="111"/>
        <v>13.786258495271229</v>
      </c>
      <c r="Q1793" s="3">
        <f t="shared" ca="1" si="112"/>
        <v>0.10936547857969858</v>
      </c>
      <c r="R1793" s="3">
        <f t="shared" ca="1" si="113"/>
        <v>8.411247661625227</v>
      </c>
    </row>
    <row r="1794" spans="5:18" x14ac:dyDescent="0.25">
      <c r="E1794" s="3">
        <f t="shared" ca="1" si="110"/>
        <v>0.48990809900699006</v>
      </c>
      <c r="F1794" s="3">
        <f t="shared" ca="1" si="111"/>
        <v>10.686561942319631</v>
      </c>
      <c r="Q1794" s="3">
        <f t="shared" ca="1" si="112"/>
        <v>0.99627511654192002</v>
      </c>
      <c r="R1794" s="3">
        <f t="shared" ca="1" si="113"/>
        <v>21.181708750562205</v>
      </c>
    </row>
    <row r="1795" spans="5:18" x14ac:dyDescent="0.25">
      <c r="E1795" s="3">
        <f t="shared" ca="1" si="110"/>
        <v>0.25226419662148869</v>
      </c>
      <c r="F1795" s="3">
        <f t="shared" ca="1" si="111"/>
        <v>9.3699198586560346</v>
      </c>
      <c r="Q1795" s="3">
        <f t="shared" ca="1" si="112"/>
        <v>1.957008137692573E-2</v>
      </c>
      <c r="R1795" s="3">
        <f t="shared" ca="1" si="113"/>
        <v>7.2608119634210873</v>
      </c>
    </row>
    <row r="1796" spans="5:18" x14ac:dyDescent="0.25">
      <c r="E1796" s="3">
        <f t="shared" ref="E1796:E1859" ca="1" si="114">RAND()</f>
        <v>0.93190281886034965</v>
      </c>
      <c r="F1796" s="3">
        <f t="shared" ref="F1796:F1859" ca="1" si="115">(((-LN(E1796))^(-$C$3)-1)*(1/$C$3))*$C$5+$C$4</f>
        <v>16.073216682052454</v>
      </c>
      <c r="Q1796" s="3">
        <f t="shared" ref="Q1796:Q1859" ca="1" si="116">RAND()</f>
        <v>0.88444268032484397</v>
      </c>
      <c r="R1796" s="3">
        <f t="shared" ref="R1796:R1859" ca="1" si="117">-LN(-LN(Q1796))*$O$4+$O$3</f>
        <v>14.194436069445295</v>
      </c>
    </row>
    <row r="1797" spans="5:18" x14ac:dyDescent="0.25">
      <c r="E1797" s="3">
        <f t="shared" ca="1" si="114"/>
        <v>0.76204473646330573</v>
      </c>
      <c r="F1797" s="3">
        <f t="shared" ca="1" si="115"/>
        <v>12.783111619649663</v>
      </c>
      <c r="Q1797" s="3">
        <f t="shared" ca="1" si="116"/>
        <v>0.42519511765753204</v>
      </c>
      <c r="R1797" s="3">
        <f t="shared" ca="1" si="117"/>
        <v>10.31282319913243</v>
      </c>
    </row>
    <row r="1798" spans="5:18" x14ac:dyDescent="0.25">
      <c r="E1798" s="3">
        <f t="shared" ca="1" si="114"/>
        <v>0.54258162235178253</v>
      </c>
      <c r="F1798" s="3">
        <f t="shared" ca="1" si="115"/>
        <v>11.008558894675943</v>
      </c>
      <c r="Q1798" s="3">
        <f t="shared" ca="1" si="116"/>
        <v>3.2136262548146943E-2</v>
      </c>
      <c r="R1798" s="3">
        <f t="shared" ca="1" si="117"/>
        <v>7.5303538659091362</v>
      </c>
    </row>
    <row r="1799" spans="5:18" x14ac:dyDescent="0.25">
      <c r="E1799" s="3">
        <f t="shared" ca="1" si="114"/>
        <v>0.89999557921803386</v>
      </c>
      <c r="F1799" s="3">
        <f t="shared" ca="1" si="115"/>
        <v>15.047257595529523</v>
      </c>
      <c r="Q1799" s="3">
        <f t="shared" ca="1" si="116"/>
        <v>0.52522917957563575</v>
      </c>
      <c r="R1799" s="3">
        <f t="shared" ca="1" si="117"/>
        <v>10.880359769667278</v>
      </c>
    </row>
    <row r="1800" spans="5:18" x14ac:dyDescent="0.25">
      <c r="E1800" s="3">
        <f t="shared" ca="1" si="114"/>
        <v>0.48035158231736386</v>
      </c>
      <c r="F1800" s="3">
        <f t="shared" ca="1" si="115"/>
        <v>10.630300772120522</v>
      </c>
      <c r="Q1800" s="3">
        <f t="shared" ca="1" si="116"/>
        <v>0.85625138303816828</v>
      </c>
      <c r="R1800" s="3">
        <f t="shared" ca="1" si="117"/>
        <v>13.726193791761872</v>
      </c>
    </row>
    <row r="1801" spans="5:18" x14ac:dyDescent="0.25">
      <c r="E1801" s="3">
        <f t="shared" ca="1" si="114"/>
        <v>0.9377206032950548</v>
      </c>
      <c r="F1801" s="3">
        <f t="shared" ca="1" si="115"/>
        <v>16.31520217597479</v>
      </c>
      <c r="Q1801" s="3">
        <f t="shared" ca="1" si="116"/>
        <v>0.57572665113722232</v>
      </c>
      <c r="R1801" s="3">
        <f t="shared" ca="1" si="117"/>
        <v>11.18797141693142</v>
      </c>
    </row>
    <row r="1802" spans="5:18" x14ac:dyDescent="0.25">
      <c r="E1802" s="3">
        <f t="shared" ca="1" si="114"/>
        <v>0.43857797961956335</v>
      </c>
      <c r="F1802" s="3">
        <f t="shared" ca="1" si="115"/>
        <v>10.390402777606909</v>
      </c>
      <c r="Q1802" s="3">
        <f t="shared" ca="1" si="116"/>
        <v>0.92750807392462886</v>
      </c>
      <c r="R1802" s="3">
        <f t="shared" ca="1" si="117"/>
        <v>15.173778301444026</v>
      </c>
    </row>
    <row r="1803" spans="5:18" x14ac:dyDescent="0.25">
      <c r="E1803" s="3">
        <f t="shared" ca="1" si="114"/>
        <v>0.4929169139015418</v>
      </c>
      <c r="F1803" s="3">
        <f t="shared" ca="1" si="115"/>
        <v>10.704397197696544</v>
      </c>
      <c r="Q1803" s="3">
        <f t="shared" ca="1" si="116"/>
        <v>0.89664550674053811</v>
      </c>
      <c r="R1803" s="3">
        <f t="shared" ca="1" si="117"/>
        <v>14.431078047549406</v>
      </c>
    </row>
    <row r="1804" spans="5:18" x14ac:dyDescent="0.25">
      <c r="E1804" s="3">
        <f t="shared" ca="1" si="114"/>
        <v>0.10537070046976205</v>
      </c>
      <c r="F1804" s="3">
        <f t="shared" ca="1" si="115"/>
        <v>8.4419363927893265</v>
      </c>
      <c r="Q1804" s="3">
        <f t="shared" ca="1" si="116"/>
        <v>0.48115348791179136</v>
      </c>
      <c r="R1804" s="3">
        <f t="shared" ca="1" si="117"/>
        <v>10.62512758706262</v>
      </c>
    </row>
    <row r="1805" spans="5:18" x14ac:dyDescent="0.25">
      <c r="E1805" s="3">
        <f t="shared" ca="1" si="114"/>
        <v>0.72429987183854205</v>
      </c>
      <c r="F1805" s="3">
        <f t="shared" ca="1" si="115"/>
        <v>12.395992842440924</v>
      </c>
      <c r="Q1805" s="3">
        <f t="shared" ca="1" si="116"/>
        <v>0.79367151930379665</v>
      </c>
      <c r="R1805" s="3">
        <f t="shared" ca="1" si="117"/>
        <v>12.929934088238262</v>
      </c>
    </row>
    <row r="1806" spans="5:18" x14ac:dyDescent="0.25">
      <c r="E1806" s="3">
        <f t="shared" ca="1" si="114"/>
        <v>0.17834938223985342</v>
      </c>
      <c r="F1806" s="3">
        <f t="shared" ca="1" si="115"/>
        <v>8.9398265166331008</v>
      </c>
      <c r="Q1806" s="3">
        <f t="shared" ca="1" si="116"/>
        <v>0.95506978849488378</v>
      </c>
      <c r="R1806" s="3">
        <f t="shared" ca="1" si="117"/>
        <v>16.159494939664487</v>
      </c>
    </row>
    <row r="1807" spans="5:18" x14ac:dyDescent="0.25">
      <c r="E1807" s="3">
        <f t="shared" ca="1" si="114"/>
        <v>0.59544421155668503</v>
      </c>
      <c r="F1807" s="3">
        <f t="shared" ca="1" si="115"/>
        <v>11.357947305114644</v>
      </c>
      <c r="Q1807" s="3">
        <f t="shared" ca="1" si="116"/>
        <v>0.97202173155735405</v>
      </c>
      <c r="R1807" s="3">
        <f t="shared" ca="1" si="117"/>
        <v>17.124344381808065</v>
      </c>
    </row>
    <row r="1808" spans="5:18" x14ac:dyDescent="0.25">
      <c r="E1808" s="3">
        <f t="shared" ca="1" si="114"/>
        <v>0.7311492590493105</v>
      </c>
      <c r="F1808" s="3">
        <f t="shared" ca="1" si="115"/>
        <v>12.462416004292702</v>
      </c>
      <c r="Q1808" s="3">
        <f t="shared" ca="1" si="116"/>
        <v>0.38459230746660611</v>
      </c>
      <c r="R1808" s="3">
        <f t="shared" ca="1" si="117"/>
        <v>10.090891486400031</v>
      </c>
    </row>
    <row r="1809" spans="5:18" x14ac:dyDescent="0.25">
      <c r="E1809" s="3">
        <f t="shared" ca="1" si="114"/>
        <v>0.98486173703513891</v>
      </c>
      <c r="F1809" s="3">
        <f t="shared" ca="1" si="115"/>
        <v>20.387262356397351</v>
      </c>
      <c r="Q1809" s="3">
        <f t="shared" ca="1" si="116"/>
        <v>0.13232524630800924</v>
      </c>
      <c r="R1809" s="3">
        <f t="shared" ca="1" si="117"/>
        <v>8.5913387757096302</v>
      </c>
    </row>
    <row r="1810" spans="5:18" x14ac:dyDescent="0.25">
      <c r="E1810" s="3">
        <f t="shared" ca="1" si="114"/>
        <v>0.31622593896143647</v>
      </c>
      <c r="F1810" s="3">
        <f t="shared" ca="1" si="115"/>
        <v>9.7201951514590057</v>
      </c>
      <c r="Q1810" s="3">
        <f t="shared" ca="1" si="116"/>
        <v>0.33582758343366892</v>
      </c>
      <c r="R1810" s="3">
        <f t="shared" ca="1" si="117"/>
        <v>9.8255220731671962</v>
      </c>
    </row>
    <row r="1811" spans="5:18" x14ac:dyDescent="0.25">
      <c r="E1811" s="3">
        <f t="shared" ca="1" si="114"/>
        <v>2.8772690560030179E-2</v>
      </c>
      <c r="F1811" s="3">
        <f t="shared" ca="1" si="115"/>
        <v>7.6208807729462391</v>
      </c>
      <c r="Q1811" s="3">
        <f t="shared" ca="1" si="116"/>
        <v>0.20873524408310606</v>
      </c>
      <c r="R1811" s="3">
        <f t="shared" ca="1" si="117"/>
        <v>9.1020715540024195</v>
      </c>
    </row>
    <row r="1812" spans="5:18" x14ac:dyDescent="0.25">
      <c r="E1812" s="3">
        <f t="shared" ca="1" si="114"/>
        <v>0.78585441688689694</v>
      </c>
      <c r="F1812" s="3">
        <f t="shared" ca="1" si="115"/>
        <v>13.058509150852608</v>
      </c>
      <c r="Q1812" s="3">
        <f t="shared" ca="1" si="116"/>
        <v>0.34151637593160344</v>
      </c>
      <c r="R1812" s="3">
        <f t="shared" ca="1" si="117"/>
        <v>9.856550384047285</v>
      </c>
    </row>
    <row r="1813" spans="5:18" x14ac:dyDescent="0.25">
      <c r="E1813" s="3">
        <f t="shared" ca="1" si="114"/>
        <v>0.8939270769056441</v>
      </c>
      <c r="F1813" s="3">
        <f t="shared" ca="1" si="115"/>
        <v>14.891862680519772</v>
      </c>
      <c r="Q1813" s="3">
        <f t="shared" ca="1" si="116"/>
        <v>0.86646802208774487</v>
      </c>
      <c r="R1813" s="3">
        <f t="shared" ca="1" si="117"/>
        <v>13.885210180829109</v>
      </c>
    </row>
    <row r="1814" spans="5:18" x14ac:dyDescent="0.25">
      <c r="E1814" s="3">
        <f t="shared" ca="1" si="114"/>
        <v>0.9354398148419607</v>
      </c>
      <c r="F1814" s="3">
        <f t="shared" ca="1" si="115"/>
        <v>16.217566062094157</v>
      </c>
      <c r="Q1814" s="3">
        <f t="shared" ca="1" si="116"/>
        <v>0.86104735363305962</v>
      </c>
      <c r="R1814" s="3">
        <f t="shared" ca="1" si="117"/>
        <v>13.799503187006284</v>
      </c>
    </row>
    <row r="1815" spans="5:18" x14ac:dyDescent="0.25">
      <c r="E1815" s="3">
        <f t="shared" ca="1" si="114"/>
        <v>0.12787325610453093</v>
      </c>
      <c r="F1815" s="3">
        <f t="shared" ca="1" si="115"/>
        <v>8.6085515332654623</v>
      </c>
      <c r="Q1815" s="3">
        <f t="shared" ca="1" si="116"/>
        <v>0.90834432045099056</v>
      </c>
      <c r="R1815" s="3">
        <f t="shared" ca="1" si="117"/>
        <v>14.684070958932885</v>
      </c>
    </row>
    <row r="1816" spans="5:18" x14ac:dyDescent="0.25">
      <c r="E1816" s="3">
        <f t="shared" ca="1" si="114"/>
        <v>0.67995310374432549</v>
      </c>
      <c r="F1816" s="3">
        <f t="shared" ca="1" si="115"/>
        <v>11.998926609823805</v>
      </c>
      <c r="Q1816" s="3">
        <f t="shared" ca="1" si="116"/>
        <v>0.85065479676614797</v>
      </c>
      <c r="R1816" s="3">
        <f t="shared" ca="1" si="117"/>
        <v>13.643420577770035</v>
      </c>
    </row>
    <row r="1817" spans="5:18" x14ac:dyDescent="0.25">
      <c r="E1817" s="3">
        <f t="shared" ca="1" si="114"/>
        <v>0.69676956860400918</v>
      </c>
      <c r="F1817" s="3">
        <f t="shared" ca="1" si="115"/>
        <v>12.14334038899803</v>
      </c>
      <c r="Q1817" s="3">
        <f t="shared" ca="1" si="116"/>
        <v>0.73700920251137614</v>
      </c>
      <c r="R1817" s="3">
        <f t="shared" ca="1" si="117"/>
        <v>12.373871522110134</v>
      </c>
    </row>
    <row r="1818" spans="5:18" x14ac:dyDescent="0.25">
      <c r="E1818" s="3">
        <f t="shared" ca="1" si="114"/>
        <v>0.66968427430095334</v>
      </c>
      <c r="F1818" s="3">
        <f t="shared" ca="1" si="115"/>
        <v>11.913971472072809</v>
      </c>
      <c r="Q1818" s="3">
        <f t="shared" ca="1" si="116"/>
        <v>0.90676545667371522</v>
      </c>
      <c r="R1818" s="3">
        <f t="shared" ca="1" si="117"/>
        <v>14.648200695522512</v>
      </c>
    </row>
    <row r="1819" spans="5:18" x14ac:dyDescent="0.25">
      <c r="E1819" s="3">
        <f t="shared" ca="1" si="114"/>
        <v>0.45724524285777923</v>
      </c>
      <c r="F1819" s="3">
        <f t="shared" ca="1" si="115"/>
        <v>10.49649479503989</v>
      </c>
      <c r="Q1819" s="3">
        <f t="shared" ca="1" si="116"/>
        <v>0.17817435474195187</v>
      </c>
      <c r="R1819" s="3">
        <f t="shared" ca="1" si="117"/>
        <v>8.9095543777927446</v>
      </c>
    </row>
    <row r="1820" spans="5:18" x14ac:dyDescent="0.25">
      <c r="E1820" s="3">
        <f t="shared" ca="1" si="114"/>
        <v>0.38211908470119604</v>
      </c>
      <c r="F1820" s="3">
        <f t="shared" ca="1" si="115"/>
        <v>10.077583977823776</v>
      </c>
      <c r="Q1820" s="3">
        <f t="shared" ca="1" si="116"/>
        <v>0.67197303353590598</v>
      </c>
      <c r="R1820" s="3">
        <f t="shared" ca="1" si="117"/>
        <v>11.844934193157959</v>
      </c>
    </row>
    <row r="1821" spans="5:18" x14ac:dyDescent="0.25">
      <c r="E1821" s="3">
        <f t="shared" ca="1" si="114"/>
        <v>0.31874769505580791</v>
      </c>
      <c r="F1821" s="3">
        <f t="shared" ca="1" si="115"/>
        <v>9.7338521663789166</v>
      </c>
      <c r="Q1821" s="3">
        <f t="shared" ca="1" si="116"/>
        <v>0.54870115051089685</v>
      </c>
      <c r="R1821" s="3">
        <f t="shared" ca="1" si="117"/>
        <v>11.020980233025179</v>
      </c>
    </row>
    <row r="1822" spans="5:18" x14ac:dyDescent="0.25">
      <c r="E1822" s="3">
        <f t="shared" ca="1" si="114"/>
        <v>0.38605536879727609</v>
      </c>
      <c r="F1822" s="3">
        <f t="shared" ca="1" si="115"/>
        <v>10.099099039122228</v>
      </c>
      <c r="Q1822" s="3">
        <f t="shared" ca="1" si="116"/>
        <v>0.82974113153577833</v>
      </c>
      <c r="R1822" s="3">
        <f t="shared" ca="1" si="117"/>
        <v>13.357131051477332</v>
      </c>
    </row>
    <row r="1823" spans="5:18" x14ac:dyDescent="0.25">
      <c r="E1823" s="3">
        <f t="shared" ca="1" si="114"/>
        <v>0.36329554175479628</v>
      </c>
      <c r="F1823" s="3">
        <f t="shared" ca="1" si="115"/>
        <v>9.9750942124549642</v>
      </c>
      <c r="Q1823" s="3">
        <f t="shared" ca="1" si="116"/>
        <v>0.37941456049105238</v>
      </c>
      <c r="R1823" s="3">
        <f t="shared" ca="1" si="117"/>
        <v>10.062721609995876</v>
      </c>
    </row>
    <row r="1824" spans="5:18" x14ac:dyDescent="0.25">
      <c r="E1824" s="3">
        <f t="shared" ca="1" si="114"/>
        <v>0.92342901710472403</v>
      </c>
      <c r="F1824" s="3">
        <f t="shared" ca="1" si="115"/>
        <v>15.757590361880665</v>
      </c>
      <c r="Q1824" s="3">
        <f t="shared" ca="1" si="116"/>
        <v>0.67842425598388911</v>
      </c>
      <c r="R1824" s="3">
        <f t="shared" ca="1" si="117"/>
        <v>11.893590393908241</v>
      </c>
    </row>
    <row r="1825" spans="5:18" x14ac:dyDescent="0.25">
      <c r="E1825" s="3">
        <f t="shared" ca="1" si="114"/>
        <v>0.74316356626278957</v>
      </c>
      <c r="F1825" s="3">
        <f t="shared" ca="1" si="115"/>
        <v>12.582804912811977</v>
      </c>
      <c r="Q1825" s="3">
        <f t="shared" ca="1" si="116"/>
        <v>0.75521882029371634</v>
      </c>
      <c r="R1825" s="3">
        <f t="shared" ca="1" si="117"/>
        <v>12.540597445437575</v>
      </c>
    </row>
    <row r="1826" spans="5:18" x14ac:dyDescent="0.25">
      <c r="E1826" s="3">
        <f t="shared" ca="1" si="114"/>
        <v>0.75365154001030044</v>
      </c>
      <c r="F1826" s="3">
        <f t="shared" ca="1" si="115"/>
        <v>12.692282970961998</v>
      </c>
      <c r="Q1826" s="3">
        <f t="shared" ca="1" si="116"/>
        <v>0.11645020678947648</v>
      </c>
      <c r="R1826" s="3">
        <f t="shared" ca="1" si="117"/>
        <v>8.4687931649170185</v>
      </c>
    </row>
    <row r="1827" spans="5:18" x14ac:dyDescent="0.25">
      <c r="E1827" s="3">
        <f t="shared" ca="1" si="114"/>
        <v>0.42199850012475115</v>
      </c>
      <c r="F1827" s="3">
        <f t="shared" ca="1" si="115"/>
        <v>10.297442590643065</v>
      </c>
      <c r="Q1827" s="3">
        <f t="shared" ca="1" si="116"/>
        <v>0.34578213921146461</v>
      </c>
      <c r="R1827" s="3">
        <f t="shared" ca="1" si="117"/>
        <v>9.8797931781946708</v>
      </c>
    </row>
    <row r="1828" spans="5:18" x14ac:dyDescent="0.25">
      <c r="E1828" s="3">
        <f t="shared" ca="1" si="114"/>
        <v>0.82566341780501185</v>
      </c>
      <c r="F1828" s="3">
        <f t="shared" ca="1" si="115"/>
        <v>13.593788533279749</v>
      </c>
      <c r="Q1828" s="3">
        <f t="shared" ca="1" si="116"/>
        <v>0.81466944919595286</v>
      </c>
      <c r="R1828" s="3">
        <f t="shared" ca="1" si="117"/>
        <v>13.169755672654746</v>
      </c>
    </row>
    <row r="1829" spans="5:18" x14ac:dyDescent="0.25">
      <c r="E1829" s="3">
        <f t="shared" ca="1" si="114"/>
        <v>0.46250864529528057</v>
      </c>
      <c r="F1829" s="3">
        <f t="shared" ca="1" si="115"/>
        <v>10.526716627583452</v>
      </c>
      <c r="Q1829" s="3">
        <f t="shared" ca="1" si="116"/>
        <v>2.807549008193011E-2</v>
      </c>
      <c r="R1829" s="3">
        <f t="shared" ca="1" si="117"/>
        <v>7.4532681480845362</v>
      </c>
    </row>
    <row r="1830" spans="5:18" x14ac:dyDescent="0.25">
      <c r="E1830" s="3">
        <f t="shared" ca="1" si="114"/>
        <v>0.62439998037907818</v>
      </c>
      <c r="F1830" s="3">
        <f t="shared" ca="1" si="115"/>
        <v>11.56409385128331</v>
      </c>
      <c r="Q1830" s="3">
        <f t="shared" ca="1" si="116"/>
        <v>0.32891424933282909</v>
      </c>
      <c r="R1830" s="3">
        <f t="shared" ca="1" si="117"/>
        <v>9.7877547850886302</v>
      </c>
    </row>
    <row r="1831" spans="5:18" x14ac:dyDescent="0.25">
      <c r="E1831" s="3">
        <f t="shared" ca="1" si="114"/>
        <v>0.41465320163792396</v>
      </c>
      <c r="F1831" s="3">
        <f t="shared" ca="1" si="115"/>
        <v>10.256588027545316</v>
      </c>
      <c r="Q1831" s="3">
        <f t="shared" ca="1" si="116"/>
        <v>0.82403282462462957</v>
      </c>
      <c r="R1831" s="3">
        <f t="shared" ca="1" si="117"/>
        <v>13.284491357884786</v>
      </c>
    </row>
    <row r="1832" spans="5:18" x14ac:dyDescent="0.25">
      <c r="E1832" s="3">
        <f t="shared" ca="1" si="114"/>
        <v>0.43256411161953479</v>
      </c>
      <c r="F1832" s="3">
        <f t="shared" ca="1" si="115"/>
        <v>10.356556373918675</v>
      </c>
      <c r="Q1832" s="3">
        <f t="shared" ca="1" si="116"/>
        <v>0.18083307439688578</v>
      </c>
      <c r="R1832" s="3">
        <f t="shared" ca="1" si="117"/>
        <v>8.9268016746740209</v>
      </c>
    </row>
    <row r="1833" spans="5:18" x14ac:dyDescent="0.25">
      <c r="E1833" s="3">
        <f t="shared" ca="1" si="114"/>
        <v>0.98776188853579905</v>
      </c>
      <c r="F1833" s="3">
        <f t="shared" ca="1" si="115"/>
        <v>21.044984179858851</v>
      </c>
      <c r="Q1833" s="3">
        <f t="shared" ca="1" si="116"/>
        <v>0.82510490265958669</v>
      </c>
      <c r="R1833" s="3">
        <f t="shared" ca="1" si="117"/>
        <v>13.297972000019847</v>
      </c>
    </row>
    <row r="1834" spans="5:18" x14ac:dyDescent="0.25">
      <c r="E1834" s="3">
        <f t="shared" ca="1" si="114"/>
        <v>0.65944279554640239</v>
      </c>
      <c r="F1834" s="3">
        <f t="shared" ca="1" si="115"/>
        <v>11.831475580734235</v>
      </c>
      <c r="Q1834" s="3">
        <f t="shared" ca="1" si="116"/>
        <v>4.9285114395061669E-2</v>
      </c>
      <c r="R1834" s="3">
        <f t="shared" ca="1" si="117"/>
        <v>7.7960313508982315</v>
      </c>
    </row>
    <row r="1835" spans="5:18" x14ac:dyDescent="0.25">
      <c r="E1835" s="3">
        <f t="shared" ca="1" si="114"/>
        <v>0.35930288811153066</v>
      </c>
      <c r="F1835" s="3">
        <f t="shared" ca="1" si="115"/>
        <v>9.9534230935686487</v>
      </c>
      <c r="Q1835" s="3">
        <f t="shared" ca="1" si="116"/>
        <v>0.37878811198135953</v>
      </c>
      <c r="R1835" s="3">
        <f t="shared" ca="1" si="117"/>
        <v>10.059314313009425</v>
      </c>
    </row>
    <row r="1836" spans="5:18" x14ac:dyDescent="0.25">
      <c r="E1836" s="3">
        <f t="shared" ca="1" si="114"/>
        <v>0.62262129302550984</v>
      </c>
      <c r="F1836" s="3">
        <f t="shared" ca="1" si="115"/>
        <v>11.551075489898475</v>
      </c>
      <c r="Q1836" s="3">
        <f t="shared" ca="1" si="116"/>
        <v>0.14748880311880741</v>
      </c>
      <c r="R1836" s="3">
        <f t="shared" ca="1" si="117"/>
        <v>8.7016062612318841</v>
      </c>
    </row>
    <row r="1837" spans="5:18" x14ac:dyDescent="0.25">
      <c r="E1837" s="3">
        <f t="shared" ca="1" si="114"/>
        <v>9.0855834140998182E-3</v>
      </c>
      <c r="F1837" s="3">
        <f t="shared" ca="1" si="115"/>
        <v>7.1320904049731144</v>
      </c>
      <c r="Q1837" s="3">
        <f t="shared" ca="1" si="116"/>
        <v>0.7730235783504138</v>
      </c>
      <c r="R1837" s="3">
        <f t="shared" ca="1" si="117"/>
        <v>12.713892688661007</v>
      </c>
    </row>
    <row r="1838" spans="5:18" x14ac:dyDescent="0.25">
      <c r="E1838" s="3">
        <f t="shared" ca="1" si="114"/>
        <v>0.59991184370522455</v>
      </c>
      <c r="F1838" s="3">
        <f t="shared" ca="1" si="115"/>
        <v>11.388988041826899</v>
      </c>
      <c r="Q1838" s="3">
        <f t="shared" ca="1" si="116"/>
        <v>0.60366170719929024</v>
      </c>
      <c r="R1838" s="3">
        <f t="shared" ca="1" si="117"/>
        <v>11.367418415846938</v>
      </c>
    </row>
    <row r="1839" spans="5:18" x14ac:dyDescent="0.25">
      <c r="E1839" s="3">
        <f t="shared" ca="1" si="114"/>
        <v>0.42970921429698516</v>
      </c>
      <c r="F1839" s="3">
        <f t="shared" ca="1" si="115"/>
        <v>10.340540763498844</v>
      </c>
      <c r="Q1839" s="3">
        <f t="shared" ca="1" si="116"/>
        <v>0.76834963848570759</v>
      </c>
      <c r="R1839" s="3">
        <f t="shared" ca="1" si="117"/>
        <v>12.667324954575701</v>
      </c>
    </row>
    <row r="1840" spans="5:18" x14ac:dyDescent="0.25">
      <c r="E1840" s="3">
        <f t="shared" ca="1" si="114"/>
        <v>0.60241299687542738</v>
      </c>
      <c r="F1840" s="3">
        <f t="shared" ca="1" si="115"/>
        <v>11.406482214869197</v>
      </c>
      <c r="Q1840" s="3">
        <f t="shared" ca="1" si="116"/>
        <v>0.32963171670835612</v>
      </c>
      <c r="R1840" s="3">
        <f t="shared" ca="1" si="117"/>
        <v>9.791677742780255</v>
      </c>
    </row>
    <row r="1841" spans="5:18" x14ac:dyDescent="0.25">
      <c r="E1841" s="3">
        <f t="shared" ca="1" si="114"/>
        <v>0.61916949640850283</v>
      </c>
      <c r="F1841" s="3">
        <f t="shared" ca="1" si="115"/>
        <v>11.525950979495905</v>
      </c>
      <c r="Q1841" s="3">
        <f t="shared" ca="1" si="116"/>
        <v>0.82091361241363203</v>
      </c>
      <c r="R1841" s="3">
        <f t="shared" ca="1" si="117"/>
        <v>13.245680675472901</v>
      </c>
    </row>
    <row r="1842" spans="5:18" x14ac:dyDescent="0.25">
      <c r="E1842" s="3">
        <f t="shared" ca="1" si="114"/>
        <v>0.3792679479302471</v>
      </c>
      <c r="F1842" s="3">
        <f t="shared" ca="1" si="115"/>
        <v>10.062020122427473</v>
      </c>
      <c r="Q1842" s="3">
        <f t="shared" ca="1" si="116"/>
        <v>0.79651870151198845</v>
      </c>
      <c r="R1842" s="3">
        <f t="shared" ca="1" si="117"/>
        <v>12.96116902407066</v>
      </c>
    </row>
    <row r="1843" spans="5:18" x14ac:dyDescent="0.25">
      <c r="E1843" s="3">
        <f t="shared" ca="1" si="114"/>
        <v>0.9099305135490634</v>
      </c>
      <c r="F1843" s="3">
        <f t="shared" ca="1" si="115"/>
        <v>15.32437631795197</v>
      </c>
      <c r="Q1843" s="3">
        <f t="shared" ca="1" si="116"/>
        <v>0.59850514432847379</v>
      </c>
      <c r="R1843" s="3">
        <f t="shared" ca="1" si="117"/>
        <v>11.333711075071754</v>
      </c>
    </row>
    <row r="1844" spans="5:18" x14ac:dyDescent="0.25">
      <c r="E1844" s="3">
        <f t="shared" ca="1" si="114"/>
        <v>0.51507088336876927</v>
      </c>
      <c r="F1844" s="3">
        <f t="shared" ca="1" si="115"/>
        <v>10.837668596988062</v>
      </c>
      <c r="Q1844" s="3">
        <f t="shared" ca="1" si="116"/>
        <v>0.33571082468815683</v>
      </c>
      <c r="R1844" s="3">
        <f t="shared" ca="1" si="117"/>
        <v>9.8248848053798543</v>
      </c>
    </row>
    <row r="1845" spans="5:18" x14ac:dyDescent="0.25">
      <c r="E1845" s="3">
        <f t="shared" ca="1" si="114"/>
        <v>0.92386688101546877</v>
      </c>
      <c r="F1845" s="3">
        <f t="shared" ca="1" si="115"/>
        <v>15.772968910335706</v>
      </c>
      <c r="Q1845" s="3">
        <f t="shared" ca="1" si="116"/>
        <v>0.91907843349918761</v>
      </c>
      <c r="R1845" s="3">
        <f t="shared" ca="1" si="117"/>
        <v>14.944759353232627</v>
      </c>
    </row>
    <row r="1846" spans="5:18" x14ac:dyDescent="0.25">
      <c r="E1846" s="3">
        <f t="shared" ca="1" si="114"/>
        <v>0.97969329536062155</v>
      </c>
      <c r="F1846" s="3">
        <f t="shared" ca="1" si="115"/>
        <v>19.4999526491628</v>
      </c>
      <c r="Q1846" s="3">
        <f t="shared" ca="1" si="116"/>
        <v>0.11389897761490764</v>
      </c>
      <c r="R1846" s="3">
        <f t="shared" ca="1" si="117"/>
        <v>8.4482949642875358</v>
      </c>
    </row>
    <row r="1847" spans="5:18" x14ac:dyDescent="0.25">
      <c r="E1847" s="3">
        <f t="shared" ca="1" si="114"/>
        <v>0.49303553195812688</v>
      </c>
      <c r="F1847" s="3">
        <f t="shared" ca="1" si="115"/>
        <v>10.705101557609487</v>
      </c>
      <c r="Q1847" s="3">
        <f t="shared" ca="1" si="116"/>
        <v>5.6115319777210626E-2</v>
      </c>
      <c r="R1847" s="3">
        <f t="shared" ca="1" si="117"/>
        <v>7.8841788540015161</v>
      </c>
    </row>
    <row r="1848" spans="5:18" x14ac:dyDescent="0.25">
      <c r="E1848" s="3">
        <f t="shared" ca="1" si="114"/>
        <v>0.74398703393577947</v>
      </c>
      <c r="F1848" s="3">
        <f t="shared" ca="1" si="115"/>
        <v>12.591247410636907</v>
      </c>
      <c r="Q1848" s="3">
        <f t="shared" ca="1" si="116"/>
        <v>0.81361864412091611</v>
      </c>
      <c r="R1848" s="3">
        <f t="shared" ca="1" si="117"/>
        <v>13.157201419232861</v>
      </c>
    </row>
    <row r="1849" spans="5:18" x14ac:dyDescent="0.25">
      <c r="E1849" s="3">
        <f t="shared" ca="1" si="114"/>
        <v>0.10755238696183977</v>
      </c>
      <c r="F1849" s="3">
        <f t="shared" ca="1" si="115"/>
        <v>8.4588163114547203</v>
      </c>
      <c r="Q1849" s="3">
        <f t="shared" ca="1" si="116"/>
        <v>0.41237712734429277</v>
      </c>
      <c r="R1849" s="3">
        <f t="shared" ca="1" si="117"/>
        <v>10.242489813003232</v>
      </c>
    </row>
    <row r="1850" spans="5:18" x14ac:dyDescent="0.25">
      <c r="E1850" s="3">
        <f t="shared" ca="1" si="114"/>
        <v>0.67332515410281535</v>
      </c>
      <c r="F1850" s="3">
        <f t="shared" ca="1" si="115"/>
        <v>11.943827994063355</v>
      </c>
      <c r="Q1850" s="3">
        <f t="shared" ca="1" si="116"/>
        <v>0.33669285927812687</v>
      </c>
      <c r="R1850" s="3">
        <f t="shared" ca="1" si="117"/>
        <v>9.8302441659274358</v>
      </c>
    </row>
    <row r="1851" spans="5:18" x14ac:dyDescent="0.25">
      <c r="E1851" s="3">
        <f t="shared" ca="1" si="114"/>
        <v>0.68756172402781046</v>
      </c>
      <c r="F1851" s="3">
        <f t="shared" ca="1" si="115"/>
        <v>12.063417978652566</v>
      </c>
      <c r="Q1851" s="3">
        <f t="shared" ca="1" si="116"/>
        <v>0.62598816565811455</v>
      </c>
      <c r="R1851" s="3">
        <f t="shared" ca="1" si="117"/>
        <v>11.516763620072444</v>
      </c>
    </row>
    <row r="1852" spans="5:18" x14ac:dyDescent="0.25">
      <c r="E1852" s="3">
        <f t="shared" ca="1" si="114"/>
        <v>7.4916375721736039E-2</v>
      </c>
      <c r="F1852" s="3">
        <f t="shared" ca="1" si="115"/>
        <v>8.183473118449065</v>
      </c>
      <c r="Q1852" s="3">
        <f t="shared" ca="1" si="116"/>
        <v>0.61098432489265175</v>
      </c>
      <c r="R1852" s="3">
        <f t="shared" ca="1" si="117"/>
        <v>11.415774669730288</v>
      </c>
    </row>
    <row r="1853" spans="5:18" x14ac:dyDescent="0.25">
      <c r="E1853" s="3">
        <f t="shared" ca="1" si="114"/>
        <v>0.74630279749585005</v>
      </c>
      <c r="F1853" s="3">
        <f t="shared" ca="1" si="115"/>
        <v>12.615126493829866</v>
      </c>
      <c r="Q1853" s="3">
        <f t="shared" ca="1" si="116"/>
        <v>0.74555676150484618</v>
      </c>
      <c r="R1853" s="3">
        <f t="shared" ca="1" si="117"/>
        <v>12.450910423239245</v>
      </c>
    </row>
    <row r="1854" spans="5:18" x14ac:dyDescent="0.25">
      <c r="E1854" s="3">
        <f t="shared" ca="1" si="114"/>
        <v>0.21915497796552497</v>
      </c>
      <c r="F1854" s="3">
        <f t="shared" ca="1" si="115"/>
        <v>9.1824246622065786</v>
      </c>
      <c r="Q1854" s="3">
        <f t="shared" ca="1" si="116"/>
        <v>0.16277993625587106</v>
      </c>
      <c r="R1854" s="3">
        <f t="shared" ca="1" si="117"/>
        <v>8.8074367342561253</v>
      </c>
    </row>
    <row r="1855" spans="5:18" x14ac:dyDescent="0.25">
      <c r="E1855" s="3">
        <f t="shared" ca="1" si="114"/>
        <v>0.68851660336644238</v>
      </c>
      <c r="F1855" s="3">
        <f t="shared" ca="1" si="115"/>
        <v>12.071608706526487</v>
      </c>
      <c r="Q1855" s="3">
        <f t="shared" ca="1" si="116"/>
        <v>0.91287368104463273</v>
      </c>
      <c r="R1855" s="3">
        <f t="shared" ca="1" si="117"/>
        <v>14.790327209054592</v>
      </c>
    </row>
    <row r="1856" spans="5:18" x14ac:dyDescent="0.25">
      <c r="E1856" s="3">
        <f t="shared" ca="1" si="114"/>
        <v>1.1812984093969026E-2</v>
      </c>
      <c r="F1856" s="3">
        <f t="shared" ca="1" si="115"/>
        <v>7.230815223274929</v>
      </c>
      <c r="Q1856" s="3">
        <f t="shared" ca="1" si="116"/>
        <v>0.38557968736971338</v>
      </c>
      <c r="R1856" s="3">
        <f t="shared" ca="1" si="117"/>
        <v>10.096265230010136</v>
      </c>
    </row>
    <row r="1857" spans="5:18" x14ac:dyDescent="0.25">
      <c r="E1857" s="3">
        <f t="shared" ca="1" si="114"/>
        <v>0.55930031769209909</v>
      </c>
      <c r="F1857" s="3">
        <f t="shared" ca="1" si="115"/>
        <v>11.115785747414261</v>
      </c>
      <c r="Q1857" s="3">
        <f t="shared" ca="1" si="116"/>
        <v>0.67192991270698843</v>
      </c>
      <c r="R1857" s="3">
        <f t="shared" ca="1" si="117"/>
        <v>11.844611368644411</v>
      </c>
    </row>
    <row r="1858" spans="5:18" x14ac:dyDescent="0.25">
      <c r="E1858" s="3">
        <f t="shared" ca="1" si="114"/>
        <v>0.18078531104796369</v>
      </c>
      <c r="F1858" s="3">
        <f t="shared" ca="1" si="115"/>
        <v>8.9547945845804282</v>
      </c>
      <c r="Q1858" s="3">
        <f t="shared" ca="1" si="116"/>
        <v>0.52596712445621963</v>
      </c>
      <c r="R1858" s="3">
        <f t="shared" ca="1" si="117"/>
        <v>10.884725347716246</v>
      </c>
    </row>
    <row r="1859" spans="5:18" x14ac:dyDescent="0.25">
      <c r="E1859" s="3">
        <f t="shared" ca="1" si="114"/>
        <v>8.1043556339720491E-3</v>
      </c>
      <c r="F1859" s="3">
        <f t="shared" ca="1" si="115"/>
        <v>7.0909883064692636</v>
      </c>
      <c r="Q1859" s="3">
        <f t="shared" ca="1" si="116"/>
        <v>0.68604693629642277</v>
      </c>
      <c r="R1859" s="3">
        <f t="shared" ca="1" si="117"/>
        <v>11.952032463926594</v>
      </c>
    </row>
    <row r="1860" spans="5:18" x14ac:dyDescent="0.25">
      <c r="E1860" s="3">
        <f t="shared" ref="E1860:E1923" ca="1" si="118">RAND()</f>
        <v>0.50543287675926518</v>
      </c>
      <c r="F1860" s="3">
        <f t="shared" ref="F1860:F1923" ca="1" si="119">(((-LN(E1860))^(-$C$3)-1)*(1/$C$3))*$C$5+$C$4</f>
        <v>10.779252014335064</v>
      </c>
      <c r="Q1860" s="3">
        <f t="shared" ref="Q1860:Q1923" ca="1" si="120">RAND()</f>
        <v>0.64838492386639701</v>
      </c>
      <c r="R1860" s="3">
        <f t="shared" ref="R1860:R1923" ca="1" si="121">-LN(-LN(Q1860))*$O$4+$O$3</f>
        <v>11.672784958452585</v>
      </c>
    </row>
    <row r="1861" spans="5:18" x14ac:dyDescent="0.25">
      <c r="E1861" s="3">
        <f t="shared" ca="1" si="118"/>
        <v>0.49098639950221135</v>
      </c>
      <c r="F1861" s="3">
        <f t="shared" ca="1" si="119"/>
        <v>10.692946872948479</v>
      </c>
      <c r="Q1861" s="3">
        <f t="shared" ca="1" si="120"/>
        <v>0.95749129636833841</v>
      </c>
      <c r="R1861" s="3">
        <f t="shared" ca="1" si="121"/>
        <v>16.272811457986137</v>
      </c>
    </row>
    <row r="1862" spans="5:18" x14ac:dyDescent="0.25">
      <c r="E1862" s="3">
        <f t="shared" ca="1" si="118"/>
        <v>0.31334432948557434</v>
      </c>
      <c r="F1862" s="3">
        <f t="shared" ca="1" si="119"/>
        <v>9.704583299981449</v>
      </c>
      <c r="Q1862" s="3">
        <f t="shared" ca="1" si="120"/>
        <v>0.79401246941946424</v>
      </c>
      <c r="R1862" s="3">
        <f t="shared" ca="1" si="121"/>
        <v>12.933654729339374</v>
      </c>
    </row>
    <row r="1863" spans="5:18" x14ac:dyDescent="0.25">
      <c r="E1863" s="3">
        <f t="shared" ca="1" si="118"/>
        <v>0.28584939537757847</v>
      </c>
      <c r="F1863" s="3">
        <f t="shared" ca="1" si="119"/>
        <v>9.5550755241861367</v>
      </c>
      <c r="Q1863" s="3">
        <f t="shared" ca="1" si="120"/>
        <v>0.5705828509818105</v>
      </c>
      <c r="R1863" s="3">
        <f t="shared" ca="1" si="121"/>
        <v>11.155723339973351</v>
      </c>
    </row>
    <row r="1864" spans="5:18" x14ac:dyDescent="0.25">
      <c r="E1864" s="3">
        <f t="shared" ca="1" si="118"/>
        <v>0.87430048582815556</v>
      </c>
      <c r="F1864" s="3">
        <f t="shared" ca="1" si="119"/>
        <v>14.44625401465203</v>
      </c>
      <c r="Q1864" s="3">
        <f t="shared" ca="1" si="120"/>
        <v>0.19854901773036382</v>
      </c>
      <c r="R1864" s="3">
        <f t="shared" ca="1" si="121"/>
        <v>9.0392020938990481</v>
      </c>
    </row>
    <row r="1865" spans="5:18" x14ac:dyDescent="0.25">
      <c r="E1865" s="3">
        <f t="shared" ca="1" si="118"/>
        <v>0.72032236505568914</v>
      </c>
      <c r="F1865" s="3">
        <f t="shared" ca="1" si="119"/>
        <v>12.358112607696764</v>
      </c>
      <c r="Q1865" s="3">
        <f t="shared" ca="1" si="120"/>
        <v>0.5103955753557452</v>
      </c>
      <c r="R1865" s="3">
        <f t="shared" ca="1" si="121"/>
        <v>10.793300498874707</v>
      </c>
    </row>
    <row r="1866" spans="5:18" x14ac:dyDescent="0.25">
      <c r="E1866" s="3">
        <f t="shared" ca="1" si="118"/>
        <v>0.53416467547791868</v>
      </c>
      <c r="F1866" s="3">
        <f t="shared" ca="1" si="119"/>
        <v>10.955580783929047</v>
      </c>
      <c r="Q1866" s="3">
        <f t="shared" ca="1" si="120"/>
        <v>0.28051239001335471</v>
      </c>
      <c r="R1866" s="3">
        <f t="shared" ca="1" si="121"/>
        <v>9.5201758450112557</v>
      </c>
    </row>
    <row r="1867" spans="5:18" x14ac:dyDescent="0.25">
      <c r="E1867" s="3">
        <f t="shared" ca="1" si="118"/>
        <v>0.15472378129689102</v>
      </c>
      <c r="F1867" s="3">
        <f t="shared" ca="1" si="119"/>
        <v>8.7904068274212399</v>
      </c>
      <c r="Q1867" s="3">
        <f t="shared" ca="1" si="120"/>
        <v>0.98299879305927274</v>
      </c>
      <c r="R1867" s="3">
        <f t="shared" ca="1" si="121"/>
        <v>18.131818997895124</v>
      </c>
    </row>
    <row r="1868" spans="5:18" x14ac:dyDescent="0.25">
      <c r="E1868" s="3">
        <f t="shared" ca="1" si="118"/>
        <v>0.72145824501835631</v>
      </c>
      <c r="F1868" s="3">
        <f t="shared" ca="1" si="119"/>
        <v>12.368879727024442</v>
      </c>
      <c r="Q1868" s="3">
        <f t="shared" ca="1" si="120"/>
        <v>0.84511482046174813</v>
      </c>
      <c r="R1868" s="3">
        <f t="shared" ca="1" si="121"/>
        <v>13.564219016631817</v>
      </c>
    </row>
    <row r="1869" spans="5:18" x14ac:dyDescent="0.25">
      <c r="E1869" s="3">
        <f t="shared" ca="1" si="118"/>
        <v>0.45556185893572776</v>
      </c>
      <c r="F1869" s="3">
        <f t="shared" ca="1" si="119"/>
        <v>10.486859019720406</v>
      </c>
      <c r="Q1869" s="3">
        <f t="shared" ca="1" si="120"/>
        <v>0.33407626820942782</v>
      </c>
      <c r="R1869" s="3">
        <f t="shared" ca="1" si="121"/>
        <v>9.8159614328089528</v>
      </c>
    </row>
    <row r="1870" spans="5:18" x14ac:dyDescent="0.25">
      <c r="E1870" s="3">
        <f t="shared" ca="1" si="118"/>
        <v>0.23058911251930481</v>
      </c>
      <c r="F1870" s="3">
        <f t="shared" ca="1" si="119"/>
        <v>9.2479062408167163</v>
      </c>
      <c r="Q1870" s="3">
        <f t="shared" ca="1" si="120"/>
        <v>0.76998148443451742</v>
      </c>
      <c r="R1870" s="3">
        <f t="shared" ca="1" si="121"/>
        <v>12.683492568644711</v>
      </c>
    </row>
    <row r="1871" spans="5:18" x14ac:dyDescent="0.25">
      <c r="E1871" s="3">
        <f t="shared" ca="1" si="118"/>
        <v>0.3558769433089034</v>
      </c>
      <c r="F1871" s="3">
        <f t="shared" ca="1" si="119"/>
        <v>9.9348423494630982</v>
      </c>
      <c r="Q1871" s="3">
        <f t="shared" ca="1" si="120"/>
        <v>0.50729271963736211</v>
      </c>
      <c r="R1871" s="3">
        <f t="shared" ca="1" si="121"/>
        <v>10.775249145057513</v>
      </c>
    </row>
    <row r="1872" spans="5:18" x14ac:dyDescent="0.25">
      <c r="E1872" s="3">
        <f t="shared" ca="1" si="118"/>
        <v>0.74691479549890438</v>
      </c>
      <c r="F1872" s="3">
        <f t="shared" ca="1" si="119"/>
        <v>12.621471267092437</v>
      </c>
      <c r="Q1872" s="3">
        <f t="shared" ca="1" si="120"/>
        <v>0.37568180164296938</v>
      </c>
      <c r="R1872" s="3">
        <f t="shared" ca="1" si="121"/>
        <v>10.042421193177718</v>
      </c>
    </row>
    <row r="1873" spans="5:18" x14ac:dyDescent="0.25">
      <c r="E1873" s="3">
        <f t="shared" ca="1" si="118"/>
        <v>0.71911861201107874</v>
      </c>
      <c r="F1873" s="3">
        <f t="shared" ca="1" si="119"/>
        <v>12.346745628912679</v>
      </c>
      <c r="Q1873" s="3">
        <f t="shared" ca="1" si="120"/>
        <v>0.2351905661198429</v>
      </c>
      <c r="R1873" s="3">
        <f t="shared" ca="1" si="121"/>
        <v>9.2605187270549223</v>
      </c>
    </row>
    <row r="1874" spans="5:18" x14ac:dyDescent="0.25">
      <c r="E1874" s="3">
        <f t="shared" ca="1" si="118"/>
        <v>0.9394421920002749</v>
      </c>
      <c r="F1874" s="3">
        <f t="shared" ca="1" si="119"/>
        <v>16.39146783617857</v>
      </c>
      <c r="Q1874" s="3">
        <f t="shared" ca="1" si="120"/>
        <v>3.1470155653577248E-2</v>
      </c>
      <c r="R1874" s="3">
        <f t="shared" ca="1" si="121"/>
        <v>7.5182053748204885</v>
      </c>
    </row>
    <row r="1875" spans="5:18" x14ac:dyDescent="0.25">
      <c r="E1875" s="3">
        <f t="shared" ca="1" si="118"/>
        <v>0.37513530703974052</v>
      </c>
      <c r="F1875" s="3">
        <f t="shared" ca="1" si="119"/>
        <v>10.039488454259038</v>
      </c>
      <c r="Q1875" s="3">
        <f t="shared" ca="1" si="120"/>
        <v>0.95736882449918181</v>
      </c>
      <c r="R1875" s="3">
        <f t="shared" ca="1" si="121"/>
        <v>16.266930550916776</v>
      </c>
    </row>
    <row r="1876" spans="5:18" x14ac:dyDescent="0.25">
      <c r="E1876" s="3">
        <f t="shared" ca="1" si="118"/>
        <v>0.6475786506238369</v>
      </c>
      <c r="F1876" s="3">
        <f t="shared" ca="1" si="119"/>
        <v>11.738497109954103</v>
      </c>
      <c r="Q1876" s="3">
        <f t="shared" ca="1" si="120"/>
        <v>0.11264107068771056</v>
      </c>
      <c r="R1876" s="3">
        <f t="shared" ca="1" si="121"/>
        <v>8.4380970393397075</v>
      </c>
    </row>
    <row r="1877" spans="5:18" x14ac:dyDescent="0.25">
      <c r="E1877" s="3">
        <f t="shared" ca="1" si="118"/>
        <v>0.6070975304086037</v>
      </c>
      <c r="F1877" s="3">
        <f t="shared" ca="1" si="119"/>
        <v>11.439478268688315</v>
      </c>
      <c r="Q1877" s="3">
        <f t="shared" ca="1" si="120"/>
        <v>6.5301515152442202E-2</v>
      </c>
      <c r="R1877" s="3">
        <f t="shared" ca="1" si="121"/>
        <v>7.9923200422790552</v>
      </c>
    </row>
    <row r="1878" spans="5:18" x14ac:dyDescent="0.25">
      <c r="E1878" s="3">
        <f t="shared" ca="1" si="118"/>
        <v>0.93861041871466899</v>
      </c>
      <c r="F1878" s="3">
        <f t="shared" ca="1" si="119"/>
        <v>16.354334877026425</v>
      </c>
      <c r="Q1878" s="3">
        <f t="shared" ca="1" si="120"/>
        <v>0.19045735063749969</v>
      </c>
      <c r="R1878" s="3">
        <f t="shared" ca="1" si="121"/>
        <v>8.9883814855988913</v>
      </c>
    </row>
    <row r="1879" spans="5:18" x14ac:dyDescent="0.25">
      <c r="E1879" s="3">
        <f t="shared" ca="1" si="118"/>
        <v>0.55274433750893248</v>
      </c>
      <c r="F1879" s="3">
        <f t="shared" ca="1" si="119"/>
        <v>11.073409302810857</v>
      </c>
      <c r="Q1879" s="3">
        <f t="shared" ca="1" si="120"/>
        <v>0.8672022988785868</v>
      </c>
      <c r="R1879" s="3">
        <f t="shared" ca="1" si="121"/>
        <v>13.897065206056183</v>
      </c>
    </row>
    <row r="1880" spans="5:18" x14ac:dyDescent="0.25">
      <c r="E1880" s="3">
        <f t="shared" ca="1" si="118"/>
        <v>0.72173734071164375</v>
      </c>
      <c r="F1880" s="3">
        <f t="shared" ca="1" si="119"/>
        <v>12.371531447140111</v>
      </c>
      <c r="Q1880" s="3">
        <f t="shared" ca="1" si="120"/>
        <v>0.27860328803603107</v>
      </c>
      <c r="R1880" s="3">
        <f t="shared" ca="1" si="121"/>
        <v>9.5094598463538116</v>
      </c>
    </row>
    <row r="1881" spans="5:18" x14ac:dyDescent="0.25">
      <c r="E1881" s="3">
        <f t="shared" ca="1" si="118"/>
        <v>0.93868117497857984</v>
      </c>
      <c r="F1881" s="3">
        <f t="shared" ca="1" si="119"/>
        <v>16.357472640521983</v>
      </c>
      <c r="Q1881" s="3">
        <f t="shared" ca="1" si="120"/>
        <v>0.68537376150090668</v>
      </c>
      <c r="R1881" s="3">
        <f t="shared" ca="1" si="121"/>
        <v>11.946828545183426</v>
      </c>
    </row>
    <row r="1882" spans="5:18" x14ac:dyDescent="0.25">
      <c r="E1882" s="3">
        <f t="shared" ca="1" si="118"/>
        <v>0.5245837725064203</v>
      </c>
      <c r="F1882" s="3">
        <f t="shared" ca="1" si="119"/>
        <v>10.896036381563166</v>
      </c>
      <c r="Q1882" s="3">
        <f t="shared" ca="1" si="120"/>
        <v>0.35760042816711879</v>
      </c>
      <c r="R1882" s="3">
        <f t="shared" ca="1" si="121"/>
        <v>9.9441101669994882</v>
      </c>
    </row>
    <row r="1883" spans="5:18" x14ac:dyDescent="0.25">
      <c r="E1883" s="3">
        <f t="shared" ca="1" si="118"/>
        <v>0.85236405429431283</v>
      </c>
      <c r="F1883" s="3">
        <f t="shared" ca="1" si="119"/>
        <v>14.026372518925303</v>
      </c>
      <c r="Q1883" s="3">
        <f t="shared" ca="1" si="120"/>
        <v>0.13814746179902126</v>
      </c>
      <c r="R1883" s="3">
        <f t="shared" ca="1" si="121"/>
        <v>8.6343785130677873</v>
      </c>
    </row>
    <row r="1884" spans="5:18" x14ac:dyDescent="0.25">
      <c r="E1884" s="3">
        <f t="shared" ca="1" si="118"/>
        <v>0.93542358662521463</v>
      </c>
      <c r="F1884" s="3">
        <f t="shared" ca="1" si="119"/>
        <v>16.216884645420635</v>
      </c>
      <c r="Q1884" s="3">
        <f t="shared" ca="1" si="120"/>
        <v>5.2693650833019912E-2</v>
      </c>
      <c r="R1884" s="3">
        <f t="shared" ca="1" si="121"/>
        <v>7.8409641693918726</v>
      </c>
    </row>
    <row r="1885" spans="5:18" x14ac:dyDescent="0.25">
      <c r="E1885" s="3">
        <f t="shared" ca="1" si="118"/>
        <v>0.40195881763886954</v>
      </c>
      <c r="F1885" s="3">
        <f t="shared" ca="1" si="119"/>
        <v>10.186397668190184</v>
      </c>
      <c r="Q1885" s="3">
        <f t="shared" ca="1" si="120"/>
        <v>0.87989944451735935</v>
      </c>
      <c r="R1885" s="3">
        <f t="shared" ca="1" si="121"/>
        <v>14.112268234453776</v>
      </c>
    </row>
    <row r="1886" spans="5:18" x14ac:dyDescent="0.25">
      <c r="E1886" s="3">
        <f t="shared" ca="1" si="118"/>
        <v>0.29933931226926869</v>
      </c>
      <c r="F1886" s="3">
        <f t="shared" ca="1" si="119"/>
        <v>9.6285795527132159</v>
      </c>
      <c r="Q1886" s="3">
        <f t="shared" ca="1" si="120"/>
        <v>0.53302360602477017</v>
      </c>
      <c r="R1886" s="3">
        <f t="shared" ca="1" si="121"/>
        <v>10.926645379189592</v>
      </c>
    </row>
    <row r="1887" spans="5:18" x14ac:dyDescent="0.25">
      <c r="E1887" s="3">
        <f t="shared" ca="1" si="118"/>
        <v>0.61063223070227235</v>
      </c>
      <c r="F1887" s="3">
        <f t="shared" ca="1" si="119"/>
        <v>11.464578728769936</v>
      </c>
      <c r="Q1887" s="3">
        <f t="shared" ca="1" si="120"/>
        <v>0.41140144817460877</v>
      </c>
      <c r="R1887" s="3">
        <f t="shared" ca="1" si="121"/>
        <v>10.237148688590587</v>
      </c>
    </row>
    <row r="1888" spans="5:18" x14ac:dyDescent="0.25">
      <c r="E1888" s="3">
        <f t="shared" ca="1" si="118"/>
        <v>0.89505336558835547</v>
      </c>
      <c r="F1888" s="3">
        <f t="shared" ca="1" si="119"/>
        <v>14.919988209454882</v>
      </c>
      <c r="Q1888" s="3">
        <f t="shared" ca="1" si="120"/>
        <v>0.81882146894425056</v>
      </c>
      <c r="R1888" s="3">
        <f t="shared" ca="1" si="121"/>
        <v>13.21998407658031</v>
      </c>
    </row>
    <row r="1889" spans="5:18" x14ac:dyDescent="0.25">
      <c r="E1889" s="3">
        <f t="shared" ca="1" si="118"/>
        <v>0.69218510102091624</v>
      </c>
      <c r="F1889" s="3">
        <f t="shared" ca="1" si="119"/>
        <v>12.103283593515645</v>
      </c>
      <c r="Q1889" s="3">
        <f t="shared" ca="1" si="120"/>
        <v>0.60881025030854696</v>
      </c>
      <c r="R1889" s="3">
        <f t="shared" ca="1" si="121"/>
        <v>11.401356392527767</v>
      </c>
    </row>
    <row r="1890" spans="5:18" x14ac:dyDescent="0.25">
      <c r="E1890" s="3">
        <f t="shared" ca="1" si="118"/>
        <v>0.34576835985184662</v>
      </c>
      <c r="F1890" s="3">
        <f t="shared" ca="1" si="119"/>
        <v>9.8800790967791219</v>
      </c>
      <c r="Q1890" s="3">
        <f t="shared" ca="1" si="120"/>
        <v>0.43879318886456442</v>
      </c>
      <c r="R1890" s="3">
        <f t="shared" ca="1" si="121"/>
        <v>10.387832052324249</v>
      </c>
    </row>
    <row r="1891" spans="5:18" x14ac:dyDescent="0.25">
      <c r="E1891" s="3">
        <f t="shared" ca="1" si="118"/>
        <v>0.20675829107332711</v>
      </c>
      <c r="F1891" s="3">
        <f t="shared" ca="1" si="119"/>
        <v>9.1103539069077861</v>
      </c>
      <c r="Q1891" s="3">
        <f t="shared" ca="1" si="120"/>
        <v>0.96864438639814809</v>
      </c>
      <c r="R1891" s="3">
        <f t="shared" ca="1" si="121"/>
        <v>16.892950782099394</v>
      </c>
    </row>
    <row r="1892" spans="5:18" x14ac:dyDescent="0.25">
      <c r="E1892" s="3">
        <f t="shared" ca="1" si="118"/>
        <v>1.7418017151046183E-2</v>
      </c>
      <c r="F1892" s="3">
        <f t="shared" ca="1" si="119"/>
        <v>7.3892884326169099</v>
      </c>
      <c r="Q1892" s="3">
        <f t="shared" ca="1" si="120"/>
        <v>0.85899288436845189</v>
      </c>
      <c r="R1892" s="3">
        <f t="shared" ca="1" si="121"/>
        <v>13.767820035219119</v>
      </c>
    </row>
    <row r="1893" spans="5:18" x14ac:dyDescent="0.25">
      <c r="E1893" s="3">
        <f t="shared" ca="1" si="118"/>
        <v>0.54164905008489095</v>
      </c>
      <c r="F1893" s="3">
        <f t="shared" ca="1" si="119"/>
        <v>11.002657174763764</v>
      </c>
      <c r="Q1893" s="3">
        <f t="shared" ca="1" si="120"/>
        <v>0.19028963288467582</v>
      </c>
      <c r="R1893" s="3">
        <f t="shared" ca="1" si="121"/>
        <v>8.9873192592286006</v>
      </c>
    </row>
    <row r="1894" spans="5:18" x14ac:dyDescent="0.25">
      <c r="E1894" s="3">
        <f t="shared" ca="1" si="118"/>
        <v>0.20866966911114426</v>
      </c>
      <c r="F1894" s="3">
        <f t="shared" ca="1" si="119"/>
        <v>9.1215466870278199</v>
      </c>
      <c r="Q1894" s="3">
        <f t="shared" ca="1" si="120"/>
        <v>0.91621692224158657</v>
      </c>
      <c r="R1894" s="3">
        <f t="shared" ca="1" si="121"/>
        <v>14.872184339372303</v>
      </c>
    </row>
    <row r="1895" spans="5:18" x14ac:dyDescent="0.25">
      <c r="E1895" s="3">
        <f t="shared" ca="1" si="118"/>
        <v>0.87245684839453175</v>
      </c>
      <c r="F1895" s="3">
        <f t="shared" ca="1" si="119"/>
        <v>14.408166736706356</v>
      </c>
      <c r="Q1895" s="3">
        <f t="shared" ca="1" si="120"/>
        <v>0.36957991138431989</v>
      </c>
      <c r="R1895" s="3">
        <f t="shared" ca="1" si="121"/>
        <v>10.009244747441956</v>
      </c>
    </row>
    <row r="1896" spans="5:18" x14ac:dyDescent="0.25">
      <c r="E1896" s="3">
        <f t="shared" ca="1" si="118"/>
        <v>0.12209904855457543</v>
      </c>
      <c r="F1896" s="3">
        <f t="shared" ca="1" si="119"/>
        <v>8.5672534169486898</v>
      </c>
      <c r="Q1896" s="3">
        <f t="shared" ca="1" si="120"/>
        <v>0.82219812488070565</v>
      </c>
      <c r="R1896" s="3">
        <f t="shared" ca="1" si="121"/>
        <v>13.261589865990064</v>
      </c>
    </row>
    <row r="1897" spans="5:18" x14ac:dyDescent="0.25">
      <c r="E1897" s="3">
        <f t="shared" ca="1" si="118"/>
        <v>0.98475475349095254</v>
      </c>
      <c r="F1897" s="3">
        <f t="shared" ca="1" si="119"/>
        <v>20.365705932637589</v>
      </c>
      <c r="Q1897" s="3">
        <f t="shared" ca="1" si="120"/>
        <v>0.72398275664922362</v>
      </c>
      <c r="R1897" s="3">
        <f t="shared" ca="1" si="121"/>
        <v>12.260282051278567</v>
      </c>
    </row>
    <row r="1898" spans="5:18" x14ac:dyDescent="0.25">
      <c r="E1898" s="3">
        <f t="shared" ca="1" si="118"/>
        <v>0.81657720244632326</v>
      </c>
      <c r="F1898" s="3">
        <f t="shared" ca="1" si="119"/>
        <v>13.461663569262958</v>
      </c>
      <c r="Q1898" s="3">
        <f t="shared" ca="1" si="120"/>
        <v>0.63744637003239324</v>
      </c>
      <c r="R1898" s="3">
        <f t="shared" ca="1" si="121"/>
        <v>11.595748545178289</v>
      </c>
    </row>
    <row r="1899" spans="5:18" x14ac:dyDescent="0.25">
      <c r="E1899" s="3">
        <f t="shared" ca="1" si="118"/>
        <v>0.86006911344881087</v>
      </c>
      <c r="F1899" s="3">
        <f t="shared" ca="1" si="119"/>
        <v>14.166091532181731</v>
      </c>
      <c r="Q1899" s="3">
        <f t="shared" ca="1" si="120"/>
        <v>0.22210606030487334</v>
      </c>
      <c r="R1899" s="3">
        <f t="shared" ca="1" si="121"/>
        <v>9.1829454873476024</v>
      </c>
    </row>
    <row r="1900" spans="5:18" x14ac:dyDescent="0.25">
      <c r="E1900" s="3">
        <f t="shared" ca="1" si="118"/>
        <v>0.92615395032843406</v>
      </c>
      <c r="F1900" s="3">
        <f t="shared" ca="1" si="119"/>
        <v>15.854853248001405</v>
      </c>
      <c r="Q1900" s="3">
        <f t="shared" ca="1" si="120"/>
        <v>0.62418487608300866</v>
      </c>
      <c r="R1900" s="3">
        <f t="shared" ca="1" si="121"/>
        <v>11.504484061589091</v>
      </c>
    </row>
    <row r="1901" spans="5:18" x14ac:dyDescent="0.25">
      <c r="E1901" s="3">
        <f t="shared" ca="1" si="118"/>
        <v>0.77341793658154279</v>
      </c>
      <c r="F1901" s="3">
        <f t="shared" ca="1" si="119"/>
        <v>12.911184841516947</v>
      </c>
      <c r="Q1901" s="3">
        <f t="shared" ca="1" si="120"/>
        <v>0.85435109469642412</v>
      </c>
      <c r="R1901" s="3">
        <f t="shared" ca="1" si="121"/>
        <v>13.697764050841707</v>
      </c>
    </row>
    <row r="1902" spans="5:18" x14ac:dyDescent="0.25">
      <c r="E1902" s="3">
        <f t="shared" ca="1" si="118"/>
        <v>0.2118300752239296</v>
      </c>
      <c r="F1902" s="3">
        <f t="shared" ca="1" si="119"/>
        <v>9.1399870441016322</v>
      </c>
      <c r="Q1902" s="3">
        <f t="shared" ca="1" si="120"/>
        <v>0.18963985189893795</v>
      </c>
      <c r="R1902" s="3">
        <f t="shared" ca="1" si="121"/>
        <v>8.983200406059165</v>
      </c>
    </row>
    <row r="1903" spans="5:18" x14ac:dyDescent="0.25">
      <c r="E1903" s="3">
        <f t="shared" ca="1" si="118"/>
        <v>0.57869592190575569</v>
      </c>
      <c r="F1903" s="3">
        <f t="shared" ca="1" si="119"/>
        <v>11.243838954131293</v>
      </c>
      <c r="Q1903" s="3">
        <f t="shared" ca="1" si="120"/>
        <v>0.75270305905786639</v>
      </c>
      <c r="R1903" s="3">
        <f t="shared" ca="1" si="121"/>
        <v>12.51696729096156</v>
      </c>
    </row>
    <row r="1904" spans="5:18" x14ac:dyDescent="0.25">
      <c r="E1904" s="3">
        <f t="shared" ca="1" si="118"/>
        <v>0.54194068567753362</v>
      </c>
      <c r="F1904" s="3">
        <f t="shared" ca="1" si="119"/>
        <v>11.004501901949752</v>
      </c>
      <c r="Q1904" s="3">
        <f t="shared" ca="1" si="120"/>
        <v>0.83306571067624491</v>
      </c>
      <c r="R1904" s="3">
        <f t="shared" ca="1" si="121"/>
        <v>13.400446378964958</v>
      </c>
    </row>
    <row r="1905" spans="5:18" x14ac:dyDescent="0.25">
      <c r="E1905" s="3">
        <f t="shared" ca="1" si="118"/>
        <v>0.85641266809860128</v>
      </c>
      <c r="F1905" s="3">
        <f t="shared" ca="1" si="119"/>
        <v>14.098832597512004</v>
      </c>
      <c r="Q1905" s="3">
        <f t="shared" ca="1" si="120"/>
        <v>0.86063579033565885</v>
      </c>
      <c r="R1905" s="3">
        <f t="shared" ca="1" si="121"/>
        <v>13.793121991796649</v>
      </c>
    </row>
    <row r="1906" spans="5:18" x14ac:dyDescent="0.25">
      <c r="E1906" s="3">
        <f t="shared" ca="1" si="118"/>
        <v>0.30692146403350185</v>
      </c>
      <c r="F1906" s="3">
        <f t="shared" ca="1" si="119"/>
        <v>9.6697571598827921</v>
      </c>
      <c r="Q1906" s="3">
        <f t="shared" ca="1" si="120"/>
        <v>7.1777874566845923E-2</v>
      </c>
      <c r="R1906" s="3">
        <f t="shared" ca="1" si="121"/>
        <v>8.0628568799182183</v>
      </c>
    </row>
    <row r="1907" spans="5:18" x14ac:dyDescent="0.25">
      <c r="E1907" s="3">
        <f t="shared" ca="1" si="118"/>
        <v>0.46497499431948952</v>
      </c>
      <c r="F1907" s="3">
        <f t="shared" ca="1" si="119"/>
        <v>10.540928327550567</v>
      </c>
      <c r="Q1907" s="3">
        <f t="shared" ca="1" si="120"/>
        <v>3.5169112335649011E-2</v>
      </c>
      <c r="R1907" s="3">
        <f t="shared" ca="1" si="121"/>
        <v>7.5835203813666565</v>
      </c>
    </row>
    <row r="1908" spans="5:18" x14ac:dyDescent="0.25">
      <c r="E1908" s="3">
        <f t="shared" ca="1" si="118"/>
        <v>0.98635548409338758</v>
      </c>
      <c r="F1908" s="3">
        <f t="shared" ca="1" si="119"/>
        <v>20.706915733508197</v>
      </c>
      <c r="Q1908" s="3">
        <f t="shared" ca="1" si="120"/>
        <v>0.48551977517864364</v>
      </c>
      <c r="R1908" s="3">
        <f t="shared" ca="1" si="121"/>
        <v>10.649978113432001</v>
      </c>
    </row>
    <row r="1909" spans="5:18" x14ac:dyDescent="0.25">
      <c r="E1909" s="3">
        <f t="shared" ca="1" si="118"/>
        <v>0.72484696478523092</v>
      </c>
      <c r="F1909" s="3">
        <f t="shared" ca="1" si="119"/>
        <v>12.401242270768055</v>
      </c>
      <c r="Q1909" s="3">
        <f t="shared" ca="1" si="120"/>
        <v>0.1025232427260222</v>
      </c>
      <c r="R1909" s="3">
        <f t="shared" ca="1" si="121"/>
        <v>8.3536977525822458</v>
      </c>
    </row>
    <row r="1910" spans="5:18" x14ac:dyDescent="0.25">
      <c r="E1910" s="3">
        <f t="shared" ca="1" si="118"/>
        <v>0.64617067630201452</v>
      </c>
      <c r="F1910" s="3">
        <f t="shared" ca="1" si="119"/>
        <v>11.727637717960718</v>
      </c>
      <c r="Q1910" s="3">
        <f t="shared" ca="1" si="120"/>
        <v>0.78705187292308199</v>
      </c>
      <c r="R1910" s="3">
        <f t="shared" ca="1" si="121"/>
        <v>12.858728422774355</v>
      </c>
    </row>
    <row r="1911" spans="5:18" x14ac:dyDescent="0.25">
      <c r="E1911" s="3">
        <f t="shared" ca="1" si="118"/>
        <v>0.77183574551370993</v>
      </c>
      <c r="F1911" s="3">
        <f t="shared" ca="1" si="119"/>
        <v>12.893003956026803</v>
      </c>
      <c r="Q1911" s="3">
        <f t="shared" ca="1" si="120"/>
        <v>0.95202673274840222</v>
      </c>
      <c r="R1911" s="3">
        <f t="shared" ca="1" si="121"/>
        <v>16.025261952794438</v>
      </c>
    </row>
    <row r="1912" spans="5:18" x14ac:dyDescent="0.25">
      <c r="E1912" s="3">
        <f t="shared" ca="1" si="118"/>
        <v>0.64021205068414477</v>
      </c>
      <c r="F1912" s="3">
        <f t="shared" ca="1" si="119"/>
        <v>11.682073447195357</v>
      </c>
      <c r="Q1912" s="3">
        <f t="shared" ca="1" si="120"/>
        <v>0.16386657676955008</v>
      </c>
      <c r="R1912" s="3">
        <f t="shared" ca="1" si="121"/>
        <v>8.814780261434084</v>
      </c>
    </row>
    <row r="1913" spans="5:18" x14ac:dyDescent="0.25">
      <c r="E1913" s="3">
        <f t="shared" ca="1" si="118"/>
        <v>0.13231681090260994</v>
      </c>
      <c r="F1913" s="3">
        <f t="shared" ca="1" si="119"/>
        <v>8.6397437223177231</v>
      </c>
      <c r="Q1913" s="3">
        <f t="shared" ca="1" si="120"/>
        <v>0.64488137399900036</v>
      </c>
      <c r="R1913" s="3">
        <f t="shared" ca="1" si="121"/>
        <v>11.64792956737279</v>
      </c>
    </row>
    <row r="1914" spans="5:18" x14ac:dyDescent="0.25">
      <c r="E1914" s="3">
        <f t="shared" ca="1" si="118"/>
        <v>0.52348075803487426</v>
      </c>
      <c r="F1914" s="3">
        <f t="shared" ca="1" si="119"/>
        <v>10.889231066613965</v>
      </c>
      <c r="Q1914" s="3">
        <f t="shared" ca="1" si="120"/>
        <v>0.61263913157477179</v>
      </c>
      <c r="R1914" s="3">
        <f t="shared" ca="1" si="121"/>
        <v>11.426784639729821</v>
      </c>
    </row>
    <row r="1915" spans="5:18" x14ac:dyDescent="0.25">
      <c r="E1915" s="3">
        <f t="shared" ca="1" si="118"/>
        <v>0.98291586391352481</v>
      </c>
      <c r="F1915" s="3">
        <f t="shared" ca="1" si="119"/>
        <v>20.019057174172158</v>
      </c>
      <c r="Q1915" s="3">
        <f t="shared" ca="1" si="120"/>
        <v>0.44461770288825575</v>
      </c>
      <c r="R1915" s="3">
        <f t="shared" ca="1" si="121"/>
        <v>10.420108036815941</v>
      </c>
    </row>
    <row r="1916" spans="5:18" x14ac:dyDescent="0.25">
      <c r="E1916" s="3">
        <f t="shared" ca="1" si="118"/>
        <v>0.18312064240360149</v>
      </c>
      <c r="F1916" s="3">
        <f t="shared" ca="1" si="119"/>
        <v>8.9690770569026963</v>
      </c>
      <c r="Q1916" s="3">
        <f t="shared" ca="1" si="120"/>
        <v>0.18233847086134425</v>
      </c>
      <c r="R1916" s="3">
        <f t="shared" ca="1" si="121"/>
        <v>8.9365205113334163</v>
      </c>
    </row>
    <row r="1917" spans="5:18" x14ac:dyDescent="0.25">
      <c r="E1917" s="3">
        <f t="shared" ca="1" si="118"/>
        <v>0.20503459612708264</v>
      </c>
      <c r="F1917" s="3">
        <f t="shared" ca="1" si="119"/>
        <v>9.1002333512681801</v>
      </c>
      <c r="Q1917" s="3">
        <f t="shared" ca="1" si="120"/>
        <v>0.92951650031342359</v>
      </c>
      <c r="R1917" s="3">
        <f t="shared" ca="1" si="121"/>
        <v>15.232107734914102</v>
      </c>
    </row>
    <row r="1918" spans="5:18" x14ac:dyDescent="0.25">
      <c r="E1918" s="3">
        <f t="shared" ca="1" si="118"/>
        <v>4.824475481608359E-2</v>
      </c>
      <c r="F1918" s="3">
        <f t="shared" ca="1" si="119"/>
        <v>7.9004807320925057</v>
      </c>
      <c r="Q1918" s="3">
        <f t="shared" ca="1" si="120"/>
        <v>0.66381250443533824</v>
      </c>
      <c r="R1918" s="3">
        <f t="shared" ca="1" si="121"/>
        <v>11.784389071190908</v>
      </c>
    </row>
    <row r="1919" spans="5:18" x14ac:dyDescent="0.25">
      <c r="E1919" s="3">
        <f t="shared" ca="1" si="118"/>
        <v>0.16482596407489669</v>
      </c>
      <c r="F1919" s="3">
        <f t="shared" ca="1" si="119"/>
        <v>8.8553097768795208</v>
      </c>
      <c r="Q1919" s="3">
        <f t="shared" ca="1" si="120"/>
        <v>0.78033929853580597</v>
      </c>
      <c r="R1919" s="3">
        <f t="shared" ca="1" si="121"/>
        <v>12.788439724110733</v>
      </c>
    </row>
    <row r="1920" spans="5:18" x14ac:dyDescent="0.25">
      <c r="E1920" s="3">
        <f t="shared" ca="1" si="118"/>
        <v>0.78743907894932741</v>
      </c>
      <c r="F1920" s="3">
        <f t="shared" ca="1" si="119"/>
        <v>13.077873567372414</v>
      </c>
      <c r="Q1920" s="3">
        <f t="shared" ca="1" si="120"/>
        <v>0.60378125202694</v>
      </c>
      <c r="R1920" s="3">
        <f t="shared" ca="1" si="121"/>
        <v>11.368203182423333</v>
      </c>
    </row>
    <row r="1921" spans="5:18" x14ac:dyDescent="0.25">
      <c r="E1921" s="3">
        <f t="shared" ca="1" si="118"/>
        <v>0.4339641830700689</v>
      </c>
      <c r="F1921" s="3">
        <f t="shared" ca="1" si="119"/>
        <v>10.364422626303691</v>
      </c>
      <c r="Q1921" s="3">
        <f t="shared" ca="1" si="120"/>
        <v>6.9126673161257424E-2</v>
      </c>
      <c r="R1921" s="3">
        <f t="shared" ca="1" si="121"/>
        <v>8.0344842550159488</v>
      </c>
    </row>
    <row r="1922" spans="5:18" x14ac:dyDescent="0.25">
      <c r="E1922" s="3">
        <f t="shared" ca="1" si="118"/>
        <v>0.77523849807188683</v>
      </c>
      <c r="F1922" s="3">
        <f t="shared" ca="1" si="119"/>
        <v>12.932256458366002</v>
      </c>
      <c r="Q1922" s="3">
        <f t="shared" ca="1" si="120"/>
        <v>0.75197609547736544</v>
      </c>
      <c r="R1922" s="3">
        <f t="shared" ca="1" si="121"/>
        <v>12.510176134621723</v>
      </c>
    </row>
    <row r="1923" spans="5:18" x14ac:dyDescent="0.25">
      <c r="E1923" s="3">
        <f t="shared" ca="1" si="118"/>
        <v>0.76039640074888193</v>
      </c>
      <c r="F1923" s="3">
        <f t="shared" ca="1" si="119"/>
        <v>12.765036471147226</v>
      </c>
      <c r="Q1923" s="3">
        <f t="shared" ca="1" si="120"/>
        <v>0.75674465979665284</v>
      </c>
      <c r="R1923" s="3">
        <f t="shared" ca="1" si="121"/>
        <v>12.555027807638027</v>
      </c>
    </row>
    <row r="1924" spans="5:18" x14ac:dyDescent="0.25">
      <c r="E1924" s="3">
        <f t="shared" ref="E1924:E1987" ca="1" si="122">RAND()</f>
        <v>0.58665045786270731</v>
      </c>
      <c r="F1924" s="3">
        <f t="shared" ref="F1924:F1987" ca="1" si="123">(((-LN(E1924))^(-$C$3)-1)*(1/$C$3))*$C$5+$C$4</f>
        <v>11.297602211207533</v>
      </c>
      <c r="Q1924" s="3">
        <f t="shared" ref="Q1924:Q1987" ca="1" si="124">RAND()</f>
        <v>0.19162275302216203</v>
      </c>
      <c r="R1924" s="3">
        <f t="shared" ref="R1924:R1987" ca="1" si="125">-LN(-LN(Q1924))*$O$4+$O$3</f>
        <v>8.9957522524395372</v>
      </c>
    </row>
    <row r="1925" spans="5:18" x14ac:dyDescent="0.25">
      <c r="E1925" s="3">
        <f t="shared" ca="1" si="122"/>
        <v>0.55564361611778212</v>
      </c>
      <c r="F1925" s="3">
        <f t="shared" ca="1" si="123"/>
        <v>11.092095792801882</v>
      </c>
      <c r="Q1925" s="3">
        <f t="shared" ca="1" si="124"/>
        <v>0.17697060056948766</v>
      </c>
      <c r="R1925" s="3">
        <f t="shared" ca="1" si="125"/>
        <v>8.9017100706797407</v>
      </c>
    </row>
    <row r="1926" spans="5:18" x14ac:dyDescent="0.25">
      <c r="E1926" s="3">
        <f t="shared" ca="1" si="122"/>
        <v>0.54194914253430537</v>
      </c>
      <c r="F1926" s="3">
        <f t="shared" ca="1" si="123"/>
        <v>11.004555407177543</v>
      </c>
      <c r="Q1926" s="3">
        <f t="shared" ca="1" si="124"/>
        <v>0.39604944666721598</v>
      </c>
      <c r="R1926" s="3">
        <f t="shared" ca="1" si="125"/>
        <v>10.153295166503282</v>
      </c>
    </row>
    <row r="1927" spans="5:18" x14ac:dyDescent="0.25">
      <c r="E1927" s="3">
        <f t="shared" ca="1" si="122"/>
        <v>0.23868569367032233</v>
      </c>
      <c r="F1927" s="3">
        <f t="shared" ca="1" si="123"/>
        <v>9.2937776007797268</v>
      </c>
      <c r="Q1927" s="3">
        <f t="shared" ca="1" si="124"/>
        <v>0.64175692221836134</v>
      </c>
      <c r="R1927" s="3">
        <f t="shared" ca="1" si="125"/>
        <v>11.625908999716247</v>
      </c>
    </row>
    <row r="1928" spans="5:18" x14ac:dyDescent="0.25">
      <c r="E1928" s="3">
        <f t="shared" ca="1" si="122"/>
        <v>0.89258779854102965</v>
      </c>
      <c r="F1928" s="3">
        <f t="shared" ca="1" si="123"/>
        <v>14.858821934405476</v>
      </c>
      <c r="Q1928" s="3">
        <f t="shared" ca="1" si="124"/>
        <v>0.83874736590380161</v>
      </c>
      <c r="R1928" s="3">
        <f t="shared" ca="1" si="125"/>
        <v>13.476296391144627</v>
      </c>
    </row>
    <row r="1929" spans="5:18" x14ac:dyDescent="0.25">
      <c r="E1929" s="3">
        <f t="shared" ca="1" si="122"/>
        <v>0.73994446455088947</v>
      </c>
      <c r="F1929" s="3">
        <f t="shared" ca="1" si="123"/>
        <v>12.550042362250778</v>
      </c>
      <c r="Q1929" s="3">
        <f t="shared" ca="1" si="124"/>
        <v>0.6512355975013121</v>
      </c>
      <c r="R1929" s="3">
        <f t="shared" ca="1" si="125"/>
        <v>11.693138512273075</v>
      </c>
    </row>
    <row r="1930" spans="5:18" x14ac:dyDescent="0.25">
      <c r="E1930" s="3">
        <f t="shared" ca="1" si="122"/>
        <v>0.36041202326679311</v>
      </c>
      <c r="F1930" s="3">
        <f t="shared" ca="1" si="123"/>
        <v>9.9594412856367924</v>
      </c>
      <c r="Q1930" s="3">
        <f t="shared" ca="1" si="124"/>
        <v>0.31960710125339775</v>
      </c>
      <c r="R1930" s="3">
        <f t="shared" ca="1" si="125"/>
        <v>9.7367809251578663</v>
      </c>
    </row>
    <row r="1931" spans="5:18" x14ac:dyDescent="0.25">
      <c r="E1931" s="3">
        <f t="shared" ca="1" si="122"/>
        <v>0.21540969532240617</v>
      </c>
      <c r="F1931" s="3">
        <f t="shared" ca="1" si="123"/>
        <v>9.1607770454795716</v>
      </c>
      <c r="Q1931" s="3">
        <f t="shared" ca="1" si="124"/>
        <v>0.46426305310445004</v>
      </c>
      <c r="R1931" s="3">
        <f t="shared" ca="1" si="125"/>
        <v>10.529744510930996</v>
      </c>
    </row>
    <row r="1932" spans="5:18" x14ac:dyDescent="0.25">
      <c r="E1932" s="3">
        <f t="shared" ca="1" si="122"/>
        <v>9.2997071551782606E-2</v>
      </c>
      <c r="F1932" s="3">
        <f t="shared" ca="1" si="123"/>
        <v>8.3425710451595343</v>
      </c>
      <c r="Q1932" s="3">
        <f t="shared" ca="1" si="124"/>
        <v>9.8914489143370532E-2</v>
      </c>
      <c r="R1932" s="3">
        <f t="shared" ca="1" si="125"/>
        <v>8.3224773319184457</v>
      </c>
    </row>
    <row r="1933" spans="5:18" x14ac:dyDescent="0.25">
      <c r="E1933" s="3">
        <f t="shared" ca="1" si="122"/>
        <v>0.63440571431192916</v>
      </c>
      <c r="F1933" s="3">
        <f t="shared" ca="1" si="123"/>
        <v>11.638268198616469</v>
      </c>
      <c r="Q1933" s="3">
        <f t="shared" ca="1" si="124"/>
        <v>0.79935873892088372</v>
      </c>
      <c r="R1933" s="3">
        <f t="shared" ca="1" si="125"/>
        <v>12.992705575203161</v>
      </c>
    </row>
    <row r="1934" spans="5:18" x14ac:dyDescent="0.25">
      <c r="E1934" s="3">
        <f t="shared" ca="1" si="122"/>
        <v>0.39649629995735824</v>
      </c>
      <c r="F1934" s="3">
        <f t="shared" ca="1" si="123"/>
        <v>10.156339474991366</v>
      </c>
      <c r="Q1934" s="3">
        <f t="shared" ca="1" si="124"/>
        <v>0.86557663854076228</v>
      </c>
      <c r="R1934" s="3">
        <f t="shared" ca="1" si="125"/>
        <v>13.870899065143931</v>
      </c>
    </row>
    <row r="1935" spans="5:18" x14ac:dyDescent="0.25">
      <c r="E1935" s="3">
        <f t="shared" ca="1" si="122"/>
        <v>0.38931647240392864</v>
      </c>
      <c r="F1935" s="3">
        <f t="shared" ca="1" si="123"/>
        <v>10.116949469591665</v>
      </c>
      <c r="Q1935" s="3">
        <f t="shared" ca="1" si="124"/>
        <v>0.4965606462799127</v>
      </c>
      <c r="R1935" s="3">
        <f t="shared" ca="1" si="125"/>
        <v>10.713208020442481</v>
      </c>
    </row>
    <row r="1936" spans="5:18" x14ac:dyDescent="0.25">
      <c r="E1936" s="3">
        <f t="shared" ca="1" si="122"/>
        <v>0.3850243459570154</v>
      </c>
      <c r="F1936" s="3">
        <f t="shared" ca="1" si="123"/>
        <v>10.093460436878484</v>
      </c>
      <c r="Q1936" s="3">
        <f t="shared" ca="1" si="124"/>
        <v>0.45638724852628454</v>
      </c>
      <c r="R1936" s="3">
        <f t="shared" ca="1" si="125"/>
        <v>10.48563769181696</v>
      </c>
    </row>
    <row r="1937" spans="5:18" x14ac:dyDescent="0.25">
      <c r="E1937" s="3">
        <f t="shared" ca="1" si="122"/>
        <v>6.76886991580119E-2</v>
      </c>
      <c r="F1937" s="3">
        <f t="shared" ca="1" si="123"/>
        <v>8.1137764899178038</v>
      </c>
      <c r="Q1937" s="3">
        <f t="shared" ca="1" si="124"/>
        <v>0.82348846978851864</v>
      </c>
      <c r="R1937" s="3">
        <f t="shared" ca="1" si="125"/>
        <v>13.277674426177313</v>
      </c>
    </row>
    <row r="1938" spans="5:18" x14ac:dyDescent="0.25">
      <c r="E1938" s="3">
        <f t="shared" ca="1" si="122"/>
        <v>0.51787956026791193</v>
      </c>
      <c r="F1938" s="3">
        <f t="shared" ca="1" si="123"/>
        <v>10.854826276802946</v>
      </c>
      <c r="Q1938" s="3">
        <f t="shared" ca="1" si="124"/>
        <v>0.49312136892847069</v>
      </c>
      <c r="R1938" s="3">
        <f t="shared" ca="1" si="125"/>
        <v>10.693449365354232</v>
      </c>
    </row>
    <row r="1939" spans="5:18" x14ac:dyDescent="0.25">
      <c r="E1939" s="3">
        <f t="shared" ca="1" si="122"/>
        <v>4.9191845200212359E-2</v>
      </c>
      <c r="F1939" s="3">
        <f t="shared" ca="1" si="123"/>
        <v>7.9120009493864956</v>
      </c>
      <c r="Q1939" s="3">
        <f t="shared" ca="1" si="124"/>
        <v>0.96012734331052807</v>
      </c>
      <c r="R1939" s="3">
        <f t="shared" ca="1" si="125"/>
        <v>16.403577584712913</v>
      </c>
    </row>
    <row r="1940" spans="5:18" x14ac:dyDescent="0.25">
      <c r="E1940" s="3">
        <f t="shared" ca="1" si="122"/>
        <v>0.16284862656735921</v>
      </c>
      <c r="F1940" s="3">
        <f t="shared" ca="1" si="123"/>
        <v>8.8427335825453408</v>
      </c>
      <c r="Q1940" s="3">
        <f t="shared" ca="1" si="124"/>
        <v>0.11140762524105652</v>
      </c>
      <c r="R1940" s="3">
        <f t="shared" ca="1" si="125"/>
        <v>8.4280373097480901</v>
      </c>
    </row>
    <row r="1941" spans="5:18" x14ac:dyDescent="0.25">
      <c r="E1941" s="3">
        <f t="shared" ca="1" si="122"/>
        <v>4.5452129670028651E-2</v>
      </c>
      <c r="F1941" s="3">
        <f t="shared" ca="1" si="123"/>
        <v>7.8656471337496932</v>
      </c>
      <c r="Q1941" s="3">
        <f t="shared" ca="1" si="124"/>
        <v>0.3177469516322019</v>
      </c>
      <c r="R1941" s="3">
        <f t="shared" ca="1" si="125"/>
        <v>9.7265724186749551</v>
      </c>
    </row>
    <row r="1942" spans="5:18" x14ac:dyDescent="0.25">
      <c r="E1942" s="3">
        <f t="shared" ca="1" si="122"/>
        <v>0.32937806888588061</v>
      </c>
      <c r="F1942" s="3">
        <f t="shared" ca="1" si="123"/>
        <v>9.7913865627716703</v>
      </c>
      <c r="Q1942" s="3">
        <f t="shared" ca="1" si="124"/>
        <v>0.36127044257538865</v>
      </c>
      <c r="R1942" s="3">
        <f t="shared" ca="1" si="125"/>
        <v>9.964067816770676</v>
      </c>
    </row>
    <row r="1943" spans="5:18" x14ac:dyDescent="0.25">
      <c r="E1943" s="3">
        <f t="shared" ca="1" si="122"/>
        <v>0.47605427005741074</v>
      </c>
      <c r="F1943" s="3">
        <f t="shared" ca="1" si="123"/>
        <v>10.605185581081189</v>
      </c>
      <c r="Q1943" s="3">
        <f t="shared" ca="1" si="124"/>
        <v>0.63389236515720637</v>
      </c>
      <c r="R1943" s="3">
        <f t="shared" ca="1" si="125"/>
        <v>11.571068389943116</v>
      </c>
    </row>
    <row r="1944" spans="5:18" x14ac:dyDescent="0.25">
      <c r="E1944" s="3">
        <f t="shared" ca="1" si="122"/>
        <v>0.18906578755459991</v>
      </c>
      <c r="F1944" s="3">
        <f t="shared" ca="1" si="123"/>
        <v>9.0051522771115096</v>
      </c>
      <c r="Q1944" s="3">
        <f t="shared" ca="1" si="124"/>
        <v>0.66922951900313077</v>
      </c>
      <c r="R1944" s="3">
        <f t="shared" ca="1" si="125"/>
        <v>11.82445698809696</v>
      </c>
    </row>
    <row r="1945" spans="5:18" x14ac:dyDescent="0.25">
      <c r="E1945" s="3">
        <f t="shared" ca="1" si="122"/>
        <v>0.10164724608106579</v>
      </c>
      <c r="F1945" s="3">
        <f t="shared" ca="1" si="123"/>
        <v>8.4127087673545446</v>
      </c>
      <c r="Q1945" s="3">
        <f t="shared" ca="1" si="124"/>
        <v>0.69268996000388749</v>
      </c>
      <c r="R1945" s="3">
        <f t="shared" ca="1" si="125"/>
        <v>12.003845568074377</v>
      </c>
    </row>
    <row r="1946" spans="5:18" x14ac:dyDescent="0.25">
      <c r="E1946" s="3">
        <f t="shared" ca="1" si="122"/>
        <v>0.74395253584674748</v>
      </c>
      <c r="F1946" s="3">
        <f t="shared" ca="1" si="123"/>
        <v>12.590893213812041</v>
      </c>
      <c r="Q1946" s="3">
        <f t="shared" ca="1" si="124"/>
        <v>6.0912685825906698E-2</v>
      </c>
      <c r="R1946" s="3">
        <f t="shared" ca="1" si="125"/>
        <v>7.9419659426404383</v>
      </c>
    </row>
    <row r="1947" spans="5:18" x14ac:dyDescent="0.25">
      <c r="E1947" s="3">
        <f t="shared" ca="1" si="122"/>
        <v>0.81723634708064163</v>
      </c>
      <c r="F1947" s="3">
        <f t="shared" ca="1" si="123"/>
        <v>13.471026415111824</v>
      </c>
      <c r="Q1947" s="3">
        <f t="shared" ca="1" si="124"/>
        <v>0.7282799459916488</v>
      </c>
      <c r="R1947" s="3">
        <f t="shared" ca="1" si="125"/>
        <v>12.297266910337772</v>
      </c>
    </row>
    <row r="1948" spans="5:18" x14ac:dyDescent="0.25">
      <c r="E1948" s="3">
        <f t="shared" ca="1" si="122"/>
        <v>0.3004557500405961</v>
      </c>
      <c r="F1948" s="3">
        <f t="shared" ca="1" si="123"/>
        <v>9.634648005295098</v>
      </c>
      <c r="Q1948" s="3">
        <f t="shared" ca="1" si="124"/>
        <v>0.92243235917979671</v>
      </c>
      <c r="R1948" s="3">
        <f t="shared" ca="1" si="125"/>
        <v>15.033011880527519</v>
      </c>
    </row>
    <row r="1949" spans="5:18" x14ac:dyDescent="0.25">
      <c r="E1949" s="3">
        <f t="shared" ca="1" si="122"/>
        <v>0.19933364532631215</v>
      </c>
      <c r="F1949" s="3">
        <f t="shared" ca="1" si="123"/>
        <v>9.0665716891383674</v>
      </c>
      <c r="Q1949" s="3">
        <f t="shared" ca="1" si="124"/>
        <v>0.39973647453233874</v>
      </c>
      <c r="R1949" s="3">
        <f t="shared" ca="1" si="125"/>
        <v>10.173405185359231</v>
      </c>
    </row>
    <row r="1950" spans="5:18" x14ac:dyDescent="0.25">
      <c r="E1950" s="3">
        <f t="shared" ca="1" si="122"/>
        <v>0.16154543020249756</v>
      </c>
      <c r="F1950" s="3">
        <f t="shared" ca="1" si="123"/>
        <v>8.8344121734012386</v>
      </c>
      <c r="Q1950" s="3">
        <f t="shared" ca="1" si="124"/>
        <v>0.17640212579138692</v>
      </c>
      <c r="R1950" s="3">
        <f t="shared" ca="1" si="125"/>
        <v>8.8979977559387926</v>
      </c>
    </row>
    <row r="1951" spans="5:18" x14ac:dyDescent="0.25">
      <c r="E1951" s="3">
        <f t="shared" ca="1" si="122"/>
        <v>0.93610542623259096</v>
      </c>
      <c r="F1951" s="3">
        <f t="shared" ca="1" si="123"/>
        <v>16.245673673616846</v>
      </c>
      <c r="Q1951" s="3">
        <f t="shared" ca="1" si="124"/>
        <v>0.42626481260634608</v>
      </c>
      <c r="R1951" s="3">
        <f t="shared" ca="1" si="125"/>
        <v>10.318707886696146</v>
      </c>
    </row>
    <row r="1952" spans="5:18" x14ac:dyDescent="0.25">
      <c r="E1952" s="3">
        <f t="shared" ca="1" si="122"/>
        <v>0.49578530921398034</v>
      </c>
      <c r="F1952" s="3">
        <f t="shared" ca="1" si="123"/>
        <v>10.721456423082634</v>
      </c>
      <c r="Q1952" s="3">
        <f t="shared" ca="1" si="124"/>
        <v>0.88919851883730494</v>
      </c>
      <c r="R1952" s="3">
        <f t="shared" ca="1" si="125"/>
        <v>14.283744622684795</v>
      </c>
    </row>
    <row r="1953" spans="5:18" x14ac:dyDescent="0.25">
      <c r="E1953" s="3">
        <f t="shared" ca="1" si="122"/>
        <v>0.63619565853644267</v>
      </c>
      <c r="F1953" s="3">
        <f t="shared" ca="1" si="123"/>
        <v>11.651711030973303</v>
      </c>
      <c r="Q1953" s="3">
        <f t="shared" ca="1" si="124"/>
        <v>0.93250488602326764</v>
      </c>
      <c r="R1953" s="3">
        <f t="shared" ca="1" si="125"/>
        <v>15.321926179046233</v>
      </c>
    </row>
    <row r="1954" spans="5:18" x14ac:dyDescent="0.25">
      <c r="E1954" s="3">
        <f t="shared" ca="1" si="122"/>
        <v>0.43613065251766781</v>
      </c>
      <c r="F1954" s="3">
        <f t="shared" ca="1" si="123"/>
        <v>10.376610797838346</v>
      </c>
      <c r="Q1954" s="3">
        <f t="shared" ca="1" si="124"/>
        <v>0.92357060444122663</v>
      </c>
      <c r="R1954" s="3">
        <f t="shared" ca="1" si="125"/>
        <v>15.063794533356976</v>
      </c>
    </row>
    <row r="1955" spans="5:18" x14ac:dyDescent="0.25">
      <c r="E1955" s="3">
        <f t="shared" ca="1" si="122"/>
        <v>0.801921771336218</v>
      </c>
      <c r="F1955" s="3">
        <f t="shared" ca="1" si="123"/>
        <v>13.261679194636905</v>
      </c>
      <c r="Q1955" s="3">
        <f t="shared" ca="1" si="124"/>
        <v>0.99353431707143547</v>
      </c>
      <c r="R1955" s="3">
        <f t="shared" ca="1" si="125"/>
        <v>20.076010105621222</v>
      </c>
    </row>
    <row r="1956" spans="5:18" x14ac:dyDescent="0.25">
      <c r="E1956" s="3">
        <f t="shared" ca="1" si="122"/>
        <v>0.74415062672124221</v>
      </c>
      <c r="F1956" s="3">
        <f t="shared" ca="1" si="123"/>
        <v>12.592927649590813</v>
      </c>
      <c r="Q1956" s="3">
        <f t="shared" ca="1" si="124"/>
        <v>0.19858774505769738</v>
      </c>
      <c r="R1956" s="3">
        <f t="shared" ca="1" si="125"/>
        <v>9.0394433781690999</v>
      </c>
    </row>
    <row r="1957" spans="5:18" x14ac:dyDescent="0.25">
      <c r="E1957" s="3">
        <f t="shared" ca="1" si="122"/>
        <v>5.0011596101330658E-2</v>
      </c>
      <c r="F1957" s="3">
        <f t="shared" ca="1" si="123"/>
        <v>7.9218590656188255</v>
      </c>
      <c r="Q1957" s="3">
        <f t="shared" ca="1" si="124"/>
        <v>0.35374300258733227</v>
      </c>
      <c r="R1957" s="3">
        <f t="shared" ca="1" si="125"/>
        <v>9.923127244691381</v>
      </c>
    </row>
    <row r="1958" spans="5:18" x14ac:dyDescent="0.25">
      <c r="E1958" s="3">
        <f t="shared" ca="1" si="122"/>
        <v>0.25244368817673957</v>
      </c>
      <c r="F1958" s="3">
        <f t="shared" ca="1" si="123"/>
        <v>9.3709204654186529</v>
      </c>
      <c r="Q1958" s="3">
        <f t="shared" ca="1" si="124"/>
        <v>0.97651826735245328</v>
      </c>
      <c r="R1958" s="3">
        <f t="shared" ca="1" si="125"/>
        <v>17.479350218438931</v>
      </c>
    </row>
    <row r="1959" spans="5:18" x14ac:dyDescent="0.25">
      <c r="E1959" s="3">
        <f t="shared" ca="1" si="122"/>
        <v>5.7015083320137272E-2</v>
      </c>
      <c r="F1959" s="3">
        <f t="shared" ca="1" si="123"/>
        <v>8.00221861549268</v>
      </c>
      <c r="Q1959" s="3">
        <f t="shared" ca="1" si="124"/>
        <v>0.59444847390909994</v>
      </c>
      <c r="R1959" s="3">
        <f t="shared" ca="1" si="125"/>
        <v>11.307386689499857</v>
      </c>
    </row>
    <row r="1960" spans="5:18" x14ac:dyDescent="0.25">
      <c r="E1960" s="3">
        <f t="shared" ca="1" si="122"/>
        <v>0.3843163836139919</v>
      </c>
      <c r="F1960" s="3">
        <f t="shared" ca="1" si="123"/>
        <v>10.089589968913462</v>
      </c>
      <c r="Q1960" s="3">
        <f t="shared" ca="1" si="124"/>
        <v>0.2398619758633449</v>
      </c>
      <c r="R1960" s="3">
        <f t="shared" ca="1" si="125"/>
        <v>9.2878822212672212</v>
      </c>
    </row>
    <row r="1961" spans="5:18" x14ac:dyDescent="0.25">
      <c r="E1961" s="3">
        <f t="shared" ca="1" si="122"/>
        <v>0.9606041783030993</v>
      </c>
      <c r="F1961" s="3">
        <f t="shared" ca="1" si="123"/>
        <v>17.581325026222725</v>
      </c>
      <c r="Q1961" s="3">
        <f t="shared" ca="1" si="124"/>
        <v>0.37082636435998062</v>
      </c>
      <c r="R1961" s="3">
        <f t="shared" ca="1" si="125"/>
        <v>10.016021306511671</v>
      </c>
    </row>
    <row r="1962" spans="5:18" x14ac:dyDescent="0.25">
      <c r="E1962" s="3">
        <f t="shared" ca="1" si="122"/>
        <v>0.19464434936945652</v>
      </c>
      <c r="F1962" s="3">
        <f t="shared" ca="1" si="123"/>
        <v>9.0386538980311215</v>
      </c>
      <c r="Q1962" s="3">
        <f t="shared" ca="1" si="124"/>
        <v>0.1805611770025034</v>
      </c>
      <c r="R1962" s="3">
        <f t="shared" ca="1" si="125"/>
        <v>8.9250427354439861</v>
      </c>
    </row>
    <row r="1963" spans="5:18" x14ac:dyDescent="0.25">
      <c r="E1963" s="3">
        <f t="shared" ca="1" si="122"/>
        <v>0.11386154049826258</v>
      </c>
      <c r="F1963" s="3">
        <f t="shared" ca="1" si="123"/>
        <v>8.5066826391099752</v>
      </c>
      <c r="Q1963" s="3">
        <f t="shared" ca="1" si="124"/>
        <v>0.46069087073900172</v>
      </c>
      <c r="R1963" s="3">
        <f t="shared" ca="1" si="125"/>
        <v>10.50971218236816</v>
      </c>
    </row>
    <row r="1964" spans="5:18" x14ac:dyDescent="0.25">
      <c r="E1964" s="3">
        <f t="shared" ca="1" si="122"/>
        <v>0.25184277627195162</v>
      </c>
      <c r="F1964" s="3">
        <f t="shared" ca="1" si="123"/>
        <v>9.3675700138324896</v>
      </c>
      <c r="Q1964" s="3">
        <f t="shared" ca="1" si="124"/>
        <v>0.73323274864569399</v>
      </c>
      <c r="R1964" s="3">
        <f t="shared" ca="1" si="125"/>
        <v>12.340482342878028</v>
      </c>
    </row>
    <row r="1965" spans="5:18" x14ac:dyDescent="0.25">
      <c r="E1965" s="3">
        <f t="shared" ca="1" si="122"/>
        <v>0.5433848514874392</v>
      </c>
      <c r="F1965" s="3">
        <f t="shared" ca="1" si="123"/>
        <v>11.013648575517919</v>
      </c>
      <c r="Q1965" s="3">
        <f t="shared" ca="1" si="124"/>
        <v>0.74578073963865044</v>
      </c>
      <c r="R1965" s="3">
        <f t="shared" ca="1" si="125"/>
        <v>12.452957435040155</v>
      </c>
    </row>
    <row r="1966" spans="5:18" x14ac:dyDescent="0.25">
      <c r="E1966" s="3">
        <f t="shared" ca="1" si="122"/>
        <v>0.42880464746178681</v>
      </c>
      <c r="F1966" s="3">
        <f t="shared" ca="1" si="123"/>
        <v>10.335473007564913</v>
      </c>
      <c r="Q1966" s="3">
        <f t="shared" ca="1" si="124"/>
        <v>0.78019806149422111</v>
      </c>
      <c r="R1966" s="3">
        <f t="shared" ca="1" si="125"/>
        <v>12.786980647821341</v>
      </c>
    </row>
    <row r="1967" spans="5:18" x14ac:dyDescent="0.25">
      <c r="E1967" s="3">
        <f t="shared" ca="1" si="122"/>
        <v>0.40957861915309524</v>
      </c>
      <c r="F1967" s="3">
        <f t="shared" ca="1" si="123"/>
        <v>10.228469390927328</v>
      </c>
      <c r="Q1967" s="3">
        <f t="shared" ca="1" si="124"/>
        <v>0.53079843923587822</v>
      </c>
      <c r="R1967" s="3">
        <f t="shared" ca="1" si="125"/>
        <v>10.913391808072198</v>
      </c>
    </row>
    <row r="1968" spans="5:18" x14ac:dyDescent="0.25">
      <c r="E1968" s="3">
        <f t="shared" ca="1" si="122"/>
        <v>0.27689422027494737</v>
      </c>
      <c r="F1968" s="3">
        <f t="shared" ca="1" si="123"/>
        <v>9.506054982993323</v>
      </c>
      <c r="Q1968" s="3">
        <f t="shared" ca="1" si="124"/>
        <v>2.9701772422364825E-2</v>
      </c>
      <c r="R1968" s="3">
        <f t="shared" ca="1" si="125"/>
        <v>7.4850400297479993</v>
      </c>
    </row>
    <row r="1969" spans="5:18" x14ac:dyDescent="0.25">
      <c r="E1969" s="3">
        <f t="shared" ca="1" si="122"/>
        <v>0.27882665567251463</v>
      </c>
      <c r="F1969" s="3">
        <f t="shared" ca="1" si="123"/>
        <v>9.5166509500225196</v>
      </c>
      <c r="Q1969" s="3">
        <f t="shared" ca="1" si="124"/>
        <v>0.7395140420521501</v>
      </c>
      <c r="R1969" s="3">
        <f t="shared" ca="1" si="125"/>
        <v>12.396233247643735</v>
      </c>
    </row>
    <row r="1970" spans="5:18" x14ac:dyDescent="0.25">
      <c r="E1970" s="3">
        <f t="shared" ca="1" si="122"/>
        <v>0.7289433438544618</v>
      </c>
      <c r="F1970" s="3">
        <f t="shared" ca="1" si="123"/>
        <v>12.440855226964466</v>
      </c>
      <c r="Q1970" s="3">
        <f t="shared" ca="1" si="124"/>
        <v>0.10413263245498194</v>
      </c>
      <c r="R1970" s="3">
        <f t="shared" ca="1" si="125"/>
        <v>8.367421776435588</v>
      </c>
    </row>
    <row r="1971" spans="5:18" x14ac:dyDescent="0.25">
      <c r="E1971" s="3">
        <f t="shared" ca="1" si="122"/>
        <v>0.40643463973288729</v>
      </c>
      <c r="F1971" s="3">
        <f t="shared" ca="1" si="123"/>
        <v>10.211089244668745</v>
      </c>
      <c r="Q1971" s="3">
        <f t="shared" ca="1" si="124"/>
        <v>0.1346551524154912</v>
      </c>
      <c r="R1971" s="3">
        <f t="shared" ca="1" si="125"/>
        <v>8.6086737788859775</v>
      </c>
    </row>
    <row r="1972" spans="5:18" x14ac:dyDescent="0.25">
      <c r="E1972" s="3">
        <f t="shared" ca="1" si="122"/>
        <v>0.94571913178742084</v>
      </c>
      <c r="F1972" s="3">
        <f t="shared" ca="1" si="123"/>
        <v>16.690644570054879</v>
      </c>
      <c r="Q1972" s="3">
        <f t="shared" ca="1" si="124"/>
        <v>0.66635341910807966</v>
      </c>
      <c r="R1972" s="3">
        <f t="shared" ca="1" si="125"/>
        <v>11.803124018658362</v>
      </c>
    </row>
    <row r="1973" spans="5:18" x14ac:dyDescent="0.25">
      <c r="E1973" s="3">
        <f t="shared" ca="1" si="122"/>
        <v>0.74418884368646321</v>
      </c>
      <c r="F1973" s="3">
        <f t="shared" ca="1" si="123"/>
        <v>12.593320315662361</v>
      </c>
      <c r="Q1973" s="3">
        <f t="shared" ca="1" si="124"/>
        <v>0.34992898891431634</v>
      </c>
      <c r="R1973" s="3">
        <f t="shared" ca="1" si="125"/>
        <v>9.9023719886112023</v>
      </c>
    </row>
    <row r="1974" spans="5:18" x14ac:dyDescent="0.25">
      <c r="E1974" s="3">
        <f t="shared" ca="1" si="122"/>
        <v>0.41990173287968746</v>
      </c>
      <c r="F1974" s="3">
        <f t="shared" ca="1" si="123"/>
        <v>10.285761069768768</v>
      </c>
      <c r="Q1974" s="3">
        <f t="shared" ca="1" si="124"/>
        <v>6.934345190795177E-2</v>
      </c>
      <c r="R1974" s="3">
        <f t="shared" ca="1" si="125"/>
        <v>8.0368293975166516</v>
      </c>
    </row>
    <row r="1975" spans="5:18" x14ac:dyDescent="0.25">
      <c r="E1975" s="3">
        <f t="shared" ca="1" si="122"/>
        <v>0.40923039926682392</v>
      </c>
      <c r="F1975" s="3">
        <f t="shared" ca="1" si="123"/>
        <v>10.226542900943748</v>
      </c>
      <c r="Q1975" s="3">
        <f t="shared" ca="1" si="124"/>
        <v>0.56507245952965446</v>
      </c>
      <c r="R1975" s="3">
        <f t="shared" ca="1" si="125"/>
        <v>11.121428199856346</v>
      </c>
    </row>
    <row r="1976" spans="5:18" x14ac:dyDescent="0.25">
      <c r="E1976" s="3">
        <f t="shared" ca="1" si="122"/>
        <v>0.31620925059825389</v>
      </c>
      <c r="F1976" s="3">
        <f t="shared" ca="1" si="123"/>
        <v>9.7201047573562231</v>
      </c>
      <c r="Q1976" s="3">
        <f t="shared" ca="1" si="124"/>
        <v>0.75359785221648057</v>
      </c>
      <c r="R1976" s="3">
        <f t="shared" ca="1" si="125"/>
        <v>12.525349011512384</v>
      </c>
    </row>
    <row r="1977" spans="5:18" x14ac:dyDescent="0.25">
      <c r="E1977" s="3">
        <f t="shared" ca="1" si="122"/>
        <v>0.2093953536840949</v>
      </c>
      <c r="F1977" s="3">
        <f t="shared" ca="1" si="123"/>
        <v>9.1257881670038792</v>
      </c>
      <c r="Q1977" s="3">
        <f t="shared" ca="1" si="124"/>
        <v>0.18298181643518607</v>
      </c>
      <c r="R1977" s="3">
        <f t="shared" ca="1" si="125"/>
        <v>8.9406638373656921</v>
      </c>
    </row>
    <row r="1978" spans="5:18" x14ac:dyDescent="0.25">
      <c r="E1978" s="3">
        <f t="shared" ca="1" si="122"/>
        <v>0.3424470773086955</v>
      </c>
      <c r="F1978" s="3">
        <f t="shared" ca="1" si="123"/>
        <v>9.8621006803611433</v>
      </c>
      <c r="Q1978" s="3">
        <f t="shared" ca="1" si="124"/>
        <v>0.4941466277562464</v>
      </c>
      <c r="R1978" s="3">
        <f t="shared" ca="1" si="125"/>
        <v>10.699333436569813</v>
      </c>
    </row>
    <row r="1979" spans="5:18" x14ac:dyDescent="0.25">
      <c r="E1979" s="3">
        <f t="shared" ca="1" si="122"/>
        <v>0.88313374572588066</v>
      </c>
      <c r="F1979" s="3">
        <f t="shared" ca="1" si="123"/>
        <v>14.637143472421258</v>
      </c>
      <c r="Q1979" s="3">
        <f t="shared" ca="1" si="124"/>
        <v>0.38458211151458155</v>
      </c>
      <c r="R1979" s="3">
        <f t="shared" ca="1" si="125"/>
        <v>10.090835999079475</v>
      </c>
    </row>
    <row r="1980" spans="5:18" x14ac:dyDescent="0.25">
      <c r="E1980" s="3">
        <f t="shared" ca="1" si="122"/>
        <v>0.64031814175389423</v>
      </c>
      <c r="F1980" s="3">
        <f t="shared" ca="1" si="123"/>
        <v>11.682879227661056</v>
      </c>
      <c r="Q1980" s="3">
        <f t="shared" ca="1" si="124"/>
        <v>1.2770208211838718E-2</v>
      </c>
      <c r="R1980" s="3">
        <f t="shared" ca="1" si="125"/>
        <v>7.054762189271754</v>
      </c>
    </row>
    <row r="1981" spans="5:18" x14ac:dyDescent="0.25">
      <c r="E1981" s="3">
        <f t="shared" ca="1" si="122"/>
        <v>0.89217207837126666</v>
      </c>
      <c r="F1981" s="3">
        <f t="shared" ca="1" si="123"/>
        <v>14.848653367369877</v>
      </c>
      <c r="Q1981" s="3">
        <f t="shared" ca="1" si="124"/>
        <v>9.9692903914411324E-2</v>
      </c>
      <c r="R1981" s="3">
        <f t="shared" ca="1" si="125"/>
        <v>8.3292653852970684</v>
      </c>
    </row>
    <row r="1982" spans="5:18" x14ac:dyDescent="0.25">
      <c r="E1982" s="3">
        <f t="shared" ca="1" si="122"/>
        <v>0.19926462989542804</v>
      </c>
      <c r="F1982" s="3">
        <f t="shared" ca="1" si="123"/>
        <v>9.0661623452914988</v>
      </c>
      <c r="Q1982" s="3">
        <f t="shared" ca="1" si="124"/>
        <v>0.57589467561281116</v>
      </c>
      <c r="R1982" s="3">
        <f t="shared" ca="1" si="125"/>
        <v>11.189028726957639</v>
      </c>
    </row>
    <row r="1983" spans="5:18" x14ac:dyDescent="0.25">
      <c r="E1983" s="3">
        <f t="shared" ca="1" si="122"/>
        <v>0.26677099816798311</v>
      </c>
      <c r="F1983" s="3">
        <f t="shared" ca="1" si="123"/>
        <v>9.4503636967808173</v>
      </c>
      <c r="Q1983" s="3">
        <f t="shared" ca="1" si="124"/>
        <v>0.26529593204713198</v>
      </c>
      <c r="R1983" s="3">
        <f t="shared" ca="1" si="125"/>
        <v>9.4342951158760791</v>
      </c>
    </row>
    <row r="1984" spans="5:18" x14ac:dyDescent="0.25">
      <c r="E1984" s="3">
        <f t="shared" ca="1" si="122"/>
        <v>0.89258459967797088</v>
      </c>
      <c r="F1984" s="3">
        <f t="shared" ca="1" si="123"/>
        <v>14.858743532978171</v>
      </c>
      <c r="Q1984" s="3">
        <f t="shared" ca="1" si="124"/>
        <v>0.99411859228513944</v>
      </c>
      <c r="R1984" s="3">
        <f t="shared" ca="1" si="125"/>
        <v>20.26602240518762</v>
      </c>
    </row>
    <row r="1985" spans="5:18" x14ac:dyDescent="0.25">
      <c r="E1985" s="3">
        <f t="shared" ca="1" si="122"/>
        <v>0.70942045426732647</v>
      </c>
      <c r="F1985" s="3">
        <f t="shared" ca="1" si="123"/>
        <v>12.256749710777992</v>
      </c>
      <c r="Q1985" s="3">
        <f t="shared" ca="1" si="124"/>
        <v>0.73187817891333062</v>
      </c>
      <c r="R1985" s="3">
        <f t="shared" ca="1" si="125"/>
        <v>12.32859925171584</v>
      </c>
    </row>
    <row r="1986" spans="5:18" x14ac:dyDescent="0.25">
      <c r="E1986" s="3">
        <f t="shared" ca="1" si="122"/>
        <v>0.94162240349436366</v>
      </c>
      <c r="F1986" s="3">
        <f t="shared" ca="1" si="123"/>
        <v>16.491451884706329</v>
      </c>
      <c r="Q1986" s="3">
        <f t="shared" ca="1" si="124"/>
        <v>0.9831900690261306</v>
      </c>
      <c r="R1986" s="3">
        <f t="shared" ca="1" si="125"/>
        <v>18.154642003990713</v>
      </c>
    </row>
    <row r="1987" spans="5:18" x14ac:dyDescent="0.25">
      <c r="E1987" s="3">
        <f t="shared" ca="1" si="122"/>
        <v>0.96533056782403859</v>
      </c>
      <c r="F1987" s="3">
        <f t="shared" ca="1" si="123"/>
        <v>17.942893699970316</v>
      </c>
      <c r="Q1987" s="3">
        <f t="shared" ca="1" si="124"/>
        <v>0.59587644148651187</v>
      </c>
      <c r="R1987" s="3">
        <f t="shared" ca="1" si="125"/>
        <v>11.316633927896223</v>
      </c>
    </row>
    <row r="1988" spans="5:18" x14ac:dyDescent="0.25">
      <c r="E1988" s="3">
        <f t="shared" ref="E1988:E2051" ca="1" si="126">RAND()</f>
        <v>0.30863140293625912</v>
      </c>
      <c r="F1988" s="3">
        <f t="shared" ref="F1988:F2051" ca="1" si="127">(((-LN(E1988))^(-$C$3)-1)*(1/$C$3))*$C$5+$C$4</f>
        <v>9.6790331686445903</v>
      </c>
      <c r="Q1988" s="3">
        <f t="shared" ref="Q1988:Q2051" ca="1" si="128">RAND()</f>
        <v>0.71819148408329692</v>
      </c>
      <c r="R1988" s="3">
        <f t="shared" ref="R1988:R2051" ca="1" si="129">-LN(-LN(Q1988))*$O$4+$O$3</f>
        <v>12.21115867719582</v>
      </c>
    </row>
    <row r="1989" spans="5:18" x14ac:dyDescent="0.25">
      <c r="E1989" s="3">
        <f t="shared" ca="1" si="126"/>
        <v>0.65938964620298757</v>
      </c>
      <c r="F1989" s="3">
        <f t="shared" ca="1" si="127"/>
        <v>11.831053003515208</v>
      </c>
      <c r="Q1989" s="3">
        <f t="shared" ca="1" si="128"/>
        <v>0.90938137355765547</v>
      </c>
      <c r="R1989" s="3">
        <f t="shared" ca="1" si="129"/>
        <v>14.707952154334688</v>
      </c>
    </row>
    <row r="1990" spans="5:18" x14ac:dyDescent="0.25">
      <c r="E1990" s="3">
        <f t="shared" ca="1" si="126"/>
        <v>0.50468594161235703</v>
      </c>
      <c r="F1990" s="3">
        <f t="shared" ca="1" si="127"/>
        <v>10.774753673781294</v>
      </c>
      <c r="Q1990" s="3">
        <f t="shared" ca="1" si="128"/>
        <v>0.53675535995715284</v>
      </c>
      <c r="R1990" s="3">
        <f t="shared" ca="1" si="129"/>
        <v>10.948946064083497</v>
      </c>
    </row>
    <row r="1991" spans="5:18" x14ac:dyDescent="0.25">
      <c r="E1991" s="3">
        <f t="shared" ca="1" si="126"/>
        <v>0.69304164040438232</v>
      </c>
      <c r="F1991" s="3">
        <f t="shared" ca="1" si="127"/>
        <v>12.110727233956929</v>
      </c>
      <c r="Q1991" s="3">
        <f t="shared" ca="1" si="128"/>
        <v>0.29946031425279707</v>
      </c>
      <c r="R1991" s="3">
        <f t="shared" ca="1" si="129"/>
        <v>9.6257576647838992</v>
      </c>
    </row>
    <row r="1992" spans="5:18" x14ac:dyDescent="0.25">
      <c r="E1992" s="3">
        <f t="shared" ca="1" si="126"/>
        <v>0.67151035811312465</v>
      </c>
      <c r="F1992" s="3">
        <f t="shared" ca="1" si="127"/>
        <v>11.928910356523787</v>
      </c>
      <c r="Q1992" s="3">
        <f t="shared" ca="1" si="128"/>
        <v>0.62639093759315645</v>
      </c>
      <c r="R1992" s="3">
        <f t="shared" ca="1" si="129"/>
        <v>11.519511784884838</v>
      </c>
    </row>
    <row r="1993" spans="5:18" x14ac:dyDescent="0.25">
      <c r="E1993" s="3">
        <f t="shared" ca="1" si="126"/>
        <v>0.57949099871249521</v>
      </c>
      <c r="F1993" s="3">
        <f t="shared" ca="1" si="127"/>
        <v>11.249178738850123</v>
      </c>
      <c r="Q1993" s="3">
        <f t="shared" ca="1" si="128"/>
        <v>0.72805075482594794</v>
      </c>
      <c r="R1993" s="3">
        <f t="shared" ca="1" si="129"/>
        <v>12.295282517895629</v>
      </c>
    </row>
    <row r="1994" spans="5:18" x14ac:dyDescent="0.25">
      <c r="E1994" s="3">
        <f t="shared" ca="1" si="126"/>
        <v>0.62402169523444573</v>
      </c>
      <c r="F1994" s="3">
        <f t="shared" ca="1" si="127"/>
        <v>11.561321015225356</v>
      </c>
      <c r="Q1994" s="3">
        <f t="shared" ca="1" si="128"/>
        <v>0.56828107734482181</v>
      </c>
      <c r="R1994" s="3">
        <f t="shared" ca="1" si="129"/>
        <v>11.141366667162373</v>
      </c>
    </row>
    <row r="1995" spans="5:18" x14ac:dyDescent="0.25">
      <c r="E1995" s="3">
        <f t="shared" ca="1" si="126"/>
        <v>0.28085652368626657</v>
      </c>
      <c r="F1995" s="3">
        <f t="shared" ca="1" si="127"/>
        <v>9.5277702036494212</v>
      </c>
      <c r="Q1995" s="3">
        <f t="shared" ca="1" si="128"/>
        <v>0.20732068417608418</v>
      </c>
      <c r="R1995" s="3">
        <f t="shared" ca="1" si="129"/>
        <v>9.0934097604468391</v>
      </c>
    </row>
    <row r="1996" spans="5:18" x14ac:dyDescent="0.25">
      <c r="E1996" s="3">
        <f t="shared" ca="1" si="126"/>
        <v>0.10814097910321618</v>
      </c>
      <c r="F1996" s="3">
        <f t="shared" ca="1" si="127"/>
        <v>8.4633404549750431</v>
      </c>
      <c r="Q1996" s="3">
        <f t="shared" ca="1" si="128"/>
        <v>0.4680392242210325</v>
      </c>
      <c r="R1996" s="3">
        <f t="shared" ca="1" si="129"/>
        <v>10.550971701592497</v>
      </c>
    </row>
    <row r="1997" spans="5:18" x14ac:dyDescent="0.25">
      <c r="E1997" s="3">
        <f t="shared" ca="1" si="126"/>
        <v>0.2416575475272339</v>
      </c>
      <c r="F1997" s="3">
        <f t="shared" ca="1" si="127"/>
        <v>9.3105220959673201</v>
      </c>
      <c r="Q1997" s="3">
        <f t="shared" ca="1" si="128"/>
        <v>0.53174886521053544</v>
      </c>
      <c r="R1997" s="3">
        <f t="shared" ca="1" si="129"/>
        <v>10.919048788748745</v>
      </c>
    </row>
    <row r="1998" spans="5:18" x14ac:dyDescent="0.25">
      <c r="E1998" s="3">
        <f t="shared" ca="1" si="126"/>
        <v>0.79829608097440463</v>
      </c>
      <c r="F1998" s="3">
        <f t="shared" ca="1" si="127"/>
        <v>13.214458443742124</v>
      </c>
      <c r="Q1998" s="3">
        <f t="shared" ca="1" si="128"/>
        <v>0.83490400390163932</v>
      </c>
      <c r="R1998" s="3">
        <f t="shared" ca="1" si="129"/>
        <v>13.424730269377488</v>
      </c>
    </row>
    <row r="1999" spans="5:18" x14ac:dyDescent="0.25">
      <c r="E1999" s="3">
        <f t="shared" ca="1" si="126"/>
        <v>9.9414153288501672E-2</v>
      </c>
      <c r="F1999" s="3">
        <f t="shared" ca="1" si="127"/>
        <v>8.3949133100257729</v>
      </c>
      <c r="Q1999" s="3">
        <f t="shared" ca="1" si="128"/>
        <v>0.32587335555847696</v>
      </c>
      <c r="R1999" s="3">
        <f t="shared" ca="1" si="129"/>
        <v>9.7711180581397343</v>
      </c>
    </row>
    <row r="2000" spans="5:18" x14ac:dyDescent="0.25">
      <c r="E2000" s="3">
        <f t="shared" ca="1" si="126"/>
        <v>0.92698107378462236</v>
      </c>
      <c r="F2000" s="3">
        <f t="shared" ca="1" si="127"/>
        <v>15.885132803561177</v>
      </c>
      <c r="Q2000" s="3">
        <f t="shared" ca="1" si="128"/>
        <v>0.19893493252299665</v>
      </c>
      <c r="R2000" s="3">
        <f t="shared" ca="1" si="129"/>
        <v>9.0416056722361571</v>
      </c>
    </row>
    <row r="2001" spans="5:18" x14ac:dyDescent="0.25">
      <c r="E2001" s="3">
        <f t="shared" ca="1" si="126"/>
        <v>0.34980030567695597</v>
      </c>
      <c r="F2001" s="3">
        <f t="shared" ca="1" si="127"/>
        <v>9.9019128566240617</v>
      </c>
      <c r="Q2001" s="3">
        <f t="shared" ca="1" si="128"/>
        <v>0.38946383389337125</v>
      </c>
      <c r="R2001" s="3">
        <f t="shared" ca="1" si="129"/>
        <v>10.117411353249173</v>
      </c>
    </row>
    <row r="2002" spans="5:18" x14ac:dyDescent="0.25">
      <c r="E2002" s="3">
        <f t="shared" ca="1" si="126"/>
        <v>0.92132674365575196</v>
      </c>
      <c r="F2002" s="3">
        <f t="shared" ca="1" si="127"/>
        <v>15.685032292881882</v>
      </c>
      <c r="Q2002" s="3">
        <f t="shared" ca="1" si="128"/>
        <v>0.13697417542390378</v>
      </c>
      <c r="R2002" s="3">
        <f t="shared" ca="1" si="129"/>
        <v>8.6257791365179504</v>
      </c>
    </row>
    <row r="2003" spans="5:18" x14ac:dyDescent="0.25">
      <c r="E2003" s="3">
        <f t="shared" ca="1" si="126"/>
        <v>4.4696869366373182E-2</v>
      </c>
      <c r="F2003" s="3">
        <f t="shared" ca="1" si="127"/>
        <v>7.855991286837356</v>
      </c>
      <c r="Q2003" s="3">
        <f t="shared" ca="1" si="128"/>
        <v>0.68423536150170317</v>
      </c>
      <c r="R2003" s="3">
        <f t="shared" ca="1" si="129"/>
        <v>11.938047362112808</v>
      </c>
    </row>
    <row r="2004" spans="5:18" x14ac:dyDescent="0.25">
      <c r="E2004" s="3">
        <f t="shared" ca="1" si="126"/>
        <v>0.54767627450205891</v>
      </c>
      <c r="F2004" s="3">
        <f t="shared" ca="1" si="127"/>
        <v>11.040944533075962</v>
      </c>
      <c r="Q2004" s="3">
        <f t="shared" ca="1" si="128"/>
        <v>0.67799570322755587</v>
      </c>
      <c r="R2004" s="3">
        <f t="shared" ca="1" si="129"/>
        <v>11.890335741307894</v>
      </c>
    </row>
    <row r="2005" spans="5:18" x14ac:dyDescent="0.25">
      <c r="E2005" s="3">
        <f t="shared" ca="1" si="126"/>
        <v>0.23682413563285054</v>
      </c>
      <c r="F2005" s="3">
        <f t="shared" ca="1" si="127"/>
        <v>9.2832643545806377</v>
      </c>
      <c r="Q2005" s="3">
        <f t="shared" ca="1" si="128"/>
        <v>0.79942658185816529</v>
      </c>
      <c r="R2005" s="3">
        <f t="shared" ca="1" si="129"/>
        <v>12.993463654341584</v>
      </c>
    </row>
    <row r="2006" spans="5:18" x14ac:dyDescent="0.25">
      <c r="E2006" s="3">
        <f t="shared" ca="1" si="126"/>
        <v>0.53374663947996348</v>
      </c>
      <c r="F2006" s="3">
        <f t="shared" ca="1" si="127"/>
        <v>10.952966172220297</v>
      </c>
      <c r="Q2006" s="3">
        <f t="shared" ca="1" si="128"/>
        <v>0.1017972602728533</v>
      </c>
      <c r="R2006" s="3">
        <f t="shared" ca="1" si="129"/>
        <v>8.347467446536383</v>
      </c>
    </row>
    <row r="2007" spans="5:18" x14ac:dyDescent="0.25">
      <c r="E2007" s="3">
        <f t="shared" ca="1" si="126"/>
        <v>0.61112480794628088</v>
      </c>
      <c r="F2007" s="3">
        <f t="shared" ca="1" si="127"/>
        <v>11.468090743779902</v>
      </c>
      <c r="Q2007" s="3">
        <f t="shared" ca="1" si="128"/>
        <v>0.95968499923267858</v>
      </c>
      <c r="R2007" s="3">
        <f t="shared" ca="1" si="129"/>
        <v>16.381054238871034</v>
      </c>
    </row>
    <row r="2008" spans="5:18" x14ac:dyDescent="0.25">
      <c r="E2008" s="3">
        <f t="shared" ca="1" si="126"/>
        <v>0.78794540162083992</v>
      </c>
      <c r="F2008" s="3">
        <f t="shared" ca="1" si="127"/>
        <v>13.084090380197999</v>
      </c>
      <c r="Q2008" s="3">
        <f t="shared" ca="1" si="128"/>
        <v>0.66510646940041529</v>
      </c>
      <c r="R2008" s="3">
        <f t="shared" ca="1" si="129"/>
        <v>11.793916887300451</v>
      </c>
    </row>
    <row r="2009" spans="5:18" x14ac:dyDescent="0.25">
      <c r="E2009" s="3">
        <f t="shared" ca="1" si="126"/>
        <v>0.41722238791424637</v>
      </c>
      <c r="F2009" s="3">
        <f t="shared" ca="1" si="127"/>
        <v>10.270856547332329</v>
      </c>
      <c r="Q2009" s="3">
        <f t="shared" ca="1" si="128"/>
        <v>7.6535683812081867E-2</v>
      </c>
      <c r="R2009" s="3">
        <f t="shared" ca="1" si="129"/>
        <v>8.1121896093098993</v>
      </c>
    </row>
    <row r="2010" spans="5:18" x14ac:dyDescent="0.25">
      <c r="E2010" s="3">
        <f t="shared" ca="1" si="126"/>
        <v>0.56921153088138665</v>
      </c>
      <c r="F2010" s="3">
        <f t="shared" ca="1" si="127"/>
        <v>11.180702511006654</v>
      </c>
      <c r="Q2010" s="3">
        <f t="shared" ca="1" si="128"/>
        <v>0.4804104210027148</v>
      </c>
      <c r="R2010" s="3">
        <f t="shared" ca="1" si="129"/>
        <v>10.620906772950054</v>
      </c>
    </row>
    <row r="2011" spans="5:18" x14ac:dyDescent="0.25">
      <c r="E2011" s="3">
        <f t="shared" ca="1" si="126"/>
        <v>0.70554284392298483</v>
      </c>
      <c r="F2011" s="3">
        <f t="shared" ca="1" si="127"/>
        <v>12.221525482671783</v>
      </c>
      <c r="Q2011" s="3">
        <f t="shared" ca="1" si="128"/>
        <v>0.13895743602966126</v>
      </c>
      <c r="R2011" s="3">
        <f t="shared" ca="1" si="129"/>
        <v>8.6402939849720983</v>
      </c>
    </row>
    <row r="2012" spans="5:18" x14ac:dyDescent="0.25">
      <c r="E2012" s="3">
        <f t="shared" ca="1" si="126"/>
        <v>0.77398242774683124</v>
      </c>
      <c r="F2012" s="3">
        <f t="shared" ca="1" si="127"/>
        <v>12.917700925151419</v>
      </c>
      <c r="Q2012" s="3">
        <f t="shared" ca="1" si="128"/>
        <v>0.74209499712034743</v>
      </c>
      <c r="R2012" s="3">
        <f t="shared" ca="1" si="129"/>
        <v>12.419458578640848</v>
      </c>
    </row>
    <row r="2013" spans="5:18" x14ac:dyDescent="0.25">
      <c r="E2013" s="3">
        <f t="shared" ca="1" si="126"/>
        <v>0.76059126404938471</v>
      </c>
      <c r="F2013" s="3">
        <f t="shared" ca="1" si="127"/>
        <v>12.767167109739329</v>
      </c>
      <c r="Q2013" s="3">
        <f t="shared" ca="1" si="128"/>
        <v>0.30442997215640089</v>
      </c>
      <c r="R2013" s="3">
        <f t="shared" ca="1" si="129"/>
        <v>9.6532463318277522</v>
      </c>
    </row>
    <row r="2014" spans="5:18" x14ac:dyDescent="0.25">
      <c r="E2014" s="3">
        <f t="shared" ca="1" si="126"/>
        <v>0.98541562273826688</v>
      </c>
      <c r="F2014" s="3">
        <f t="shared" ca="1" si="127"/>
        <v>20.501596349004863</v>
      </c>
      <c r="Q2014" s="3">
        <f t="shared" ca="1" si="128"/>
        <v>0.32114261249252973</v>
      </c>
      <c r="R2014" s="3">
        <f t="shared" ca="1" si="129"/>
        <v>9.7452022830036551</v>
      </c>
    </row>
    <row r="2015" spans="5:18" x14ac:dyDescent="0.25">
      <c r="E2015" s="3">
        <f t="shared" ca="1" si="126"/>
        <v>0.63522025118641412</v>
      </c>
      <c r="F2015" s="3">
        <f t="shared" ca="1" si="127"/>
        <v>11.644378840801245</v>
      </c>
      <c r="Q2015" s="3">
        <f t="shared" ca="1" si="128"/>
        <v>0.28783858684859487</v>
      </c>
      <c r="R2015" s="3">
        <f t="shared" ca="1" si="129"/>
        <v>9.5611580685633815</v>
      </c>
    </row>
    <row r="2016" spans="5:18" x14ac:dyDescent="0.25">
      <c r="E2016" s="3">
        <f t="shared" ca="1" si="126"/>
        <v>0.47089988293454799</v>
      </c>
      <c r="F2016" s="3">
        <f t="shared" ca="1" si="127"/>
        <v>10.575204834160372</v>
      </c>
      <c r="Q2016" s="3">
        <f t="shared" ca="1" si="128"/>
        <v>0.46874776451462696</v>
      </c>
      <c r="R2016" s="3">
        <f t="shared" ca="1" si="129"/>
        <v>10.554960653357593</v>
      </c>
    </row>
    <row r="2017" spans="5:18" x14ac:dyDescent="0.25">
      <c r="E2017" s="3">
        <f t="shared" ca="1" si="126"/>
        <v>0.13918423969888494</v>
      </c>
      <c r="F2017" s="3">
        <f t="shared" ca="1" si="127"/>
        <v>8.6870288866997463</v>
      </c>
      <c r="Q2017" s="3">
        <f t="shared" ca="1" si="128"/>
        <v>0.2829531325087048</v>
      </c>
      <c r="R2017" s="3">
        <f t="shared" ca="1" si="129"/>
        <v>9.5338534169786495</v>
      </c>
    </row>
    <row r="2018" spans="5:18" x14ac:dyDescent="0.25">
      <c r="E2018" s="3">
        <f t="shared" ca="1" si="126"/>
        <v>0.67374860666603587</v>
      </c>
      <c r="F2018" s="3">
        <f t="shared" ca="1" si="127"/>
        <v>11.94731907301759</v>
      </c>
      <c r="Q2018" s="3">
        <f t="shared" ca="1" si="128"/>
        <v>9.6249514976376571E-2</v>
      </c>
      <c r="R2018" s="3">
        <f t="shared" ca="1" si="129"/>
        <v>8.2990048041602336</v>
      </c>
    </row>
    <row r="2019" spans="5:18" x14ac:dyDescent="0.25">
      <c r="E2019" s="3">
        <f t="shared" ca="1" si="126"/>
        <v>0.65610219239810474</v>
      </c>
      <c r="F2019" s="3">
        <f t="shared" ca="1" si="127"/>
        <v>11.80502315185716</v>
      </c>
      <c r="Q2019" s="3">
        <f t="shared" ca="1" si="128"/>
        <v>0.59602062735756967</v>
      </c>
      <c r="R2019" s="3">
        <f t="shared" ca="1" si="129"/>
        <v>11.317568792829331</v>
      </c>
    </row>
    <row r="2020" spans="5:18" x14ac:dyDescent="0.25">
      <c r="E2020" s="3">
        <f t="shared" ca="1" si="126"/>
        <v>0.97357460458721512</v>
      </c>
      <c r="F2020" s="3">
        <f t="shared" ca="1" si="127"/>
        <v>18.724177772357052</v>
      </c>
      <c r="Q2020" s="3">
        <f t="shared" ca="1" si="128"/>
        <v>0.50921306675520361</v>
      </c>
      <c r="R2020" s="3">
        <f t="shared" ca="1" si="129"/>
        <v>10.786414829203531</v>
      </c>
    </row>
    <row r="2021" spans="5:18" x14ac:dyDescent="0.25">
      <c r="E2021" s="3">
        <f t="shared" ca="1" si="126"/>
        <v>0.83335292717784215</v>
      </c>
      <c r="F2021" s="3">
        <f t="shared" ca="1" si="127"/>
        <v>13.711105052070899</v>
      </c>
      <c r="Q2021" s="3">
        <f t="shared" ca="1" si="128"/>
        <v>1.3243872897782283E-2</v>
      </c>
      <c r="R2021" s="3">
        <f t="shared" ca="1" si="129"/>
        <v>7.0715363268569629</v>
      </c>
    </row>
    <row r="2022" spans="5:18" x14ac:dyDescent="0.25">
      <c r="E2022" s="3">
        <f t="shared" ca="1" si="126"/>
        <v>0.82447573633968152</v>
      </c>
      <c r="F2022" s="3">
        <f t="shared" ca="1" si="127"/>
        <v>13.576132429743012</v>
      </c>
      <c r="Q2022" s="3">
        <f t="shared" ca="1" si="128"/>
        <v>0.37437039350244516</v>
      </c>
      <c r="R2022" s="3">
        <f t="shared" ca="1" si="129"/>
        <v>10.035290298686986</v>
      </c>
    </row>
    <row r="2023" spans="5:18" x14ac:dyDescent="0.25">
      <c r="E2023" s="3">
        <f t="shared" ca="1" si="126"/>
        <v>0.57102945881528933</v>
      </c>
      <c r="F2023" s="3">
        <f t="shared" ca="1" si="127"/>
        <v>11.192725412474074</v>
      </c>
      <c r="Q2023" s="3">
        <f t="shared" ca="1" si="128"/>
        <v>0.42596810047394496</v>
      </c>
      <c r="R2023" s="3">
        <f t="shared" ca="1" si="129"/>
        <v>10.317075337469642</v>
      </c>
    </row>
    <row r="2024" spans="5:18" x14ac:dyDescent="0.25">
      <c r="E2024" s="3">
        <f t="shared" ca="1" si="126"/>
        <v>0.95402533619722796</v>
      </c>
      <c r="F2024" s="3">
        <f t="shared" ca="1" si="127"/>
        <v>17.149394189188438</v>
      </c>
      <c r="Q2024" s="3">
        <f t="shared" ca="1" si="128"/>
        <v>0.13992522783303429</v>
      </c>
      <c r="R2024" s="3">
        <f t="shared" ca="1" si="129"/>
        <v>8.6473397882001919</v>
      </c>
    </row>
    <row r="2025" spans="5:18" x14ac:dyDescent="0.25">
      <c r="E2025" s="3">
        <f t="shared" ca="1" si="126"/>
        <v>6.4257713498444113E-2</v>
      </c>
      <c r="F2025" s="3">
        <f t="shared" ca="1" si="127"/>
        <v>8.0791529342818649</v>
      </c>
      <c r="Q2025" s="3">
        <f t="shared" ca="1" si="128"/>
        <v>0.14770252350277946</v>
      </c>
      <c r="R2025" s="3">
        <f t="shared" ca="1" si="129"/>
        <v>8.7031199065912084</v>
      </c>
    </row>
    <row r="2026" spans="5:18" x14ac:dyDescent="0.25">
      <c r="E2026" s="3">
        <f t="shared" ca="1" si="126"/>
        <v>0.89382398618991488</v>
      </c>
      <c r="F2026" s="3">
        <f t="shared" ca="1" si="127"/>
        <v>14.889303927657807</v>
      </c>
      <c r="Q2026" s="3">
        <f t="shared" ca="1" si="128"/>
        <v>0.4629145904215155</v>
      </c>
      <c r="R2026" s="3">
        <f t="shared" ca="1" si="129"/>
        <v>10.522177106270938</v>
      </c>
    </row>
    <row r="2027" spans="5:18" x14ac:dyDescent="0.25">
      <c r="E2027" s="3">
        <f t="shared" ca="1" si="126"/>
        <v>0.51842016391339008</v>
      </c>
      <c r="F2027" s="3">
        <f t="shared" ca="1" si="127"/>
        <v>10.858135872919942</v>
      </c>
      <c r="Q2027" s="3">
        <f t="shared" ca="1" si="128"/>
        <v>0.14714590122812854</v>
      </c>
      <c r="R2027" s="3">
        <f t="shared" ca="1" si="129"/>
        <v>8.6991755150773162</v>
      </c>
    </row>
    <row r="2028" spans="5:18" x14ac:dyDescent="0.25">
      <c r="E2028" s="3">
        <f t="shared" ca="1" si="126"/>
        <v>0.9412276639712529</v>
      </c>
      <c r="F2028" s="3">
        <f t="shared" ca="1" si="127"/>
        <v>16.473055683902107</v>
      </c>
      <c r="Q2028" s="3">
        <f t="shared" ca="1" si="128"/>
        <v>0.6408094612664611</v>
      </c>
      <c r="R2028" s="3">
        <f t="shared" ca="1" si="129"/>
        <v>11.619258092671787</v>
      </c>
    </row>
    <row r="2029" spans="5:18" x14ac:dyDescent="0.25">
      <c r="E2029" s="3">
        <f t="shared" ca="1" si="126"/>
        <v>0.28156622031326151</v>
      </c>
      <c r="F2029" s="3">
        <f t="shared" ca="1" si="127"/>
        <v>9.5316552342595138</v>
      </c>
      <c r="Q2029" s="3">
        <f t="shared" ca="1" si="128"/>
        <v>0.33700613489405706</v>
      </c>
      <c r="R2029" s="3">
        <f t="shared" ca="1" si="129"/>
        <v>9.8319535682432093</v>
      </c>
    </row>
    <row r="2030" spans="5:18" x14ac:dyDescent="0.25">
      <c r="E2030" s="3">
        <f t="shared" ca="1" si="126"/>
        <v>0.23959099196194267</v>
      </c>
      <c r="F2030" s="3">
        <f t="shared" ca="1" si="127"/>
        <v>9.2988834137298326</v>
      </c>
      <c r="Q2030" s="3">
        <f t="shared" ca="1" si="128"/>
        <v>0.52149689729758419</v>
      </c>
      <c r="R2030" s="3">
        <f t="shared" ca="1" si="129"/>
        <v>10.858331666606549</v>
      </c>
    </row>
    <row r="2031" spans="5:18" x14ac:dyDescent="0.25">
      <c r="E2031" s="3">
        <f t="shared" ca="1" si="126"/>
        <v>0.98178634404004306</v>
      </c>
      <c r="F2031" s="3">
        <f t="shared" ca="1" si="127"/>
        <v>19.825775429004096</v>
      </c>
      <c r="Q2031" s="3">
        <f t="shared" ca="1" si="128"/>
        <v>0.34624574530598851</v>
      </c>
      <c r="R2031" s="3">
        <f t="shared" ca="1" si="129"/>
        <v>9.8823181535043716</v>
      </c>
    </row>
    <row r="2032" spans="5:18" x14ac:dyDescent="0.25">
      <c r="E2032" s="3">
        <f t="shared" ca="1" si="126"/>
        <v>0.95372708968582265</v>
      </c>
      <c r="F2032" s="3">
        <f t="shared" ca="1" si="127"/>
        <v>17.131423588144692</v>
      </c>
      <c r="Q2032" s="3">
        <f t="shared" ca="1" si="128"/>
        <v>0.45978178513835199</v>
      </c>
      <c r="R2032" s="3">
        <f t="shared" ca="1" si="129"/>
        <v>10.504621408889379</v>
      </c>
    </row>
    <row r="2033" spans="5:18" x14ac:dyDescent="0.25">
      <c r="E2033" s="3">
        <f t="shared" ca="1" si="126"/>
        <v>0.99012004524408004</v>
      </c>
      <c r="F2033" s="3">
        <f t="shared" ca="1" si="127"/>
        <v>21.720430378461021</v>
      </c>
      <c r="Q2033" s="3">
        <f t="shared" ca="1" si="128"/>
        <v>9.4342164540128892E-2</v>
      </c>
      <c r="R2033" s="3">
        <f t="shared" ca="1" si="129"/>
        <v>8.2819759886459963</v>
      </c>
    </row>
    <row r="2034" spans="5:18" x14ac:dyDescent="0.25">
      <c r="E2034" s="3">
        <f t="shared" ca="1" si="126"/>
        <v>0.22214852888133829</v>
      </c>
      <c r="F2034" s="3">
        <f t="shared" ca="1" si="127"/>
        <v>9.199653956570593</v>
      </c>
      <c r="Q2034" s="3">
        <f t="shared" ca="1" si="128"/>
        <v>0.28144151673967777</v>
      </c>
      <c r="R2034" s="3">
        <f t="shared" ca="1" si="129"/>
        <v>9.525385484372924</v>
      </c>
    </row>
    <row r="2035" spans="5:18" x14ac:dyDescent="0.25">
      <c r="E2035" s="3">
        <f t="shared" ca="1" si="126"/>
        <v>0.92052119548807998</v>
      </c>
      <c r="F2035" s="3">
        <f t="shared" ca="1" si="127"/>
        <v>15.657773242562376</v>
      </c>
      <c r="Q2035" s="3">
        <f t="shared" ca="1" si="128"/>
        <v>0.8879278528034823</v>
      </c>
      <c r="R2035" s="3">
        <f t="shared" ca="1" si="129"/>
        <v>14.259537365742691</v>
      </c>
    </row>
    <row r="2036" spans="5:18" x14ac:dyDescent="0.25">
      <c r="E2036" s="3">
        <f t="shared" ca="1" si="126"/>
        <v>0.76398928337974614</v>
      </c>
      <c r="F2036" s="3">
        <f t="shared" ca="1" si="127"/>
        <v>12.804588784568743</v>
      </c>
      <c r="Q2036" s="3">
        <f t="shared" ca="1" si="128"/>
        <v>0.12566234352015038</v>
      </c>
      <c r="R2036" s="3">
        <f t="shared" ca="1" si="129"/>
        <v>8.5408905975841964</v>
      </c>
    </row>
    <row r="2037" spans="5:18" x14ac:dyDescent="0.25">
      <c r="E2037" s="3">
        <f t="shared" ca="1" si="126"/>
        <v>0.61103413779011606</v>
      </c>
      <c r="F2037" s="3">
        <f t="shared" ca="1" si="127"/>
        <v>11.467444014686734</v>
      </c>
      <c r="Q2037" s="3">
        <f t="shared" ca="1" si="128"/>
        <v>0.56037402872699749</v>
      </c>
      <c r="R2037" s="3">
        <f t="shared" ca="1" si="129"/>
        <v>11.092384738823611</v>
      </c>
    </row>
    <row r="2038" spans="5:18" x14ac:dyDescent="0.25">
      <c r="E2038" s="3">
        <f t="shared" ca="1" si="126"/>
        <v>0.5612662233205632</v>
      </c>
      <c r="F2038" s="3">
        <f t="shared" ca="1" si="127"/>
        <v>11.128579009405808</v>
      </c>
      <c r="Q2038" s="3">
        <f t="shared" ca="1" si="128"/>
        <v>0.91585883335154361</v>
      </c>
      <c r="R2038" s="3">
        <f t="shared" ca="1" si="129"/>
        <v>14.863269356536017</v>
      </c>
    </row>
    <row r="2039" spans="5:18" x14ac:dyDescent="0.25">
      <c r="E2039" s="3">
        <f t="shared" ca="1" si="126"/>
        <v>0.61794487666833975</v>
      </c>
      <c r="F2039" s="3">
        <f t="shared" ca="1" si="127"/>
        <v>11.517080999531771</v>
      </c>
      <c r="Q2039" s="3">
        <f t="shared" ca="1" si="128"/>
        <v>0.12666974686328802</v>
      </c>
      <c r="R2039" s="3">
        <f t="shared" ca="1" si="129"/>
        <v>8.5486047622599237</v>
      </c>
    </row>
    <row r="2040" spans="5:18" x14ac:dyDescent="0.25">
      <c r="E2040" s="3">
        <f t="shared" ca="1" si="126"/>
        <v>0.88913321862210049</v>
      </c>
      <c r="F2040" s="3">
        <f t="shared" ca="1" si="127"/>
        <v>14.775542759060256</v>
      </c>
      <c r="Q2040" s="3">
        <f t="shared" ca="1" si="128"/>
        <v>0.9970730583951728</v>
      </c>
      <c r="R2040" s="3">
        <f t="shared" ca="1" si="129"/>
        <v>21.664663926518923</v>
      </c>
    </row>
    <row r="2041" spans="5:18" x14ac:dyDescent="0.25">
      <c r="E2041" s="3">
        <f t="shared" ca="1" si="126"/>
        <v>0.5096741105612701</v>
      </c>
      <c r="F2041" s="3">
        <f t="shared" ca="1" si="127"/>
        <v>10.804872215734861</v>
      </c>
      <c r="Q2041" s="3">
        <f t="shared" ca="1" si="128"/>
        <v>0.95056804685972229</v>
      </c>
      <c r="R2041" s="3">
        <f t="shared" ca="1" si="129"/>
        <v>15.963835114487651</v>
      </c>
    </row>
    <row r="2042" spans="5:18" x14ac:dyDescent="0.25">
      <c r="E2042" s="3">
        <f t="shared" ca="1" si="126"/>
        <v>0.9149493395021937</v>
      </c>
      <c r="F2042" s="3">
        <f t="shared" ca="1" si="127"/>
        <v>15.476887836286878</v>
      </c>
      <c r="Q2042" s="3">
        <f t="shared" ca="1" si="128"/>
        <v>0.45416716032717253</v>
      </c>
      <c r="R2042" s="3">
        <f t="shared" ca="1" si="129"/>
        <v>10.473243059772869</v>
      </c>
    </row>
    <row r="2043" spans="5:18" x14ac:dyDescent="0.25">
      <c r="E2043" s="3">
        <f t="shared" ca="1" si="126"/>
        <v>0.68908038989148435</v>
      </c>
      <c r="F2043" s="3">
        <f t="shared" ca="1" si="127"/>
        <v>12.076455123544104</v>
      </c>
      <c r="Q2043" s="3">
        <f t="shared" ca="1" si="128"/>
        <v>0.68538333199580537</v>
      </c>
      <c r="R2043" s="3">
        <f t="shared" ca="1" si="129"/>
        <v>11.946902470017584</v>
      </c>
    </row>
    <row r="2044" spans="5:18" x14ac:dyDescent="0.25">
      <c r="E2044" s="3">
        <f t="shared" ca="1" si="126"/>
        <v>0.68676702659402067</v>
      </c>
      <c r="F2044" s="3">
        <f t="shared" ca="1" si="127"/>
        <v>12.056618031657509</v>
      </c>
      <c r="Q2044" s="3">
        <f t="shared" ca="1" si="128"/>
        <v>0.10011640990004855</v>
      </c>
      <c r="R2044" s="3">
        <f t="shared" ca="1" si="129"/>
        <v>8.332945900362585</v>
      </c>
    </row>
    <row r="2045" spans="5:18" x14ac:dyDescent="0.25">
      <c r="E2045" s="3">
        <f t="shared" ca="1" si="126"/>
        <v>0.72190961451811075</v>
      </c>
      <c r="F2045" s="3">
        <f t="shared" ca="1" si="127"/>
        <v>12.373169455181783</v>
      </c>
      <c r="Q2045" s="3">
        <f t="shared" ca="1" si="128"/>
        <v>8.4843021167158361E-2</v>
      </c>
      <c r="R2045" s="3">
        <f t="shared" ca="1" si="129"/>
        <v>8.1940328013634449</v>
      </c>
    </row>
    <row r="2046" spans="5:18" x14ac:dyDescent="0.25">
      <c r="E2046" s="3">
        <f t="shared" ca="1" si="126"/>
        <v>0.82506540807688911</v>
      </c>
      <c r="F2046" s="3">
        <f t="shared" ca="1" si="127"/>
        <v>13.584883508834142</v>
      </c>
      <c r="Q2046" s="3">
        <f t="shared" ca="1" si="128"/>
        <v>0.71455564674279437</v>
      </c>
      <c r="R2046" s="3">
        <f t="shared" ca="1" si="129"/>
        <v>12.180726396904616</v>
      </c>
    </row>
    <row r="2047" spans="5:18" x14ac:dyDescent="0.25">
      <c r="E2047" s="3">
        <f t="shared" ca="1" si="126"/>
        <v>0.78258594941953752</v>
      </c>
      <c r="F2047" s="3">
        <f t="shared" ca="1" si="127"/>
        <v>13.01900440798731</v>
      </c>
      <c r="Q2047" s="3">
        <f t="shared" ca="1" si="128"/>
        <v>0.66881825888090884</v>
      </c>
      <c r="R2047" s="3">
        <f t="shared" ca="1" si="129"/>
        <v>11.821398205293768</v>
      </c>
    </row>
    <row r="2048" spans="5:18" x14ac:dyDescent="0.25">
      <c r="E2048" s="3">
        <f t="shared" ca="1" si="126"/>
        <v>0.97744183610652002</v>
      </c>
      <c r="F2048" s="3">
        <f t="shared" ca="1" si="127"/>
        <v>19.18805185347253</v>
      </c>
      <c r="Q2048" s="3">
        <f t="shared" ca="1" si="128"/>
        <v>0.45907001675402115</v>
      </c>
      <c r="R2048" s="3">
        <f t="shared" ca="1" si="129"/>
        <v>10.500637606027812</v>
      </c>
    </row>
    <row r="2049" spans="5:18" x14ac:dyDescent="0.25">
      <c r="E2049" s="3">
        <f t="shared" ca="1" si="126"/>
        <v>0.821960631136186</v>
      </c>
      <c r="F2049" s="3">
        <f t="shared" ca="1" si="127"/>
        <v>13.539133948469173</v>
      </c>
      <c r="Q2049" s="3">
        <f t="shared" ca="1" si="128"/>
        <v>6.8214372269534751E-2</v>
      </c>
      <c r="R2049" s="3">
        <f t="shared" ca="1" si="129"/>
        <v>8.0245640581322828</v>
      </c>
    </row>
    <row r="2050" spans="5:18" x14ac:dyDescent="0.25">
      <c r="E2050" s="3">
        <f t="shared" ca="1" si="126"/>
        <v>0.18108341050951515</v>
      </c>
      <c r="F2050" s="3">
        <f t="shared" ca="1" si="127"/>
        <v>8.9566213398201775</v>
      </c>
      <c r="Q2050" s="3">
        <f t="shared" ca="1" si="128"/>
        <v>3.4407365315929583E-2</v>
      </c>
      <c r="R2050" s="3">
        <f t="shared" ca="1" si="129"/>
        <v>7.570480392524944</v>
      </c>
    </row>
    <row r="2051" spans="5:18" x14ac:dyDescent="0.25">
      <c r="E2051" s="3">
        <f t="shared" ca="1" si="126"/>
        <v>0.46787922706883822</v>
      </c>
      <c r="F2051" s="3">
        <f t="shared" ca="1" si="127"/>
        <v>10.557705500307474</v>
      </c>
      <c r="Q2051" s="3">
        <f t="shared" ca="1" si="128"/>
        <v>0.35825948575198607</v>
      </c>
      <c r="R2051" s="3">
        <f t="shared" ca="1" si="129"/>
        <v>9.9476944988832088</v>
      </c>
    </row>
    <row r="2052" spans="5:18" x14ac:dyDescent="0.25">
      <c r="E2052" s="3">
        <f t="shared" ref="E2052:E2115" ca="1" si="130">RAND()</f>
        <v>0.73534780370511688</v>
      </c>
      <c r="F2052" s="3">
        <f t="shared" ref="F2052:F2115" ca="1" si="131">(((-LN(E2052))^(-$C$3)-1)*(1/$C$3))*$C$5+$C$4</f>
        <v>12.503908736727961</v>
      </c>
      <c r="Q2052" s="3">
        <f t="shared" ref="Q2052:Q2115" ca="1" si="132">RAND()</f>
        <v>0.51927594662149901</v>
      </c>
      <c r="R2052" s="3">
        <f t="shared" ref="R2052:R2115" ca="1" si="133">-LN(-LN(Q2052))*$O$4+$O$3</f>
        <v>10.845263689790809</v>
      </c>
    </row>
    <row r="2053" spans="5:18" x14ac:dyDescent="0.25">
      <c r="E2053" s="3">
        <f t="shared" ca="1" si="130"/>
        <v>0.61516169329031012</v>
      </c>
      <c r="F2053" s="3">
        <f t="shared" ca="1" si="131"/>
        <v>11.497005898346382</v>
      </c>
      <c r="Q2053" s="3">
        <f t="shared" ca="1" si="132"/>
        <v>0.42307541574412588</v>
      </c>
      <c r="R2053" s="3">
        <f t="shared" ca="1" si="133"/>
        <v>10.301169491962698</v>
      </c>
    </row>
    <row r="2054" spans="5:18" x14ac:dyDescent="0.25">
      <c r="E2054" s="3">
        <f t="shared" ca="1" si="130"/>
        <v>0.59821154286352429</v>
      </c>
      <c r="F2054" s="3">
        <f t="shared" ca="1" si="131"/>
        <v>11.377143357366904</v>
      </c>
      <c r="Q2054" s="3">
        <f t="shared" ca="1" si="132"/>
        <v>0.26370631806167544</v>
      </c>
      <c r="R2054" s="3">
        <f t="shared" ca="1" si="133"/>
        <v>9.4252571116288753</v>
      </c>
    </row>
    <row r="2055" spans="5:18" x14ac:dyDescent="0.25">
      <c r="E2055" s="3">
        <f t="shared" ca="1" si="130"/>
        <v>0.24417997898919208</v>
      </c>
      <c r="F2055" s="3">
        <f t="shared" ca="1" si="131"/>
        <v>9.3246979198103404</v>
      </c>
      <c r="Q2055" s="3">
        <f t="shared" ca="1" si="132"/>
        <v>0.41097703695274812</v>
      </c>
      <c r="R2055" s="3">
        <f t="shared" ca="1" si="133"/>
        <v>10.234825849593827</v>
      </c>
    </row>
    <row r="2056" spans="5:18" x14ac:dyDescent="0.25">
      <c r="E2056" s="3">
        <f t="shared" ca="1" si="130"/>
        <v>0.57568235703840798</v>
      </c>
      <c r="F2056" s="3">
        <f t="shared" ca="1" si="131"/>
        <v>11.223666645911162</v>
      </c>
      <c r="Q2056" s="3">
        <f t="shared" ca="1" si="132"/>
        <v>0.61163516830480957</v>
      </c>
      <c r="R2056" s="3">
        <f t="shared" ca="1" si="133"/>
        <v>11.420101266909406</v>
      </c>
    </row>
    <row r="2057" spans="5:18" x14ac:dyDescent="0.25">
      <c r="E2057" s="3">
        <f t="shared" ca="1" si="130"/>
        <v>0.65998935087744159</v>
      </c>
      <c r="F2057" s="3">
        <f t="shared" ca="1" si="131"/>
        <v>11.835824354563425</v>
      </c>
      <c r="Q2057" s="3">
        <f t="shared" ca="1" si="132"/>
        <v>0.95835755098160025</v>
      </c>
      <c r="R2057" s="3">
        <f t="shared" ca="1" si="133"/>
        <v>16.314886863545649</v>
      </c>
    </row>
    <row r="2058" spans="5:18" x14ac:dyDescent="0.25">
      <c r="E2058" s="3">
        <f t="shared" ca="1" si="130"/>
        <v>0.71882698204870787</v>
      </c>
      <c r="F2058" s="3">
        <f t="shared" ca="1" si="131"/>
        <v>12.343998473765829</v>
      </c>
      <c r="Q2058" s="3">
        <f t="shared" ca="1" si="132"/>
        <v>0.51697830074692586</v>
      </c>
      <c r="R2058" s="3">
        <f t="shared" ca="1" si="133"/>
        <v>10.831775339092875</v>
      </c>
    </row>
    <row r="2059" spans="5:18" x14ac:dyDescent="0.25">
      <c r="E2059" s="3">
        <f t="shared" ca="1" si="130"/>
        <v>0.31139520743932003</v>
      </c>
      <c r="F2059" s="3">
        <f t="shared" ca="1" si="131"/>
        <v>9.694019264535692</v>
      </c>
      <c r="Q2059" s="3">
        <f t="shared" ca="1" si="132"/>
        <v>0.15317014234059223</v>
      </c>
      <c r="R2059" s="3">
        <f t="shared" ca="1" si="133"/>
        <v>8.7414967650304103</v>
      </c>
    </row>
    <row r="2060" spans="5:18" x14ac:dyDescent="0.25">
      <c r="E2060" s="3">
        <f t="shared" ca="1" si="130"/>
        <v>2.7307503675121358E-2</v>
      </c>
      <c r="F2060" s="3">
        <f t="shared" ca="1" si="131"/>
        <v>7.5951341871799531</v>
      </c>
      <c r="Q2060" s="3">
        <f t="shared" ca="1" si="132"/>
        <v>0.71328984497611714</v>
      </c>
      <c r="R2060" s="3">
        <f t="shared" ca="1" si="133"/>
        <v>12.170203379583278</v>
      </c>
    </row>
    <row r="2061" spans="5:18" x14ac:dyDescent="0.25">
      <c r="E2061" s="3">
        <f t="shared" ca="1" si="130"/>
        <v>0.17596719383294057</v>
      </c>
      <c r="F2061" s="3">
        <f t="shared" ca="1" si="131"/>
        <v>8.9251169369352024</v>
      </c>
      <c r="Q2061" s="3">
        <f t="shared" ca="1" si="132"/>
        <v>0.27548509382982178</v>
      </c>
      <c r="R2061" s="3">
        <f t="shared" ca="1" si="133"/>
        <v>9.4919225045132798</v>
      </c>
    </row>
    <row r="2062" spans="5:18" x14ac:dyDescent="0.25">
      <c r="E2062" s="3">
        <f t="shared" ca="1" si="130"/>
        <v>0.76371746701080134</v>
      </c>
      <c r="F2062" s="3">
        <f t="shared" ca="1" si="131"/>
        <v>12.80157650840529</v>
      </c>
      <c r="Q2062" s="3">
        <f t="shared" ca="1" si="132"/>
        <v>0.31190263917514238</v>
      </c>
      <c r="R2062" s="3">
        <f t="shared" ca="1" si="133"/>
        <v>9.6944476250566876</v>
      </c>
    </row>
    <row r="2063" spans="5:18" x14ac:dyDescent="0.25">
      <c r="E2063" s="3">
        <f t="shared" ca="1" si="130"/>
        <v>7.020651724084026E-2</v>
      </c>
      <c r="F2063" s="3">
        <f t="shared" ca="1" si="131"/>
        <v>8.138528525977037</v>
      </c>
      <c r="Q2063" s="3">
        <f t="shared" ca="1" si="132"/>
        <v>0.27816659169413271</v>
      </c>
      <c r="R2063" s="3">
        <f t="shared" ca="1" si="133"/>
        <v>9.5070063916009886</v>
      </c>
    </row>
    <row r="2064" spans="5:18" x14ac:dyDescent="0.25">
      <c r="E2064" s="3">
        <f t="shared" ca="1" si="130"/>
        <v>0.45463003104026767</v>
      </c>
      <c r="F2064" s="3">
        <f t="shared" ca="1" si="131"/>
        <v>10.481531307852133</v>
      </c>
      <c r="Q2064" s="3">
        <f t="shared" ca="1" si="132"/>
        <v>0.82273048805407401</v>
      </c>
      <c r="R2064" s="3">
        <f t="shared" ca="1" si="133"/>
        <v>13.268213329256241</v>
      </c>
    </row>
    <row r="2065" spans="5:18" x14ac:dyDescent="0.25">
      <c r="E2065" s="3">
        <f t="shared" ca="1" si="130"/>
        <v>0.55004141800459272</v>
      </c>
      <c r="F2065" s="3">
        <f t="shared" ca="1" si="131"/>
        <v>11.056063771724652</v>
      </c>
      <c r="Q2065" s="3">
        <f t="shared" ca="1" si="132"/>
        <v>0.20768986197011718</v>
      </c>
      <c r="R2065" s="3">
        <f t="shared" ca="1" si="133"/>
        <v>9.0956724168852183</v>
      </c>
    </row>
    <row r="2066" spans="5:18" x14ac:dyDescent="0.25">
      <c r="E2066" s="3">
        <f t="shared" ca="1" si="130"/>
        <v>0.29534718600909993</v>
      </c>
      <c r="F2066" s="3">
        <f t="shared" ca="1" si="131"/>
        <v>9.606863343024294</v>
      </c>
      <c r="Q2066" s="3">
        <f t="shared" ca="1" si="132"/>
        <v>0.75295870722072045</v>
      </c>
      <c r="R2066" s="3">
        <f t="shared" ca="1" si="133"/>
        <v>12.519359435681142</v>
      </c>
    </row>
    <row r="2067" spans="5:18" x14ac:dyDescent="0.25">
      <c r="E2067" s="3">
        <f t="shared" ca="1" si="130"/>
        <v>0.1965513215303295</v>
      </c>
      <c r="F2067" s="3">
        <f t="shared" ca="1" si="131"/>
        <v>9.0500330264250906</v>
      </c>
      <c r="Q2067" s="3">
        <f t="shared" ca="1" si="132"/>
        <v>0.97149997306630609</v>
      </c>
      <c r="R2067" s="3">
        <f t="shared" ca="1" si="133"/>
        <v>17.086856123423928</v>
      </c>
    </row>
    <row r="2068" spans="5:18" x14ac:dyDescent="0.25">
      <c r="E2068" s="3">
        <f t="shared" ca="1" si="130"/>
        <v>0.94115567796179567</v>
      </c>
      <c r="F2068" s="3">
        <f t="shared" ca="1" si="131"/>
        <v>16.469715168984742</v>
      </c>
      <c r="Q2068" s="3">
        <f t="shared" ca="1" si="132"/>
        <v>0.94585242273060399</v>
      </c>
      <c r="R2068" s="3">
        <f t="shared" ca="1" si="133"/>
        <v>15.776673615727077</v>
      </c>
    </row>
    <row r="2069" spans="5:18" x14ac:dyDescent="0.25">
      <c r="E2069" s="3">
        <f t="shared" ca="1" si="130"/>
        <v>0.50599753021607297</v>
      </c>
      <c r="F2069" s="3">
        <f t="shared" ca="1" si="131"/>
        <v>10.782655282849936</v>
      </c>
      <c r="Q2069" s="3">
        <f t="shared" ca="1" si="132"/>
        <v>0.18816627053159274</v>
      </c>
      <c r="R2069" s="3">
        <f t="shared" ca="1" si="133"/>
        <v>8.9738386942913237</v>
      </c>
    </row>
    <row r="2070" spans="5:18" x14ac:dyDescent="0.25">
      <c r="E2070" s="3">
        <f t="shared" ca="1" si="130"/>
        <v>5.9083626713121173E-2</v>
      </c>
      <c r="F2070" s="3">
        <f t="shared" ca="1" si="131"/>
        <v>8.024770727922359</v>
      </c>
      <c r="Q2070" s="3">
        <f t="shared" ca="1" si="132"/>
        <v>0.97500375420465246</v>
      </c>
      <c r="R2070" s="3">
        <f t="shared" ca="1" si="133"/>
        <v>17.35279870904607</v>
      </c>
    </row>
    <row r="2071" spans="5:18" x14ac:dyDescent="0.25">
      <c r="E2071" s="3">
        <f t="shared" ca="1" si="130"/>
        <v>0.95851183217636005</v>
      </c>
      <c r="F2071" s="3">
        <f t="shared" ca="1" si="131"/>
        <v>17.435993606566726</v>
      </c>
      <c r="Q2071" s="3">
        <f t="shared" ca="1" si="132"/>
        <v>0.7168058420746567</v>
      </c>
      <c r="R2071" s="3">
        <f t="shared" ca="1" si="133"/>
        <v>12.19952429617306</v>
      </c>
    </row>
    <row r="2072" spans="5:18" x14ac:dyDescent="0.25">
      <c r="E2072" s="3">
        <f t="shared" ca="1" si="130"/>
        <v>0.38789350980658288</v>
      </c>
      <c r="F2072" s="3">
        <f t="shared" ca="1" si="131"/>
        <v>10.109157569376093</v>
      </c>
      <c r="Q2072" s="3">
        <f t="shared" ca="1" si="132"/>
        <v>0.2899472113903353</v>
      </c>
      <c r="R2072" s="3">
        <f t="shared" ca="1" si="133"/>
        <v>9.5729145351993434</v>
      </c>
    </row>
    <row r="2073" spans="5:18" x14ac:dyDescent="0.25">
      <c r="E2073" s="3">
        <f t="shared" ca="1" si="130"/>
        <v>0.24764060675618527</v>
      </c>
      <c r="F2073" s="3">
        <f t="shared" ca="1" si="131"/>
        <v>9.3440942564591438</v>
      </c>
      <c r="Q2073" s="3">
        <f t="shared" ca="1" si="132"/>
        <v>0.66000157123488201</v>
      </c>
      <c r="R2073" s="3">
        <f t="shared" ca="1" si="133"/>
        <v>11.756482450431093</v>
      </c>
    </row>
    <row r="2074" spans="5:18" x14ac:dyDescent="0.25">
      <c r="E2074" s="3">
        <f t="shared" ca="1" si="130"/>
        <v>0.48650179336942756</v>
      </c>
      <c r="F2074" s="3">
        <f t="shared" ca="1" si="131"/>
        <v>10.666441908345066</v>
      </c>
      <c r="Q2074" s="3">
        <f t="shared" ca="1" si="132"/>
        <v>7.0579260730850413E-2</v>
      </c>
      <c r="R2074" s="3">
        <f t="shared" ca="1" si="133"/>
        <v>8.0501118602682631</v>
      </c>
    </row>
    <row r="2075" spans="5:18" x14ac:dyDescent="0.25">
      <c r="E2075" s="3">
        <f t="shared" ca="1" si="130"/>
        <v>0.94734306066969676</v>
      </c>
      <c r="F2075" s="3">
        <f t="shared" ca="1" si="131"/>
        <v>16.774113079526671</v>
      </c>
      <c r="Q2075" s="3">
        <f t="shared" ca="1" si="132"/>
        <v>0.48440787605258717</v>
      </c>
      <c r="R2075" s="3">
        <f t="shared" ca="1" si="133"/>
        <v>10.643641765129686</v>
      </c>
    </row>
    <row r="2076" spans="5:18" x14ac:dyDescent="0.25">
      <c r="E2076" s="3">
        <f t="shared" ca="1" si="130"/>
        <v>0.17925049353346956</v>
      </c>
      <c r="F2076" s="3">
        <f t="shared" ca="1" si="131"/>
        <v>8.9453720985789822</v>
      </c>
      <c r="Q2076" s="3">
        <f t="shared" ca="1" si="132"/>
        <v>0.11616249593989325</v>
      </c>
      <c r="R2076" s="3">
        <f t="shared" ca="1" si="133"/>
        <v>8.4664936512514544</v>
      </c>
    </row>
    <row r="2077" spans="5:18" x14ac:dyDescent="0.25">
      <c r="E2077" s="3">
        <f t="shared" ca="1" si="130"/>
        <v>0.67021862180053571</v>
      </c>
      <c r="F2077" s="3">
        <f t="shared" ca="1" si="131"/>
        <v>11.918335505713383</v>
      </c>
      <c r="Q2077" s="3">
        <f t="shared" ca="1" si="132"/>
        <v>0.67827326811293787</v>
      </c>
      <c r="R2077" s="3">
        <f t="shared" ca="1" si="133"/>
        <v>11.892443343757975</v>
      </c>
    </row>
    <row r="2078" spans="5:18" x14ac:dyDescent="0.25">
      <c r="E2078" s="3">
        <f t="shared" ca="1" si="130"/>
        <v>0.83802824105351581</v>
      </c>
      <c r="F2078" s="3">
        <f t="shared" ca="1" si="131"/>
        <v>13.785127608028498</v>
      </c>
      <c r="Q2078" s="3">
        <f t="shared" ca="1" si="132"/>
        <v>0.20223252926863444</v>
      </c>
      <c r="R2078" s="3">
        <f t="shared" ca="1" si="133"/>
        <v>9.0620724366223318</v>
      </c>
    </row>
    <row r="2079" spans="5:18" x14ac:dyDescent="0.25">
      <c r="E2079" s="3">
        <f t="shared" ca="1" si="130"/>
        <v>0.78748576119832014</v>
      </c>
      <c r="F2079" s="3">
        <f t="shared" ca="1" si="131"/>
        <v>13.078446145726152</v>
      </c>
      <c r="Q2079" s="3">
        <f t="shared" ca="1" si="132"/>
        <v>4.2806030017549457E-2</v>
      </c>
      <c r="R2079" s="3">
        <f t="shared" ca="1" si="133"/>
        <v>7.704511847198706</v>
      </c>
    </row>
    <row r="2080" spans="5:18" x14ac:dyDescent="0.25">
      <c r="E2080" s="3">
        <f t="shared" ca="1" si="130"/>
        <v>0.10515434475674712</v>
      </c>
      <c r="F2080" s="3">
        <f t="shared" ca="1" si="131"/>
        <v>8.4402527559636109</v>
      </c>
      <c r="Q2080" s="3">
        <f t="shared" ca="1" si="132"/>
        <v>1.1188881149002294E-2</v>
      </c>
      <c r="R2080" s="3">
        <f t="shared" ca="1" si="133"/>
        <v>6.9950323007842909</v>
      </c>
    </row>
    <row r="2081" spans="5:18" x14ac:dyDescent="0.25">
      <c r="E2081" s="3">
        <f t="shared" ca="1" si="130"/>
        <v>0.92972871906448196</v>
      </c>
      <c r="F2081" s="3">
        <f t="shared" ca="1" si="131"/>
        <v>15.988405074713853</v>
      </c>
      <c r="Q2081" s="3">
        <f t="shared" ca="1" si="132"/>
        <v>0.94507928974616273</v>
      </c>
      <c r="R2081" s="3">
        <f t="shared" ca="1" si="133"/>
        <v>15.747508966971047</v>
      </c>
    </row>
    <row r="2082" spans="5:18" x14ac:dyDescent="0.25">
      <c r="E2082" s="3">
        <f t="shared" ca="1" si="130"/>
        <v>0.42153128924342653</v>
      </c>
      <c r="F2082" s="3">
        <f t="shared" ca="1" si="131"/>
        <v>10.294838292976184</v>
      </c>
      <c r="Q2082" s="3">
        <f t="shared" ca="1" si="132"/>
        <v>0.4204704555936829</v>
      </c>
      <c r="R2082" s="3">
        <f t="shared" ca="1" si="133"/>
        <v>10.286860883091142</v>
      </c>
    </row>
    <row r="2083" spans="5:18" x14ac:dyDescent="0.25">
      <c r="E2083" s="3">
        <f t="shared" ca="1" si="130"/>
        <v>0.76285259320702659</v>
      </c>
      <c r="F2083" s="3">
        <f t="shared" ca="1" si="131"/>
        <v>12.792013876465846</v>
      </c>
      <c r="Q2083" s="3">
        <f t="shared" ca="1" si="132"/>
        <v>4.8304436835188258E-2</v>
      </c>
      <c r="R2083" s="3">
        <f t="shared" ca="1" si="133"/>
        <v>7.7827217221918925</v>
      </c>
    </row>
    <row r="2084" spans="5:18" x14ac:dyDescent="0.25">
      <c r="E2084" s="3">
        <f t="shared" ca="1" si="130"/>
        <v>0.47063633768434654</v>
      </c>
      <c r="F2084" s="3">
        <f t="shared" ca="1" si="131"/>
        <v>10.573676013462897</v>
      </c>
      <c r="Q2084" s="3">
        <f t="shared" ca="1" si="132"/>
        <v>0.6906493474421822</v>
      </c>
      <c r="R2084" s="3">
        <f t="shared" ca="1" si="133"/>
        <v>11.987839572477336</v>
      </c>
    </row>
    <row r="2085" spans="5:18" x14ac:dyDescent="0.25">
      <c r="E2085" s="3">
        <f t="shared" ca="1" si="130"/>
        <v>0.73759386073208166</v>
      </c>
      <c r="F2085" s="3">
        <f t="shared" ca="1" si="131"/>
        <v>12.526357007381765</v>
      </c>
      <c r="Q2085" s="3">
        <f t="shared" ca="1" si="132"/>
        <v>0.84574952300492889</v>
      </c>
      <c r="R2085" s="3">
        <f t="shared" ca="1" si="133"/>
        <v>13.573161380818778</v>
      </c>
    </row>
    <row r="2086" spans="5:18" x14ac:dyDescent="0.25">
      <c r="E2086" s="3">
        <f t="shared" ca="1" si="130"/>
        <v>0.87900438264155345</v>
      </c>
      <c r="F2086" s="3">
        <f t="shared" ca="1" si="131"/>
        <v>14.546110008905293</v>
      </c>
      <c r="Q2086" s="3">
        <f t="shared" ca="1" si="132"/>
        <v>0.13866145041703493</v>
      </c>
      <c r="R2086" s="3">
        <f t="shared" ca="1" si="133"/>
        <v>8.6381342978761282</v>
      </c>
    </row>
    <row r="2087" spans="5:18" x14ac:dyDescent="0.25">
      <c r="E2087" s="3">
        <f t="shared" ca="1" si="130"/>
        <v>6.6801925497910419E-2</v>
      </c>
      <c r="F2087" s="3">
        <f t="shared" ca="1" si="131"/>
        <v>8.1049296364980279</v>
      </c>
      <c r="Q2087" s="3">
        <f t="shared" ca="1" si="132"/>
        <v>0.70888073336780277</v>
      </c>
      <c r="R2087" s="3">
        <f t="shared" ca="1" si="133"/>
        <v>12.13383202239045</v>
      </c>
    </row>
    <row r="2088" spans="5:18" x14ac:dyDescent="0.25">
      <c r="E2088" s="3">
        <f t="shared" ca="1" si="130"/>
        <v>0.42727628912962712</v>
      </c>
      <c r="F2088" s="3">
        <f t="shared" ca="1" si="131"/>
        <v>10.326917761717738</v>
      </c>
      <c r="Q2088" s="3">
        <f t="shared" ca="1" si="132"/>
        <v>0.74491257966982827</v>
      </c>
      <c r="R2088" s="3">
        <f t="shared" ca="1" si="133"/>
        <v>12.445031261561789</v>
      </c>
    </row>
    <row r="2089" spans="5:18" x14ac:dyDescent="0.25">
      <c r="E2089" s="3">
        <f t="shared" ca="1" si="130"/>
        <v>0.30014048029699658</v>
      </c>
      <c r="F2089" s="3">
        <f t="shared" ca="1" si="131"/>
        <v>9.6329345387922256</v>
      </c>
      <c r="Q2089" s="3">
        <f t="shared" ca="1" si="132"/>
        <v>3.1099847992644647E-2</v>
      </c>
      <c r="R2089" s="3">
        <f t="shared" ca="1" si="133"/>
        <v>7.5113724815066156</v>
      </c>
    </row>
    <row r="2090" spans="5:18" x14ac:dyDescent="0.25">
      <c r="E2090" s="3">
        <f t="shared" ca="1" si="130"/>
        <v>0.11044802044927038</v>
      </c>
      <c r="F2090" s="3">
        <f t="shared" ca="1" si="131"/>
        <v>8.4809546315492028</v>
      </c>
      <c r="Q2090" s="3">
        <f t="shared" ca="1" si="132"/>
        <v>1.6629873028016662E-2</v>
      </c>
      <c r="R2090" s="3">
        <f t="shared" ca="1" si="133"/>
        <v>7.179707431861166</v>
      </c>
    </row>
    <row r="2091" spans="5:18" x14ac:dyDescent="0.25">
      <c r="E2091" s="3">
        <f t="shared" ca="1" si="130"/>
        <v>0.97810479531733308</v>
      </c>
      <c r="F2091" s="3">
        <f t="shared" ca="1" si="131"/>
        <v>19.276236781647729</v>
      </c>
      <c r="Q2091" s="3">
        <f t="shared" ca="1" si="132"/>
        <v>0.791270821513127</v>
      </c>
      <c r="R2091" s="3">
        <f t="shared" ca="1" si="133"/>
        <v>12.903885738219016</v>
      </c>
    </row>
    <row r="2092" spans="5:18" x14ac:dyDescent="0.25">
      <c r="E2092" s="3">
        <f t="shared" ca="1" si="130"/>
        <v>0.45587364171869305</v>
      </c>
      <c r="F2092" s="3">
        <f t="shared" ca="1" si="131"/>
        <v>10.488642602794712</v>
      </c>
      <c r="Q2092" s="3">
        <f t="shared" ca="1" si="132"/>
        <v>0.40695213957918186</v>
      </c>
      <c r="R2092" s="3">
        <f t="shared" ca="1" si="133"/>
        <v>10.212811693372618</v>
      </c>
    </row>
    <row r="2093" spans="5:18" x14ac:dyDescent="0.25">
      <c r="E2093" s="3">
        <f t="shared" ca="1" si="130"/>
        <v>0.93949516582991799</v>
      </c>
      <c r="F2093" s="3">
        <f t="shared" ca="1" si="131"/>
        <v>16.393851218957213</v>
      </c>
      <c r="Q2093" s="3">
        <f t="shared" ca="1" si="132"/>
        <v>0.25873850335924387</v>
      </c>
      <c r="R2093" s="3">
        <f t="shared" ca="1" si="133"/>
        <v>9.3969226994911494</v>
      </c>
    </row>
    <row r="2094" spans="5:18" x14ac:dyDescent="0.25">
      <c r="E2094" s="3">
        <f t="shared" ca="1" si="130"/>
        <v>0.3235543880396401</v>
      </c>
      <c r="F2094" s="3">
        <f t="shared" ca="1" si="131"/>
        <v>9.7598729390275736</v>
      </c>
      <c r="Q2094" s="3">
        <f t="shared" ca="1" si="132"/>
        <v>0.64098612011630052</v>
      </c>
      <c r="R2094" s="3">
        <f t="shared" ca="1" si="133"/>
        <v>11.62049725608788</v>
      </c>
    </row>
    <row r="2095" spans="5:18" x14ac:dyDescent="0.25">
      <c r="E2095" s="3">
        <f t="shared" ca="1" si="130"/>
        <v>0.22513739856864357</v>
      </c>
      <c r="F2095" s="3">
        <f t="shared" ca="1" si="131"/>
        <v>9.2167941488185647</v>
      </c>
      <c r="Q2095" s="3">
        <f t="shared" ca="1" si="132"/>
        <v>0.70895026512647397</v>
      </c>
      <c r="R2095" s="3">
        <f t="shared" ca="1" si="133"/>
        <v>12.134402234430782</v>
      </c>
    </row>
    <row r="2096" spans="5:18" x14ac:dyDescent="0.25">
      <c r="E2096" s="3">
        <f t="shared" ca="1" si="130"/>
        <v>3.1018638345039373E-2</v>
      </c>
      <c r="F2096" s="3">
        <f t="shared" ca="1" si="131"/>
        <v>7.6586471557725471</v>
      </c>
      <c r="Q2096" s="3">
        <f t="shared" ca="1" si="132"/>
        <v>0.59149961493344627</v>
      </c>
      <c r="R2096" s="3">
        <f t="shared" ca="1" si="133"/>
        <v>11.288355030474101</v>
      </c>
    </row>
    <row r="2097" spans="5:18" x14ac:dyDescent="0.25">
      <c r="E2097" s="3">
        <f t="shared" ca="1" si="130"/>
        <v>0.8445116814745901</v>
      </c>
      <c r="F2097" s="3">
        <f t="shared" ca="1" si="131"/>
        <v>13.891431415605521</v>
      </c>
      <c r="Q2097" s="3">
        <f t="shared" ca="1" si="132"/>
        <v>0.33104411493249519</v>
      </c>
      <c r="R2097" s="3">
        <f t="shared" ca="1" si="133"/>
        <v>9.7993979816332057</v>
      </c>
    </row>
    <row r="2098" spans="5:18" x14ac:dyDescent="0.25">
      <c r="E2098" s="3">
        <f t="shared" ca="1" si="130"/>
        <v>0.87508092475190946</v>
      </c>
      <c r="F2098" s="3">
        <f t="shared" ca="1" si="131"/>
        <v>14.462551141771476</v>
      </c>
      <c r="Q2098" s="3">
        <f t="shared" ca="1" si="132"/>
        <v>0.96310869525189735</v>
      </c>
      <c r="R2098" s="3">
        <f t="shared" ca="1" si="133"/>
        <v>16.562087539754089</v>
      </c>
    </row>
    <row r="2099" spans="5:18" x14ac:dyDescent="0.25">
      <c r="E2099" s="3">
        <f t="shared" ca="1" si="130"/>
        <v>0.4184894766982763</v>
      </c>
      <c r="F2099" s="3">
        <f t="shared" ca="1" si="131"/>
        <v>10.277901916994377</v>
      </c>
      <c r="Q2099" s="3">
        <f t="shared" ca="1" si="132"/>
        <v>0.14439801485926318</v>
      </c>
      <c r="R2099" s="3">
        <f t="shared" ca="1" si="133"/>
        <v>8.6795974487521814</v>
      </c>
    </row>
    <row r="2100" spans="5:18" x14ac:dyDescent="0.25">
      <c r="E2100" s="3">
        <f t="shared" ca="1" si="130"/>
        <v>0.16401702366917914</v>
      </c>
      <c r="F2100" s="3">
        <f t="shared" ca="1" si="131"/>
        <v>8.8501719654397135</v>
      </c>
      <c r="Q2100" s="3">
        <f t="shared" ca="1" si="132"/>
        <v>0.35383893362259788</v>
      </c>
      <c r="R2100" s="3">
        <f t="shared" ca="1" si="133"/>
        <v>9.9236491675848999</v>
      </c>
    </row>
    <row r="2101" spans="5:18" x14ac:dyDescent="0.25">
      <c r="E2101" s="3">
        <f t="shared" ca="1" si="130"/>
        <v>0.28677130136653772</v>
      </c>
      <c r="F2101" s="3">
        <f t="shared" ca="1" si="131"/>
        <v>9.5601107543818067</v>
      </c>
      <c r="Q2101" s="3">
        <f t="shared" ca="1" si="132"/>
        <v>0.79202075949584916</v>
      </c>
      <c r="R2101" s="3">
        <f t="shared" ca="1" si="133"/>
        <v>12.911994889267692</v>
      </c>
    </row>
    <row r="2102" spans="5:18" x14ac:dyDescent="0.25">
      <c r="E2102" s="3">
        <f t="shared" ca="1" si="130"/>
        <v>0.10783676859454272</v>
      </c>
      <c r="F2102" s="3">
        <f t="shared" ca="1" si="131"/>
        <v>8.4610037373363909</v>
      </c>
      <c r="Q2102" s="3">
        <f t="shared" ca="1" si="132"/>
        <v>0.75546796593887988</v>
      </c>
      <c r="R2102" s="3">
        <f t="shared" ca="1" si="133"/>
        <v>12.542948581902875</v>
      </c>
    </row>
    <row r="2103" spans="5:18" x14ac:dyDescent="0.25">
      <c r="E2103" s="3">
        <f t="shared" ca="1" si="130"/>
        <v>0.82405115659277905</v>
      </c>
      <c r="F2103" s="3">
        <f t="shared" ca="1" si="131"/>
        <v>13.569849608339126</v>
      </c>
      <c r="Q2103" s="3">
        <f t="shared" ca="1" si="132"/>
        <v>0.80133115921339859</v>
      </c>
      <c r="R2103" s="3">
        <f t="shared" ca="1" si="133"/>
        <v>13.014837078220566</v>
      </c>
    </row>
    <row r="2104" spans="5:18" x14ac:dyDescent="0.25">
      <c r="E2104" s="3">
        <f t="shared" ca="1" si="130"/>
        <v>0.9603910588969492</v>
      </c>
      <c r="F2104" s="3">
        <f t="shared" ca="1" si="131"/>
        <v>17.566144823025059</v>
      </c>
      <c r="Q2104" s="3">
        <f t="shared" ca="1" si="132"/>
        <v>0.93222230270299977</v>
      </c>
      <c r="R2104" s="3">
        <f t="shared" ca="1" si="133"/>
        <v>15.313270668249382</v>
      </c>
    </row>
    <row r="2105" spans="5:18" x14ac:dyDescent="0.25">
      <c r="E2105" s="3">
        <f t="shared" ca="1" si="130"/>
        <v>0.16622962409357334</v>
      </c>
      <c r="F2105" s="3">
        <f t="shared" ca="1" si="131"/>
        <v>8.8642015792710094</v>
      </c>
      <c r="Q2105" s="3">
        <f t="shared" ca="1" si="132"/>
        <v>0.5327794485038182</v>
      </c>
      <c r="R2105" s="3">
        <f t="shared" ca="1" si="133"/>
        <v>10.925189539493219</v>
      </c>
    </row>
    <row r="2106" spans="5:18" x14ac:dyDescent="0.25">
      <c r="E2106" s="3">
        <f t="shared" ca="1" si="130"/>
        <v>0.15804879189295973</v>
      </c>
      <c r="F2106" s="3">
        <f t="shared" ca="1" si="131"/>
        <v>8.8119516849013824</v>
      </c>
      <c r="Q2106" s="3">
        <f t="shared" ca="1" si="132"/>
        <v>0.53966589390217423</v>
      </c>
      <c r="R2106" s="3">
        <f t="shared" ca="1" si="133"/>
        <v>10.966404551980105</v>
      </c>
    </row>
    <row r="2107" spans="5:18" x14ac:dyDescent="0.25">
      <c r="E2107" s="3">
        <f t="shared" ca="1" si="130"/>
        <v>2.9681772169357301E-2</v>
      </c>
      <c r="F2107" s="3">
        <f t="shared" ca="1" si="131"/>
        <v>7.6364030639779656</v>
      </c>
      <c r="Q2107" s="3">
        <f t="shared" ca="1" si="132"/>
        <v>0.2643565528925127</v>
      </c>
      <c r="R2107" s="3">
        <f t="shared" ca="1" si="133"/>
        <v>9.4289557552598531</v>
      </c>
    </row>
    <row r="2108" spans="5:18" x14ac:dyDescent="0.25">
      <c r="E2108" s="3">
        <f t="shared" ca="1" si="130"/>
        <v>0.48412198257040551</v>
      </c>
      <c r="F2108" s="3">
        <f t="shared" ca="1" si="131"/>
        <v>10.652429129192051</v>
      </c>
      <c r="Q2108" s="3">
        <f t="shared" ca="1" si="132"/>
        <v>0.69342662888283157</v>
      </c>
      <c r="R2108" s="3">
        <f t="shared" ca="1" si="133"/>
        <v>12.009643745592978</v>
      </c>
    </row>
    <row r="2109" spans="5:18" x14ac:dyDescent="0.25">
      <c r="E2109" s="3">
        <f t="shared" ca="1" si="130"/>
        <v>0.30597038302297985</v>
      </c>
      <c r="F2109" s="3">
        <f t="shared" ca="1" si="131"/>
        <v>9.6645962519941833</v>
      </c>
      <c r="Q2109" s="3">
        <f t="shared" ca="1" si="132"/>
        <v>0.35287868124948396</v>
      </c>
      <c r="R2109" s="3">
        <f t="shared" ca="1" si="133"/>
        <v>9.9184245683585122</v>
      </c>
    </row>
    <row r="2110" spans="5:18" x14ac:dyDescent="0.25">
      <c r="E2110" s="3">
        <f t="shared" ca="1" si="130"/>
        <v>0.47021694320790919</v>
      </c>
      <c r="F2110" s="3">
        <f t="shared" ca="1" si="131"/>
        <v>10.571243925253469</v>
      </c>
      <c r="Q2110" s="3">
        <f t="shared" ca="1" si="132"/>
        <v>0.85685858068165677</v>
      </c>
      <c r="R2110" s="3">
        <f t="shared" ca="1" si="133"/>
        <v>13.735350330272027</v>
      </c>
    </row>
    <row r="2111" spans="5:18" x14ac:dyDescent="0.25">
      <c r="E2111" s="3">
        <f t="shared" ca="1" si="130"/>
        <v>0.55235425751019018</v>
      </c>
      <c r="F2111" s="3">
        <f t="shared" ca="1" si="131"/>
        <v>11.070901570060814</v>
      </c>
      <c r="Q2111" s="3">
        <f t="shared" ca="1" si="132"/>
        <v>0.57435659599618305</v>
      </c>
      <c r="R2111" s="3">
        <f t="shared" ca="1" si="133"/>
        <v>11.179359529935429</v>
      </c>
    </row>
    <row r="2112" spans="5:18" x14ac:dyDescent="0.25">
      <c r="E2112" s="3">
        <f t="shared" ca="1" si="130"/>
        <v>0.66069529798229532</v>
      </c>
      <c r="F2112" s="3">
        <f t="shared" ca="1" si="131"/>
        <v>11.841450148669006</v>
      </c>
      <c r="Q2112" s="3">
        <f t="shared" ca="1" si="132"/>
        <v>0.57993064769747538</v>
      </c>
      <c r="R2112" s="3">
        <f t="shared" ca="1" si="133"/>
        <v>11.214501412756686</v>
      </c>
    </row>
    <row r="2113" spans="5:18" x14ac:dyDescent="0.25">
      <c r="E2113" s="3">
        <f t="shared" ca="1" si="130"/>
        <v>6.0181508763615943E-2</v>
      </c>
      <c r="F2113" s="3">
        <f t="shared" ca="1" si="131"/>
        <v>8.0365443660148692</v>
      </c>
      <c r="Q2113" s="3">
        <f t="shared" ca="1" si="132"/>
        <v>0.72501808275155555</v>
      </c>
      <c r="R2113" s="3">
        <f t="shared" ca="1" si="133"/>
        <v>12.269150448168773</v>
      </c>
    </row>
    <row r="2114" spans="5:18" x14ac:dyDescent="0.25">
      <c r="E2114" s="3">
        <f t="shared" ca="1" si="130"/>
        <v>0.13575922059355006</v>
      </c>
      <c r="F2114" s="3">
        <f t="shared" ca="1" si="131"/>
        <v>8.6635804981560049</v>
      </c>
      <c r="Q2114" s="3">
        <f t="shared" ca="1" si="132"/>
        <v>0.6953636378404312</v>
      </c>
      <c r="R2114" s="3">
        <f t="shared" ca="1" si="133"/>
        <v>12.024940652177591</v>
      </c>
    </row>
    <row r="2115" spans="5:18" x14ac:dyDescent="0.25">
      <c r="E2115" s="3">
        <f t="shared" ca="1" si="130"/>
        <v>6.016704637586745E-2</v>
      </c>
      <c r="F2115" s="3">
        <f t="shared" ca="1" si="131"/>
        <v>8.036390126584207</v>
      </c>
      <c r="Q2115" s="3">
        <f t="shared" ca="1" si="132"/>
        <v>9.1194896121831404E-2</v>
      </c>
      <c r="R2115" s="3">
        <f t="shared" ca="1" si="133"/>
        <v>8.253437016646231</v>
      </c>
    </row>
    <row r="2116" spans="5:18" x14ac:dyDescent="0.25">
      <c r="E2116" s="3">
        <f t="shared" ref="E2116:E2160" ca="1" si="134">RAND()</f>
        <v>5.209064637187677E-2</v>
      </c>
      <c r="F2116" s="3">
        <f t="shared" ref="F2116:F2160" ca="1" si="135">(((-LN(E2116))^(-$C$3)-1)*(1/$C$3))*$C$5+$C$4</f>
        <v>7.946411819186685</v>
      </c>
      <c r="Q2116" s="3">
        <f t="shared" ref="Q2116:Q2160" ca="1" si="136">RAND()</f>
        <v>0.51542581350152916</v>
      </c>
      <c r="R2116" s="3">
        <f t="shared" ref="R2116:R2160" ca="1" si="137">-LN(-LN(Q2116))*$O$4+$O$3</f>
        <v>10.822678964169707</v>
      </c>
    </row>
    <row r="2117" spans="5:18" x14ac:dyDescent="0.25">
      <c r="E2117" s="3">
        <f t="shared" ca="1" si="134"/>
        <v>0.4152638882211257</v>
      </c>
      <c r="F2117" s="3">
        <f t="shared" ca="1" si="135"/>
        <v>10.259977582244218</v>
      </c>
      <c r="Q2117" s="3">
        <f t="shared" ca="1" si="136"/>
        <v>0.1001395997953699</v>
      </c>
      <c r="R2117" s="3">
        <f t="shared" ca="1" si="137"/>
        <v>8.333147179553734</v>
      </c>
    </row>
    <row r="2118" spans="5:18" x14ac:dyDescent="0.25">
      <c r="E2118" s="3">
        <f t="shared" ca="1" si="134"/>
        <v>0.10908835469743339</v>
      </c>
      <c r="F2118" s="3">
        <f t="shared" ca="1" si="135"/>
        <v>8.4705962967900419</v>
      </c>
      <c r="Q2118" s="3">
        <f t="shared" ca="1" si="136"/>
        <v>0.11850528336456778</v>
      </c>
      <c r="R2118" s="3">
        <f t="shared" ca="1" si="137"/>
        <v>8.4851307839797485</v>
      </c>
    </row>
    <row r="2119" spans="5:18" x14ac:dyDescent="0.25">
      <c r="E2119" s="3">
        <f t="shared" ca="1" si="134"/>
        <v>0.89525108671742448</v>
      </c>
      <c r="F2119" s="3">
        <f t="shared" ca="1" si="135"/>
        <v>14.92495823538318</v>
      </c>
      <c r="Q2119" s="3">
        <f t="shared" ca="1" si="136"/>
        <v>7.7149329780696108E-2</v>
      </c>
      <c r="R2119" s="3">
        <f t="shared" ca="1" si="137"/>
        <v>8.1184139229460008</v>
      </c>
    </row>
    <row r="2120" spans="5:18" x14ac:dyDescent="0.25">
      <c r="E2120" s="3">
        <f t="shared" ca="1" si="134"/>
        <v>0.28121451919559937</v>
      </c>
      <c r="F2120" s="3">
        <f t="shared" ca="1" si="135"/>
        <v>9.5297301102832055</v>
      </c>
      <c r="Q2120" s="3">
        <f t="shared" ca="1" si="136"/>
        <v>0.16614870816462024</v>
      </c>
      <c r="R2120" s="3">
        <f t="shared" ca="1" si="137"/>
        <v>8.8301325134820559</v>
      </c>
    </row>
    <row r="2121" spans="5:18" x14ac:dyDescent="0.25">
      <c r="E2121" s="3">
        <f t="shared" ca="1" si="134"/>
        <v>0.17379839113750983</v>
      </c>
      <c r="F2121" s="3">
        <f t="shared" ca="1" si="135"/>
        <v>8.9116613370708198</v>
      </c>
      <c r="Q2121" s="3">
        <f t="shared" ca="1" si="136"/>
        <v>0.65246573990825807</v>
      </c>
      <c r="R2121" s="3">
        <f t="shared" ca="1" si="137"/>
        <v>11.70195823624551</v>
      </c>
    </row>
    <row r="2122" spans="5:18" x14ac:dyDescent="0.25">
      <c r="E2122" s="3">
        <f t="shared" ca="1" si="134"/>
        <v>0.5470571944126521</v>
      </c>
      <c r="F2122" s="3">
        <f t="shared" ca="1" si="135"/>
        <v>11.036995982380041</v>
      </c>
      <c r="Q2122" s="3">
        <f t="shared" ca="1" si="136"/>
        <v>0.30008183164055169</v>
      </c>
      <c r="R2122" s="3">
        <f t="shared" ca="1" si="137"/>
        <v>9.6291995919045075</v>
      </c>
    </row>
    <row r="2123" spans="5:18" x14ac:dyDescent="0.25">
      <c r="E2123" s="3">
        <f t="shared" ca="1" si="134"/>
        <v>0.45389673368743255</v>
      </c>
      <c r="F2123" s="3">
        <f t="shared" ca="1" si="135"/>
        <v>10.477341728135304</v>
      </c>
      <c r="Q2123" s="3">
        <f t="shared" ca="1" si="136"/>
        <v>0.56110679173159594</v>
      </c>
      <c r="R2123" s="3">
        <f t="shared" ca="1" si="137"/>
        <v>11.096902575167588</v>
      </c>
    </row>
    <row r="2124" spans="5:18" x14ac:dyDescent="0.25">
      <c r="E2124" s="3">
        <f t="shared" ca="1" si="134"/>
        <v>6.8600794102068208E-2</v>
      </c>
      <c r="F2124" s="3">
        <f t="shared" ca="1" si="135"/>
        <v>8.122804728663823</v>
      </c>
      <c r="Q2124" s="3">
        <f t="shared" ca="1" si="136"/>
        <v>8.8214210172188778E-2</v>
      </c>
      <c r="R2124" s="3">
        <f t="shared" ca="1" si="137"/>
        <v>8.2258747842070736</v>
      </c>
    </row>
    <row r="2125" spans="5:18" x14ac:dyDescent="0.25">
      <c r="E2125" s="3">
        <f t="shared" ca="1" si="134"/>
        <v>0.2765147040422733</v>
      </c>
      <c r="F2125" s="3">
        <f t="shared" ca="1" si="135"/>
        <v>9.5039727794614386</v>
      </c>
      <c r="Q2125" s="3">
        <f t="shared" ca="1" si="136"/>
        <v>0.86649963474560143</v>
      </c>
      <c r="R2125" s="3">
        <f t="shared" ca="1" si="137"/>
        <v>13.885719334050332</v>
      </c>
    </row>
    <row r="2126" spans="5:18" x14ac:dyDescent="0.25">
      <c r="E2126" s="3">
        <f t="shared" ca="1" si="134"/>
        <v>0.71893473116655593</v>
      </c>
      <c r="F2126" s="3">
        <f t="shared" ca="1" si="135"/>
        <v>12.345013167874148</v>
      </c>
      <c r="Q2126" s="3">
        <f t="shared" ca="1" si="136"/>
        <v>0.13291660226607838</v>
      </c>
      <c r="R2126" s="3">
        <f t="shared" ca="1" si="137"/>
        <v>8.5957530562427404</v>
      </c>
    </row>
    <row r="2127" spans="5:18" x14ac:dyDescent="0.25">
      <c r="E2127" s="3">
        <f t="shared" ca="1" si="134"/>
        <v>0.67805670735062096</v>
      </c>
      <c r="F2127" s="3">
        <f t="shared" ca="1" si="135"/>
        <v>11.983061293286216</v>
      </c>
      <c r="Q2127" s="3">
        <f t="shared" ca="1" si="136"/>
        <v>0.23773474456773025</v>
      </c>
      <c r="R2127" s="3">
        <f t="shared" ca="1" si="137"/>
        <v>9.2754419330315336</v>
      </c>
    </row>
    <row r="2128" spans="5:18" x14ac:dyDescent="0.25">
      <c r="E2128" s="3">
        <f t="shared" ca="1" si="134"/>
        <v>0.97015761117939359</v>
      </c>
      <c r="F2128" s="3">
        <f t="shared" ca="1" si="135"/>
        <v>18.372030166346246</v>
      </c>
      <c r="Q2128" s="3">
        <f t="shared" ca="1" si="136"/>
        <v>8.4365362375211417E-2</v>
      </c>
      <c r="R2128" s="3">
        <f t="shared" ca="1" si="137"/>
        <v>8.189460869346064</v>
      </c>
    </row>
    <row r="2129" spans="5:18" x14ac:dyDescent="0.25">
      <c r="E2129" s="3">
        <f t="shared" ca="1" si="134"/>
        <v>3.4805307411194475E-2</v>
      </c>
      <c r="F2129" s="3">
        <f t="shared" ca="1" si="135"/>
        <v>7.7183026387811537</v>
      </c>
      <c r="Q2129" s="3">
        <f t="shared" ca="1" si="136"/>
        <v>0.20410947600006424</v>
      </c>
      <c r="R2129" s="3">
        <f t="shared" ca="1" si="137"/>
        <v>9.0736658964427654</v>
      </c>
    </row>
    <row r="2130" spans="5:18" x14ac:dyDescent="0.25">
      <c r="E2130" s="3">
        <f t="shared" ca="1" si="134"/>
        <v>0.59479038464850853</v>
      </c>
      <c r="F2130" s="3">
        <f t="shared" ca="1" si="135"/>
        <v>11.353426568566004</v>
      </c>
      <c r="Q2130" s="3">
        <f t="shared" ca="1" si="136"/>
        <v>4.2017817654305456E-2</v>
      </c>
      <c r="R2130" s="3">
        <f t="shared" ca="1" si="137"/>
        <v>7.6927503871727732</v>
      </c>
    </row>
    <row r="2131" spans="5:18" x14ac:dyDescent="0.25">
      <c r="E2131" s="3">
        <f t="shared" ca="1" si="134"/>
        <v>0.60475758734217333</v>
      </c>
      <c r="F2131" s="3">
        <f t="shared" ca="1" si="135"/>
        <v>11.4229586792914</v>
      </c>
      <c r="Q2131" s="3">
        <f t="shared" ca="1" si="136"/>
        <v>0.63172041716254856</v>
      </c>
      <c r="R2131" s="3">
        <f t="shared" ca="1" si="137"/>
        <v>11.556066969707398</v>
      </c>
    </row>
    <row r="2132" spans="5:18" x14ac:dyDescent="0.25">
      <c r="E2132" s="3">
        <f t="shared" ca="1" si="134"/>
        <v>0.81800795582739949</v>
      </c>
      <c r="F2132" s="3">
        <f t="shared" ca="1" si="135"/>
        <v>13.482029553974414</v>
      </c>
      <c r="Q2132" s="3">
        <f t="shared" ca="1" si="136"/>
        <v>0.1988477354678353</v>
      </c>
      <c r="R2132" s="3">
        <f t="shared" ca="1" si="137"/>
        <v>9.0410627416271083</v>
      </c>
    </row>
    <row r="2133" spans="5:18" x14ac:dyDescent="0.25">
      <c r="E2133" s="3">
        <f t="shared" ca="1" si="134"/>
        <v>4.5937818488371529E-2</v>
      </c>
      <c r="F2133" s="3">
        <f t="shared" ca="1" si="135"/>
        <v>7.8718020567794174</v>
      </c>
      <c r="Q2133" s="3">
        <f t="shared" ca="1" si="136"/>
        <v>0.68616361937013648</v>
      </c>
      <c r="R2133" s="3">
        <f t="shared" ca="1" si="137"/>
        <v>11.952935330522024</v>
      </c>
    </row>
    <row r="2134" spans="5:18" x14ac:dyDescent="0.25">
      <c r="E2134" s="3">
        <f t="shared" ca="1" si="134"/>
        <v>0.48876311911576198</v>
      </c>
      <c r="F2134" s="3">
        <f t="shared" ca="1" si="135"/>
        <v>10.679790509420304</v>
      </c>
      <c r="Q2134" s="3">
        <f t="shared" ca="1" si="136"/>
        <v>0.27405796124059589</v>
      </c>
      <c r="R2134" s="3">
        <f t="shared" ca="1" si="137"/>
        <v>9.4838812726861583</v>
      </c>
    </row>
    <row r="2135" spans="5:18" x14ac:dyDescent="0.25">
      <c r="E2135" s="3">
        <f t="shared" ca="1" si="134"/>
        <v>0.82990854613222331</v>
      </c>
      <c r="F2135" s="3">
        <f t="shared" ca="1" si="135"/>
        <v>13.657897176230787</v>
      </c>
      <c r="Q2135" s="3">
        <f t="shared" ca="1" si="136"/>
        <v>0.17190779571073989</v>
      </c>
      <c r="R2135" s="3">
        <f t="shared" ca="1" si="137"/>
        <v>8.8684668853714204</v>
      </c>
    </row>
    <row r="2136" spans="5:18" x14ac:dyDescent="0.25">
      <c r="E2136" s="3">
        <f t="shared" ca="1" si="134"/>
        <v>0.50273815973580083</v>
      </c>
      <c r="F2136" s="3">
        <f t="shared" ca="1" si="135"/>
        <v>10.763042355185233</v>
      </c>
      <c r="Q2136" s="3">
        <f t="shared" ca="1" si="136"/>
        <v>0.95220764044687045</v>
      </c>
      <c r="R2136" s="3">
        <f t="shared" ca="1" si="137"/>
        <v>16.033006682260606</v>
      </c>
    </row>
    <row r="2137" spans="5:18" x14ac:dyDescent="0.25">
      <c r="E2137" s="3">
        <f t="shared" ca="1" si="134"/>
        <v>0.72354885647434752</v>
      </c>
      <c r="F2137" s="3">
        <f t="shared" ca="1" si="135"/>
        <v>12.388802293885171</v>
      </c>
      <c r="Q2137" s="3">
        <f t="shared" ca="1" si="136"/>
        <v>0.45284290258552828</v>
      </c>
      <c r="R2137" s="3">
        <f t="shared" ca="1" si="137"/>
        <v>10.465857523786395</v>
      </c>
    </row>
    <row r="2138" spans="5:18" x14ac:dyDescent="0.25">
      <c r="E2138" s="3">
        <f t="shared" ca="1" si="134"/>
        <v>0.57108938478698568</v>
      </c>
      <c r="F2138" s="3">
        <f t="shared" ca="1" si="135"/>
        <v>11.193122360355726</v>
      </c>
      <c r="Q2138" s="3">
        <f t="shared" ca="1" si="136"/>
        <v>0.73726032351627946</v>
      </c>
      <c r="R2138" s="3">
        <f t="shared" ca="1" si="137"/>
        <v>12.376105548673785</v>
      </c>
    </row>
    <row r="2139" spans="5:18" x14ac:dyDescent="0.25">
      <c r="E2139" s="3">
        <f t="shared" ca="1" si="134"/>
        <v>0.92414195697087687</v>
      </c>
      <c r="F2139" s="3">
        <f t="shared" ca="1" si="135"/>
        <v>15.782678189812085</v>
      </c>
      <c r="Q2139" s="3">
        <f t="shared" ca="1" si="136"/>
        <v>6.3911399882715658E-3</v>
      </c>
      <c r="R2139" s="3">
        <f t="shared" ca="1" si="137"/>
        <v>6.760098038244017</v>
      </c>
    </row>
    <row r="2140" spans="5:18" x14ac:dyDescent="0.25">
      <c r="E2140" s="3">
        <f t="shared" ca="1" si="134"/>
        <v>0.67446106949942353</v>
      </c>
      <c r="F2140" s="3">
        <f t="shared" ca="1" si="135"/>
        <v>11.953201697452801</v>
      </c>
      <c r="Q2140" s="3">
        <f t="shared" ca="1" si="136"/>
        <v>0.87617705025325365</v>
      </c>
      <c r="R2140" s="3">
        <f t="shared" ca="1" si="137"/>
        <v>14.047073927385991</v>
      </c>
    </row>
    <row r="2141" spans="5:18" x14ac:dyDescent="0.25">
      <c r="E2141" s="3">
        <f t="shared" ca="1" si="134"/>
        <v>0.19528025391505732</v>
      </c>
      <c r="F2141" s="3">
        <f t="shared" ca="1" si="135"/>
        <v>9.042452438826059</v>
      </c>
      <c r="Q2141" s="3">
        <f t="shared" ca="1" si="136"/>
        <v>0.38691792985517381</v>
      </c>
      <c r="R2141" s="3">
        <f t="shared" ca="1" si="137"/>
        <v>10.103549607958749</v>
      </c>
    </row>
    <row r="2142" spans="5:18" x14ac:dyDescent="0.25">
      <c r="E2142" s="3">
        <f t="shared" ca="1" si="134"/>
        <v>0.87798533396720335</v>
      </c>
      <c r="F2142" s="3">
        <f t="shared" ca="1" si="135"/>
        <v>14.52414026813646</v>
      </c>
      <c r="Q2142" s="3">
        <f t="shared" ca="1" si="136"/>
        <v>0.96150068932065491</v>
      </c>
      <c r="R2142" s="3">
        <f t="shared" ca="1" si="137"/>
        <v>16.475098331495282</v>
      </c>
    </row>
    <row r="2143" spans="5:18" x14ac:dyDescent="0.25">
      <c r="E2143" s="3">
        <f t="shared" ca="1" si="134"/>
        <v>0.69015122185945543</v>
      </c>
      <c r="F2143" s="3">
        <f t="shared" ca="1" si="135"/>
        <v>12.085681575768286</v>
      </c>
      <c r="Q2143" s="3">
        <f t="shared" ca="1" si="136"/>
        <v>0.7237616390987951</v>
      </c>
      <c r="R2143" s="3">
        <f t="shared" ca="1" si="137"/>
        <v>12.258391449585954</v>
      </c>
    </row>
    <row r="2144" spans="5:18" x14ac:dyDescent="0.25">
      <c r="E2144" s="3">
        <f t="shared" ca="1" si="134"/>
        <v>0.61170932916212917</v>
      </c>
      <c r="F2144" s="3">
        <f t="shared" ca="1" si="135"/>
        <v>11.47226284208703</v>
      </c>
      <c r="Q2144" s="3">
        <f t="shared" ca="1" si="136"/>
        <v>0.48496330267667276</v>
      </c>
      <c r="R2144" s="3">
        <f t="shared" ca="1" si="137"/>
        <v>10.646806265849051</v>
      </c>
    </row>
    <row r="2145" spans="5:18" x14ac:dyDescent="0.25">
      <c r="E2145" s="3">
        <f t="shared" ca="1" si="134"/>
        <v>0.33601723713467024</v>
      </c>
      <c r="F2145" s="3">
        <f t="shared" ca="1" si="135"/>
        <v>9.8273070524712107</v>
      </c>
      <c r="Q2145" s="3">
        <f t="shared" ca="1" si="136"/>
        <v>0.38445514915078682</v>
      </c>
      <c r="R2145" s="3">
        <f t="shared" ca="1" si="137"/>
        <v>10.090145063782449</v>
      </c>
    </row>
    <row r="2146" spans="5:18" x14ac:dyDescent="0.25">
      <c r="E2146" s="3">
        <f t="shared" ca="1" si="134"/>
        <v>0.93749938027741408</v>
      </c>
      <c r="F2146" s="3">
        <f t="shared" ca="1" si="135"/>
        <v>16.305565952235298</v>
      </c>
      <c r="Q2146" s="3">
        <f t="shared" ca="1" si="136"/>
        <v>6.3318707298971821E-2</v>
      </c>
      <c r="R2146" s="3">
        <f t="shared" ca="1" si="137"/>
        <v>7.969847026965077</v>
      </c>
    </row>
    <row r="2147" spans="5:18" x14ac:dyDescent="0.25">
      <c r="E2147" s="3">
        <f t="shared" ca="1" si="134"/>
        <v>5.7741270938874156E-2</v>
      </c>
      <c r="F2147" s="3">
        <f t="shared" ca="1" si="135"/>
        <v>8.0101921643869289</v>
      </c>
      <c r="Q2147" s="3">
        <f t="shared" ca="1" si="136"/>
        <v>0.99248052923691976</v>
      </c>
      <c r="R2147" s="3">
        <f t="shared" ca="1" si="137"/>
        <v>19.772975904527829</v>
      </c>
    </row>
    <row r="2148" spans="5:18" x14ac:dyDescent="0.25">
      <c r="E2148" s="3">
        <f t="shared" ca="1" si="134"/>
        <v>6.9207888078239077E-2</v>
      </c>
      <c r="F2148" s="3">
        <f t="shared" ca="1" si="135"/>
        <v>8.1287747825864365</v>
      </c>
      <c r="Q2148" s="3">
        <f t="shared" ca="1" si="136"/>
        <v>0.95683370904100762</v>
      </c>
      <c r="R2148" s="3">
        <f t="shared" ca="1" si="137"/>
        <v>16.241427368580034</v>
      </c>
    </row>
    <row r="2149" spans="5:18" x14ac:dyDescent="0.25">
      <c r="E2149" s="3">
        <f t="shared" ca="1" si="134"/>
        <v>0.44211801122710404</v>
      </c>
      <c r="F2149" s="3">
        <f t="shared" ca="1" si="135"/>
        <v>10.410398489196627</v>
      </c>
      <c r="Q2149" s="3">
        <f t="shared" ca="1" si="136"/>
        <v>7.8360373653863724E-2</v>
      </c>
      <c r="R2149" s="3">
        <f t="shared" ca="1" si="137"/>
        <v>8.1306098104083979</v>
      </c>
    </row>
    <row r="2150" spans="5:18" x14ac:dyDescent="0.25">
      <c r="E2150" s="3">
        <f t="shared" ca="1" si="134"/>
        <v>0.85117287114979967</v>
      </c>
      <c r="F2150" s="3">
        <f t="shared" ca="1" si="135"/>
        <v>14.005438917443168</v>
      </c>
      <c r="Q2150" s="3">
        <f t="shared" ca="1" si="136"/>
        <v>0.12083711419599652</v>
      </c>
      <c r="R2150" s="3">
        <f t="shared" ca="1" si="137"/>
        <v>8.5034874153551723</v>
      </c>
    </row>
    <row r="2151" spans="5:18" x14ac:dyDescent="0.25">
      <c r="E2151" s="3">
        <f t="shared" ca="1" si="134"/>
        <v>0.82621081021986098</v>
      </c>
      <c r="F2151" s="3">
        <f t="shared" ca="1" si="135"/>
        <v>13.601966662169879</v>
      </c>
      <c r="Q2151" s="3">
        <f t="shared" ca="1" si="136"/>
        <v>0.63115168197233518</v>
      </c>
      <c r="R2151" s="3">
        <f t="shared" ca="1" si="137"/>
        <v>11.55214882090689</v>
      </c>
    </row>
    <row r="2152" spans="5:18" x14ac:dyDescent="0.25">
      <c r="E2152" s="3">
        <f t="shared" ca="1" si="134"/>
        <v>0.92168509379093777</v>
      </c>
      <c r="F2152" s="3">
        <f t="shared" ca="1" si="135"/>
        <v>15.697253853234741</v>
      </c>
      <c r="Q2152" s="3">
        <f t="shared" ca="1" si="136"/>
        <v>1.4131329560035821E-2</v>
      </c>
      <c r="R2152" s="3">
        <f t="shared" ca="1" si="137"/>
        <v>7.1017617057542921</v>
      </c>
    </row>
    <row r="2153" spans="5:18" x14ac:dyDescent="0.25">
      <c r="E2153" s="3">
        <f t="shared" ca="1" si="134"/>
        <v>0.39734375063142524</v>
      </c>
      <c r="F2153" s="3">
        <f t="shared" ca="1" si="135"/>
        <v>10.160997392132916</v>
      </c>
      <c r="Q2153" s="3">
        <f t="shared" ca="1" si="136"/>
        <v>0.31671607454527506</v>
      </c>
      <c r="R2153" s="3">
        <f t="shared" ca="1" si="137"/>
        <v>9.72091169251037</v>
      </c>
    </row>
    <row r="2154" spans="5:18" x14ac:dyDescent="0.25">
      <c r="E2154" s="3">
        <f t="shared" ca="1" si="134"/>
        <v>0.77236750166605894</v>
      </c>
      <c r="F2154" s="3">
        <f t="shared" ca="1" si="135"/>
        <v>12.899100794053599</v>
      </c>
      <c r="Q2154" s="3">
        <f t="shared" ca="1" si="136"/>
        <v>0.64212470094033358</v>
      </c>
      <c r="R2154" s="3">
        <f t="shared" ca="1" si="137"/>
        <v>11.628494019718778</v>
      </c>
    </row>
    <row r="2155" spans="5:18" x14ac:dyDescent="0.25">
      <c r="E2155" s="3">
        <f t="shared" ca="1" si="134"/>
        <v>0.95932896863716977</v>
      </c>
      <c r="F2155" s="3">
        <f t="shared" ca="1" si="135"/>
        <v>17.491787270163943</v>
      </c>
      <c r="Q2155" s="3">
        <f t="shared" ca="1" si="136"/>
        <v>0.60543977909753133</v>
      </c>
      <c r="R2155" s="3">
        <f t="shared" ca="1" si="137"/>
        <v>11.379106582959709</v>
      </c>
    </row>
    <row r="2156" spans="5:18" x14ac:dyDescent="0.25">
      <c r="E2156" s="3">
        <f t="shared" ca="1" si="134"/>
        <v>0.39522476725046352</v>
      </c>
      <c r="F2156" s="3">
        <f t="shared" ca="1" si="135"/>
        <v>10.149354161491345</v>
      </c>
      <c r="Q2156" s="3">
        <f t="shared" ca="1" si="136"/>
        <v>0.76425523960504005</v>
      </c>
      <c r="R2156" s="3">
        <f t="shared" ca="1" si="137"/>
        <v>12.627177594829984</v>
      </c>
    </row>
    <row r="2157" spans="5:18" x14ac:dyDescent="0.25">
      <c r="E2157" s="3">
        <f t="shared" ca="1" si="134"/>
        <v>0.13989780391963003</v>
      </c>
      <c r="F2157" s="3">
        <f t="shared" ca="1" si="135"/>
        <v>8.6918817167427616</v>
      </c>
      <c r="Q2157" s="3">
        <f t="shared" ca="1" si="136"/>
        <v>0.90898770634722603</v>
      </c>
      <c r="R2157" s="3">
        <f t="shared" ca="1" si="137"/>
        <v>14.698856413195848</v>
      </c>
    </row>
    <row r="2158" spans="5:18" x14ac:dyDescent="0.25">
      <c r="E2158" s="3">
        <f t="shared" ca="1" si="134"/>
        <v>0.81682572290920874</v>
      </c>
      <c r="F2158" s="3">
        <f t="shared" ca="1" si="135"/>
        <v>13.465189750499938</v>
      </c>
      <c r="Q2158" s="3">
        <f t="shared" ca="1" si="136"/>
        <v>0.59700718430664224</v>
      </c>
      <c r="R2158" s="3">
        <f t="shared" ca="1" si="137"/>
        <v>11.323971048907925</v>
      </c>
    </row>
    <row r="2159" spans="5:18" x14ac:dyDescent="0.25">
      <c r="E2159" s="3">
        <f t="shared" ca="1" si="134"/>
        <v>3.5362214278145454E-2</v>
      </c>
      <c r="F2159" s="3">
        <f t="shared" ca="1" si="135"/>
        <v>7.7267003375859522</v>
      </c>
      <c r="Q2159" s="3">
        <f t="shared" ca="1" si="136"/>
        <v>9.3830281876408073E-2</v>
      </c>
      <c r="R2159" s="3">
        <f t="shared" ca="1" si="137"/>
        <v>8.2773722428267593</v>
      </c>
    </row>
    <row r="2160" spans="5:18" x14ac:dyDescent="0.25">
      <c r="E2160" s="3">
        <f t="shared" ca="1" si="134"/>
        <v>0.40830806495766547</v>
      </c>
      <c r="F2160" s="3">
        <f t="shared" ca="1" si="135"/>
        <v>10.221442009502976</v>
      </c>
      <c r="Q2160" s="3">
        <f t="shared" ca="1" si="136"/>
        <v>0.32391947028474632</v>
      </c>
      <c r="R2160" s="3">
        <f t="shared" ca="1" si="137"/>
        <v>9.7604195733250201</v>
      </c>
    </row>
  </sheetData>
  <mergeCells count="4">
    <mergeCell ref="H11:I11"/>
    <mergeCell ref="T11:U11"/>
    <mergeCell ref="H17:I17"/>
    <mergeCell ref="T17:U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Extreme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2021-04-11T17:43:36Z</dcterms:created>
  <dcterms:modified xsi:type="dcterms:W3CDTF">2022-02-20T03:40:17Z</dcterms:modified>
</cp:coreProperties>
</file>