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6B5E0F5-B53D-44FE-9939-DA25BAA0CA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Gamma 4P" sheetId="2" r:id="rId1"/>
  </sheets>
  <externalReferences>
    <externalReference r:id="rId2"/>
  </externalReferences>
  <definedNames>
    <definedName name="_xlchart.v1.0" hidden="1">'Gen. Gamma 4P'!$F$3:$F$2160</definedName>
    <definedName name="PROB">'[1]Probabilidades Origen-Destino'!$D$5</definedName>
    <definedName name="solver_adj" localSheetId="0" hidden="1">'Gen. Gamma 4P'!$N$13:$N$14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 4P'!$N$14</definedName>
    <definedName name="solver_lhs2" localSheetId="0" hidden="1">'Gen. Gamma 4P'!$N$14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 4P'!$K$13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3" i="2" l="1"/>
  <c r="E2160" i="2"/>
  <c r="F2160" i="2" s="1"/>
  <c r="E2159" i="2"/>
  <c r="F2159" i="2" s="1"/>
  <c r="E2158" i="2"/>
  <c r="E2157" i="2"/>
  <c r="E2156" i="2"/>
  <c r="F2156" i="2" s="1"/>
  <c r="E2155" i="2"/>
  <c r="F2155" i="2" s="1"/>
  <c r="E2154" i="2"/>
  <c r="E2153" i="2"/>
  <c r="E2152" i="2"/>
  <c r="F2152" i="2" s="1"/>
  <c r="E2151" i="2"/>
  <c r="F2151" i="2" s="1"/>
  <c r="E2150" i="2"/>
  <c r="E2149" i="2"/>
  <c r="E2148" i="2"/>
  <c r="F2148" i="2" s="1"/>
  <c r="E2147" i="2"/>
  <c r="F2147" i="2" s="1"/>
  <c r="E2146" i="2"/>
  <c r="E2145" i="2"/>
  <c r="E2144" i="2"/>
  <c r="F2144" i="2" s="1"/>
  <c r="E2143" i="2"/>
  <c r="F2143" i="2" s="1"/>
  <c r="E2142" i="2"/>
  <c r="E2141" i="2"/>
  <c r="E2140" i="2"/>
  <c r="F2140" i="2" s="1"/>
  <c r="E2139" i="2"/>
  <c r="F2139" i="2" s="1"/>
  <c r="E2138" i="2"/>
  <c r="E2137" i="2"/>
  <c r="E2136" i="2"/>
  <c r="F2136" i="2" s="1"/>
  <c r="E2135" i="2"/>
  <c r="F2135" i="2" s="1"/>
  <c r="E2134" i="2"/>
  <c r="E2133" i="2"/>
  <c r="E2132" i="2"/>
  <c r="F2132" i="2" s="1"/>
  <c r="E2131" i="2"/>
  <c r="F2131" i="2" s="1"/>
  <c r="E2130" i="2"/>
  <c r="E2129" i="2"/>
  <c r="E2128" i="2"/>
  <c r="F2128" i="2" s="1"/>
  <c r="E2127" i="2"/>
  <c r="F2127" i="2" s="1"/>
  <c r="E2126" i="2"/>
  <c r="E2125" i="2"/>
  <c r="E2124" i="2"/>
  <c r="F2124" i="2" s="1"/>
  <c r="E2123" i="2"/>
  <c r="F2123" i="2" s="1"/>
  <c r="E2122" i="2"/>
  <c r="E2121" i="2"/>
  <c r="E2120" i="2"/>
  <c r="F2120" i="2" s="1"/>
  <c r="E2119" i="2"/>
  <c r="F2119" i="2" s="1"/>
  <c r="E2118" i="2"/>
  <c r="E2117" i="2"/>
  <c r="E2116" i="2"/>
  <c r="F2116" i="2" s="1"/>
  <c r="E2115" i="2"/>
  <c r="F2115" i="2" s="1"/>
  <c r="E2114" i="2"/>
  <c r="E2113" i="2"/>
  <c r="E2112" i="2"/>
  <c r="F2112" i="2" s="1"/>
  <c r="E2111" i="2"/>
  <c r="F2111" i="2" s="1"/>
  <c r="E2110" i="2"/>
  <c r="E2109" i="2"/>
  <c r="E2108" i="2"/>
  <c r="F2108" i="2" s="1"/>
  <c r="E2107" i="2"/>
  <c r="F2107" i="2" s="1"/>
  <c r="E2106" i="2"/>
  <c r="E2105" i="2"/>
  <c r="E2104" i="2"/>
  <c r="F2104" i="2" s="1"/>
  <c r="E2103" i="2"/>
  <c r="F2103" i="2" s="1"/>
  <c r="E2102" i="2"/>
  <c r="E2101" i="2"/>
  <c r="E2100" i="2"/>
  <c r="F2100" i="2" s="1"/>
  <c r="E2099" i="2"/>
  <c r="F2099" i="2" s="1"/>
  <c r="E2098" i="2"/>
  <c r="E2097" i="2"/>
  <c r="E2096" i="2"/>
  <c r="F2096" i="2" s="1"/>
  <c r="E2095" i="2"/>
  <c r="F2095" i="2" s="1"/>
  <c r="E2094" i="2"/>
  <c r="E2093" i="2"/>
  <c r="E2092" i="2"/>
  <c r="F2092" i="2" s="1"/>
  <c r="E2091" i="2"/>
  <c r="F2091" i="2" s="1"/>
  <c r="E2090" i="2"/>
  <c r="E2089" i="2"/>
  <c r="E2088" i="2"/>
  <c r="F2088" i="2" s="1"/>
  <c r="E2087" i="2"/>
  <c r="F2087" i="2" s="1"/>
  <c r="E2086" i="2"/>
  <c r="E2085" i="2"/>
  <c r="E2084" i="2"/>
  <c r="F2084" i="2" s="1"/>
  <c r="E2083" i="2"/>
  <c r="F2083" i="2" s="1"/>
  <c r="E2082" i="2"/>
  <c r="E2081" i="2"/>
  <c r="E2080" i="2"/>
  <c r="F2080" i="2" s="1"/>
  <c r="E2079" i="2"/>
  <c r="F2079" i="2" s="1"/>
  <c r="E2078" i="2"/>
  <c r="E2077" i="2"/>
  <c r="E2076" i="2"/>
  <c r="F2076" i="2" s="1"/>
  <c r="E2075" i="2"/>
  <c r="F2075" i="2" s="1"/>
  <c r="E2074" i="2"/>
  <c r="E2073" i="2"/>
  <c r="E2072" i="2"/>
  <c r="F2072" i="2" s="1"/>
  <c r="E2071" i="2"/>
  <c r="F2071" i="2" s="1"/>
  <c r="E2070" i="2"/>
  <c r="E2069" i="2"/>
  <c r="E2068" i="2"/>
  <c r="F2068" i="2" s="1"/>
  <c r="E2067" i="2"/>
  <c r="F2067" i="2" s="1"/>
  <c r="E2066" i="2"/>
  <c r="E2065" i="2"/>
  <c r="E2064" i="2"/>
  <c r="F2064" i="2" s="1"/>
  <c r="E2063" i="2"/>
  <c r="F2063" i="2" s="1"/>
  <c r="E2062" i="2"/>
  <c r="E2061" i="2"/>
  <c r="E2060" i="2"/>
  <c r="F2060" i="2" s="1"/>
  <c r="E2059" i="2"/>
  <c r="F2059" i="2" s="1"/>
  <c r="E2058" i="2"/>
  <c r="E2057" i="2"/>
  <c r="E2056" i="2"/>
  <c r="F2056" i="2" s="1"/>
  <c r="E2055" i="2"/>
  <c r="F2055" i="2" s="1"/>
  <c r="E2054" i="2"/>
  <c r="E2053" i="2"/>
  <c r="E2052" i="2"/>
  <c r="F2052" i="2" s="1"/>
  <c r="E2051" i="2"/>
  <c r="F2051" i="2" s="1"/>
  <c r="E2050" i="2"/>
  <c r="E2049" i="2"/>
  <c r="E2048" i="2"/>
  <c r="F2048" i="2" s="1"/>
  <c r="E2047" i="2"/>
  <c r="F2047" i="2" s="1"/>
  <c r="E2046" i="2"/>
  <c r="E2045" i="2"/>
  <c r="E2044" i="2"/>
  <c r="F2044" i="2" s="1"/>
  <c r="E2043" i="2"/>
  <c r="F2043" i="2" s="1"/>
  <c r="E2042" i="2"/>
  <c r="E2041" i="2"/>
  <c r="E2040" i="2"/>
  <c r="F2040" i="2" s="1"/>
  <c r="E2039" i="2"/>
  <c r="F2039" i="2" s="1"/>
  <c r="E2038" i="2"/>
  <c r="E2037" i="2"/>
  <c r="E2036" i="2"/>
  <c r="F2036" i="2" s="1"/>
  <c r="E2035" i="2"/>
  <c r="F2035" i="2" s="1"/>
  <c r="E2034" i="2"/>
  <c r="E2033" i="2"/>
  <c r="E2032" i="2"/>
  <c r="F2032" i="2" s="1"/>
  <c r="E2031" i="2"/>
  <c r="F2031" i="2" s="1"/>
  <c r="E2030" i="2"/>
  <c r="E2029" i="2"/>
  <c r="E2028" i="2"/>
  <c r="F2028" i="2" s="1"/>
  <c r="E2027" i="2"/>
  <c r="F2027" i="2" s="1"/>
  <c r="E2026" i="2"/>
  <c r="E2025" i="2"/>
  <c r="E2024" i="2"/>
  <c r="F2024" i="2" s="1"/>
  <c r="E2023" i="2"/>
  <c r="F2023" i="2" s="1"/>
  <c r="E2022" i="2"/>
  <c r="E2021" i="2"/>
  <c r="E2020" i="2"/>
  <c r="F2020" i="2" s="1"/>
  <c r="E2019" i="2"/>
  <c r="E2018" i="2"/>
  <c r="E2017" i="2"/>
  <c r="E2016" i="2"/>
  <c r="F2016" i="2" s="1"/>
  <c r="E2015" i="2"/>
  <c r="E2014" i="2"/>
  <c r="E2013" i="2"/>
  <c r="E2012" i="2"/>
  <c r="F2012" i="2" s="1"/>
  <c r="E2011" i="2"/>
  <c r="E2010" i="2"/>
  <c r="E2009" i="2"/>
  <c r="E2008" i="2"/>
  <c r="F2008" i="2" s="1"/>
  <c r="E2007" i="2"/>
  <c r="E2006" i="2"/>
  <c r="E2005" i="2"/>
  <c r="E2004" i="2"/>
  <c r="F2004" i="2" s="1"/>
  <c r="E2003" i="2"/>
  <c r="E2002" i="2"/>
  <c r="E2001" i="2"/>
  <c r="E2000" i="2"/>
  <c r="F2000" i="2" s="1"/>
  <c r="E1999" i="2"/>
  <c r="E1998" i="2"/>
  <c r="E1997" i="2"/>
  <c r="E1996" i="2"/>
  <c r="F1996" i="2" s="1"/>
  <c r="E1995" i="2"/>
  <c r="E1994" i="2"/>
  <c r="E1993" i="2"/>
  <c r="E1992" i="2"/>
  <c r="F1992" i="2" s="1"/>
  <c r="E1991" i="2"/>
  <c r="E1990" i="2"/>
  <c r="E1989" i="2"/>
  <c r="E1988" i="2"/>
  <c r="F1988" i="2" s="1"/>
  <c r="E1987" i="2"/>
  <c r="E1986" i="2"/>
  <c r="E1985" i="2"/>
  <c r="E1984" i="2"/>
  <c r="F1984" i="2" s="1"/>
  <c r="E1983" i="2"/>
  <c r="E1982" i="2"/>
  <c r="E1981" i="2"/>
  <c r="E1980" i="2"/>
  <c r="F1980" i="2" s="1"/>
  <c r="E1979" i="2"/>
  <c r="E1978" i="2"/>
  <c r="E1977" i="2"/>
  <c r="E1976" i="2"/>
  <c r="F1976" i="2" s="1"/>
  <c r="E1975" i="2"/>
  <c r="E1974" i="2"/>
  <c r="E1973" i="2"/>
  <c r="E1972" i="2"/>
  <c r="F1972" i="2" s="1"/>
  <c r="E1971" i="2"/>
  <c r="E1970" i="2"/>
  <c r="E1969" i="2"/>
  <c r="E1968" i="2"/>
  <c r="F1968" i="2" s="1"/>
  <c r="E1967" i="2"/>
  <c r="E1966" i="2"/>
  <c r="E1965" i="2"/>
  <c r="E1964" i="2"/>
  <c r="F1964" i="2" s="1"/>
  <c r="E1963" i="2"/>
  <c r="E1962" i="2"/>
  <c r="E1961" i="2"/>
  <c r="E1960" i="2"/>
  <c r="F1960" i="2" s="1"/>
  <c r="E1959" i="2"/>
  <c r="E1958" i="2"/>
  <c r="E1957" i="2"/>
  <c r="E1956" i="2"/>
  <c r="F1956" i="2" s="1"/>
  <c r="E1955" i="2"/>
  <c r="E1954" i="2"/>
  <c r="E1953" i="2"/>
  <c r="E1952" i="2"/>
  <c r="F1952" i="2" s="1"/>
  <c r="E1951" i="2"/>
  <c r="E1950" i="2"/>
  <c r="E1949" i="2"/>
  <c r="E1948" i="2"/>
  <c r="F1948" i="2" s="1"/>
  <c r="E1947" i="2"/>
  <c r="E1946" i="2"/>
  <c r="E1945" i="2"/>
  <c r="E1944" i="2"/>
  <c r="F1944" i="2" s="1"/>
  <c r="E1943" i="2"/>
  <c r="E1942" i="2"/>
  <c r="E1941" i="2"/>
  <c r="E1940" i="2"/>
  <c r="F1940" i="2" s="1"/>
  <c r="E1939" i="2"/>
  <c r="E1938" i="2"/>
  <c r="E1937" i="2"/>
  <c r="E1936" i="2"/>
  <c r="F1936" i="2" s="1"/>
  <c r="E1935" i="2"/>
  <c r="E1934" i="2"/>
  <c r="E1933" i="2"/>
  <c r="F1933" i="2" s="1"/>
  <c r="E1932" i="2"/>
  <c r="E1931" i="2"/>
  <c r="E1930" i="2"/>
  <c r="E1929" i="2"/>
  <c r="F1929" i="2" s="1"/>
  <c r="E1928" i="2"/>
  <c r="E1927" i="2"/>
  <c r="E1926" i="2"/>
  <c r="E1925" i="2"/>
  <c r="E1924" i="2"/>
  <c r="E1923" i="2"/>
  <c r="E1922" i="2"/>
  <c r="E1921" i="2"/>
  <c r="E1920" i="2"/>
  <c r="F1920" i="2" s="1"/>
  <c r="E1919" i="2"/>
  <c r="E1918" i="2"/>
  <c r="E1917" i="2"/>
  <c r="E1916" i="2"/>
  <c r="F1916" i="2" s="1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F1904" i="2" s="1"/>
  <c r="E1903" i="2"/>
  <c r="E1902" i="2"/>
  <c r="E1901" i="2"/>
  <c r="E1900" i="2"/>
  <c r="F1900" i="2" s="1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F1888" i="2" s="1"/>
  <c r="E1887" i="2"/>
  <c r="E1886" i="2"/>
  <c r="E1885" i="2"/>
  <c r="E1884" i="2"/>
  <c r="F1884" i="2" s="1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F1872" i="2" s="1"/>
  <c r="E1871" i="2"/>
  <c r="E1870" i="2"/>
  <c r="E1869" i="2"/>
  <c r="E1868" i="2"/>
  <c r="F1868" i="2" s="1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F1856" i="2" s="1"/>
  <c r="E1855" i="2"/>
  <c r="E1854" i="2"/>
  <c r="E1853" i="2"/>
  <c r="E1852" i="2"/>
  <c r="F1852" i="2" s="1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F1840" i="2" s="1"/>
  <c r="E1839" i="2"/>
  <c r="E1838" i="2"/>
  <c r="E1837" i="2"/>
  <c r="F1837" i="2" s="1"/>
  <c r="E1836" i="2"/>
  <c r="E1835" i="2"/>
  <c r="E1834" i="2"/>
  <c r="F1834" i="2" s="1"/>
  <c r="E1833" i="2"/>
  <c r="E1832" i="2"/>
  <c r="F1832" i="2" s="1"/>
  <c r="E1831" i="2"/>
  <c r="E1830" i="2"/>
  <c r="E1829" i="2"/>
  <c r="E1828" i="2"/>
  <c r="E1827" i="2"/>
  <c r="E1826" i="2"/>
  <c r="E1825" i="2"/>
  <c r="E1824" i="2"/>
  <c r="F1824" i="2" s="1"/>
  <c r="E1823" i="2"/>
  <c r="E1822" i="2"/>
  <c r="E1821" i="2"/>
  <c r="E1820" i="2"/>
  <c r="F1820" i="2" s="1"/>
  <c r="E1819" i="2"/>
  <c r="E1818" i="2"/>
  <c r="E1817" i="2"/>
  <c r="E1816" i="2"/>
  <c r="F1816" i="2" s="1"/>
  <c r="E1815" i="2"/>
  <c r="E1814" i="2"/>
  <c r="E1813" i="2"/>
  <c r="E1812" i="2"/>
  <c r="E1811" i="2"/>
  <c r="E1810" i="2"/>
  <c r="E1809" i="2"/>
  <c r="E1808" i="2"/>
  <c r="F1808" i="2" s="1"/>
  <c r="E1807" i="2"/>
  <c r="E1806" i="2"/>
  <c r="E1805" i="2"/>
  <c r="E1804" i="2"/>
  <c r="F1804" i="2" s="1"/>
  <c r="E1803" i="2"/>
  <c r="E1802" i="2"/>
  <c r="E1801" i="2"/>
  <c r="E1800" i="2"/>
  <c r="F1800" i="2" s="1"/>
  <c r="E1799" i="2"/>
  <c r="E1798" i="2"/>
  <c r="E1797" i="2"/>
  <c r="E1796" i="2"/>
  <c r="E1795" i="2"/>
  <c r="E1794" i="2"/>
  <c r="E1793" i="2"/>
  <c r="E1792" i="2"/>
  <c r="F1792" i="2" s="1"/>
  <c r="E1791" i="2"/>
  <c r="F1791" i="2" s="1"/>
  <c r="E1790" i="2"/>
  <c r="E1789" i="2"/>
  <c r="E1788" i="2"/>
  <c r="F1788" i="2" s="1"/>
  <c r="E1787" i="2"/>
  <c r="E1786" i="2"/>
  <c r="E1785" i="2"/>
  <c r="E1784" i="2"/>
  <c r="E1783" i="2"/>
  <c r="E1782" i="2"/>
  <c r="E1781" i="2"/>
  <c r="E1780" i="2"/>
  <c r="E1779" i="2"/>
  <c r="E1778" i="2"/>
  <c r="F1778" i="2" s="1"/>
  <c r="E1777" i="2"/>
  <c r="E1776" i="2"/>
  <c r="E1775" i="2"/>
  <c r="F1775" i="2" s="1"/>
  <c r="E1774" i="2"/>
  <c r="E1773" i="2"/>
  <c r="E1772" i="2"/>
  <c r="F1772" i="2" s="1"/>
  <c r="E1771" i="2"/>
  <c r="E1770" i="2"/>
  <c r="E1769" i="2"/>
  <c r="E1768" i="2"/>
  <c r="F1768" i="2" s="1"/>
  <c r="E1767" i="2"/>
  <c r="F1767" i="2" s="1"/>
  <c r="E1766" i="2"/>
  <c r="E1765" i="2"/>
  <c r="E1764" i="2"/>
  <c r="F1764" i="2" s="1"/>
  <c r="E1763" i="2"/>
  <c r="E1762" i="2"/>
  <c r="E1761" i="2"/>
  <c r="E1760" i="2"/>
  <c r="F1760" i="2" s="1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F1744" i="2" s="1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F1728" i="2" s="1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F1712" i="2" s="1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F1696" i="2" s="1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F1680" i="2" s="1"/>
  <c r="E1679" i="2"/>
  <c r="E1678" i="2"/>
  <c r="E1677" i="2"/>
  <c r="E1676" i="2"/>
  <c r="E1675" i="2"/>
  <c r="E1674" i="2"/>
  <c r="F1674" i="2" s="1"/>
  <c r="E1673" i="2"/>
  <c r="E1672" i="2"/>
  <c r="E1671" i="2"/>
  <c r="E1670" i="2"/>
  <c r="E1669" i="2"/>
  <c r="E1668" i="2"/>
  <c r="E1667" i="2"/>
  <c r="E1666" i="2"/>
  <c r="E1665" i="2"/>
  <c r="E1664" i="2"/>
  <c r="F1664" i="2" s="1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F1632" i="2" s="1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F1616" i="2" s="1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F1600" i="2" s="1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F1568" i="2" s="1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F1552" i="2" s="1"/>
  <c r="E1551" i="2"/>
  <c r="E1550" i="2"/>
  <c r="E1549" i="2"/>
  <c r="E1548" i="2"/>
  <c r="E1547" i="2"/>
  <c r="E1546" i="2"/>
  <c r="E1545" i="2"/>
  <c r="F1545" i="2" s="1"/>
  <c r="E1544" i="2"/>
  <c r="F1544" i="2" s="1"/>
  <c r="E1543" i="2"/>
  <c r="E1542" i="2"/>
  <c r="E1541" i="2"/>
  <c r="E1540" i="2"/>
  <c r="E1539" i="2"/>
  <c r="E1538" i="2"/>
  <c r="F1538" i="2" s="1"/>
  <c r="E1537" i="2"/>
  <c r="E1536" i="2"/>
  <c r="F1536" i="2" s="1"/>
  <c r="E1535" i="2"/>
  <c r="F1535" i="2" s="1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F1520" i="2" s="1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F1504" i="2" s="1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F1488" i="2" s="1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F1472" i="2" s="1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F1456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F1440" i="2" s="1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F1424" i="2" s="1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F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F1398" i="2" s="1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F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F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F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F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F1254" i="2" s="1"/>
  <c r="E1253" i="2"/>
  <c r="E1252" i="2"/>
  <c r="E1251" i="2"/>
  <c r="F1251" i="2" s="1"/>
  <c r="E1250" i="2"/>
  <c r="F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F1220" i="2" s="1"/>
  <c r="E1219" i="2"/>
  <c r="E1218" i="2"/>
  <c r="F1218" i="2" s="1"/>
  <c r="E1217" i="2"/>
  <c r="E1216" i="2"/>
  <c r="F1216" i="2" s="1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F1195" i="2" s="1"/>
  <c r="E1194" i="2"/>
  <c r="E1193" i="2"/>
  <c r="E1192" i="2"/>
  <c r="F1192" i="2" s="1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F1153" i="2" s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F1122" i="2" s="1"/>
  <c r="E1121" i="2"/>
  <c r="E1120" i="2"/>
  <c r="E1119" i="2"/>
  <c r="E1118" i="2"/>
  <c r="E1117" i="2"/>
  <c r="E1116" i="2"/>
  <c r="F1116" i="2" s="1"/>
  <c r="E1115" i="2"/>
  <c r="E1114" i="2"/>
  <c r="E1113" i="2"/>
  <c r="E1112" i="2"/>
  <c r="E1111" i="2"/>
  <c r="E1110" i="2"/>
  <c r="E1109" i="2"/>
  <c r="E1108" i="2"/>
  <c r="E1107" i="2"/>
  <c r="E1106" i="2"/>
  <c r="F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F1081" i="2" s="1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F1060" i="2" s="1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F1048" i="2" s="1"/>
  <c r="E1047" i="2"/>
  <c r="E1046" i="2"/>
  <c r="E1045" i="2"/>
  <c r="E1044" i="2"/>
  <c r="E1043" i="2"/>
  <c r="E1042" i="2"/>
  <c r="F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F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F1011" i="2" s="1"/>
  <c r="E1010" i="2"/>
  <c r="E1009" i="2"/>
  <c r="E1008" i="2"/>
  <c r="E1007" i="2"/>
  <c r="E1006" i="2"/>
  <c r="E1005" i="2"/>
  <c r="E1004" i="2"/>
  <c r="E1003" i="2"/>
  <c r="E1002" i="2"/>
  <c r="E1001" i="2"/>
  <c r="F1001" i="2" s="1"/>
  <c r="E1000" i="2"/>
  <c r="E999" i="2"/>
  <c r="E998" i="2"/>
  <c r="E997" i="2"/>
  <c r="E996" i="2"/>
  <c r="E995" i="2"/>
  <c r="E994" i="2"/>
  <c r="F994" i="2" s="1"/>
  <c r="E993" i="2"/>
  <c r="E992" i="2"/>
  <c r="E991" i="2"/>
  <c r="E990" i="2"/>
  <c r="E989" i="2"/>
  <c r="E988" i="2"/>
  <c r="E987" i="2"/>
  <c r="E986" i="2"/>
  <c r="F986" i="2" s="1"/>
  <c r="E985" i="2"/>
  <c r="E984" i="2"/>
  <c r="E983" i="2"/>
  <c r="E982" i="2"/>
  <c r="E981" i="2"/>
  <c r="E980" i="2"/>
  <c r="F980" i="2" s="1"/>
  <c r="E979" i="2"/>
  <c r="E978" i="2"/>
  <c r="F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F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F931" i="2" s="1"/>
  <c r="E930" i="2"/>
  <c r="E929" i="2"/>
  <c r="E928" i="2"/>
  <c r="E927" i="2"/>
  <c r="F927" i="2" s="1"/>
  <c r="E926" i="2"/>
  <c r="E925" i="2"/>
  <c r="E924" i="2"/>
  <c r="F924" i="2" s="1"/>
  <c r="E923" i="2"/>
  <c r="E922" i="2"/>
  <c r="E921" i="2"/>
  <c r="E920" i="2"/>
  <c r="F920" i="2" s="1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F906" i="2" s="1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F867" i="2" s="1"/>
  <c r="E866" i="2"/>
  <c r="E865" i="2"/>
  <c r="E864" i="2"/>
  <c r="E863" i="2"/>
  <c r="E862" i="2"/>
  <c r="E861" i="2"/>
  <c r="E860" i="2"/>
  <c r="F860" i="2" s="1"/>
  <c r="E859" i="2"/>
  <c r="E858" i="2"/>
  <c r="E857" i="2"/>
  <c r="E856" i="2"/>
  <c r="E855" i="2"/>
  <c r="E854" i="2"/>
  <c r="E853" i="2"/>
  <c r="E852" i="2"/>
  <c r="E851" i="2"/>
  <c r="F851" i="2" s="1"/>
  <c r="E850" i="2"/>
  <c r="E849" i="2"/>
  <c r="E848" i="2"/>
  <c r="F848" i="2" s="1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F827" i="2" s="1"/>
  <c r="E826" i="2"/>
  <c r="E825" i="2"/>
  <c r="F825" i="2" s="1"/>
  <c r="E824" i="2"/>
  <c r="E823" i="2"/>
  <c r="F823" i="2" s="1"/>
  <c r="E822" i="2"/>
  <c r="E821" i="2"/>
  <c r="E820" i="2"/>
  <c r="E819" i="2"/>
  <c r="E818" i="2"/>
  <c r="E817" i="2"/>
  <c r="E816" i="2"/>
  <c r="E815" i="2"/>
  <c r="E814" i="2"/>
  <c r="E813" i="2"/>
  <c r="E812" i="2"/>
  <c r="F812" i="2" s="1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F782" i="2" s="1"/>
  <c r="E781" i="2"/>
  <c r="E780" i="2"/>
  <c r="E779" i="2"/>
  <c r="E778" i="2"/>
  <c r="E777" i="2"/>
  <c r="E776" i="2"/>
  <c r="E775" i="2"/>
  <c r="E774" i="2"/>
  <c r="E773" i="2"/>
  <c r="E772" i="2"/>
  <c r="E771" i="2"/>
  <c r="E770" i="2"/>
  <c r="F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F710" i="2" s="1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F696" i="2" s="1"/>
  <c r="E695" i="2"/>
  <c r="E694" i="2"/>
  <c r="E693" i="2"/>
  <c r="E692" i="2"/>
  <c r="E691" i="2"/>
  <c r="E690" i="2"/>
  <c r="E689" i="2"/>
  <c r="E688" i="2"/>
  <c r="F688" i="2" s="1"/>
  <c r="E687" i="2"/>
  <c r="E686" i="2"/>
  <c r="E685" i="2"/>
  <c r="E684" i="2"/>
  <c r="E683" i="2"/>
  <c r="E682" i="2"/>
  <c r="E681" i="2"/>
  <c r="E680" i="2"/>
  <c r="E679" i="2"/>
  <c r="E678" i="2"/>
  <c r="F678" i="2" s="1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F648" i="2" s="1"/>
  <c r="E647" i="2"/>
  <c r="E646" i="2"/>
  <c r="E645" i="2"/>
  <c r="E644" i="2"/>
  <c r="E643" i="2"/>
  <c r="E642" i="2"/>
  <c r="E641" i="2"/>
  <c r="E640" i="2"/>
  <c r="E639" i="2"/>
  <c r="F639" i="2" s="1"/>
  <c r="E638" i="2"/>
  <c r="E637" i="2"/>
  <c r="F637" i="2" s="1"/>
  <c r="E636" i="2"/>
  <c r="E635" i="2"/>
  <c r="E634" i="2"/>
  <c r="E633" i="2"/>
  <c r="E632" i="2"/>
  <c r="E631" i="2"/>
  <c r="F631" i="2" s="1"/>
  <c r="E630" i="2"/>
  <c r="E629" i="2"/>
  <c r="F629" i="2" s="1"/>
  <c r="E628" i="2"/>
  <c r="E627" i="2"/>
  <c r="E626" i="2"/>
  <c r="E625" i="2"/>
  <c r="E624" i="2"/>
  <c r="E623" i="2"/>
  <c r="F623" i="2" s="1"/>
  <c r="E622" i="2"/>
  <c r="E621" i="2"/>
  <c r="F621" i="2" s="1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F571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F543" i="2" s="1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F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F467" i="2" s="1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F439" i="2" s="1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F405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F336" i="2" s="1"/>
  <c r="E335" i="2"/>
  <c r="E334" i="2"/>
  <c r="E333" i="2"/>
  <c r="E332" i="2"/>
  <c r="E331" i="2"/>
  <c r="E330" i="2"/>
  <c r="E329" i="2"/>
  <c r="F329" i="2" s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F163" i="2" s="1"/>
  <c r="E162" i="2"/>
  <c r="E161" i="2"/>
  <c r="E160" i="2"/>
  <c r="E159" i="2"/>
  <c r="E158" i="2"/>
  <c r="E157" i="2"/>
  <c r="E156" i="2"/>
  <c r="E155" i="2"/>
  <c r="F155" i="2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24" i="2" s="1"/>
  <c r="E23" i="2"/>
  <c r="E22" i="2"/>
  <c r="E21" i="2"/>
  <c r="F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M7" i="2"/>
  <c r="E7" i="2"/>
  <c r="M6" i="2"/>
  <c r="E6" i="2"/>
  <c r="M5" i="2"/>
  <c r="E5" i="2"/>
  <c r="M4" i="2"/>
  <c r="E4" i="2"/>
  <c r="F4" i="2" s="1"/>
  <c r="E3" i="2"/>
  <c r="F3" i="2" l="1"/>
  <c r="M12" i="2"/>
  <c r="J4" i="2"/>
  <c r="J5" i="2" s="1"/>
  <c r="M11" i="2"/>
  <c r="F17" i="2"/>
  <c r="F11" i="2"/>
  <c r="F14" i="2"/>
  <c r="F18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9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3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634" i="2"/>
  <c r="F640" i="2"/>
  <c r="F644" i="2"/>
  <c r="F651" i="2"/>
  <c r="F655" i="2"/>
  <c r="F659" i="2"/>
  <c r="F663" i="2"/>
  <c r="F667" i="2"/>
  <c r="F671" i="2"/>
  <c r="F675" i="2"/>
  <c r="F682" i="2"/>
  <c r="F686" i="2"/>
  <c r="F690" i="2"/>
  <c r="F694" i="2"/>
  <c r="F697" i="2"/>
  <c r="F701" i="2"/>
  <c r="F705" i="2"/>
  <c r="F709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3" i="2"/>
  <c r="F787" i="2"/>
  <c r="F791" i="2"/>
  <c r="F795" i="2"/>
  <c r="F799" i="2"/>
  <c r="F803" i="2"/>
  <c r="F807" i="2"/>
  <c r="F811" i="2"/>
  <c r="F1004" i="2"/>
  <c r="F1008" i="2"/>
  <c r="F1015" i="2"/>
  <c r="F1019" i="2"/>
  <c r="F1023" i="2"/>
  <c r="F1027" i="2"/>
  <c r="F1031" i="2"/>
  <c r="F1035" i="2"/>
  <c r="F1039" i="2"/>
  <c r="F1043" i="2"/>
  <c r="F1047" i="2"/>
  <c r="F1050" i="2"/>
  <c r="F1054" i="2"/>
  <c r="F1154" i="2"/>
  <c r="F1158" i="2"/>
  <c r="F1162" i="2"/>
  <c r="F1166" i="2"/>
  <c r="F1170" i="2"/>
  <c r="F1174" i="2"/>
  <c r="F1178" i="2"/>
  <c r="F1182" i="2"/>
  <c r="F1190" i="2"/>
  <c r="F1222" i="2"/>
  <c r="F1226" i="2"/>
  <c r="F1230" i="2"/>
  <c r="F1234" i="2"/>
  <c r="F1238" i="2"/>
  <c r="F1242" i="2"/>
  <c r="F1246" i="2"/>
  <c r="F1766" i="2"/>
  <c r="F1790" i="2"/>
  <c r="F1842" i="2"/>
  <c r="F1846" i="2"/>
  <c r="F1850" i="2"/>
  <c r="F1854" i="2"/>
  <c r="F1858" i="2"/>
  <c r="F1862" i="2"/>
  <c r="F1866" i="2"/>
  <c r="F1870" i="2"/>
  <c r="F1874" i="2"/>
  <c r="F1878" i="2"/>
  <c r="F1882" i="2"/>
  <c r="F1886" i="2"/>
  <c r="F1890" i="2"/>
  <c r="F1894" i="2"/>
  <c r="F1898" i="2"/>
  <c r="F1902" i="2"/>
  <c r="F1906" i="2"/>
  <c r="F1910" i="2"/>
  <c r="F1914" i="2"/>
  <c r="F1918" i="2"/>
  <c r="F1922" i="2"/>
  <c r="F1926" i="2"/>
  <c r="F1934" i="2"/>
  <c r="F1938" i="2"/>
  <c r="F1942" i="2"/>
  <c r="F1946" i="2"/>
  <c r="F1950" i="2"/>
  <c r="F1954" i="2"/>
  <c r="F1958" i="2"/>
  <c r="F1962" i="2"/>
  <c r="F1966" i="2"/>
  <c r="F1970" i="2"/>
  <c r="F1974" i="2"/>
  <c r="F1978" i="2"/>
  <c r="F1982" i="2"/>
  <c r="F1986" i="2"/>
  <c r="F1990" i="2"/>
  <c r="F1994" i="2"/>
  <c r="F1998" i="2"/>
  <c r="F2002" i="2"/>
  <c r="F2006" i="2"/>
  <c r="F2010" i="2"/>
  <c r="F2014" i="2"/>
  <c r="F2018" i="2"/>
  <c r="F1930" i="2"/>
  <c r="F1186" i="2"/>
  <c r="F5" i="2"/>
  <c r="F10" i="2"/>
  <c r="F31" i="2"/>
  <c r="F47" i="2"/>
  <c r="F162" i="2"/>
  <c r="F169" i="2"/>
  <c r="F177" i="2"/>
  <c r="F189" i="2"/>
  <c r="F197" i="2"/>
  <c r="F205" i="2"/>
  <c r="F213" i="2"/>
  <c r="F225" i="2"/>
  <c r="F233" i="2"/>
  <c r="F241" i="2"/>
  <c r="F249" i="2"/>
  <c r="F261" i="2"/>
  <c r="F269" i="2"/>
  <c r="F277" i="2"/>
  <c r="F285" i="2"/>
  <c r="F293" i="2"/>
  <c r="F301" i="2"/>
  <c r="F309" i="2"/>
  <c r="F332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689" i="2"/>
  <c r="F693" i="2"/>
  <c r="F700" i="2"/>
  <c r="F708" i="2"/>
  <c r="F715" i="2"/>
  <c r="F727" i="2"/>
  <c r="F735" i="2"/>
  <c r="F814" i="2"/>
  <c r="F818" i="2"/>
  <c r="F822" i="2"/>
  <c r="F1193" i="2"/>
  <c r="F1253" i="2"/>
  <c r="F1541" i="2"/>
  <c r="F1773" i="2"/>
  <c r="F1797" i="2"/>
  <c r="F1805" i="2"/>
  <c r="F2021" i="2"/>
  <c r="F2029" i="2"/>
  <c r="F2037" i="2"/>
  <c r="F2045" i="2"/>
  <c r="F2053" i="2"/>
  <c r="F2065" i="2"/>
  <c r="F2073" i="2"/>
  <c r="F2081" i="2"/>
  <c r="F2093" i="2"/>
  <c r="F2101" i="2"/>
  <c r="F2109" i="2"/>
  <c r="F2117" i="2"/>
  <c r="F2125" i="2"/>
  <c r="F2133" i="2"/>
  <c r="F2141" i="2"/>
  <c r="F2145" i="2"/>
  <c r="F2149" i="2"/>
  <c r="F2153" i="2"/>
  <c r="F2157" i="2"/>
  <c r="F6" i="2"/>
  <c r="F15" i="2"/>
  <c r="F22" i="2"/>
  <c r="F29" i="2"/>
  <c r="F37" i="2"/>
  <c r="F45" i="2"/>
  <c r="F53" i="2"/>
  <c r="F61" i="2"/>
  <c r="F69" i="2"/>
  <c r="F77" i="2"/>
  <c r="F89" i="2"/>
  <c r="F97" i="2"/>
  <c r="F105" i="2"/>
  <c r="F113" i="2"/>
  <c r="F125" i="2"/>
  <c r="F133" i="2"/>
  <c r="F141" i="2"/>
  <c r="F149" i="2"/>
  <c r="F153" i="2"/>
  <c r="F156" i="2"/>
  <c r="F160" i="2"/>
  <c r="F167" i="2"/>
  <c r="F175" i="2"/>
  <c r="F183" i="2"/>
  <c r="F191" i="2"/>
  <c r="F199" i="2"/>
  <c r="F207" i="2"/>
  <c r="F215" i="2"/>
  <c r="F223" i="2"/>
  <c r="F231" i="2"/>
  <c r="F239" i="2"/>
  <c r="F251" i="2"/>
  <c r="F445" i="2"/>
  <c r="F453" i="2"/>
  <c r="F461" i="2"/>
  <c r="F468" i="2"/>
  <c r="F476" i="2"/>
  <c r="F488" i="2"/>
  <c r="F496" i="2"/>
  <c r="F504" i="2"/>
  <c r="F512" i="2"/>
  <c r="F520" i="2"/>
  <c r="F524" i="2"/>
  <c r="F528" i="2"/>
  <c r="F532" i="2"/>
  <c r="F536" i="2"/>
  <c r="F540" i="2"/>
  <c r="F547" i="2"/>
  <c r="F555" i="2"/>
  <c r="F582" i="2"/>
  <c r="F590" i="2"/>
  <c r="F598" i="2"/>
  <c r="F606" i="2"/>
  <c r="F614" i="2"/>
  <c r="F618" i="2"/>
  <c r="F635" i="2"/>
  <c r="F638" i="2"/>
  <c r="F641" i="2"/>
  <c r="F645" i="2"/>
  <c r="F652" i="2"/>
  <c r="F660" i="2"/>
  <c r="F668" i="2"/>
  <c r="F676" i="2"/>
  <c r="F683" i="2"/>
  <c r="F989" i="2"/>
  <c r="F993" i="2"/>
  <c r="F997" i="2"/>
  <c r="F1119" i="2"/>
  <c r="F1127" i="2"/>
  <c r="F1135" i="2"/>
  <c r="F1143" i="2"/>
  <c r="F1147" i="2"/>
  <c r="F1151" i="2"/>
  <c r="F1679" i="2"/>
  <c r="F1687" i="2"/>
  <c r="F1695" i="2"/>
  <c r="F1703" i="2"/>
  <c r="F1711" i="2"/>
  <c r="F1719" i="2"/>
  <c r="F1727" i="2"/>
  <c r="F1735" i="2"/>
  <c r="F1747" i="2"/>
  <c r="F1755" i="2"/>
  <c r="F1763" i="2"/>
  <c r="F7" i="2"/>
  <c r="F13" i="2"/>
  <c r="F27" i="2"/>
  <c r="F35" i="2"/>
  <c r="F39" i="2"/>
  <c r="F43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8" i="2"/>
  <c r="F165" i="2"/>
  <c r="F173" i="2"/>
  <c r="F181" i="2"/>
  <c r="F185" i="2"/>
  <c r="F193" i="2"/>
  <c r="F201" i="2"/>
  <c r="F209" i="2"/>
  <c r="F217" i="2"/>
  <c r="F221" i="2"/>
  <c r="F229" i="2"/>
  <c r="F237" i="2"/>
  <c r="F245" i="2"/>
  <c r="F253" i="2"/>
  <c r="F257" i="2"/>
  <c r="F265" i="2"/>
  <c r="F273" i="2"/>
  <c r="F281" i="2"/>
  <c r="F289" i="2"/>
  <c r="F297" i="2"/>
  <c r="F305" i="2"/>
  <c r="F313" i="2"/>
  <c r="F317" i="2"/>
  <c r="F321" i="2"/>
  <c r="F325" i="2"/>
  <c r="F704" i="2"/>
  <c r="F711" i="2"/>
  <c r="F719" i="2"/>
  <c r="F723" i="2"/>
  <c r="F731" i="2"/>
  <c r="F1061" i="2"/>
  <c r="F1065" i="2"/>
  <c r="F1069" i="2"/>
  <c r="F1073" i="2"/>
  <c r="F1077" i="2"/>
  <c r="F1769" i="2"/>
  <c r="F1793" i="2"/>
  <c r="F1801" i="2"/>
  <c r="F1809" i="2"/>
  <c r="F1813" i="2"/>
  <c r="F1817" i="2"/>
  <c r="F1821" i="2"/>
  <c r="F1825" i="2"/>
  <c r="F1829" i="2"/>
  <c r="F1833" i="2"/>
  <c r="F2025" i="2"/>
  <c r="F2033" i="2"/>
  <c r="F2041" i="2"/>
  <c r="F2049" i="2"/>
  <c r="F2057" i="2"/>
  <c r="F2061" i="2"/>
  <c r="F2069" i="2"/>
  <c r="F2077" i="2"/>
  <c r="F2085" i="2"/>
  <c r="F2089" i="2"/>
  <c r="F2097" i="2"/>
  <c r="F2105" i="2"/>
  <c r="F2113" i="2"/>
  <c r="F2121" i="2"/>
  <c r="F2129" i="2"/>
  <c r="F2137" i="2"/>
  <c r="F8" i="2"/>
  <c r="F19" i="2"/>
  <c r="F25" i="2"/>
  <c r="F33" i="2"/>
  <c r="F41" i="2"/>
  <c r="F49" i="2"/>
  <c r="F57" i="2"/>
  <c r="F65" i="2"/>
  <c r="F73" i="2"/>
  <c r="F81" i="2"/>
  <c r="F85" i="2"/>
  <c r="F93" i="2"/>
  <c r="F101" i="2"/>
  <c r="F109" i="2"/>
  <c r="F117" i="2"/>
  <c r="F121" i="2"/>
  <c r="F129" i="2"/>
  <c r="F137" i="2"/>
  <c r="F145" i="2"/>
  <c r="F171" i="2"/>
  <c r="F179" i="2"/>
  <c r="F187" i="2"/>
  <c r="F195" i="2"/>
  <c r="F203" i="2"/>
  <c r="F211" i="2"/>
  <c r="F219" i="2"/>
  <c r="F227" i="2"/>
  <c r="F235" i="2"/>
  <c r="F243" i="2"/>
  <c r="F247" i="2"/>
  <c r="F255" i="2"/>
  <c r="F441" i="2"/>
  <c r="F449" i="2"/>
  <c r="F457" i="2"/>
  <c r="F465" i="2"/>
  <c r="F472" i="2"/>
  <c r="F480" i="2"/>
  <c r="F484" i="2"/>
  <c r="F492" i="2"/>
  <c r="F500" i="2"/>
  <c r="F508" i="2"/>
  <c r="F516" i="2"/>
  <c r="F551" i="2"/>
  <c r="F559" i="2"/>
  <c r="F563" i="2"/>
  <c r="F567" i="2"/>
  <c r="F574" i="2"/>
  <c r="F578" i="2"/>
  <c r="F586" i="2"/>
  <c r="F594" i="2"/>
  <c r="F602" i="2"/>
  <c r="F610" i="2"/>
  <c r="F624" i="2"/>
  <c r="F628" i="2"/>
  <c r="F656" i="2"/>
  <c r="F664" i="2"/>
  <c r="F672" i="2"/>
  <c r="F679" i="2"/>
  <c r="F687" i="2"/>
  <c r="F1123" i="2"/>
  <c r="F1131" i="2"/>
  <c r="F1139" i="2"/>
  <c r="F1219" i="2"/>
  <c r="F1399" i="2"/>
  <c r="F1403" i="2"/>
  <c r="F1407" i="2"/>
  <c r="F1411" i="2"/>
  <c r="F1415" i="2"/>
  <c r="F1419" i="2"/>
  <c r="F1423" i="2"/>
  <c r="F1427" i="2"/>
  <c r="F1431" i="2"/>
  <c r="F1435" i="2"/>
  <c r="F1439" i="2"/>
  <c r="F1443" i="2"/>
  <c r="F1447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675" i="2"/>
  <c r="F1683" i="2"/>
  <c r="F1691" i="2"/>
  <c r="F1699" i="2"/>
  <c r="F1707" i="2"/>
  <c r="F1715" i="2"/>
  <c r="F1723" i="2"/>
  <c r="F1731" i="2"/>
  <c r="F1739" i="2"/>
  <c r="F1743" i="2"/>
  <c r="F1751" i="2"/>
  <c r="F1759" i="2"/>
  <c r="F1779" i="2"/>
  <c r="F1783" i="2"/>
  <c r="F1787" i="2"/>
  <c r="F1839" i="2"/>
  <c r="F9" i="2"/>
  <c r="F12" i="2"/>
  <c r="F16" i="2"/>
  <c r="F20" i="2"/>
  <c r="F23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7" i="2"/>
  <c r="F161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69" i="2"/>
  <c r="F473" i="2"/>
  <c r="F477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4" i="2"/>
  <c r="F548" i="2"/>
  <c r="F552" i="2"/>
  <c r="F556" i="2"/>
  <c r="F560" i="2"/>
  <c r="F564" i="2"/>
  <c r="F568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2" i="2"/>
  <c r="F625" i="2"/>
  <c r="F831" i="2"/>
  <c r="F835" i="2"/>
  <c r="F839" i="2"/>
  <c r="F843" i="2"/>
  <c r="F847" i="2"/>
  <c r="F850" i="2"/>
  <c r="F853" i="2"/>
  <c r="F857" i="2"/>
  <c r="F864" i="2"/>
  <c r="F871" i="2"/>
  <c r="F875" i="2"/>
  <c r="F879" i="2"/>
  <c r="F883" i="2"/>
  <c r="F887" i="2"/>
  <c r="F891" i="2"/>
  <c r="F895" i="2"/>
  <c r="F899" i="2"/>
  <c r="F903" i="2"/>
  <c r="F910" i="2"/>
  <c r="F914" i="2"/>
  <c r="F918" i="2"/>
  <c r="F921" i="2"/>
  <c r="F928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2" i="2"/>
  <c r="F1084" i="2"/>
  <c r="F1088" i="2"/>
  <c r="F1092" i="2"/>
  <c r="F1096" i="2"/>
  <c r="F1100" i="2"/>
  <c r="F1104" i="2"/>
  <c r="F1108" i="2"/>
  <c r="F1112" i="2"/>
  <c r="F1196" i="2"/>
  <c r="F1200" i="2"/>
  <c r="F1204" i="2"/>
  <c r="F1208" i="2"/>
  <c r="F1212" i="2"/>
  <c r="F1256" i="2"/>
  <c r="F1260" i="2"/>
  <c r="F1264" i="2"/>
  <c r="F1268" i="2"/>
  <c r="F1272" i="2"/>
  <c r="F1276" i="2"/>
  <c r="F1280" i="2"/>
  <c r="F1284" i="2"/>
  <c r="F1288" i="2"/>
  <c r="F1292" i="2"/>
  <c r="F1296" i="2"/>
  <c r="F1300" i="2"/>
  <c r="F1304" i="2"/>
  <c r="F1308" i="2"/>
  <c r="F1312" i="2"/>
  <c r="F1316" i="2"/>
  <c r="F1320" i="2"/>
  <c r="F1324" i="2"/>
  <c r="F1328" i="2"/>
  <c r="F1332" i="2"/>
  <c r="F1336" i="2"/>
  <c r="F1340" i="2"/>
  <c r="F1344" i="2"/>
  <c r="F1348" i="2"/>
  <c r="F1352" i="2"/>
  <c r="F1356" i="2"/>
  <c r="F1360" i="2"/>
  <c r="F1364" i="2"/>
  <c r="F1368" i="2"/>
  <c r="F1372" i="2"/>
  <c r="F1376" i="2"/>
  <c r="F1380" i="2"/>
  <c r="F1384" i="2"/>
  <c r="F1388" i="2"/>
  <c r="F1392" i="2"/>
  <c r="F1396" i="2"/>
  <c r="F1548" i="2"/>
  <c r="F1556" i="2"/>
  <c r="F1560" i="2"/>
  <c r="F1564" i="2"/>
  <c r="F1572" i="2"/>
  <c r="F1576" i="2"/>
  <c r="F1580" i="2"/>
  <c r="F1588" i="2"/>
  <c r="F1592" i="2"/>
  <c r="F1596" i="2"/>
  <c r="F1604" i="2"/>
  <c r="F1608" i="2"/>
  <c r="F1612" i="2"/>
  <c r="F1620" i="2"/>
  <c r="F1624" i="2"/>
  <c r="F1628" i="2"/>
  <c r="F1636" i="2"/>
  <c r="F1640" i="2"/>
  <c r="F1644" i="2"/>
  <c r="F1652" i="2"/>
  <c r="F1656" i="2"/>
  <c r="F1660" i="2"/>
  <c r="F1668" i="2"/>
  <c r="F1672" i="2"/>
  <c r="F1836" i="2"/>
  <c r="F1776" i="2"/>
  <c r="F1648" i="2"/>
  <c r="F1584" i="2"/>
  <c r="F1058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0" i="2"/>
  <c r="F334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8" i="2"/>
  <c r="F412" i="2"/>
  <c r="F416" i="2"/>
  <c r="F420" i="2"/>
  <c r="F424" i="2"/>
  <c r="F428" i="2"/>
  <c r="F432" i="2"/>
  <c r="F436" i="2"/>
  <c r="F443" i="2"/>
  <c r="F447" i="2"/>
  <c r="F451" i="2"/>
  <c r="F455" i="2"/>
  <c r="F459" i="2"/>
  <c r="F463" i="2"/>
  <c r="F470" i="2"/>
  <c r="F474" i="2"/>
  <c r="F478" i="2"/>
  <c r="F482" i="2"/>
  <c r="F486" i="2"/>
  <c r="F490" i="2"/>
  <c r="F494" i="2"/>
  <c r="F498" i="2"/>
  <c r="F502" i="2"/>
  <c r="F506" i="2"/>
  <c r="F510" i="2"/>
  <c r="F518" i="2"/>
  <c r="F522" i="2"/>
  <c r="F526" i="2"/>
  <c r="F530" i="2"/>
  <c r="F534" i="2"/>
  <c r="F538" i="2"/>
  <c r="F542" i="2"/>
  <c r="F545" i="2"/>
  <c r="F549" i="2"/>
  <c r="F553" i="2"/>
  <c r="F557" i="2"/>
  <c r="F561" i="2"/>
  <c r="F565" i="2"/>
  <c r="F569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6" i="2"/>
  <c r="F632" i="2"/>
  <c r="F636" i="2"/>
  <c r="F646" i="2"/>
  <c r="F649" i="2"/>
  <c r="F653" i="2"/>
  <c r="F657" i="2"/>
  <c r="F661" i="2"/>
  <c r="F665" i="2"/>
  <c r="F669" i="2"/>
  <c r="F673" i="2"/>
  <c r="F677" i="2"/>
  <c r="F680" i="2"/>
  <c r="F684" i="2"/>
  <c r="F691" i="2"/>
  <c r="F695" i="2"/>
  <c r="F698" i="2"/>
  <c r="F702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4" i="2"/>
  <c r="F788" i="2"/>
  <c r="F792" i="2"/>
  <c r="F796" i="2"/>
  <c r="F800" i="2"/>
  <c r="F804" i="2"/>
  <c r="F808" i="2"/>
  <c r="F815" i="2"/>
  <c r="F819" i="2"/>
  <c r="F828" i="2"/>
  <c r="F832" i="2"/>
  <c r="F836" i="2"/>
  <c r="F840" i="2"/>
  <c r="F844" i="2"/>
  <c r="F854" i="2"/>
  <c r="F858" i="2"/>
  <c r="F861" i="2"/>
  <c r="F865" i="2"/>
  <c r="F868" i="2"/>
  <c r="F872" i="2"/>
  <c r="F876" i="2"/>
  <c r="F880" i="2"/>
  <c r="F888" i="2"/>
  <c r="F892" i="2"/>
  <c r="F896" i="2"/>
  <c r="F900" i="2"/>
  <c r="F904" i="2"/>
  <c r="F907" i="2"/>
  <c r="F911" i="2"/>
  <c r="F915" i="2"/>
  <c r="F919" i="2"/>
  <c r="F922" i="2"/>
  <c r="F925" i="2"/>
  <c r="F929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3" i="2"/>
  <c r="F990" i="2"/>
  <c r="F998" i="2"/>
  <c r="F1005" i="2"/>
  <c r="F1009" i="2"/>
  <c r="F1012" i="2"/>
  <c r="F1016" i="2"/>
  <c r="F1020" i="2"/>
  <c r="F1024" i="2"/>
  <c r="F1028" i="2"/>
  <c r="F1032" i="2"/>
  <c r="F1036" i="2"/>
  <c r="F1040" i="2"/>
  <c r="F1044" i="2"/>
  <c r="F1051" i="2"/>
  <c r="F1055" i="2"/>
  <c r="F1059" i="2"/>
  <c r="F1062" i="2"/>
  <c r="F1066" i="2"/>
  <c r="F1070" i="2"/>
  <c r="F1078" i="2"/>
  <c r="F1085" i="2"/>
  <c r="F1089" i="2"/>
  <c r="F1093" i="2"/>
  <c r="F1097" i="2"/>
  <c r="F1101" i="2"/>
  <c r="F1105" i="2"/>
  <c r="F1109" i="2"/>
  <c r="F1113" i="2"/>
  <c r="F1120" i="2"/>
  <c r="F1124" i="2"/>
  <c r="F1128" i="2"/>
  <c r="F1132" i="2"/>
  <c r="F1136" i="2"/>
  <c r="F1140" i="2"/>
  <c r="F1144" i="2"/>
  <c r="F1148" i="2"/>
  <c r="F1152" i="2"/>
  <c r="F1155" i="2"/>
  <c r="F1159" i="2"/>
  <c r="F1163" i="2"/>
  <c r="F1167" i="2"/>
  <c r="F1171" i="2"/>
  <c r="F1175" i="2"/>
  <c r="F1179" i="2"/>
  <c r="F1183" i="2"/>
  <c r="F1187" i="2"/>
  <c r="F1191" i="2"/>
  <c r="F1194" i="2"/>
  <c r="F1197" i="2"/>
  <c r="F1201" i="2"/>
  <c r="F1205" i="2"/>
  <c r="F1209" i="2"/>
  <c r="F1213" i="2"/>
  <c r="F1223" i="2"/>
  <c r="F1227" i="2"/>
  <c r="F1231" i="2"/>
  <c r="F1235" i="2"/>
  <c r="F1239" i="2"/>
  <c r="F1243" i="2"/>
  <c r="F1247" i="2"/>
  <c r="F1257" i="2"/>
  <c r="F1261" i="2"/>
  <c r="F1265" i="2"/>
  <c r="F1269" i="2"/>
  <c r="F1273" i="2"/>
  <c r="F1277" i="2"/>
  <c r="F1281" i="2"/>
  <c r="F1285" i="2"/>
  <c r="F1289" i="2"/>
  <c r="F1293" i="2"/>
  <c r="F1297" i="2"/>
  <c r="F1301" i="2"/>
  <c r="F1305" i="2"/>
  <c r="F1309" i="2"/>
  <c r="F1313" i="2"/>
  <c r="F1317" i="2"/>
  <c r="F1321" i="2"/>
  <c r="F1325" i="2"/>
  <c r="F1329" i="2"/>
  <c r="F1333" i="2"/>
  <c r="F1337" i="2"/>
  <c r="F1341" i="2"/>
  <c r="F1345" i="2"/>
  <c r="F1349" i="2"/>
  <c r="F1353" i="2"/>
  <c r="F1357" i="2"/>
  <c r="F1361" i="2"/>
  <c r="F1365" i="2"/>
  <c r="F1369" i="2"/>
  <c r="F1373" i="2"/>
  <c r="F1377" i="2"/>
  <c r="F1381" i="2"/>
  <c r="F1385" i="2"/>
  <c r="F1389" i="2"/>
  <c r="F1393" i="2"/>
  <c r="F1397" i="2"/>
  <c r="F1400" i="2"/>
  <c r="F1404" i="2"/>
  <c r="F1408" i="2"/>
  <c r="F1412" i="2"/>
  <c r="F1416" i="2"/>
  <c r="F1542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F1641" i="2"/>
  <c r="F1645" i="2"/>
  <c r="F1649" i="2"/>
  <c r="F1653" i="2"/>
  <c r="F1657" i="2"/>
  <c r="F1661" i="2"/>
  <c r="F1665" i="2"/>
  <c r="F1669" i="2"/>
  <c r="F1673" i="2"/>
  <c r="F1770" i="2"/>
  <c r="F1774" i="2"/>
  <c r="F1777" i="2"/>
  <c r="F1794" i="2"/>
  <c r="F1798" i="2"/>
  <c r="F1802" i="2"/>
  <c r="F1806" i="2"/>
  <c r="F1810" i="2"/>
  <c r="F1814" i="2"/>
  <c r="F1818" i="2"/>
  <c r="F1822" i="2"/>
  <c r="F1826" i="2"/>
  <c r="F1830" i="2"/>
  <c r="F1843" i="2"/>
  <c r="F1847" i="2"/>
  <c r="F1851" i="2"/>
  <c r="F1855" i="2"/>
  <c r="F1859" i="2"/>
  <c r="F1863" i="2"/>
  <c r="F1867" i="2"/>
  <c r="F1871" i="2"/>
  <c r="F1875" i="2"/>
  <c r="F1879" i="2"/>
  <c r="F1883" i="2"/>
  <c r="F1887" i="2"/>
  <c r="F1891" i="2"/>
  <c r="F1895" i="2"/>
  <c r="F1899" i="2"/>
  <c r="F1903" i="2"/>
  <c r="F1907" i="2"/>
  <c r="F1911" i="2"/>
  <c r="F1915" i="2"/>
  <c r="F1919" i="2"/>
  <c r="F1923" i="2"/>
  <c r="F1927" i="2"/>
  <c r="F1931" i="2"/>
  <c r="F1935" i="2"/>
  <c r="F2019" i="2"/>
  <c r="F2015" i="2"/>
  <c r="F2011" i="2"/>
  <c r="F2007" i="2"/>
  <c r="F2003" i="2"/>
  <c r="F1999" i="2"/>
  <c r="F1995" i="2"/>
  <c r="F1991" i="2"/>
  <c r="F1987" i="2"/>
  <c r="F1983" i="2"/>
  <c r="F1979" i="2"/>
  <c r="F1975" i="2"/>
  <c r="F1971" i="2"/>
  <c r="F1967" i="2"/>
  <c r="F1963" i="2"/>
  <c r="F1959" i="2"/>
  <c r="F1955" i="2"/>
  <c r="F1951" i="2"/>
  <c r="F1947" i="2"/>
  <c r="F1943" i="2"/>
  <c r="F1939" i="2"/>
  <c r="F1756" i="2"/>
  <c r="F1740" i="2"/>
  <c r="F1724" i="2"/>
  <c r="F1708" i="2"/>
  <c r="F1692" i="2"/>
  <c r="F1676" i="2"/>
  <c r="F1532" i="2"/>
  <c r="F1516" i="2"/>
  <c r="F1500" i="2"/>
  <c r="F1484" i="2"/>
  <c r="F1468" i="2"/>
  <c r="F1452" i="2"/>
  <c r="F1436" i="2"/>
  <c r="F1420" i="2"/>
  <c r="F706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1" i="2"/>
  <c r="F335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90" i="2"/>
  <c r="F394" i="2"/>
  <c r="F398" i="2"/>
  <c r="F402" i="2"/>
  <c r="F409" i="2"/>
  <c r="F413" i="2"/>
  <c r="F417" i="2"/>
  <c r="F421" i="2"/>
  <c r="F425" i="2"/>
  <c r="F429" i="2"/>
  <c r="F433" i="2"/>
  <c r="F437" i="2"/>
  <c r="F440" i="2"/>
  <c r="F444" i="2"/>
  <c r="F448" i="2"/>
  <c r="F452" i="2"/>
  <c r="F456" i="2"/>
  <c r="F460" i="2"/>
  <c r="F464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6" i="2"/>
  <c r="F550" i="2"/>
  <c r="F554" i="2"/>
  <c r="F558" i="2"/>
  <c r="F562" i="2"/>
  <c r="F566" i="2"/>
  <c r="F570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7" i="2"/>
  <c r="F630" i="2"/>
  <c r="F633" i="2"/>
  <c r="F643" i="2"/>
  <c r="F647" i="2"/>
  <c r="F650" i="2"/>
  <c r="F654" i="2"/>
  <c r="F658" i="2"/>
  <c r="F662" i="2"/>
  <c r="F666" i="2"/>
  <c r="F670" i="2"/>
  <c r="F674" i="2"/>
  <c r="F681" i="2"/>
  <c r="F685" i="2"/>
  <c r="F692" i="2"/>
  <c r="F699" i="2"/>
  <c r="F703" i="2"/>
  <c r="F707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4" i="2"/>
  <c r="F778" i="2"/>
  <c r="F785" i="2"/>
  <c r="F789" i="2"/>
  <c r="F793" i="2"/>
  <c r="F797" i="2"/>
  <c r="F801" i="2"/>
  <c r="F805" i="2"/>
  <c r="F809" i="2"/>
  <c r="F816" i="2"/>
  <c r="F820" i="2"/>
  <c r="F826" i="2"/>
  <c r="F829" i="2"/>
  <c r="F833" i="2"/>
  <c r="F837" i="2"/>
  <c r="F841" i="2"/>
  <c r="F845" i="2"/>
  <c r="F855" i="2"/>
  <c r="F859" i="2"/>
  <c r="F862" i="2"/>
  <c r="F866" i="2"/>
  <c r="F869" i="2"/>
  <c r="F873" i="2"/>
  <c r="F877" i="2"/>
  <c r="F881" i="2"/>
  <c r="F885" i="2"/>
  <c r="F889" i="2"/>
  <c r="F893" i="2"/>
  <c r="F897" i="2"/>
  <c r="F901" i="2"/>
  <c r="F905" i="2"/>
  <c r="F908" i="2"/>
  <c r="F912" i="2"/>
  <c r="F916" i="2"/>
  <c r="F923" i="2"/>
  <c r="F926" i="2"/>
  <c r="F930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4" i="2"/>
  <c r="F987" i="2"/>
  <c r="F991" i="2"/>
  <c r="F995" i="2"/>
  <c r="F999" i="2"/>
  <c r="F1002" i="2"/>
  <c r="F1006" i="2"/>
  <c r="F1013" i="2"/>
  <c r="F1017" i="2"/>
  <c r="F1021" i="2"/>
  <c r="F1025" i="2"/>
  <c r="F1029" i="2"/>
  <c r="F1033" i="2"/>
  <c r="F1037" i="2"/>
  <c r="F1041" i="2"/>
  <c r="F1045" i="2"/>
  <c r="F1052" i="2"/>
  <c r="F1056" i="2"/>
  <c r="F1063" i="2"/>
  <c r="F1067" i="2"/>
  <c r="F1071" i="2"/>
  <c r="F1075" i="2"/>
  <c r="F1079" i="2"/>
  <c r="F1082" i="2"/>
  <c r="F1086" i="2"/>
  <c r="F1094" i="2"/>
  <c r="F1098" i="2"/>
  <c r="F1102" i="2"/>
  <c r="F1110" i="2"/>
  <c r="F1114" i="2"/>
  <c r="F1117" i="2"/>
  <c r="F1121" i="2"/>
  <c r="F1125" i="2"/>
  <c r="F1129" i="2"/>
  <c r="F1133" i="2"/>
  <c r="F1137" i="2"/>
  <c r="F1141" i="2"/>
  <c r="F1145" i="2"/>
  <c r="F1149" i="2"/>
  <c r="F1156" i="2"/>
  <c r="F1160" i="2"/>
  <c r="F1164" i="2"/>
  <c r="F1168" i="2"/>
  <c r="F1172" i="2"/>
  <c r="F1176" i="2"/>
  <c r="F1180" i="2"/>
  <c r="F1184" i="2"/>
  <c r="F1188" i="2"/>
  <c r="F1198" i="2"/>
  <c r="F1206" i="2"/>
  <c r="F1210" i="2"/>
  <c r="F1214" i="2"/>
  <c r="F1217" i="2"/>
  <c r="F1224" i="2"/>
  <c r="F1228" i="2"/>
  <c r="F1232" i="2"/>
  <c r="F1236" i="2"/>
  <c r="F1240" i="2"/>
  <c r="F1244" i="2"/>
  <c r="F1248" i="2"/>
  <c r="F1258" i="2"/>
  <c r="F1262" i="2"/>
  <c r="F1270" i="2"/>
  <c r="F1274" i="2"/>
  <c r="F1278" i="2"/>
  <c r="F1286" i="2"/>
  <c r="F1290" i="2"/>
  <c r="F1294" i="2"/>
  <c r="F1302" i="2"/>
  <c r="F1306" i="2"/>
  <c r="F1310" i="2"/>
  <c r="F1318" i="2"/>
  <c r="F1322" i="2"/>
  <c r="F1326" i="2"/>
  <c r="F1334" i="2"/>
  <c r="F1338" i="2"/>
  <c r="F1342" i="2"/>
  <c r="F1350" i="2"/>
  <c r="F1354" i="2"/>
  <c r="F1358" i="2"/>
  <c r="F1366" i="2"/>
  <c r="F1370" i="2"/>
  <c r="F1374" i="2"/>
  <c r="F1382" i="2"/>
  <c r="F1386" i="2"/>
  <c r="F1390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9" i="2"/>
  <c r="F1543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F1642" i="2"/>
  <c r="F1646" i="2"/>
  <c r="F1650" i="2"/>
  <c r="F1654" i="2"/>
  <c r="F1658" i="2"/>
  <c r="F1662" i="2"/>
  <c r="F1666" i="2"/>
  <c r="F1670" i="2"/>
  <c r="F1677" i="2"/>
  <c r="F1681" i="2"/>
  <c r="F1685" i="2"/>
  <c r="F1689" i="2"/>
  <c r="F1693" i="2"/>
  <c r="F1697" i="2"/>
  <c r="F1701" i="2"/>
  <c r="F1705" i="2"/>
  <c r="F1709" i="2"/>
  <c r="F1713" i="2"/>
  <c r="F1717" i="2"/>
  <c r="F1721" i="2"/>
  <c r="F1725" i="2"/>
  <c r="F1729" i="2"/>
  <c r="F1733" i="2"/>
  <c r="F1737" i="2"/>
  <c r="F1741" i="2"/>
  <c r="F1745" i="2"/>
  <c r="F1749" i="2"/>
  <c r="F1753" i="2"/>
  <c r="F1757" i="2"/>
  <c r="F1761" i="2"/>
  <c r="F1771" i="2"/>
  <c r="F1781" i="2"/>
  <c r="F1785" i="2"/>
  <c r="F1795" i="2"/>
  <c r="F1799" i="2"/>
  <c r="F1803" i="2"/>
  <c r="F1807" i="2"/>
  <c r="F1811" i="2"/>
  <c r="F1815" i="2"/>
  <c r="F1819" i="2"/>
  <c r="F1823" i="2"/>
  <c r="F1827" i="2"/>
  <c r="F1831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F2090" i="2"/>
  <c r="F2086" i="2"/>
  <c r="F2082" i="2"/>
  <c r="F2078" i="2"/>
  <c r="F2074" i="2"/>
  <c r="F2070" i="2"/>
  <c r="F2066" i="2"/>
  <c r="F2062" i="2"/>
  <c r="F2058" i="2"/>
  <c r="F2054" i="2"/>
  <c r="F2050" i="2"/>
  <c r="F2046" i="2"/>
  <c r="F2042" i="2"/>
  <c r="F2038" i="2"/>
  <c r="F2034" i="2"/>
  <c r="F2030" i="2"/>
  <c r="F2026" i="2"/>
  <c r="F2022" i="2"/>
  <c r="F1928" i="2"/>
  <c r="F1912" i="2"/>
  <c r="F1896" i="2"/>
  <c r="F1880" i="2"/>
  <c r="F1864" i="2"/>
  <c r="F1848" i="2"/>
  <c r="F1784" i="2"/>
  <c r="F1752" i="2"/>
  <c r="F1736" i="2"/>
  <c r="F1720" i="2"/>
  <c r="F1704" i="2"/>
  <c r="F1688" i="2"/>
  <c r="F1528" i="2"/>
  <c r="F1512" i="2"/>
  <c r="F1496" i="2"/>
  <c r="F1480" i="2"/>
  <c r="F1464" i="2"/>
  <c r="F1448" i="2"/>
  <c r="F1432" i="2"/>
  <c r="F1346" i="2"/>
  <c r="F1282" i="2"/>
  <c r="F1090" i="2"/>
  <c r="F884" i="2"/>
  <c r="F642" i="2"/>
  <c r="F386" i="2"/>
  <c r="F739" i="2"/>
  <c r="F743" i="2"/>
  <c r="F747" i="2"/>
  <c r="F751" i="2"/>
  <c r="F755" i="2"/>
  <c r="F759" i="2"/>
  <c r="F763" i="2"/>
  <c r="F767" i="2"/>
  <c r="F771" i="2"/>
  <c r="F775" i="2"/>
  <c r="F779" i="2"/>
  <c r="F786" i="2"/>
  <c r="F790" i="2"/>
  <c r="F794" i="2"/>
  <c r="F798" i="2"/>
  <c r="F802" i="2"/>
  <c r="F806" i="2"/>
  <c r="F810" i="2"/>
  <c r="F813" i="2"/>
  <c r="F817" i="2"/>
  <c r="F821" i="2"/>
  <c r="F824" i="2"/>
  <c r="F830" i="2"/>
  <c r="F838" i="2"/>
  <c r="F842" i="2"/>
  <c r="F846" i="2"/>
  <c r="F849" i="2"/>
  <c r="F852" i="2"/>
  <c r="F856" i="2"/>
  <c r="F863" i="2"/>
  <c r="F870" i="2"/>
  <c r="F874" i="2"/>
  <c r="F878" i="2"/>
  <c r="F882" i="2"/>
  <c r="F886" i="2"/>
  <c r="F890" i="2"/>
  <c r="F894" i="2"/>
  <c r="F898" i="2"/>
  <c r="F902" i="2"/>
  <c r="F909" i="2"/>
  <c r="F913" i="2"/>
  <c r="F917" i="2"/>
  <c r="F934" i="2"/>
  <c r="F938" i="2"/>
  <c r="F942" i="2"/>
  <c r="F950" i="2"/>
  <c r="F954" i="2"/>
  <c r="F958" i="2"/>
  <c r="F966" i="2"/>
  <c r="F970" i="2"/>
  <c r="F974" i="2"/>
  <c r="F981" i="2"/>
  <c r="F985" i="2"/>
  <c r="F988" i="2"/>
  <c r="F992" i="2"/>
  <c r="F996" i="2"/>
  <c r="F1000" i="2"/>
  <c r="F1003" i="2"/>
  <c r="F1007" i="2"/>
  <c r="F1014" i="2"/>
  <c r="F1018" i="2"/>
  <c r="F1022" i="2"/>
  <c r="F1030" i="2"/>
  <c r="F1034" i="2"/>
  <c r="F1038" i="2"/>
  <c r="F1046" i="2"/>
  <c r="F1049" i="2"/>
  <c r="F1053" i="2"/>
  <c r="F1057" i="2"/>
  <c r="F1064" i="2"/>
  <c r="F1068" i="2"/>
  <c r="F1072" i="2"/>
  <c r="F1076" i="2"/>
  <c r="F1080" i="2"/>
  <c r="F1083" i="2"/>
  <c r="F1087" i="2"/>
  <c r="F1091" i="2"/>
  <c r="F1095" i="2"/>
  <c r="F1099" i="2"/>
  <c r="F1103" i="2"/>
  <c r="F1107" i="2"/>
  <c r="F1111" i="2"/>
  <c r="F1115" i="2"/>
  <c r="F1118" i="2"/>
  <c r="F1126" i="2"/>
  <c r="F1130" i="2"/>
  <c r="F1134" i="2"/>
  <c r="F1142" i="2"/>
  <c r="F1146" i="2"/>
  <c r="F1150" i="2"/>
  <c r="F1157" i="2"/>
  <c r="F1161" i="2"/>
  <c r="F1165" i="2"/>
  <c r="F1169" i="2"/>
  <c r="F1173" i="2"/>
  <c r="F1177" i="2"/>
  <c r="F1181" i="2"/>
  <c r="F1185" i="2"/>
  <c r="F1189" i="2"/>
  <c r="F1199" i="2"/>
  <c r="F1203" i="2"/>
  <c r="F1207" i="2"/>
  <c r="F1211" i="2"/>
  <c r="F1215" i="2"/>
  <c r="F1221" i="2"/>
  <c r="F1225" i="2"/>
  <c r="F1229" i="2"/>
  <c r="F1233" i="2"/>
  <c r="F1237" i="2"/>
  <c r="F1241" i="2"/>
  <c r="F1245" i="2"/>
  <c r="F1249" i="2"/>
  <c r="F1252" i="2"/>
  <c r="F1255" i="2"/>
  <c r="F1259" i="2"/>
  <c r="F1263" i="2"/>
  <c r="F1267" i="2"/>
  <c r="F1271" i="2"/>
  <c r="F1275" i="2"/>
  <c r="F1279" i="2"/>
  <c r="F1283" i="2"/>
  <c r="F1287" i="2"/>
  <c r="F1291" i="2"/>
  <c r="F1295" i="2"/>
  <c r="F1299" i="2"/>
  <c r="F1303" i="2"/>
  <c r="F1307" i="2"/>
  <c r="F1311" i="2"/>
  <c r="F1315" i="2"/>
  <c r="F1319" i="2"/>
  <c r="F1323" i="2"/>
  <c r="F1327" i="2"/>
  <c r="F1331" i="2"/>
  <c r="F1335" i="2"/>
  <c r="F1339" i="2"/>
  <c r="F1343" i="2"/>
  <c r="F1347" i="2"/>
  <c r="F1351" i="2"/>
  <c r="F1355" i="2"/>
  <c r="F1359" i="2"/>
  <c r="F1363" i="2"/>
  <c r="F1367" i="2"/>
  <c r="F1371" i="2"/>
  <c r="F1375" i="2"/>
  <c r="F1379" i="2"/>
  <c r="F1383" i="2"/>
  <c r="F1387" i="2"/>
  <c r="F1391" i="2"/>
  <c r="F1395" i="2"/>
  <c r="F1402" i="2"/>
  <c r="F1406" i="2"/>
  <c r="F1414" i="2"/>
  <c r="F1418" i="2"/>
  <c r="F1422" i="2"/>
  <c r="F1426" i="2"/>
  <c r="F1430" i="2"/>
  <c r="F1434" i="2"/>
  <c r="F1438" i="2"/>
  <c r="F1442" i="2"/>
  <c r="F1446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7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F1643" i="2"/>
  <c r="F1647" i="2"/>
  <c r="F1651" i="2"/>
  <c r="F1655" i="2"/>
  <c r="F1659" i="2"/>
  <c r="F1663" i="2"/>
  <c r="F1667" i="2"/>
  <c r="F1671" i="2"/>
  <c r="F1678" i="2"/>
  <c r="F1682" i="2"/>
  <c r="F1686" i="2"/>
  <c r="F1690" i="2"/>
  <c r="F1694" i="2"/>
  <c r="F1698" i="2"/>
  <c r="F1702" i="2"/>
  <c r="F1706" i="2"/>
  <c r="F1710" i="2"/>
  <c r="F1714" i="2"/>
  <c r="F1718" i="2"/>
  <c r="F1722" i="2"/>
  <c r="F1726" i="2"/>
  <c r="F1730" i="2"/>
  <c r="F1734" i="2"/>
  <c r="F1738" i="2"/>
  <c r="F1742" i="2"/>
  <c r="F1746" i="2"/>
  <c r="F1750" i="2"/>
  <c r="F1754" i="2"/>
  <c r="F1758" i="2"/>
  <c r="F1762" i="2"/>
  <c r="F1765" i="2"/>
  <c r="F1782" i="2"/>
  <c r="F1786" i="2"/>
  <c r="F1789" i="2"/>
  <c r="F1835" i="2"/>
  <c r="F1838" i="2"/>
  <c r="F1841" i="2"/>
  <c r="F1845" i="2"/>
  <c r="F1849" i="2"/>
  <c r="F1853" i="2"/>
  <c r="F1857" i="2"/>
  <c r="F1861" i="2"/>
  <c r="F1865" i="2"/>
  <c r="F1869" i="2"/>
  <c r="F1873" i="2"/>
  <c r="F1877" i="2"/>
  <c r="F1881" i="2"/>
  <c r="F1885" i="2"/>
  <c r="F1889" i="2"/>
  <c r="F1893" i="2"/>
  <c r="F1897" i="2"/>
  <c r="F1901" i="2"/>
  <c r="F1905" i="2"/>
  <c r="F1909" i="2"/>
  <c r="F1913" i="2"/>
  <c r="F1917" i="2"/>
  <c r="F1921" i="2"/>
  <c r="F1925" i="2"/>
  <c r="F2017" i="2"/>
  <c r="F2013" i="2"/>
  <c r="F2009" i="2"/>
  <c r="F2005" i="2"/>
  <c r="F2001" i="2"/>
  <c r="F1997" i="2"/>
  <c r="F1993" i="2"/>
  <c r="F1989" i="2"/>
  <c r="F1985" i="2"/>
  <c r="F1981" i="2"/>
  <c r="F1977" i="2"/>
  <c r="F1973" i="2"/>
  <c r="F1969" i="2"/>
  <c r="F1965" i="2"/>
  <c r="F1961" i="2"/>
  <c r="F1957" i="2"/>
  <c r="F1953" i="2"/>
  <c r="F1949" i="2"/>
  <c r="F1945" i="2"/>
  <c r="F1941" i="2"/>
  <c r="F1937" i="2"/>
  <c r="F1932" i="2"/>
  <c r="F1924" i="2"/>
  <c r="F1908" i="2"/>
  <c r="F1892" i="2"/>
  <c r="F1876" i="2"/>
  <c r="F1860" i="2"/>
  <c r="F1844" i="2"/>
  <c r="F1828" i="2"/>
  <c r="F1812" i="2"/>
  <c r="F1796" i="2"/>
  <c r="F1780" i="2"/>
  <c r="F1748" i="2"/>
  <c r="F1732" i="2"/>
  <c r="F1716" i="2"/>
  <c r="F1700" i="2"/>
  <c r="F1684" i="2"/>
  <c r="F1540" i="2"/>
  <c r="F1524" i="2"/>
  <c r="F1508" i="2"/>
  <c r="F1492" i="2"/>
  <c r="F1476" i="2"/>
  <c r="F1460" i="2"/>
  <c r="F1444" i="2"/>
  <c r="F1428" i="2"/>
  <c r="F1394" i="2"/>
  <c r="F1330" i="2"/>
  <c r="F1266" i="2"/>
  <c r="F1202" i="2"/>
  <c r="F1138" i="2"/>
  <c r="F1074" i="2"/>
  <c r="F1010" i="2"/>
  <c r="F946" i="2"/>
  <c r="F834" i="2"/>
  <c r="F259" i="2"/>
  <c r="M13" i="2"/>
  <c r="J7" i="2" s="1"/>
  <c r="I8" i="2" l="1"/>
  <c r="I6" i="2"/>
  <c r="I4" i="2"/>
  <c r="I3" i="2"/>
  <c r="I14" i="2"/>
  <c r="I5" i="2"/>
  <c r="I13" i="2"/>
  <c r="I12" i="2"/>
  <c r="I15" i="2"/>
  <c r="I19" i="2" l="1"/>
  <c r="I21" i="2"/>
  <c r="I7" i="2" s="1"/>
  <c r="I20" i="2"/>
  <c r="J6" i="2" s="1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<sst xmlns="http://schemas.openxmlformats.org/spreadsheetml/2006/main" count="24" uniqueCount="24">
  <si>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</si>
  <si>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</si>
  <si>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</si>
  <si>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</si>
  <si>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</si>
  <si>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</si>
  <si>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</si>
  <si>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</si>
  <si>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</t>
  </si>
  <si>
    <t>media</t>
  </si>
  <si>
    <t>r</t>
  </si>
  <si>
    <t>E[r]</t>
  </si>
  <si>
    <t>d</t>
  </si>
  <si>
    <t>varianza</t>
  </si>
  <si>
    <t>p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</si>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</sst>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Generalized Gamma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Gamma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593" y="2660650"/>
              <a:ext cx="46460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7.57031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7</v>
      </c>
      <c r="M2" s="10"/>
    </row>
    <row r="3" spans="1:13" x14ac:dyDescent="0.25">
      <c r="B3" s="4" t="s">
        <v>8</v>
      </c>
      <c r="C3" s="5">
        <v>2</v>
      </c>
      <c r="E3" s="4">
        <f ca="1">RAND()</f>
        <v>0.69763466597927393</v>
      </c>
      <c r="F3" s="4">
        <f ca="1">$C$3*(_xlfn.GAMMA.INV(E3,$C$4/$C$5,1))^(1/$C$5)+$C$6</f>
        <v>43.974098936300138</v>
      </c>
      <c r="H3" s="4" t="s">
        <v>9</v>
      </c>
      <c r="I3" s="4">
        <f ca="1">AVERAGE(F3:F2160)</f>
        <v>42.060634793947976</v>
      </c>
      <c r="J3" s="5">
        <f>C3*_xlfn.GAMMA((C4+1)/C5)/_xlfn.GAMMA((C4)/C5)+C6</f>
        <v>42</v>
      </c>
      <c r="L3" s="3" t="s">
        <v>10</v>
      </c>
      <c r="M3" s="3" t="s">
        <v>11</v>
      </c>
    </row>
    <row r="4" spans="1:13" x14ac:dyDescent="0.25">
      <c r="B4" s="4" t="s">
        <v>12</v>
      </c>
      <c r="C4" s="5">
        <v>6</v>
      </c>
      <c r="E4" s="4">
        <f t="shared" ref="E4:E67" ca="1" si="0">RAND()</f>
        <v>0.51081070457189848</v>
      </c>
      <c r="F4" s="4">
        <f t="shared" ref="F4:F67" ca="1" si="1">$C$3*(_xlfn.GAMMA.INV(E4,$C$4/$C$5,1))^(1/$C$5)+$C$6</f>
        <v>41.469238609314289</v>
      </c>
      <c r="H4" s="4" t="s">
        <v>13</v>
      </c>
      <c r="I4" s="4">
        <f ca="1">_xlfn.VAR.S(F3:F2160)</f>
        <v>26.166329565015868</v>
      </c>
      <c r="J4" s="6">
        <f>M5-M4^2</f>
        <v>24</v>
      </c>
      <c r="L4" s="4">
        <v>1</v>
      </c>
      <c r="M4" s="4">
        <f>($C$3^L4)*_xlfn.GAMMA(($C$4+L4)/$C$5)/_xlfn.GAMMA(($C$4)/$C$5)</f>
        <v>12</v>
      </c>
    </row>
    <row r="5" spans="1:13" x14ac:dyDescent="0.25">
      <c r="B5" s="4" t="s">
        <v>14</v>
      </c>
      <c r="C5" s="5">
        <v>1</v>
      </c>
      <c r="E5" s="4">
        <f t="shared" ca="1" si="0"/>
        <v>1.2430663206140835E-2</v>
      </c>
      <c r="F5" s="4">
        <f t="shared" ca="1" si="1"/>
        <v>33.747797039899176</v>
      </c>
      <c r="H5" s="4" t="s">
        <v>15</v>
      </c>
      <c r="I5" s="4">
        <f ca="1">_xlfn.STDEV.S(F3:F2160)</f>
        <v>5.1153034675389364</v>
      </c>
      <c r="J5" s="4">
        <f>SQRT(J4)</f>
        <v>4.8989794855663558</v>
      </c>
      <c r="L5" s="4">
        <v>2</v>
      </c>
      <c r="M5" s="4">
        <f t="shared" ref="M5:M7" si="2">($C$3^L5)*_xlfn.GAMMA(($C$4+L5)/$C$5)/_xlfn.GAMMA(($C$4)/$C$5)</f>
        <v>168</v>
      </c>
    </row>
    <row r="6" spans="1:13" x14ac:dyDescent="0.25">
      <c r="B6" s="4" t="s">
        <v>21</v>
      </c>
      <c r="C6" s="7">
        <v>30</v>
      </c>
      <c r="E6" s="4">
        <f t="shared" ca="1" si="0"/>
        <v>0.13690211331827207</v>
      </c>
      <c r="F6" s="4">
        <f t="shared" ca="1" si="1"/>
        <v>36.916253148165026</v>
      </c>
      <c r="H6" s="4" t="s">
        <v>16</v>
      </c>
      <c r="I6" s="4">
        <f ca="1">SKEW(F3:F2160)</f>
        <v>0.87358150436599225</v>
      </c>
      <c r="J6" s="4">
        <f ca="1">I20/(J5^3)</f>
        <v>0.9931087295153127</v>
      </c>
      <c r="L6" s="4">
        <v>3</v>
      </c>
      <c r="M6" s="4">
        <f t="shared" si="2"/>
        <v>2688</v>
      </c>
    </row>
    <row r="7" spans="1:13" x14ac:dyDescent="0.25">
      <c r="E7" s="4">
        <f t="shared" ca="1" si="0"/>
        <v>0.74244640238111992</v>
      </c>
      <c r="F7" s="4">
        <f t="shared" ca="1" si="1"/>
        <v>44.712206753335863</v>
      </c>
      <c r="H7" s="4" t="s">
        <v>17</v>
      </c>
      <c r="I7" s="4">
        <f ca="1">I21/(I5^4)</f>
        <v>4.2063305058968092</v>
      </c>
      <c r="J7" s="4">
        <f>M13/(J5^4)</f>
        <v>4.0000000000000018</v>
      </c>
      <c r="L7" s="4">
        <v>4</v>
      </c>
      <c r="M7" s="4">
        <f t="shared" si="2"/>
        <v>48384</v>
      </c>
    </row>
    <row r="8" spans="1:13" x14ac:dyDescent="0.25">
      <c r="E8" s="4">
        <f t="shared" ca="1" si="0"/>
        <v>0.9847683537409665</v>
      </c>
      <c r="F8" s="4">
        <f t="shared" ca="1" si="1"/>
        <v>54.914833790191608</v>
      </c>
      <c r="H8" s="4" t="s">
        <v>22</v>
      </c>
      <c r="I8" s="4">
        <f ca="1">MEDIAN(F3:F2160)</f>
        <v>41.464269942388498</v>
      </c>
      <c r="J8" s="4">
        <f>$C$3*(_xlfn.GAMMA.INV(0.5,$C$4/$C$5,1))^(1/$C$5)+$C$6</f>
        <v>41.340322377424144</v>
      </c>
    </row>
    <row r="9" spans="1:13" x14ac:dyDescent="0.25">
      <c r="E9" s="4">
        <f t="shared" ca="1" si="0"/>
        <v>0.70984910391443856</v>
      </c>
      <c r="F9" s="4">
        <f t="shared" ca="1" si="1"/>
        <v>44.167328539639193</v>
      </c>
      <c r="H9" s="4" t="s">
        <v>23</v>
      </c>
      <c r="I9" s="4"/>
      <c r="J9" s="4"/>
      <c r="L9" s="11" t="s">
        <v>19</v>
      </c>
      <c r="M9" s="11"/>
    </row>
    <row r="10" spans="1:13" x14ac:dyDescent="0.25">
      <c r="E10" s="4">
        <f t="shared" ca="1" si="0"/>
        <v>0.57519977345957574</v>
      </c>
      <c r="F10" s="4">
        <f t="shared" ca="1" si="1"/>
        <v>42.262942347569691</v>
      </c>
      <c r="L10" s="4"/>
      <c r="M10" s="4">
        <v>0</v>
      </c>
    </row>
    <row r="11" spans="1:13" x14ac:dyDescent="0.25">
      <c r="E11" s="4">
        <f t="shared" ca="1" si="0"/>
        <v>4.0059137240335496E-2</v>
      </c>
      <c r="F11" s="4">
        <f t="shared" ca="1" si="1"/>
        <v>34.940374289742046</v>
      </c>
      <c r="H11" s="11" t="s">
        <v>18</v>
      </c>
      <c r="I11" s="11"/>
      <c r="L11" s="4"/>
      <c r="M11" s="4">
        <f>M5-M4^2</f>
        <v>24</v>
      </c>
    </row>
    <row r="12" spans="1:13" x14ac:dyDescent="0.25">
      <c r="E12" s="4">
        <f t="shared" ca="1" si="0"/>
        <v>5.6325483640913276E-2</v>
      </c>
      <c r="F12" s="4">
        <f t="shared" ca="1" si="1"/>
        <v>35.389869127971672</v>
      </c>
      <c r="H12" s="4"/>
      <c r="I12" s="4">
        <f ca="1">SUMPRODUCT(F3:F2160)/COUNT(F3:F2160)</f>
        <v>42.060634793947976</v>
      </c>
      <c r="L12" s="4"/>
      <c r="M12" s="4">
        <f>M6-3*M4*M5+2*M4^3</f>
        <v>96</v>
      </c>
    </row>
    <row r="13" spans="1:13" x14ac:dyDescent="0.25">
      <c r="E13" s="4">
        <f t="shared" ca="1" si="0"/>
        <v>0.71697837495000594</v>
      </c>
      <c r="F13" s="4">
        <f t="shared" ca="1" si="1"/>
        <v>44.282691330338622</v>
      </c>
      <c r="H13" s="4"/>
      <c r="I13" s="4">
        <f ca="1">SUMPRODUCT(F3:F2160,F3:F2160)/COUNT(F3:F2160)</f>
        <v>1795.2512035663174</v>
      </c>
      <c r="J13" s="8"/>
      <c r="L13" s="4"/>
      <c r="M13" s="4">
        <f>M7-4*M4*M6+6*(M4^2)*M5-3*(M4^4)</f>
        <v>2304</v>
      </c>
    </row>
    <row r="14" spans="1:13" x14ac:dyDescent="0.25">
      <c r="E14" s="4">
        <f t="shared" ca="1" si="0"/>
        <v>0.53383355460596849</v>
      </c>
      <c r="F14" s="4">
        <f t="shared" ca="1" si="1"/>
        <v>41.747488291806718</v>
      </c>
      <c r="H14" s="4"/>
      <c r="I14" s="4">
        <f ca="1">SUMPRODUCT(F3:F2160,F3:F2160,F3:F2160)/COUNT(F3:F2160)</f>
        <v>77826.295370105028</v>
      </c>
    </row>
    <row r="15" spans="1:13" x14ac:dyDescent="0.25">
      <c r="E15" s="4">
        <f t="shared" ca="1" si="0"/>
        <v>7.3615332624757945E-2</v>
      </c>
      <c r="F15" s="4">
        <f t="shared" ca="1" si="1"/>
        <v>35.788098238909043</v>
      </c>
      <c r="H15" s="4"/>
      <c r="I15" s="4">
        <f ca="1">SUMPRODUCT(F3:F2160,F3:F2160,F3:F2160,F3:F2160)/COUNT(F3:F2160)</f>
        <v>3429845.0001225974</v>
      </c>
    </row>
    <row r="16" spans="1:13" x14ac:dyDescent="0.25">
      <c r="E16" s="4">
        <f t="shared" ca="1" si="0"/>
        <v>0.48493707212931192</v>
      </c>
      <c r="F16" s="4">
        <f t="shared" ca="1" si="1"/>
        <v>41.162303101568092</v>
      </c>
    </row>
    <row r="17" spans="5:10" x14ac:dyDescent="0.25">
      <c r="E17" s="4">
        <f t="shared" ca="1" si="0"/>
        <v>4.5500318156007635E-3</v>
      </c>
      <c r="F17" s="4">
        <f t="shared" ca="1" si="1"/>
        <v>33.013219468918962</v>
      </c>
      <c r="H17" s="11" t="s">
        <v>20</v>
      </c>
      <c r="I17" s="11"/>
    </row>
    <row r="18" spans="5:10" x14ac:dyDescent="0.25">
      <c r="E18" s="4">
        <f t="shared" ca="1" si="0"/>
        <v>0.56973882603725279</v>
      </c>
      <c r="F18" s="4">
        <f t="shared" ca="1" si="1"/>
        <v>42.193577250967863</v>
      </c>
      <c r="H18" s="4"/>
      <c r="I18" s="4">
        <v>0</v>
      </c>
    </row>
    <row r="19" spans="5:10" x14ac:dyDescent="0.25">
      <c r="E19" s="4">
        <f t="shared" ca="1" si="0"/>
        <v>0.71779404285615422</v>
      </c>
      <c r="F19" s="4">
        <f t="shared" ca="1" si="1"/>
        <v>44.296017503338518</v>
      </c>
      <c r="H19" s="4"/>
      <c r="I19" s="4">
        <f ca="1">I13-I12^2</f>
        <v>26.154204296450189</v>
      </c>
    </row>
    <row r="20" spans="5:10" x14ac:dyDescent="0.25">
      <c r="E20" s="4">
        <f t="shared" ca="1" si="0"/>
        <v>0.73110766903084501</v>
      </c>
      <c r="F20" s="4">
        <f t="shared" ca="1" si="1"/>
        <v>44.517435311880732</v>
      </c>
      <c r="H20" s="4"/>
      <c r="I20" s="4">
        <f ca="1">I14-3*I12*I13+2*I12^3</f>
        <v>116.7652630279772</v>
      </c>
    </row>
    <row r="21" spans="5:10" x14ac:dyDescent="0.25">
      <c r="E21" s="4">
        <f t="shared" ca="1" si="0"/>
        <v>0.78214210832749553</v>
      </c>
      <c r="F21" s="4">
        <f t="shared" ca="1" si="1"/>
        <v>45.447761589976352</v>
      </c>
      <c r="H21" s="4"/>
      <c r="I21" s="4">
        <f ca="1">I15-4*I12*I14+6*(I12^2)*I13-3*(I12^4)</f>
        <v>2879.9769227392972</v>
      </c>
      <c r="J21"/>
    </row>
    <row r="22" spans="5:10" x14ac:dyDescent="0.25">
      <c r="E22" s="4">
        <f t="shared" ca="1" si="0"/>
        <v>0.94071932548678383</v>
      </c>
      <c r="F22" s="4">
        <f t="shared" ca="1" si="1"/>
        <v>50.435658448297623</v>
      </c>
    </row>
    <row r="23" spans="5:10" x14ac:dyDescent="0.25">
      <c r="E23" s="4">
        <f t="shared" ca="1" si="0"/>
        <v>0.52533698202821622</v>
      </c>
      <c r="F23" s="4">
        <f t="shared" ca="1" si="1"/>
        <v>41.644171002078245</v>
      </c>
    </row>
    <row r="24" spans="5:10" x14ac:dyDescent="0.25">
      <c r="E24" s="4">
        <f t="shared" ca="1" si="0"/>
        <v>0.95109219617558272</v>
      </c>
      <c r="F24" s="4">
        <f t="shared" ca="1" si="1"/>
        <v>51.101917161030372</v>
      </c>
    </row>
    <row r="25" spans="5:10" x14ac:dyDescent="0.25">
      <c r="E25" s="4">
        <f t="shared" ca="1" si="0"/>
        <v>0.49506101106275591</v>
      </c>
      <c r="F25" s="4">
        <f t="shared" ca="1" si="1"/>
        <v>41.281755791929797</v>
      </c>
    </row>
    <row r="26" spans="5:10" x14ac:dyDescent="0.25">
      <c r="E26" s="4">
        <f t="shared" ca="1" si="0"/>
        <v>0.30562676235881969</v>
      </c>
      <c r="F26" s="4">
        <f t="shared" ca="1" si="1"/>
        <v>39.099918029695061</v>
      </c>
    </row>
    <row r="27" spans="5:10" x14ac:dyDescent="0.25">
      <c r="E27" s="4">
        <f t="shared" ca="1" si="0"/>
        <v>0.8102373486975194</v>
      </c>
      <c r="F27" s="4">
        <f t="shared" ca="1" si="1"/>
        <v>46.032266774587598</v>
      </c>
    </row>
    <row r="28" spans="5:10" x14ac:dyDescent="0.25">
      <c r="E28" s="4">
        <f t="shared" ca="1" si="0"/>
        <v>0.21551143399952488</v>
      </c>
      <c r="F28" s="4">
        <f t="shared" ca="1" si="1"/>
        <v>38.008208819426457</v>
      </c>
    </row>
    <row r="29" spans="5:10" x14ac:dyDescent="0.25">
      <c r="E29" s="4">
        <f t="shared" ca="1" si="0"/>
        <v>0.21438113011578286</v>
      </c>
      <c r="F29" s="4">
        <f t="shared" ca="1" si="1"/>
        <v>37.993746711256534</v>
      </c>
    </row>
    <row r="30" spans="5:10" x14ac:dyDescent="0.25">
      <c r="E30" s="4">
        <f t="shared" ca="1" si="0"/>
        <v>0.94518782034982796</v>
      </c>
      <c r="F30" s="4">
        <f t="shared" ca="1" si="1"/>
        <v>50.708707214748102</v>
      </c>
    </row>
    <row r="31" spans="5:10" x14ac:dyDescent="0.25">
      <c r="E31" s="4">
        <f t="shared" ca="1" si="0"/>
        <v>0.3899168453698294</v>
      </c>
      <c r="F31" s="4">
        <f t="shared" ca="1" si="1"/>
        <v>40.066995012380929</v>
      </c>
    </row>
    <row r="32" spans="5:10" x14ac:dyDescent="0.25">
      <c r="E32" s="4">
        <f t="shared" ca="1" si="0"/>
        <v>0.97177832572680567</v>
      </c>
      <c r="F32" s="4">
        <f t="shared" ca="1" si="1"/>
        <v>52.94208395558482</v>
      </c>
    </row>
    <row r="33" spans="5:6" x14ac:dyDescent="0.25">
      <c r="E33" s="4">
        <f t="shared" ca="1" si="0"/>
        <v>0.1275255523713904</v>
      </c>
      <c r="F33" s="4">
        <f t="shared" ca="1" si="1"/>
        <v>36.769308574747086</v>
      </c>
    </row>
    <row r="34" spans="5:6" x14ac:dyDescent="0.25">
      <c r="E34" s="4">
        <f t="shared" ca="1" si="0"/>
        <v>0.51904593811538358</v>
      </c>
      <c r="F34" s="4">
        <f t="shared" ca="1" si="1"/>
        <v>41.568157577088655</v>
      </c>
    </row>
    <row r="35" spans="5:6" x14ac:dyDescent="0.25">
      <c r="E35" s="4">
        <f t="shared" ca="1" si="0"/>
        <v>0.64956278983153959</v>
      </c>
      <c r="F35" s="4">
        <f t="shared" ca="1" si="1"/>
        <v>43.259890347982484</v>
      </c>
    </row>
    <row r="36" spans="5:6" x14ac:dyDescent="0.25">
      <c r="E36" s="4">
        <f t="shared" ca="1" si="0"/>
        <v>0.6896601003647207</v>
      </c>
      <c r="F36" s="4">
        <f t="shared" ca="1" si="1"/>
        <v>43.850759853076468</v>
      </c>
    </row>
    <row r="37" spans="5:6" x14ac:dyDescent="0.25">
      <c r="E37" s="4">
        <f t="shared" ca="1" si="0"/>
        <v>0.36324195359440525</v>
      </c>
      <c r="F37" s="4">
        <f t="shared" ca="1" si="1"/>
        <v>39.762836161197704</v>
      </c>
    </row>
    <row r="38" spans="5:6" x14ac:dyDescent="0.25">
      <c r="E38" s="4">
        <f t="shared" ca="1" si="0"/>
        <v>0.36036335663148411</v>
      </c>
      <c r="F38" s="4">
        <f t="shared" ca="1" si="1"/>
        <v>39.729971754287838</v>
      </c>
    </row>
    <row r="39" spans="5:6" x14ac:dyDescent="0.25">
      <c r="E39" s="4">
        <f t="shared" ca="1" si="0"/>
        <v>0.65111073134627606</v>
      </c>
      <c r="F39" s="4">
        <f t="shared" ca="1" si="1"/>
        <v>43.281886803702371</v>
      </c>
    </row>
    <row r="40" spans="5:6" x14ac:dyDescent="0.25">
      <c r="E40" s="4">
        <f t="shared" ca="1" si="0"/>
        <v>0.45496091821946572</v>
      </c>
      <c r="F40" s="4">
        <f t="shared" ca="1" si="1"/>
        <v>40.81265214104846</v>
      </c>
    </row>
    <row r="41" spans="5:6" x14ac:dyDescent="0.25">
      <c r="E41" s="4">
        <f t="shared" ca="1" si="0"/>
        <v>0.51728360492190606</v>
      </c>
      <c r="F41" s="4">
        <f t="shared" ca="1" si="1"/>
        <v>41.546934391015753</v>
      </c>
    </row>
    <row r="42" spans="5:6" x14ac:dyDescent="0.25">
      <c r="E42" s="4">
        <f t="shared" ca="1" si="0"/>
        <v>0.4861126294013115</v>
      </c>
      <c r="F42" s="4">
        <f t="shared" ca="1" si="1"/>
        <v>41.176134184673394</v>
      </c>
    </row>
    <row r="43" spans="5:6" x14ac:dyDescent="0.25">
      <c r="E43" s="4">
        <f t="shared" ca="1" si="0"/>
        <v>5.9506440884160239E-2</v>
      </c>
      <c r="F43" s="4">
        <f t="shared" ca="1" si="1"/>
        <v>35.468070946614986</v>
      </c>
    </row>
    <row r="44" spans="5:6" x14ac:dyDescent="0.25">
      <c r="E44" s="4">
        <f t="shared" ca="1" si="0"/>
        <v>0.54303508074646367</v>
      </c>
      <c r="F44" s="4">
        <f t="shared" ca="1" si="1"/>
        <v>41.860281828781659</v>
      </c>
    </row>
    <row r="45" spans="5:6" x14ac:dyDescent="0.25">
      <c r="E45" s="4">
        <f t="shared" ca="1" si="0"/>
        <v>0.54604196592824306</v>
      </c>
      <c r="F45" s="4">
        <f t="shared" ca="1" si="1"/>
        <v>41.897355468524616</v>
      </c>
    </row>
    <row r="46" spans="5:6" x14ac:dyDescent="0.25">
      <c r="E46" s="4">
        <f t="shared" ca="1" si="0"/>
        <v>0.54873345688300557</v>
      </c>
      <c r="F46" s="4">
        <f t="shared" ca="1" si="1"/>
        <v>41.930633588280209</v>
      </c>
    </row>
    <row r="47" spans="5:6" x14ac:dyDescent="0.25">
      <c r="E47" s="4">
        <f t="shared" ca="1" si="0"/>
        <v>0.3714144906747644</v>
      </c>
      <c r="F47" s="4">
        <f t="shared" ca="1" si="1"/>
        <v>39.856075238812842</v>
      </c>
    </row>
    <row r="48" spans="5:6" x14ac:dyDescent="0.25">
      <c r="E48" s="4">
        <f t="shared" ca="1" si="0"/>
        <v>0.56000879189329855</v>
      </c>
      <c r="F48" s="4">
        <f t="shared" ca="1" si="1"/>
        <v>42.071041493101127</v>
      </c>
    </row>
    <row r="49" spans="5:6" x14ac:dyDescent="0.25">
      <c r="E49" s="4">
        <f t="shared" ca="1" si="0"/>
        <v>0.69275180543559023</v>
      </c>
      <c r="F49" s="4">
        <f t="shared" ca="1" si="1"/>
        <v>43.898324556267227</v>
      </c>
    </row>
    <row r="50" spans="5:6" x14ac:dyDescent="0.25">
      <c r="E50" s="4">
        <f t="shared" ca="1" si="0"/>
        <v>0.21676436059926019</v>
      </c>
      <c r="F50" s="4">
        <f t="shared" ca="1" si="1"/>
        <v>38.024209543578031</v>
      </c>
    </row>
    <row r="51" spans="5:6" x14ac:dyDescent="0.25">
      <c r="E51" s="4">
        <f t="shared" ca="1" si="0"/>
        <v>0.7118198164407501</v>
      </c>
      <c r="F51" s="4">
        <f t="shared" ca="1" si="1"/>
        <v>44.199020897211867</v>
      </c>
    </row>
    <row r="52" spans="5:6" x14ac:dyDescent="0.25">
      <c r="E52" s="4">
        <f t="shared" ca="1" si="0"/>
        <v>0.29369041550677843</v>
      </c>
      <c r="F52" s="4">
        <f t="shared" ca="1" si="1"/>
        <v>38.960393542541937</v>
      </c>
    </row>
    <row r="53" spans="5:6" x14ac:dyDescent="0.25">
      <c r="E53" s="4">
        <f t="shared" ca="1" si="0"/>
        <v>4.2415788133227439E-2</v>
      </c>
      <c r="F53" s="4">
        <f t="shared" ca="1" si="1"/>
        <v>35.01178396457928</v>
      </c>
    </row>
    <row r="54" spans="5:6" x14ac:dyDescent="0.25">
      <c r="E54" s="4">
        <f t="shared" ca="1" si="0"/>
        <v>0.80626074270926218</v>
      </c>
      <c r="F54" s="4">
        <f t="shared" ca="1" si="1"/>
        <v>45.945624869946272</v>
      </c>
    </row>
    <row r="55" spans="5:6" x14ac:dyDescent="0.25">
      <c r="E55" s="4">
        <f t="shared" ca="1" si="0"/>
        <v>0.55518561737412908</v>
      </c>
      <c r="F55" s="4">
        <f t="shared" ca="1" si="1"/>
        <v>42.010778620920249</v>
      </c>
    </row>
    <row r="56" spans="5:6" x14ac:dyDescent="0.25">
      <c r="E56" s="4">
        <f t="shared" ca="1" si="0"/>
        <v>0.74417959284030777</v>
      </c>
      <c r="F56" s="4">
        <f t="shared" ca="1" si="1"/>
        <v>44.742516944065301</v>
      </c>
    </row>
    <row r="57" spans="5:6" x14ac:dyDescent="0.25">
      <c r="E57" s="4">
        <f t="shared" ca="1" si="0"/>
        <v>0.96304159388348554</v>
      </c>
      <c r="F57" s="4">
        <f t="shared" ca="1" si="1"/>
        <v>52.050437222660221</v>
      </c>
    </row>
    <row r="58" spans="5:6" x14ac:dyDescent="0.25">
      <c r="E58" s="4">
        <f t="shared" ca="1" si="0"/>
        <v>2.5658409438851337E-2</v>
      </c>
      <c r="F58" s="4">
        <f t="shared" ca="1" si="1"/>
        <v>34.431155567289146</v>
      </c>
    </row>
    <row r="59" spans="5:6" x14ac:dyDescent="0.25">
      <c r="E59" s="4">
        <f t="shared" ca="1" si="0"/>
        <v>0.32049155253585759</v>
      </c>
      <c r="F59" s="4">
        <f t="shared" ca="1" si="1"/>
        <v>39.272355066491258</v>
      </c>
    </row>
    <row r="60" spans="5:6" x14ac:dyDescent="0.25">
      <c r="E60" s="4">
        <f t="shared" ca="1" si="0"/>
        <v>0.29613745176724138</v>
      </c>
      <c r="F60" s="4">
        <f t="shared" ca="1" si="1"/>
        <v>38.989083716726931</v>
      </c>
    </row>
    <row r="61" spans="5:6" x14ac:dyDescent="0.25">
      <c r="E61" s="4">
        <f t="shared" ca="1" si="0"/>
        <v>0.75151161580189696</v>
      </c>
      <c r="F61" s="4">
        <f t="shared" ca="1" si="1"/>
        <v>44.872408339809681</v>
      </c>
    </row>
    <row r="62" spans="5:6" x14ac:dyDescent="0.25">
      <c r="E62" s="4">
        <f t="shared" ca="1" si="0"/>
        <v>0.74915769512730834</v>
      </c>
      <c r="F62" s="4">
        <f t="shared" ca="1" si="1"/>
        <v>44.830407590528807</v>
      </c>
    </row>
    <row r="63" spans="5:6" x14ac:dyDescent="0.25">
      <c r="E63" s="4">
        <f t="shared" ca="1" si="0"/>
        <v>0.12214254433100546</v>
      </c>
      <c r="F63" s="4">
        <f t="shared" ca="1" si="1"/>
        <v>36.682583040343687</v>
      </c>
    </row>
    <row r="64" spans="5:6" x14ac:dyDescent="0.25">
      <c r="E64" s="4">
        <f t="shared" ca="1" si="0"/>
        <v>0.34504085725044942</v>
      </c>
      <c r="F64" s="4">
        <f t="shared" ca="1" si="1"/>
        <v>39.55473882475485</v>
      </c>
    </row>
    <row r="65" spans="5:6" x14ac:dyDescent="0.25">
      <c r="E65" s="4">
        <f t="shared" ca="1" si="0"/>
        <v>0.86996883488078203</v>
      </c>
      <c r="F65" s="4">
        <f t="shared" ca="1" si="1"/>
        <v>47.550646789098352</v>
      </c>
    </row>
    <row r="66" spans="5:6" x14ac:dyDescent="0.25">
      <c r="E66" s="4">
        <f t="shared" ca="1" si="0"/>
        <v>0.92634997407409736</v>
      </c>
      <c r="F66" s="4">
        <f t="shared" ca="1" si="1"/>
        <v>49.667158261701388</v>
      </c>
    </row>
    <row r="67" spans="5:6" x14ac:dyDescent="0.25">
      <c r="E67" s="4">
        <f t="shared" ca="1" si="0"/>
        <v>0.60372139213913534</v>
      </c>
      <c r="F67" s="4">
        <f t="shared" ca="1" si="1"/>
        <v>42.632888676049411</v>
      </c>
    </row>
    <row r="68" spans="5:6" x14ac:dyDescent="0.25">
      <c r="E68" s="4">
        <f t="shared" ref="E68:E131" ca="1" si="3">RAND()</f>
        <v>0.65630238169421629</v>
      </c>
      <c r="F68" s="4">
        <f t="shared" ref="F68:F131" ca="1" si="4">$C$3*(_xlfn.GAMMA.INV(E68,$C$4/$C$5,1))^(1/$C$5)+$C$6</f>
        <v>43.356102134209074</v>
      </c>
    </row>
    <row r="69" spans="5:6" x14ac:dyDescent="0.25">
      <c r="E69" s="4">
        <f t="shared" ca="1" si="3"/>
        <v>0.66491759658490834</v>
      </c>
      <c r="F69" s="4">
        <f t="shared" ca="1" si="4"/>
        <v>43.480811362284214</v>
      </c>
    </row>
    <row r="70" spans="5:6" x14ac:dyDescent="0.25">
      <c r="E70" s="4">
        <f t="shared" ca="1" si="3"/>
        <v>0.91829731479375865</v>
      </c>
      <c r="F70" s="4">
        <f t="shared" ca="1" si="4"/>
        <v>49.292818377183934</v>
      </c>
    </row>
    <row r="71" spans="5:6" x14ac:dyDescent="0.25">
      <c r="E71" s="4">
        <f t="shared" ca="1" si="3"/>
        <v>0.29794355307740372</v>
      </c>
      <c r="F71" s="4">
        <f t="shared" ca="1" si="4"/>
        <v>39.01022954543032</v>
      </c>
    </row>
    <row r="72" spans="5:6" x14ac:dyDescent="0.25">
      <c r="E72" s="4">
        <f t="shared" ca="1" si="3"/>
        <v>7.6899105433995141E-3</v>
      </c>
      <c r="F72" s="4">
        <f t="shared" ca="1" si="4"/>
        <v>33.370953545165889</v>
      </c>
    </row>
    <row r="73" spans="5:6" x14ac:dyDescent="0.25">
      <c r="E73" s="4">
        <f t="shared" ca="1" si="3"/>
        <v>7.2200752124039203E-2</v>
      </c>
      <c r="F73" s="4">
        <f t="shared" ca="1" si="4"/>
        <v>35.757718294534811</v>
      </c>
    </row>
    <row r="74" spans="5:6" x14ac:dyDescent="0.25">
      <c r="E74" s="4">
        <f t="shared" ca="1" si="3"/>
        <v>0.6726923309266698</v>
      </c>
      <c r="F74" s="4">
        <f t="shared" ca="1" si="4"/>
        <v>43.595102762591786</v>
      </c>
    </row>
    <row r="75" spans="5:6" x14ac:dyDescent="0.25">
      <c r="E75" s="4">
        <f t="shared" ca="1" si="3"/>
        <v>0.44763302092211099</v>
      </c>
      <c r="F75" s="4">
        <f t="shared" ca="1" si="4"/>
        <v>40.727939565149633</v>
      </c>
    </row>
    <row r="76" spans="5:6" x14ac:dyDescent="0.25">
      <c r="E76" s="4">
        <f t="shared" ca="1" si="3"/>
        <v>0.95423961437435889</v>
      </c>
      <c r="F76" s="4">
        <f t="shared" ca="1" si="4"/>
        <v>51.329373627639868</v>
      </c>
    </row>
    <row r="77" spans="5:6" x14ac:dyDescent="0.25">
      <c r="E77" s="4">
        <f t="shared" ca="1" si="3"/>
        <v>0.81551509155806245</v>
      </c>
      <c r="F77" s="4">
        <f t="shared" ca="1" si="4"/>
        <v>46.149485294270988</v>
      </c>
    </row>
    <row r="78" spans="5:6" x14ac:dyDescent="0.25">
      <c r="E78" s="4">
        <f t="shared" ca="1" si="3"/>
        <v>0.73166303600600324</v>
      </c>
      <c r="F78" s="4">
        <f t="shared" ca="1" si="4"/>
        <v>44.526837535276862</v>
      </c>
    </row>
    <row r="79" spans="5:6" x14ac:dyDescent="0.25">
      <c r="E79" s="4">
        <f t="shared" ca="1" si="3"/>
        <v>0.24403339463834262</v>
      </c>
      <c r="F79" s="4">
        <f t="shared" ca="1" si="4"/>
        <v>38.365362621739578</v>
      </c>
    </row>
    <row r="80" spans="5:6" x14ac:dyDescent="0.25">
      <c r="E80" s="4">
        <f t="shared" ca="1" si="3"/>
        <v>0.38971455378434061</v>
      </c>
      <c r="F80" s="4">
        <f t="shared" ca="1" si="4"/>
        <v>40.064689017624204</v>
      </c>
    </row>
    <row r="81" spans="5:6" x14ac:dyDescent="0.25">
      <c r="E81" s="4">
        <f t="shared" ca="1" si="3"/>
        <v>0.69948818299548976</v>
      </c>
      <c r="F81" s="4">
        <f t="shared" ca="1" si="4"/>
        <v>44.003077160792344</v>
      </c>
    </row>
    <row r="82" spans="5:6" x14ac:dyDescent="0.25">
      <c r="E82" s="4">
        <f t="shared" ca="1" si="3"/>
        <v>3.2142077709078287E-2</v>
      </c>
      <c r="F82" s="4">
        <f t="shared" ca="1" si="4"/>
        <v>34.678743760447546</v>
      </c>
    </row>
    <row r="83" spans="5:6" x14ac:dyDescent="0.25">
      <c r="E83" s="4">
        <f t="shared" ca="1" si="3"/>
        <v>0.296707741842686</v>
      </c>
      <c r="F83" s="4">
        <f t="shared" ca="1" si="4"/>
        <v>38.99576336005741</v>
      </c>
    </row>
    <row r="84" spans="5:6" x14ac:dyDescent="0.25">
      <c r="E84" s="4">
        <f t="shared" ca="1" si="3"/>
        <v>0.65894826436769094</v>
      </c>
      <c r="F84" s="4">
        <f t="shared" ca="1" si="4"/>
        <v>43.394192538807147</v>
      </c>
    </row>
    <row r="85" spans="5:6" x14ac:dyDescent="0.25">
      <c r="E85" s="4">
        <f t="shared" ca="1" si="3"/>
        <v>0.47420877010985152</v>
      </c>
      <c r="F85" s="4">
        <f t="shared" ca="1" si="4"/>
        <v>41.036523565931297</v>
      </c>
    </row>
    <row r="86" spans="5:6" x14ac:dyDescent="0.25">
      <c r="E86" s="4">
        <f t="shared" ca="1" si="3"/>
        <v>0.16592996600348819</v>
      </c>
      <c r="F86" s="4">
        <f t="shared" ca="1" si="4"/>
        <v>37.343982862646172</v>
      </c>
    </row>
    <row r="87" spans="5:6" x14ac:dyDescent="0.25">
      <c r="E87" s="4">
        <f t="shared" ca="1" si="3"/>
        <v>0.34228582589240542</v>
      </c>
      <c r="F87" s="4">
        <f t="shared" ca="1" si="4"/>
        <v>39.523163883932597</v>
      </c>
    </row>
    <row r="88" spans="5:6" x14ac:dyDescent="0.25">
      <c r="E88" s="4">
        <f t="shared" ca="1" si="3"/>
        <v>0.13957547292558525</v>
      </c>
      <c r="F88" s="4">
        <f t="shared" ca="1" si="4"/>
        <v>36.95726743868147</v>
      </c>
    </row>
    <row r="89" spans="5:6" x14ac:dyDescent="0.25">
      <c r="E89" s="4">
        <f t="shared" ca="1" si="3"/>
        <v>0.93978879200210019</v>
      </c>
      <c r="F89" s="4">
        <f t="shared" ca="1" si="4"/>
        <v>50.381123820452672</v>
      </c>
    </row>
    <row r="90" spans="5:6" x14ac:dyDescent="0.25">
      <c r="E90" s="4">
        <f t="shared" ca="1" si="3"/>
        <v>0.62952928970771593</v>
      </c>
      <c r="F90" s="4">
        <f t="shared" ca="1" si="4"/>
        <v>42.980347803848446</v>
      </c>
    </row>
    <row r="91" spans="5:6" x14ac:dyDescent="0.25">
      <c r="E91" s="4">
        <f t="shared" ca="1" si="3"/>
        <v>0.88631805134080865</v>
      </c>
      <c r="F91" s="4">
        <f t="shared" ca="1" si="4"/>
        <v>48.066642807525703</v>
      </c>
    </row>
    <row r="92" spans="5:6" x14ac:dyDescent="0.25">
      <c r="E92" s="4">
        <f t="shared" ca="1" si="3"/>
        <v>0.14821520994724868</v>
      </c>
      <c r="F92" s="4">
        <f t="shared" ca="1" si="4"/>
        <v>37.087389989252024</v>
      </c>
    </row>
    <row r="93" spans="5:6" x14ac:dyDescent="0.25">
      <c r="E93" s="4">
        <f t="shared" ca="1" si="3"/>
        <v>0.80616369881595229</v>
      </c>
      <c r="F93" s="4">
        <f t="shared" ca="1" si="4"/>
        <v>45.943527933466882</v>
      </c>
    </row>
    <row r="94" spans="5:6" x14ac:dyDescent="0.25">
      <c r="E94" s="4">
        <f t="shared" ca="1" si="3"/>
        <v>0.19247652485584854</v>
      </c>
      <c r="F94" s="4">
        <f t="shared" ca="1" si="4"/>
        <v>37.707856822520931</v>
      </c>
    </row>
    <row r="95" spans="5:6" x14ac:dyDescent="0.25">
      <c r="E95" s="4">
        <f t="shared" ca="1" si="3"/>
        <v>0.55140957820122316</v>
      </c>
      <c r="F95" s="4">
        <f t="shared" ca="1" si="4"/>
        <v>41.96381074886888</v>
      </c>
    </row>
    <row r="96" spans="5:6" x14ac:dyDescent="0.25">
      <c r="E96" s="4">
        <f t="shared" ca="1" si="3"/>
        <v>0.45335758916639457</v>
      </c>
      <c r="F96" s="4">
        <f t="shared" ca="1" si="4"/>
        <v>40.794095048417788</v>
      </c>
    </row>
    <row r="97" spans="5:6" x14ac:dyDescent="0.25">
      <c r="E97" s="4">
        <f t="shared" ca="1" si="3"/>
        <v>0.40439388406353916</v>
      </c>
      <c r="F97" s="4">
        <f t="shared" ca="1" si="4"/>
        <v>40.232106662602227</v>
      </c>
    </row>
    <row r="98" spans="5:6" x14ac:dyDescent="0.25">
      <c r="E98" s="4">
        <f t="shared" ca="1" si="3"/>
        <v>0.54729075307588682</v>
      </c>
      <c r="F98" s="4">
        <f t="shared" ca="1" si="4"/>
        <v>41.912784657709111</v>
      </c>
    </row>
    <row r="99" spans="5:6" x14ac:dyDescent="0.25">
      <c r="E99" s="4">
        <f t="shared" ca="1" si="3"/>
        <v>0.73646146976382199</v>
      </c>
      <c r="F99" s="4">
        <f t="shared" ca="1" si="4"/>
        <v>44.608654743776476</v>
      </c>
    </row>
    <row r="100" spans="5:6" x14ac:dyDescent="0.25">
      <c r="E100" s="4">
        <f t="shared" ca="1" si="3"/>
        <v>0.68625335825956124</v>
      </c>
      <c r="F100" s="4">
        <f t="shared" ca="1" si="4"/>
        <v>43.798709964640743</v>
      </c>
    </row>
    <row r="101" spans="5:6" x14ac:dyDescent="0.25">
      <c r="E101" s="4">
        <f t="shared" ca="1" si="3"/>
        <v>0.18604705305286828</v>
      </c>
      <c r="F101" s="4">
        <f t="shared" ca="1" si="4"/>
        <v>37.62167151340951</v>
      </c>
    </row>
    <row r="102" spans="5:6" x14ac:dyDescent="0.25">
      <c r="E102" s="4">
        <f t="shared" ca="1" si="3"/>
        <v>2.0703924767987436E-3</v>
      </c>
      <c r="F102" s="4">
        <f t="shared" ca="1" si="4"/>
        <v>32.560927361109911</v>
      </c>
    </row>
    <row r="103" spans="5:6" x14ac:dyDescent="0.25">
      <c r="E103" s="4">
        <f t="shared" ca="1" si="3"/>
        <v>0.13716369196209</v>
      </c>
      <c r="F103" s="4">
        <f t="shared" ca="1" si="4"/>
        <v>36.920282724857934</v>
      </c>
    </row>
    <row r="104" spans="5:6" x14ac:dyDescent="0.25">
      <c r="E104" s="4">
        <f t="shared" ca="1" si="3"/>
        <v>0.62021452002619237</v>
      </c>
      <c r="F104" s="4">
        <f t="shared" ca="1" si="4"/>
        <v>42.85340301823085</v>
      </c>
    </row>
    <row r="105" spans="5:6" x14ac:dyDescent="0.25">
      <c r="E105" s="4">
        <f t="shared" ca="1" si="3"/>
        <v>0.62662605306370589</v>
      </c>
      <c r="F105" s="4">
        <f t="shared" ca="1" si="4"/>
        <v>42.940585593560456</v>
      </c>
    </row>
    <row r="106" spans="5:6" x14ac:dyDescent="0.25">
      <c r="E106" s="4">
        <f t="shared" ca="1" si="3"/>
        <v>0.11997108759237085</v>
      </c>
      <c r="F106" s="4">
        <f t="shared" ca="1" si="4"/>
        <v>36.647067525180283</v>
      </c>
    </row>
    <row r="107" spans="5:6" x14ac:dyDescent="0.25">
      <c r="E107" s="4">
        <f t="shared" ca="1" si="3"/>
        <v>0.87225151038987392</v>
      </c>
      <c r="F107" s="4">
        <f t="shared" ca="1" si="4"/>
        <v>47.619293922134915</v>
      </c>
    </row>
    <row r="108" spans="5:6" x14ac:dyDescent="0.25">
      <c r="E108" s="4">
        <f t="shared" ca="1" si="3"/>
        <v>0.88548428945338653</v>
      </c>
      <c r="F108" s="4">
        <f t="shared" ca="1" si="4"/>
        <v>48.038859056212772</v>
      </c>
    </row>
    <row r="109" spans="5:6" x14ac:dyDescent="0.25">
      <c r="E109" s="4">
        <f t="shared" ca="1" si="3"/>
        <v>0.12307530007181544</v>
      </c>
      <c r="F109" s="4">
        <f t="shared" ca="1" si="4"/>
        <v>36.697742939184806</v>
      </c>
    </row>
    <row r="110" spans="5:6" x14ac:dyDescent="0.25">
      <c r="E110" s="4">
        <f t="shared" ca="1" si="3"/>
        <v>0.55729820812677677</v>
      </c>
      <c r="F110" s="4">
        <f t="shared" ca="1" si="4"/>
        <v>42.037136409772415</v>
      </c>
    </row>
    <row r="111" spans="5:6" x14ac:dyDescent="0.25">
      <c r="E111" s="4">
        <f t="shared" ca="1" si="3"/>
        <v>0.96548296984782334</v>
      </c>
      <c r="F111" s="4">
        <f t="shared" ca="1" si="4"/>
        <v>52.278254514880615</v>
      </c>
    </row>
    <row r="112" spans="5:6" x14ac:dyDescent="0.25">
      <c r="E112" s="4">
        <f t="shared" ca="1" si="3"/>
        <v>0.82753137836519997</v>
      </c>
      <c r="F112" s="4">
        <f t="shared" ca="1" si="4"/>
        <v>46.426603529816418</v>
      </c>
    </row>
    <row r="113" spans="5:6" x14ac:dyDescent="0.25">
      <c r="E113" s="4">
        <f t="shared" ca="1" si="3"/>
        <v>0.21429946864504446</v>
      </c>
      <c r="F113" s="4">
        <f t="shared" ca="1" si="4"/>
        <v>37.992700847651868</v>
      </c>
    </row>
    <row r="114" spans="5:6" x14ac:dyDescent="0.25">
      <c r="E114" s="4">
        <f t="shared" ca="1" si="3"/>
        <v>0.18430659662677085</v>
      </c>
      <c r="F114" s="4">
        <f t="shared" ca="1" si="4"/>
        <v>37.598142780217245</v>
      </c>
    </row>
    <row r="115" spans="5:6" x14ac:dyDescent="0.25">
      <c r="E115" s="4">
        <f t="shared" ca="1" si="3"/>
        <v>0.62371644427441997</v>
      </c>
      <c r="F115" s="4">
        <f t="shared" ca="1" si="4"/>
        <v>42.900915526693858</v>
      </c>
    </row>
    <row r="116" spans="5:6" x14ac:dyDescent="0.25">
      <c r="E116" s="4">
        <f t="shared" ca="1" si="3"/>
        <v>0.77150480382795517</v>
      </c>
      <c r="F116" s="4">
        <f t="shared" ca="1" si="4"/>
        <v>45.241486248539317</v>
      </c>
    </row>
    <row r="117" spans="5:6" x14ac:dyDescent="0.25">
      <c r="E117" s="4">
        <f t="shared" ca="1" si="3"/>
        <v>0.51292871090311754</v>
      </c>
      <c r="F117" s="4">
        <f t="shared" ca="1" si="4"/>
        <v>41.494618150592686</v>
      </c>
    </row>
    <row r="118" spans="5:6" x14ac:dyDescent="0.25">
      <c r="E118" s="4">
        <f t="shared" ca="1" si="3"/>
        <v>0.28401481377454396</v>
      </c>
      <c r="F118" s="4">
        <f t="shared" ca="1" si="4"/>
        <v>38.846467863801109</v>
      </c>
    </row>
    <row r="119" spans="5:6" x14ac:dyDescent="0.25">
      <c r="E119" s="4">
        <f t="shared" ca="1" si="3"/>
        <v>0.5106933259379528</v>
      </c>
      <c r="F119" s="4">
        <f t="shared" ca="1" si="4"/>
        <v>41.467833301988762</v>
      </c>
    </row>
    <row r="120" spans="5:6" x14ac:dyDescent="0.25">
      <c r="E120" s="4">
        <f t="shared" ca="1" si="3"/>
        <v>0.11009154492493645</v>
      </c>
      <c r="F120" s="4">
        <f t="shared" ca="1" si="4"/>
        <v>36.481255905799848</v>
      </c>
    </row>
    <row r="121" spans="5:6" x14ac:dyDescent="0.25">
      <c r="E121" s="4">
        <f t="shared" ca="1" si="3"/>
        <v>0.71353858784207236</v>
      </c>
      <c r="F121" s="4">
        <f t="shared" ca="1" si="4"/>
        <v>44.226783362828698</v>
      </c>
    </row>
    <row r="122" spans="5:6" x14ac:dyDescent="0.25">
      <c r="E122" s="4">
        <f t="shared" ca="1" si="3"/>
        <v>0.87293602066289555</v>
      </c>
      <c r="F122" s="4">
        <f t="shared" ca="1" si="4"/>
        <v>47.64007919788142</v>
      </c>
    </row>
    <row r="123" spans="5:6" x14ac:dyDescent="0.25">
      <c r="E123" s="4">
        <f t="shared" ca="1" si="3"/>
        <v>0.5914686304292045</v>
      </c>
      <c r="F123" s="4">
        <f t="shared" ca="1" si="4"/>
        <v>42.472305856917977</v>
      </c>
    </row>
    <row r="124" spans="5:6" x14ac:dyDescent="0.25">
      <c r="E124" s="4">
        <f t="shared" ca="1" si="3"/>
        <v>0.84846496593307952</v>
      </c>
      <c r="F124" s="4">
        <f t="shared" ca="1" si="4"/>
        <v>46.948758470999664</v>
      </c>
    </row>
    <row r="125" spans="5:6" x14ac:dyDescent="0.25">
      <c r="E125" s="4">
        <f t="shared" ca="1" si="3"/>
        <v>0.95889362575932802</v>
      </c>
      <c r="F125" s="4">
        <f t="shared" ca="1" si="4"/>
        <v>51.693141520592235</v>
      </c>
    </row>
    <row r="126" spans="5:6" x14ac:dyDescent="0.25">
      <c r="E126" s="4">
        <f t="shared" ca="1" si="3"/>
        <v>0.23508608068958536</v>
      </c>
      <c r="F126" s="4">
        <f t="shared" ca="1" si="4"/>
        <v>38.254814296230307</v>
      </c>
    </row>
    <row r="127" spans="5:6" x14ac:dyDescent="0.25">
      <c r="E127" s="4">
        <f t="shared" ca="1" si="3"/>
        <v>0.32469453166663198</v>
      </c>
      <c r="F127" s="4">
        <f t="shared" ca="1" si="4"/>
        <v>39.320887360972378</v>
      </c>
    </row>
    <row r="128" spans="5:6" x14ac:dyDescent="0.25">
      <c r="E128" s="4">
        <f t="shared" ca="1" si="3"/>
        <v>0.69284120898170809</v>
      </c>
      <c r="F128" s="4">
        <f t="shared" ca="1" si="4"/>
        <v>43.899704713558705</v>
      </c>
    </row>
    <row r="129" spans="5:6" x14ac:dyDescent="0.25">
      <c r="E129" s="4">
        <f t="shared" ca="1" si="3"/>
        <v>9.9598018198521543E-2</v>
      </c>
      <c r="F129" s="4">
        <f t="shared" ca="1" si="4"/>
        <v>36.296537151884642</v>
      </c>
    </row>
    <row r="130" spans="5:6" x14ac:dyDescent="0.25">
      <c r="E130" s="4">
        <f t="shared" ca="1" si="3"/>
        <v>0.5825481351488635</v>
      </c>
      <c r="F130" s="4">
        <f t="shared" ca="1" si="4"/>
        <v>42.356989684653591</v>
      </c>
    </row>
    <row r="131" spans="5:6" x14ac:dyDescent="0.25">
      <c r="E131" s="4">
        <f t="shared" ca="1" si="3"/>
        <v>3.0598732679178897E-2</v>
      </c>
      <c r="F131" s="4">
        <f t="shared" ca="1" si="4"/>
        <v>34.623016367436804</v>
      </c>
    </row>
    <row r="132" spans="5:6" x14ac:dyDescent="0.25">
      <c r="E132" s="4">
        <f t="shared" ref="E132:E195" ca="1" si="5">RAND()</f>
        <v>0.79130723586526019</v>
      </c>
      <c r="F132" s="4">
        <f t="shared" ref="F132:F195" ca="1" si="6">$C$3*(_xlfn.GAMMA.INV(E132,$C$4/$C$5,1))^(1/$C$5)+$C$6</f>
        <v>45.631705487180959</v>
      </c>
    </row>
    <row r="133" spans="5:6" x14ac:dyDescent="0.25">
      <c r="E133" s="4">
        <f t="shared" ca="1" si="5"/>
        <v>0.99731251159037937</v>
      </c>
      <c r="F133" s="4">
        <f t="shared" ca="1" si="6"/>
        <v>60.110430907541534</v>
      </c>
    </row>
    <row r="134" spans="5:6" x14ac:dyDescent="0.25">
      <c r="E134" s="4">
        <f t="shared" ca="1" si="5"/>
        <v>0.48910113246700238</v>
      </c>
      <c r="F134" s="4">
        <f t="shared" ca="1" si="6"/>
        <v>41.211341214207366</v>
      </c>
    </row>
    <row r="135" spans="5:6" x14ac:dyDescent="0.25">
      <c r="E135" s="4">
        <f t="shared" ca="1" si="5"/>
        <v>0.44052781687867848</v>
      </c>
      <c r="F135" s="4">
        <f t="shared" ca="1" si="6"/>
        <v>40.646033456668114</v>
      </c>
    </row>
    <row r="136" spans="5:6" x14ac:dyDescent="0.25">
      <c r="E136" s="4">
        <f t="shared" ca="1" si="5"/>
        <v>0.85986325832619948</v>
      </c>
      <c r="F136" s="4">
        <f t="shared" ca="1" si="6"/>
        <v>47.25829446169287</v>
      </c>
    </row>
    <row r="137" spans="5:6" x14ac:dyDescent="0.25">
      <c r="E137" s="4">
        <f t="shared" ca="1" si="5"/>
        <v>0.82245217548550764</v>
      </c>
      <c r="F137" s="4">
        <f t="shared" ca="1" si="6"/>
        <v>46.307653052160923</v>
      </c>
    </row>
    <row r="138" spans="5:6" x14ac:dyDescent="0.25">
      <c r="E138" s="4">
        <f t="shared" ca="1" si="5"/>
        <v>0.37970005810208762</v>
      </c>
      <c r="F138" s="4">
        <f t="shared" ca="1" si="6"/>
        <v>39.95053922843168</v>
      </c>
    </row>
    <row r="139" spans="5:6" x14ac:dyDescent="0.25">
      <c r="E139" s="4">
        <f t="shared" ca="1" si="5"/>
        <v>0.40181907151046448</v>
      </c>
      <c r="F139" s="4">
        <f t="shared" ca="1" si="6"/>
        <v>40.202724355319916</v>
      </c>
    </row>
    <row r="140" spans="5:6" x14ac:dyDescent="0.25">
      <c r="E140" s="4">
        <f t="shared" ca="1" si="5"/>
        <v>0.69930433369085165</v>
      </c>
      <c r="F140" s="4">
        <f t="shared" ca="1" si="6"/>
        <v>44.000197469026489</v>
      </c>
    </row>
    <row r="141" spans="5:6" x14ac:dyDescent="0.25">
      <c r="E141" s="4">
        <f t="shared" ca="1" si="5"/>
        <v>0.35664261650732121</v>
      </c>
      <c r="F141" s="4">
        <f t="shared" ca="1" si="6"/>
        <v>39.68747026406438</v>
      </c>
    </row>
    <row r="142" spans="5:6" x14ac:dyDescent="0.25">
      <c r="E142" s="4">
        <f t="shared" ca="1" si="5"/>
        <v>0.75180360870425811</v>
      </c>
      <c r="F142" s="4">
        <f t="shared" ca="1" si="6"/>
        <v>44.877638506337128</v>
      </c>
    </row>
    <row r="143" spans="5:6" x14ac:dyDescent="0.25">
      <c r="E143" s="4">
        <f t="shared" ca="1" si="5"/>
        <v>0.22183971878928221</v>
      </c>
      <c r="F143" s="4">
        <f t="shared" ca="1" si="6"/>
        <v>38.08870802212067</v>
      </c>
    </row>
    <row r="144" spans="5:6" x14ac:dyDescent="0.25">
      <c r="E144" s="4">
        <f t="shared" ca="1" si="5"/>
        <v>0.49307916124412288</v>
      </c>
      <c r="F144" s="4">
        <f t="shared" ca="1" si="6"/>
        <v>41.258310105469853</v>
      </c>
    </row>
    <row r="145" spans="5:6" x14ac:dyDescent="0.25">
      <c r="E145" s="4">
        <f t="shared" ca="1" si="5"/>
        <v>0.13922852558545196</v>
      </c>
      <c r="F145" s="4">
        <f t="shared" ca="1" si="6"/>
        <v>36.951965500431172</v>
      </c>
    </row>
    <row r="146" spans="5:6" x14ac:dyDescent="0.25">
      <c r="E146" s="4">
        <f t="shared" ca="1" si="5"/>
        <v>0.47696279450386614</v>
      </c>
      <c r="F146" s="4">
        <f t="shared" ca="1" si="6"/>
        <v>41.068737939859126</v>
      </c>
    </row>
    <row r="147" spans="5:6" x14ac:dyDescent="0.25">
      <c r="E147" s="4">
        <f t="shared" ca="1" si="5"/>
        <v>0.65521100164275647</v>
      </c>
      <c r="F147" s="4">
        <f t="shared" ca="1" si="6"/>
        <v>43.340443548659209</v>
      </c>
    </row>
    <row r="148" spans="5:6" x14ac:dyDescent="0.25">
      <c r="E148" s="4">
        <f t="shared" ca="1" si="5"/>
        <v>0.19522309510181324</v>
      </c>
      <c r="F148" s="4">
        <f t="shared" ca="1" si="6"/>
        <v>37.744336694636615</v>
      </c>
    </row>
    <row r="149" spans="5:6" x14ac:dyDescent="0.25">
      <c r="E149" s="4">
        <f t="shared" ca="1" si="5"/>
        <v>0.62145872859034612</v>
      </c>
      <c r="F149" s="4">
        <f t="shared" ca="1" si="6"/>
        <v>42.870255021070477</v>
      </c>
    </row>
    <row r="150" spans="5:6" x14ac:dyDescent="0.25">
      <c r="E150" s="4">
        <f t="shared" ca="1" si="5"/>
        <v>0.62469817127605687</v>
      </c>
      <c r="F150" s="4">
        <f t="shared" ca="1" si="6"/>
        <v>42.914280686469105</v>
      </c>
    </row>
    <row r="151" spans="5:6" x14ac:dyDescent="0.25">
      <c r="E151" s="4">
        <f t="shared" ca="1" si="5"/>
        <v>2.5759846683278242E-2</v>
      </c>
      <c r="F151" s="4">
        <f t="shared" ca="1" si="6"/>
        <v>34.435330192126216</v>
      </c>
    </row>
    <row r="152" spans="5:6" x14ac:dyDescent="0.25">
      <c r="E152" s="4">
        <f t="shared" ca="1" si="5"/>
        <v>2.2366079569563824E-2</v>
      </c>
      <c r="F152" s="4">
        <f t="shared" ca="1" si="6"/>
        <v>34.289222223334029</v>
      </c>
    </row>
    <row r="153" spans="5:6" x14ac:dyDescent="0.25">
      <c r="E153" s="4">
        <f t="shared" ca="1" si="5"/>
        <v>0.91874392667316973</v>
      </c>
      <c r="F153" s="4">
        <f t="shared" ca="1" si="6"/>
        <v>49.31271300361059</v>
      </c>
    </row>
    <row r="154" spans="5:6" x14ac:dyDescent="0.25">
      <c r="E154" s="4">
        <f t="shared" ca="1" si="5"/>
        <v>0.83416096475022394</v>
      </c>
      <c r="F154" s="4">
        <f t="shared" ca="1" si="6"/>
        <v>46.586152395610682</v>
      </c>
    </row>
    <row r="155" spans="5:6" x14ac:dyDescent="0.25">
      <c r="E155" s="4">
        <f t="shared" ca="1" si="5"/>
        <v>0.20853076012972604</v>
      </c>
      <c r="F155" s="4">
        <f t="shared" ca="1" si="6"/>
        <v>37.918464102946821</v>
      </c>
    </row>
    <row r="156" spans="5:6" x14ac:dyDescent="0.25">
      <c r="E156" s="4">
        <f t="shared" ca="1" si="5"/>
        <v>0.97381420201067759</v>
      </c>
      <c r="F156" s="4">
        <f t="shared" ca="1" si="6"/>
        <v>53.186239700459637</v>
      </c>
    </row>
    <row r="157" spans="5:6" x14ac:dyDescent="0.25">
      <c r="E157" s="4">
        <f t="shared" ca="1" si="5"/>
        <v>0.12189573806930187</v>
      </c>
      <c r="F157" s="4">
        <f t="shared" ca="1" si="6"/>
        <v>36.678562199575083</v>
      </c>
    </row>
    <row r="158" spans="5:6" x14ac:dyDescent="0.25">
      <c r="E158" s="4">
        <f t="shared" ca="1" si="5"/>
        <v>0.39552238748441426</v>
      </c>
      <c r="F158" s="4">
        <f t="shared" ca="1" si="6"/>
        <v>40.130903785319305</v>
      </c>
    </row>
    <row r="159" spans="5:6" x14ac:dyDescent="0.25">
      <c r="E159" s="4">
        <f t="shared" ca="1" si="5"/>
        <v>0.11483539938905118</v>
      </c>
      <c r="F159" s="4">
        <f t="shared" ca="1" si="6"/>
        <v>36.561772357316407</v>
      </c>
    </row>
    <row r="160" spans="5:6" x14ac:dyDescent="0.25">
      <c r="E160" s="4">
        <f t="shared" ca="1" si="5"/>
        <v>0.63715070863696766</v>
      </c>
      <c r="F160" s="4">
        <f t="shared" ca="1" si="6"/>
        <v>43.085606284417466</v>
      </c>
    </row>
    <row r="161" spans="5:6" x14ac:dyDescent="0.25">
      <c r="E161" s="4">
        <f t="shared" ca="1" si="5"/>
        <v>0.97230871092599447</v>
      </c>
      <c r="F161" s="4">
        <f t="shared" ca="1" si="6"/>
        <v>53.004084148388642</v>
      </c>
    </row>
    <row r="162" spans="5:6" x14ac:dyDescent="0.25">
      <c r="E162" s="4">
        <f t="shared" ca="1" si="5"/>
        <v>0.64345120362465646</v>
      </c>
      <c r="F162" s="4">
        <f t="shared" ca="1" si="6"/>
        <v>43.17361739804587</v>
      </c>
    </row>
    <row r="163" spans="5:6" x14ac:dyDescent="0.25">
      <c r="E163" s="4">
        <f t="shared" ca="1" si="5"/>
        <v>0.62124271978689638</v>
      </c>
      <c r="F163" s="4">
        <f t="shared" ca="1" si="6"/>
        <v>42.8673270525871</v>
      </c>
    </row>
    <row r="164" spans="5:6" x14ac:dyDescent="0.25">
      <c r="E164" s="4">
        <f t="shared" ca="1" si="5"/>
        <v>0.93789784310922009</v>
      </c>
      <c r="F164" s="4">
        <f t="shared" ca="1" si="6"/>
        <v>50.272581497653803</v>
      </c>
    </row>
    <row r="165" spans="5:6" x14ac:dyDescent="0.25">
      <c r="E165" s="4">
        <f t="shared" ca="1" si="5"/>
        <v>0.52046317218171612</v>
      </c>
      <c r="F165" s="4">
        <f t="shared" ca="1" si="6"/>
        <v>41.58524700846263</v>
      </c>
    </row>
    <row r="166" spans="5:6" x14ac:dyDescent="0.25">
      <c r="E166" s="4">
        <f t="shared" ca="1" si="5"/>
        <v>0.41606081719548837</v>
      </c>
      <c r="F166" s="4">
        <f t="shared" ca="1" si="6"/>
        <v>40.365383768045227</v>
      </c>
    </row>
    <row r="167" spans="5:6" x14ac:dyDescent="0.25">
      <c r="E167" s="4">
        <f t="shared" ca="1" si="5"/>
        <v>0.99054682985935927</v>
      </c>
      <c r="F167" s="4">
        <f t="shared" ca="1" si="6"/>
        <v>56.388654568484782</v>
      </c>
    </row>
    <row r="168" spans="5:6" x14ac:dyDescent="0.25">
      <c r="E168" s="4">
        <f t="shared" ca="1" si="5"/>
        <v>0.88917210030430394</v>
      </c>
      <c r="F168" s="4">
        <f t="shared" ca="1" si="6"/>
        <v>48.163077597820688</v>
      </c>
    </row>
    <row r="169" spans="5:6" x14ac:dyDescent="0.25">
      <c r="E169" s="4">
        <f t="shared" ca="1" si="5"/>
        <v>0.94956063754105124</v>
      </c>
      <c r="F169" s="4">
        <f t="shared" ca="1" si="6"/>
        <v>50.995979063229584</v>
      </c>
    </row>
    <row r="170" spans="5:6" x14ac:dyDescent="0.25">
      <c r="E170" s="4">
        <f t="shared" ca="1" si="5"/>
        <v>0.60473105268039351</v>
      </c>
      <c r="F170" s="4">
        <f t="shared" ca="1" si="6"/>
        <v>42.646239948761874</v>
      </c>
    </row>
    <row r="171" spans="5:6" x14ac:dyDescent="0.25">
      <c r="E171" s="4">
        <f t="shared" ca="1" si="5"/>
        <v>0.91230688278284866</v>
      </c>
      <c r="F171" s="4">
        <f t="shared" ca="1" si="6"/>
        <v>49.034756570157583</v>
      </c>
    </row>
    <row r="172" spans="5:6" x14ac:dyDescent="0.25">
      <c r="E172" s="4">
        <f t="shared" ca="1" si="5"/>
        <v>0.87063635679939577</v>
      </c>
      <c r="F172" s="4">
        <f t="shared" ca="1" si="6"/>
        <v>47.570616352581062</v>
      </c>
    </row>
    <row r="173" spans="5:6" x14ac:dyDescent="0.25">
      <c r="E173" s="4">
        <f t="shared" ca="1" si="5"/>
        <v>0.40110045694862206</v>
      </c>
      <c r="F173" s="4">
        <f t="shared" ca="1" si="6"/>
        <v>40.194525514481157</v>
      </c>
    </row>
    <row r="174" spans="5:6" x14ac:dyDescent="0.25">
      <c r="E174" s="4">
        <f t="shared" ca="1" si="5"/>
        <v>0.14075008891232632</v>
      </c>
      <c r="F174" s="4">
        <f t="shared" ca="1" si="6"/>
        <v>36.975172136432839</v>
      </c>
    </row>
    <row r="175" spans="5:6" x14ac:dyDescent="0.25">
      <c r="E175" s="4">
        <f t="shared" ca="1" si="5"/>
        <v>0.4670424547072326</v>
      </c>
      <c r="F175" s="4">
        <f t="shared" ca="1" si="6"/>
        <v>40.952922000484229</v>
      </c>
    </row>
    <row r="176" spans="5:6" x14ac:dyDescent="0.25">
      <c r="E176" s="4">
        <f t="shared" ca="1" si="5"/>
        <v>0.10746206997058416</v>
      </c>
      <c r="F176" s="4">
        <f t="shared" ca="1" si="6"/>
        <v>36.435860475958918</v>
      </c>
    </row>
    <row r="177" spans="5:6" x14ac:dyDescent="0.25">
      <c r="E177" s="4">
        <f t="shared" ca="1" si="5"/>
        <v>0.21134752633353493</v>
      </c>
      <c r="F177" s="4">
        <f t="shared" ca="1" si="6"/>
        <v>37.954801180902749</v>
      </c>
    </row>
    <row r="178" spans="5:6" x14ac:dyDescent="0.25">
      <c r="E178" s="4">
        <f t="shared" ca="1" si="5"/>
        <v>0.12513601576270139</v>
      </c>
      <c r="F178" s="4">
        <f t="shared" ca="1" si="6"/>
        <v>36.731036389443517</v>
      </c>
    </row>
    <row r="179" spans="5:6" x14ac:dyDescent="0.25">
      <c r="E179" s="4">
        <f t="shared" ca="1" si="5"/>
        <v>0.77515942155871775</v>
      </c>
      <c r="F179" s="4">
        <f t="shared" ca="1" si="6"/>
        <v>45.311524182582815</v>
      </c>
    </row>
    <row r="180" spans="5:6" x14ac:dyDescent="0.25">
      <c r="E180" s="4">
        <f t="shared" ca="1" si="5"/>
        <v>0.13342791819637834</v>
      </c>
      <c r="F180" s="4">
        <f t="shared" ca="1" si="6"/>
        <v>36.862384829258495</v>
      </c>
    </row>
    <row r="181" spans="5:6" x14ac:dyDescent="0.25">
      <c r="E181" s="4">
        <f t="shared" ca="1" si="5"/>
        <v>0.21707143494288916</v>
      </c>
      <c r="F181" s="4">
        <f t="shared" ca="1" si="6"/>
        <v>38.028126274902704</v>
      </c>
    </row>
    <row r="182" spans="5:6" x14ac:dyDescent="0.25">
      <c r="E182" s="4">
        <f t="shared" ca="1" si="5"/>
        <v>0.55087683140985078</v>
      </c>
      <c r="F182" s="4">
        <f t="shared" ca="1" si="6"/>
        <v>41.95719886594992</v>
      </c>
    </row>
    <row r="183" spans="5:6" x14ac:dyDescent="0.25">
      <c r="E183" s="4">
        <f t="shared" ca="1" si="5"/>
        <v>0.40372981590572188</v>
      </c>
      <c r="F183" s="4">
        <f t="shared" ca="1" si="6"/>
        <v>40.224527803274469</v>
      </c>
    </row>
    <row r="184" spans="5:6" x14ac:dyDescent="0.25">
      <c r="E184" s="4">
        <f t="shared" ca="1" si="5"/>
        <v>7.3456498519231861E-2</v>
      </c>
      <c r="F184" s="4">
        <f t="shared" ca="1" si="6"/>
        <v>35.784703836275582</v>
      </c>
    </row>
    <row r="185" spans="5:6" x14ac:dyDescent="0.25">
      <c r="E185" s="4">
        <f t="shared" ca="1" si="5"/>
        <v>0.45819205810236163</v>
      </c>
      <c r="F185" s="4">
        <f t="shared" ca="1" si="6"/>
        <v>40.850089326342285</v>
      </c>
    </row>
    <row r="186" spans="5:6" x14ac:dyDescent="0.25">
      <c r="E186" s="4">
        <f t="shared" ca="1" si="5"/>
        <v>0.89480965184708305</v>
      </c>
      <c r="F186" s="4">
        <f t="shared" ca="1" si="6"/>
        <v>48.359947679527302</v>
      </c>
    </row>
    <row r="187" spans="5:6" x14ac:dyDescent="0.25">
      <c r="E187" s="4">
        <f t="shared" ca="1" si="5"/>
        <v>0.91470326971495231</v>
      </c>
      <c r="F187" s="4">
        <f t="shared" ca="1" si="6"/>
        <v>49.136088930352514</v>
      </c>
    </row>
    <row r="188" spans="5:6" x14ac:dyDescent="0.25">
      <c r="E188" s="4">
        <f t="shared" ca="1" si="5"/>
        <v>4.3103400666200997E-2</v>
      </c>
      <c r="F188" s="4">
        <f t="shared" ca="1" si="6"/>
        <v>35.032146974975937</v>
      </c>
    </row>
    <row r="189" spans="5:6" x14ac:dyDescent="0.25">
      <c r="E189" s="4">
        <f t="shared" ca="1" si="5"/>
        <v>0.48670779296710198</v>
      </c>
      <c r="F189" s="4">
        <f t="shared" ca="1" si="6"/>
        <v>41.183140447339653</v>
      </c>
    </row>
    <row r="190" spans="5:6" x14ac:dyDescent="0.25">
      <c r="E190" s="4">
        <f t="shared" ca="1" si="5"/>
        <v>0.85041024125695952</v>
      </c>
      <c r="F190" s="4">
        <f t="shared" ca="1" si="6"/>
        <v>47.000200747213498</v>
      </c>
    </row>
    <row r="191" spans="5:6" x14ac:dyDescent="0.25">
      <c r="E191" s="4">
        <f t="shared" ca="1" si="5"/>
        <v>0.52790952541593961</v>
      </c>
      <c r="F191" s="4">
        <f t="shared" ca="1" si="6"/>
        <v>41.675371497703125</v>
      </c>
    </row>
    <row r="192" spans="5:6" x14ac:dyDescent="0.25">
      <c r="E192" s="4">
        <f t="shared" ca="1" si="5"/>
        <v>5.9352152880767006E-2</v>
      </c>
      <c r="F192" s="4">
        <f t="shared" ca="1" si="6"/>
        <v>35.464336421592854</v>
      </c>
    </row>
    <row r="193" spans="5:6" x14ac:dyDescent="0.25">
      <c r="E193" s="4">
        <f t="shared" ca="1" si="5"/>
        <v>9.6567349668119973E-2</v>
      </c>
      <c r="F193" s="4">
        <f t="shared" ca="1" si="6"/>
        <v>36.241301828164303</v>
      </c>
    </row>
    <row r="194" spans="5:6" x14ac:dyDescent="0.25">
      <c r="E194" s="4">
        <f t="shared" ca="1" si="5"/>
        <v>0.74789943821391558</v>
      </c>
      <c r="F194" s="4">
        <f t="shared" ca="1" si="6"/>
        <v>44.808074028738453</v>
      </c>
    </row>
    <row r="195" spans="5:6" x14ac:dyDescent="0.25">
      <c r="E195" s="4">
        <f t="shared" ca="1" si="5"/>
        <v>0.22439404831127319</v>
      </c>
      <c r="F195" s="4">
        <f t="shared" ca="1" si="6"/>
        <v>38.120982592221239</v>
      </c>
    </row>
    <row r="196" spans="5:6" x14ac:dyDescent="0.25">
      <c r="E196" s="4">
        <f t="shared" ref="E196:E259" ca="1" si="7">RAND()</f>
        <v>0.27251033518755652</v>
      </c>
      <c r="F196" s="4">
        <f t="shared" ref="F196:F259" ca="1" si="8">$C$3*(_xlfn.GAMMA.INV(E196,$C$4/$C$5,1))^(1/$C$5)+$C$6</f>
        <v>38.70988895657996</v>
      </c>
    </row>
    <row r="197" spans="5:6" x14ac:dyDescent="0.25">
      <c r="E197" s="4">
        <f t="shared" ca="1" si="7"/>
        <v>0.58851157746153626</v>
      </c>
      <c r="F197" s="4">
        <f t="shared" ca="1" si="8"/>
        <v>42.433935949877146</v>
      </c>
    </row>
    <row r="198" spans="5:6" x14ac:dyDescent="0.25">
      <c r="E198" s="4">
        <f t="shared" ca="1" si="7"/>
        <v>0.67973059619984277</v>
      </c>
      <c r="F198" s="4">
        <f t="shared" ca="1" si="8"/>
        <v>43.700077629857837</v>
      </c>
    </row>
    <row r="199" spans="5:6" x14ac:dyDescent="0.25">
      <c r="E199" s="4">
        <f t="shared" ca="1" si="7"/>
        <v>0.42880947303617001</v>
      </c>
      <c r="F199" s="4">
        <f t="shared" ca="1" si="8"/>
        <v>40.511380477838699</v>
      </c>
    </row>
    <row r="200" spans="5:6" x14ac:dyDescent="0.25">
      <c r="E200" s="4">
        <f t="shared" ca="1" si="7"/>
        <v>0.88319063330051883</v>
      </c>
      <c r="F200" s="4">
        <f t="shared" ca="1" si="8"/>
        <v>47.963301466480587</v>
      </c>
    </row>
    <row r="201" spans="5:6" x14ac:dyDescent="0.25">
      <c r="E201" s="4">
        <f t="shared" ca="1" si="7"/>
        <v>0.38395499002610844</v>
      </c>
      <c r="F201" s="4">
        <f t="shared" ca="1" si="8"/>
        <v>39.999038509079043</v>
      </c>
    </row>
    <row r="202" spans="5:6" x14ac:dyDescent="0.25">
      <c r="E202" s="4">
        <f t="shared" ca="1" si="7"/>
        <v>0.51955559955169595</v>
      </c>
      <c r="F202" s="4">
        <f t="shared" ca="1" si="8"/>
        <v>41.574300938037794</v>
      </c>
    </row>
    <row r="203" spans="5:6" x14ac:dyDescent="0.25">
      <c r="E203" s="4">
        <f t="shared" ca="1" si="7"/>
        <v>0.98285028664728702</v>
      </c>
      <c r="F203" s="4">
        <f t="shared" ca="1" si="8"/>
        <v>54.541810450522291</v>
      </c>
    </row>
    <row r="204" spans="5:6" x14ac:dyDescent="0.25">
      <c r="E204" s="4">
        <f t="shared" ca="1" si="7"/>
        <v>0.94003282052060322</v>
      </c>
      <c r="F204" s="4">
        <f t="shared" ca="1" si="8"/>
        <v>50.395352112220017</v>
      </c>
    </row>
    <row r="205" spans="5:6" x14ac:dyDescent="0.25">
      <c r="E205" s="4">
        <f t="shared" ca="1" si="7"/>
        <v>3.2964349495148815E-2</v>
      </c>
      <c r="F205" s="4">
        <f t="shared" ca="1" si="8"/>
        <v>34.707726318780992</v>
      </c>
    </row>
    <row r="206" spans="5:6" x14ac:dyDescent="0.25">
      <c r="E206" s="4">
        <f t="shared" ca="1" si="7"/>
        <v>0.38881067615696407</v>
      </c>
      <c r="F206" s="4">
        <f t="shared" ca="1" si="8"/>
        <v>40.054385590699013</v>
      </c>
    </row>
    <row r="207" spans="5:6" x14ac:dyDescent="0.25">
      <c r="E207" s="4">
        <f t="shared" ca="1" si="7"/>
        <v>0.90466823353363179</v>
      </c>
      <c r="F207" s="4">
        <f t="shared" ca="1" si="8"/>
        <v>48.727055118817191</v>
      </c>
    </row>
    <row r="208" spans="5:6" x14ac:dyDescent="0.25">
      <c r="E208" s="4">
        <f t="shared" ca="1" si="7"/>
        <v>0.98019389710501159</v>
      </c>
      <c r="F208" s="4">
        <f t="shared" ca="1" si="8"/>
        <v>54.085018000362361</v>
      </c>
    </row>
    <row r="209" spans="5:6" x14ac:dyDescent="0.25">
      <c r="E209" s="4">
        <f t="shared" ca="1" si="7"/>
        <v>0.59301545778425635</v>
      </c>
      <c r="F209" s="4">
        <f t="shared" ca="1" si="8"/>
        <v>42.492435227603643</v>
      </c>
    </row>
    <row r="210" spans="5:6" x14ac:dyDescent="0.25">
      <c r="E210" s="4">
        <f t="shared" ca="1" si="7"/>
        <v>0.66879544057018236</v>
      </c>
      <c r="F210" s="4">
        <f t="shared" ca="1" si="8"/>
        <v>43.537603725828951</v>
      </c>
    </row>
    <row r="211" spans="5:6" x14ac:dyDescent="0.25">
      <c r="E211" s="4">
        <f t="shared" ca="1" si="7"/>
        <v>0.85324509191049902</v>
      </c>
      <c r="F211" s="4">
        <f t="shared" ca="1" si="8"/>
        <v>47.076157508416522</v>
      </c>
    </row>
    <row r="212" spans="5:6" x14ac:dyDescent="0.25">
      <c r="E212" s="4">
        <f t="shared" ca="1" si="7"/>
        <v>0.72862636732499564</v>
      </c>
      <c r="F212" s="4">
        <f t="shared" ca="1" si="8"/>
        <v>44.475594416842853</v>
      </c>
    </row>
    <row r="213" spans="5:6" x14ac:dyDescent="0.25">
      <c r="E213" s="4">
        <f t="shared" ca="1" si="7"/>
        <v>0.98062921926683799</v>
      </c>
      <c r="F213" s="4">
        <f t="shared" ca="1" si="8"/>
        <v>54.155799853085938</v>
      </c>
    </row>
    <row r="214" spans="5:6" x14ac:dyDescent="0.25">
      <c r="E214" s="4">
        <f t="shared" ca="1" si="7"/>
        <v>0.79146915158011255</v>
      </c>
      <c r="F214" s="4">
        <f t="shared" ca="1" si="8"/>
        <v>45.635010167058816</v>
      </c>
    </row>
    <row r="215" spans="5:6" x14ac:dyDescent="0.25">
      <c r="E215" s="4">
        <f t="shared" ca="1" si="7"/>
        <v>0.13296861906722091</v>
      </c>
      <c r="F215" s="4">
        <f t="shared" ca="1" si="8"/>
        <v>36.855213729499496</v>
      </c>
    </row>
    <row r="216" spans="5:6" x14ac:dyDescent="0.25">
      <c r="E216" s="4">
        <f t="shared" ca="1" si="7"/>
        <v>0.96396217390989614</v>
      </c>
      <c r="F216" s="4">
        <f t="shared" ca="1" si="8"/>
        <v>52.134678009685572</v>
      </c>
    </row>
    <row r="217" spans="5:6" x14ac:dyDescent="0.25">
      <c r="E217" s="4">
        <f t="shared" ca="1" si="7"/>
        <v>0.22575209364569759</v>
      </c>
      <c r="F217" s="4">
        <f t="shared" ca="1" si="8"/>
        <v>38.138092720104176</v>
      </c>
    </row>
    <row r="218" spans="5:6" x14ac:dyDescent="0.25">
      <c r="E218" s="4">
        <f t="shared" ca="1" si="7"/>
        <v>0.51242300200338498</v>
      </c>
      <c r="F218" s="4">
        <f t="shared" ca="1" si="8"/>
        <v>41.488554583523019</v>
      </c>
    </row>
    <row r="219" spans="5:6" x14ac:dyDescent="0.25">
      <c r="E219" s="4">
        <f t="shared" ca="1" si="7"/>
        <v>0.79316684130019799</v>
      </c>
      <c r="F219" s="4">
        <f t="shared" ca="1" si="8"/>
        <v>45.669778961387067</v>
      </c>
    </row>
    <row r="220" spans="5:6" x14ac:dyDescent="0.25">
      <c r="E220" s="4">
        <f t="shared" ca="1" si="7"/>
        <v>9.5381765467575708E-2</v>
      </c>
      <c r="F220" s="4">
        <f t="shared" ca="1" si="8"/>
        <v>36.219442736663709</v>
      </c>
    </row>
    <row r="221" spans="5:6" x14ac:dyDescent="0.25">
      <c r="E221" s="4">
        <f t="shared" ca="1" si="7"/>
        <v>0.65768394502487038</v>
      </c>
      <c r="F221" s="4">
        <f t="shared" ca="1" si="8"/>
        <v>43.375968424273708</v>
      </c>
    </row>
    <row r="222" spans="5:6" x14ac:dyDescent="0.25">
      <c r="E222" s="4">
        <f t="shared" ca="1" si="7"/>
        <v>0.87902061671851262</v>
      </c>
      <c r="F222" s="4">
        <f t="shared" ca="1" si="8"/>
        <v>47.829088621426713</v>
      </c>
    </row>
    <row r="223" spans="5:6" x14ac:dyDescent="0.25">
      <c r="E223" s="4">
        <f t="shared" ca="1" si="7"/>
        <v>0.1911750275829105</v>
      </c>
      <c r="F223" s="4">
        <f t="shared" ca="1" si="8"/>
        <v>37.690501279322078</v>
      </c>
    </row>
    <row r="224" spans="5:6" x14ac:dyDescent="0.25">
      <c r="E224" s="4">
        <f t="shared" ca="1" si="7"/>
        <v>0.87700355875296232</v>
      </c>
      <c r="F224" s="4">
        <f t="shared" ca="1" si="8"/>
        <v>47.765563760229448</v>
      </c>
    </row>
    <row r="225" spans="5:6" x14ac:dyDescent="0.25">
      <c r="E225" s="4">
        <f t="shared" ca="1" si="7"/>
        <v>0.80380215031485114</v>
      </c>
      <c r="F225" s="4">
        <f t="shared" ca="1" si="8"/>
        <v>45.89274989825411</v>
      </c>
    </row>
    <row r="226" spans="5:6" x14ac:dyDescent="0.25">
      <c r="E226" s="4">
        <f t="shared" ca="1" si="7"/>
        <v>0.38488624872347488</v>
      </c>
      <c r="F226" s="4">
        <f t="shared" ca="1" si="8"/>
        <v>40.00965312485144</v>
      </c>
    </row>
    <row r="227" spans="5:6" x14ac:dyDescent="0.25">
      <c r="E227" s="4">
        <f t="shared" ca="1" si="7"/>
        <v>0.25444258978030043</v>
      </c>
      <c r="F227" s="4">
        <f t="shared" ca="1" si="8"/>
        <v>38.492494111653038</v>
      </c>
    </row>
    <row r="228" spans="5:6" x14ac:dyDescent="0.25">
      <c r="E228" s="4">
        <f t="shared" ca="1" si="7"/>
        <v>0.1189504949549457</v>
      </c>
      <c r="F228" s="4">
        <f t="shared" ca="1" si="8"/>
        <v>36.630264874822451</v>
      </c>
    </row>
    <row r="229" spans="5:6" x14ac:dyDescent="0.25">
      <c r="E229" s="4">
        <f t="shared" ca="1" si="7"/>
        <v>0.32733054974231757</v>
      </c>
      <c r="F229" s="4">
        <f t="shared" ca="1" si="8"/>
        <v>39.351281627208493</v>
      </c>
    </row>
    <row r="230" spans="5:6" x14ac:dyDescent="0.25">
      <c r="E230" s="4">
        <f t="shared" ca="1" si="7"/>
        <v>0.77987745858527846</v>
      </c>
      <c r="F230" s="4">
        <f t="shared" ca="1" si="8"/>
        <v>45.403219591114095</v>
      </c>
    </row>
    <row r="231" spans="5:6" x14ac:dyDescent="0.25">
      <c r="E231" s="4">
        <f t="shared" ca="1" si="7"/>
        <v>0.45312021126110535</v>
      </c>
      <c r="F231" s="4">
        <f t="shared" ca="1" si="8"/>
        <v>40.79134869535261</v>
      </c>
    </row>
    <row r="232" spans="5:6" x14ac:dyDescent="0.25">
      <c r="E232" s="4">
        <f t="shared" ca="1" si="7"/>
        <v>0.54951882477040892</v>
      </c>
      <c r="F232" s="4">
        <f t="shared" ca="1" si="8"/>
        <v>41.940360884019455</v>
      </c>
    </row>
    <row r="233" spans="5:6" x14ac:dyDescent="0.25">
      <c r="E233" s="4">
        <f t="shared" ca="1" si="7"/>
        <v>0.44945626693753538</v>
      </c>
      <c r="F233" s="4">
        <f t="shared" ca="1" si="8"/>
        <v>40.74899304397492</v>
      </c>
    </row>
    <row r="234" spans="5:6" x14ac:dyDescent="0.25">
      <c r="E234" s="4">
        <f t="shared" ca="1" si="7"/>
        <v>0.89759313197824231</v>
      </c>
      <c r="F234" s="4">
        <f t="shared" ca="1" si="8"/>
        <v>48.460496339257773</v>
      </c>
    </row>
    <row r="235" spans="5:6" x14ac:dyDescent="0.25">
      <c r="E235" s="4">
        <f t="shared" ca="1" si="7"/>
        <v>0.30097002666823969</v>
      </c>
      <c r="F235" s="4">
        <f t="shared" ca="1" si="8"/>
        <v>39.045608814919724</v>
      </c>
    </row>
    <row r="236" spans="5:6" x14ac:dyDescent="0.25">
      <c r="E236" s="4">
        <f t="shared" ca="1" si="7"/>
        <v>0.89969917410550182</v>
      </c>
      <c r="F236" s="4">
        <f t="shared" ca="1" si="8"/>
        <v>48.538142777738727</v>
      </c>
    </row>
    <row r="237" spans="5:6" x14ac:dyDescent="0.25">
      <c r="E237" s="4">
        <f t="shared" ca="1" si="7"/>
        <v>0.67223858832949879</v>
      </c>
      <c r="F237" s="4">
        <f t="shared" ca="1" si="8"/>
        <v>43.588385310747263</v>
      </c>
    </row>
    <row r="238" spans="5:6" x14ac:dyDescent="0.25">
      <c r="E238" s="4">
        <f t="shared" ca="1" si="7"/>
        <v>9.4603578401129429E-2</v>
      </c>
      <c r="F238" s="4">
        <f t="shared" ca="1" si="8"/>
        <v>36.205015723094149</v>
      </c>
    </row>
    <row r="239" spans="5:6" x14ac:dyDescent="0.25">
      <c r="E239" s="4">
        <f t="shared" ca="1" si="7"/>
        <v>0.29720182009427842</v>
      </c>
      <c r="F239" s="4">
        <f t="shared" ca="1" si="8"/>
        <v>39.001548342823824</v>
      </c>
    </row>
    <row r="240" spans="5:6" x14ac:dyDescent="0.25">
      <c r="E240" s="4">
        <f t="shared" ca="1" si="7"/>
        <v>0.11181046008878948</v>
      </c>
      <c r="F240" s="4">
        <f t="shared" ca="1" si="8"/>
        <v>36.510631143420404</v>
      </c>
    </row>
    <row r="241" spans="5:6" x14ac:dyDescent="0.25">
      <c r="E241" s="4">
        <f t="shared" ca="1" si="7"/>
        <v>0.67110610267798532</v>
      </c>
      <c r="F241" s="4">
        <f t="shared" ca="1" si="8"/>
        <v>43.571645307556516</v>
      </c>
    </row>
    <row r="242" spans="5:6" x14ac:dyDescent="0.25">
      <c r="E242" s="4">
        <f t="shared" ca="1" si="7"/>
        <v>0.351399166968281</v>
      </c>
      <c r="F242" s="4">
        <f t="shared" ca="1" si="8"/>
        <v>39.627524611313468</v>
      </c>
    </row>
    <row r="243" spans="5:6" x14ac:dyDescent="0.25">
      <c r="E243" s="4">
        <f t="shared" ca="1" si="7"/>
        <v>0.53412056051059176</v>
      </c>
      <c r="F243" s="4">
        <f t="shared" ca="1" si="8"/>
        <v>41.750991921799091</v>
      </c>
    </row>
    <row r="244" spans="5:6" x14ac:dyDescent="0.25">
      <c r="E244" s="4">
        <f t="shared" ca="1" si="7"/>
        <v>0.78045482307684966</v>
      </c>
      <c r="F244" s="4">
        <f t="shared" ca="1" si="8"/>
        <v>45.414542336849074</v>
      </c>
    </row>
    <row r="245" spans="5:6" x14ac:dyDescent="0.25">
      <c r="E245" s="4">
        <f t="shared" ca="1" si="7"/>
        <v>0.95359466720117114</v>
      </c>
      <c r="F245" s="4">
        <f t="shared" ca="1" si="8"/>
        <v>51.281636597960542</v>
      </c>
    </row>
    <row r="246" spans="5:6" x14ac:dyDescent="0.25">
      <c r="E246" s="4">
        <f t="shared" ca="1" si="7"/>
        <v>0.56292148216109439</v>
      </c>
      <c r="F246" s="4">
        <f t="shared" ca="1" si="8"/>
        <v>42.107584899850679</v>
      </c>
    </row>
    <row r="247" spans="5:6" x14ac:dyDescent="0.25">
      <c r="E247" s="4">
        <f t="shared" ca="1" si="7"/>
        <v>8.3654553948556254E-2</v>
      </c>
      <c r="F247" s="4">
        <f t="shared" ca="1" si="8"/>
        <v>35.994770462503382</v>
      </c>
    </row>
    <row r="248" spans="5:6" x14ac:dyDescent="0.25">
      <c r="E248" s="4">
        <f t="shared" ca="1" si="7"/>
        <v>0.57457006832020729</v>
      </c>
      <c r="F248" s="4">
        <f t="shared" ca="1" si="8"/>
        <v>42.254921346739998</v>
      </c>
    </row>
    <row r="249" spans="5:6" x14ac:dyDescent="0.25">
      <c r="E249" s="4">
        <f t="shared" ca="1" si="7"/>
        <v>0.80031321258789689</v>
      </c>
      <c r="F249" s="4">
        <f t="shared" ca="1" si="8"/>
        <v>45.818594087761028</v>
      </c>
    </row>
    <row r="250" spans="5:6" x14ac:dyDescent="0.25">
      <c r="E250" s="4">
        <f t="shared" ca="1" si="7"/>
        <v>0.25390214534360556</v>
      </c>
      <c r="F250" s="4">
        <f t="shared" ca="1" si="8"/>
        <v>38.48592987263865</v>
      </c>
    </row>
    <row r="251" spans="5:6" x14ac:dyDescent="0.25">
      <c r="E251" s="4">
        <f t="shared" ca="1" si="7"/>
        <v>0.51635508838865796</v>
      </c>
      <c r="F251" s="4">
        <f t="shared" ca="1" si="8"/>
        <v>41.535764725324739</v>
      </c>
    </row>
    <row r="252" spans="5:6" x14ac:dyDescent="0.25">
      <c r="E252" s="4">
        <f t="shared" ca="1" si="7"/>
        <v>0.45719753922373962</v>
      </c>
      <c r="F252" s="4">
        <f t="shared" ca="1" si="8"/>
        <v>40.838560715467864</v>
      </c>
    </row>
    <row r="253" spans="5:6" x14ac:dyDescent="0.25">
      <c r="E253" s="4">
        <f t="shared" ca="1" si="7"/>
        <v>0.39640576512660464</v>
      </c>
      <c r="F253" s="4">
        <f t="shared" ca="1" si="8"/>
        <v>40.140977252231338</v>
      </c>
    </row>
    <row r="254" spans="5:6" x14ac:dyDescent="0.25">
      <c r="E254" s="4">
        <f t="shared" ca="1" si="7"/>
        <v>1.7367955957501513E-2</v>
      </c>
      <c r="F254" s="4">
        <f t="shared" ca="1" si="8"/>
        <v>34.043850689664922</v>
      </c>
    </row>
    <row r="255" spans="5:6" x14ac:dyDescent="0.25">
      <c r="E255" s="4">
        <f t="shared" ca="1" si="7"/>
        <v>0.83403186589059619</v>
      </c>
      <c r="F255" s="4">
        <f t="shared" ca="1" si="8"/>
        <v>46.582996980030615</v>
      </c>
    </row>
    <row r="256" spans="5:6" x14ac:dyDescent="0.25">
      <c r="E256" s="4">
        <f t="shared" ca="1" si="7"/>
        <v>0.99414862448244978</v>
      </c>
      <c r="F256" s="4">
        <f t="shared" ca="1" si="8"/>
        <v>57.833181058570069</v>
      </c>
    </row>
    <row r="257" spans="5:6" x14ac:dyDescent="0.25">
      <c r="E257" s="4">
        <f t="shared" ca="1" si="7"/>
        <v>0.82352224499561999</v>
      </c>
      <c r="F257" s="4">
        <f t="shared" ca="1" si="8"/>
        <v>46.33248558567378</v>
      </c>
    </row>
    <row r="258" spans="5:6" x14ac:dyDescent="0.25">
      <c r="E258" s="4">
        <f t="shared" ca="1" si="7"/>
        <v>0.76186579148516109</v>
      </c>
      <c r="F258" s="4">
        <f t="shared" ca="1" si="8"/>
        <v>45.060690821496173</v>
      </c>
    </row>
    <row r="259" spans="5:6" x14ac:dyDescent="0.25">
      <c r="E259" s="4">
        <f t="shared" ca="1" si="7"/>
        <v>0.32256831101286942</v>
      </c>
      <c r="F259" s="4">
        <f t="shared" ca="1" si="8"/>
        <v>39.296346779150745</v>
      </c>
    </row>
    <row r="260" spans="5:6" x14ac:dyDescent="0.25">
      <c r="E260" s="4">
        <f t="shared" ref="E260:E323" ca="1" si="9">RAND()</f>
        <v>0.46722590910829753</v>
      </c>
      <c r="F260" s="4">
        <f t="shared" ref="F260:F323" ca="1" si="10">$C$3*(_xlfn.GAMMA.INV(E260,$C$4/$C$5,1))^(1/$C$5)+$C$6</f>
        <v>40.955058271588328</v>
      </c>
    </row>
    <row r="261" spans="5:6" x14ac:dyDescent="0.25">
      <c r="E261" s="4">
        <f t="shared" ca="1" si="9"/>
        <v>8.249993146091128E-2</v>
      </c>
      <c r="F261" s="4">
        <f t="shared" ca="1" si="10"/>
        <v>35.97173688282539</v>
      </c>
    </row>
    <row r="262" spans="5:6" x14ac:dyDescent="0.25">
      <c r="E262" s="4">
        <f t="shared" ca="1" si="9"/>
        <v>0.25206622043784188</v>
      </c>
      <c r="F262" s="4">
        <f t="shared" ca="1" si="10"/>
        <v>38.463601854796053</v>
      </c>
    </row>
    <row r="263" spans="5:6" x14ac:dyDescent="0.25">
      <c r="E263" s="4">
        <f t="shared" ca="1" si="9"/>
        <v>0.68451103357073184</v>
      </c>
      <c r="F263" s="4">
        <f t="shared" ca="1" si="10"/>
        <v>43.772233536333161</v>
      </c>
    </row>
    <row r="264" spans="5:6" x14ac:dyDescent="0.25">
      <c r="E264" s="4">
        <f t="shared" ca="1" si="9"/>
        <v>0.27527560497896897</v>
      </c>
      <c r="F264" s="4">
        <f t="shared" ca="1" si="10"/>
        <v>38.7428377244456</v>
      </c>
    </row>
    <row r="265" spans="5:6" x14ac:dyDescent="0.25">
      <c r="E265" s="4">
        <f t="shared" ca="1" si="9"/>
        <v>0.41709655953602276</v>
      </c>
      <c r="F265" s="4">
        <f t="shared" ca="1" si="10"/>
        <v>40.377229074837061</v>
      </c>
    </row>
    <row r="266" spans="5:6" x14ac:dyDescent="0.25">
      <c r="E266" s="4">
        <f t="shared" ca="1" si="9"/>
        <v>0.97121553895591684</v>
      </c>
      <c r="F266" s="4">
        <f t="shared" ca="1" si="10"/>
        <v>52.877460556479903</v>
      </c>
    </row>
    <row r="267" spans="5:6" x14ac:dyDescent="0.25">
      <c r="E267" s="4">
        <f t="shared" ca="1" si="9"/>
        <v>0.26104435923441438</v>
      </c>
      <c r="F267" s="4">
        <f t="shared" ca="1" si="10"/>
        <v>38.572377851785376</v>
      </c>
    </row>
    <row r="268" spans="5:6" x14ac:dyDescent="0.25">
      <c r="E268" s="4">
        <f t="shared" ca="1" si="9"/>
        <v>0.34492453293386316</v>
      </c>
      <c r="F268" s="4">
        <f t="shared" ca="1" si="10"/>
        <v>39.553406133486924</v>
      </c>
    </row>
    <row r="269" spans="5:6" x14ac:dyDescent="0.25">
      <c r="E269" s="4">
        <f t="shared" ca="1" si="9"/>
        <v>0.95438433300868242</v>
      </c>
      <c r="F269" s="4">
        <f t="shared" ca="1" si="10"/>
        <v>51.340168867818633</v>
      </c>
    </row>
    <row r="270" spans="5:6" x14ac:dyDescent="0.25">
      <c r="E270" s="4">
        <f t="shared" ca="1" si="9"/>
        <v>0.40067856046188932</v>
      </c>
      <c r="F270" s="4">
        <f t="shared" ca="1" si="10"/>
        <v>40.189712299714259</v>
      </c>
    </row>
    <row r="271" spans="5:6" x14ac:dyDescent="0.25">
      <c r="E271" s="4">
        <f t="shared" ca="1" si="9"/>
        <v>0.69296201499188959</v>
      </c>
      <c r="F271" s="4">
        <f t="shared" ca="1" si="10"/>
        <v>43.901570067485451</v>
      </c>
    </row>
    <row r="272" spans="5:6" x14ac:dyDescent="0.25">
      <c r="E272" s="4">
        <f t="shared" ca="1" si="9"/>
        <v>0.24392393572636251</v>
      </c>
      <c r="F272" s="4">
        <f t="shared" ca="1" si="10"/>
        <v>38.364017590264453</v>
      </c>
    </row>
    <row r="273" spans="5:6" x14ac:dyDescent="0.25">
      <c r="E273" s="4">
        <f t="shared" ca="1" si="9"/>
        <v>0.4012473318283265</v>
      </c>
      <c r="F273" s="4">
        <f t="shared" ca="1" si="10"/>
        <v>40.196201191169294</v>
      </c>
    </row>
    <row r="274" spans="5:6" x14ac:dyDescent="0.25">
      <c r="E274" s="4">
        <f t="shared" ca="1" si="9"/>
        <v>2.2083043396840307E-2</v>
      </c>
      <c r="F274" s="4">
        <f t="shared" ca="1" si="10"/>
        <v>34.276382335794104</v>
      </c>
    </row>
    <row r="275" spans="5:6" x14ac:dyDescent="0.25">
      <c r="E275" s="4">
        <f t="shared" ca="1" si="9"/>
        <v>0.19598627331080587</v>
      </c>
      <c r="F275" s="4">
        <f t="shared" ca="1" si="10"/>
        <v>37.754438721254758</v>
      </c>
    </row>
    <row r="276" spans="5:6" x14ac:dyDescent="0.25">
      <c r="E276" s="4">
        <f t="shared" ca="1" si="9"/>
        <v>0.60261006854527721</v>
      </c>
      <c r="F276" s="4">
        <f t="shared" ca="1" si="10"/>
        <v>42.618214500042541</v>
      </c>
    </row>
    <row r="277" spans="5:6" x14ac:dyDescent="0.25">
      <c r="E277" s="4">
        <f t="shared" ca="1" si="9"/>
        <v>0.95623423038238409</v>
      </c>
      <c r="F277" s="4">
        <f t="shared" ca="1" si="10"/>
        <v>51.480965420920768</v>
      </c>
    </row>
    <row r="278" spans="5:6" x14ac:dyDescent="0.25">
      <c r="E278" s="4">
        <f t="shared" ca="1" si="9"/>
        <v>0.94203861741077111</v>
      </c>
      <c r="F278" s="4">
        <f t="shared" ca="1" si="10"/>
        <v>50.514302187702114</v>
      </c>
    </row>
    <row r="279" spans="5:6" x14ac:dyDescent="0.25">
      <c r="E279" s="4">
        <f t="shared" ca="1" si="9"/>
        <v>0.81730442949022153</v>
      </c>
      <c r="F279" s="4">
        <f t="shared" ca="1" si="10"/>
        <v>46.189826171901217</v>
      </c>
    </row>
    <row r="280" spans="5:6" x14ac:dyDescent="0.25">
      <c r="E280" s="4">
        <f t="shared" ca="1" si="9"/>
        <v>4.432247224461805E-2</v>
      </c>
      <c r="F280" s="4">
        <f t="shared" ca="1" si="10"/>
        <v>35.067754076288161</v>
      </c>
    </row>
    <row r="281" spans="5:6" x14ac:dyDescent="0.25">
      <c r="E281" s="4">
        <f t="shared" ca="1" si="9"/>
        <v>0.34592819975144595</v>
      </c>
      <c r="F281" s="4">
        <f t="shared" ca="1" si="10"/>
        <v>39.564903477692987</v>
      </c>
    </row>
    <row r="282" spans="5:6" x14ac:dyDescent="0.25">
      <c r="E282" s="4">
        <f t="shared" ca="1" si="9"/>
        <v>9.1445962121523228E-2</v>
      </c>
      <c r="F282" s="4">
        <f t="shared" ca="1" si="10"/>
        <v>36.145809588380125</v>
      </c>
    </row>
    <row r="283" spans="5:6" x14ac:dyDescent="0.25">
      <c r="E283" s="4">
        <f t="shared" ca="1" si="9"/>
        <v>0.50784772677947432</v>
      </c>
      <c r="F283" s="4">
        <f t="shared" ca="1" si="10"/>
        <v>41.433802934635523</v>
      </c>
    </row>
    <row r="284" spans="5:6" x14ac:dyDescent="0.25">
      <c r="E284" s="4">
        <f t="shared" ca="1" si="9"/>
        <v>5.9594209748785598E-3</v>
      </c>
      <c r="F284" s="4">
        <f t="shared" ca="1" si="10"/>
        <v>33.190787074994837</v>
      </c>
    </row>
    <row r="285" spans="5:6" x14ac:dyDescent="0.25">
      <c r="E285" s="4">
        <f t="shared" ca="1" si="9"/>
        <v>0.59623982677929821</v>
      </c>
      <c r="F285" s="4">
        <f t="shared" ca="1" si="10"/>
        <v>42.534525701409862</v>
      </c>
    </row>
    <row r="286" spans="5:6" x14ac:dyDescent="0.25">
      <c r="E286" s="4">
        <f t="shared" ca="1" si="9"/>
        <v>0.63017016405084081</v>
      </c>
      <c r="F286" s="4">
        <f t="shared" ca="1" si="10"/>
        <v>42.989149547934758</v>
      </c>
    </row>
    <row r="287" spans="5:6" x14ac:dyDescent="0.25">
      <c r="E287" s="4">
        <f t="shared" ca="1" si="9"/>
        <v>0.82781966219366876</v>
      </c>
      <c r="F287" s="4">
        <f t="shared" ca="1" si="10"/>
        <v>46.433438310978872</v>
      </c>
    </row>
    <row r="288" spans="5:6" x14ac:dyDescent="0.25">
      <c r="E288" s="4">
        <f t="shared" ca="1" si="9"/>
        <v>9.7262616494998566E-2</v>
      </c>
      <c r="F288" s="4">
        <f t="shared" ca="1" si="10"/>
        <v>36.254054045242142</v>
      </c>
    </row>
    <row r="289" spans="5:6" x14ac:dyDescent="0.25">
      <c r="E289" s="4">
        <f t="shared" ca="1" si="9"/>
        <v>0.58132787682295051</v>
      </c>
      <c r="F289" s="4">
        <f t="shared" ca="1" si="10"/>
        <v>42.341314534357466</v>
      </c>
    </row>
    <row r="290" spans="5:6" x14ac:dyDescent="0.25">
      <c r="E290" s="4">
        <f t="shared" ca="1" si="9"/>
        <v>0.48772468047025552</v>
      </c>
      <c r="F290" s="4">
        <f t="shared" ca="1" si="10"/>
        <v>41.195117261471751</v>
      </c>
    </row>
    <row r="291" spans="5:6" x14ac:dyDescent="0.25">
      <c r="E291" s="4">
        <f t="shared" ca="1" si="9"/>
        <v>0.96017838334661143</v>
      </c>
      <c r="F291" s="4">
        <f t="shared" ca="1" si="10"/>
        <v>51.800153505226149</v>
      </c>
    </row>
    <row r="292" spans="5:6" x14ac:dyDescent="0.25">
      <c r="E292" s="4">
        <f t="shared" ca="1" si="9"/>
        <v>2.8803792556611807E-2</v>
      </c>
      <c r="F292" s="4">
        <f t="shared" ca="1" si="10"/>
        <v>34.555844030449357</v>
      </c>
    </row>
    <row r="293" spans="5:6" x14ac:dyDescent="0.25">
      <c r="E293" s="4">
        <f t="shared" ca="1" si="9"/>
        <v>0.55736428037940411</v>
      </c>
      <c r="F293" s="4">
        <f t="shared" ca="1" si="10"/>
        <v>42.037961707310259</v>
      </c>
    </row>
    <row r="294" spans="5:6" x14ac:dyDescent="0.25">
      <c r="E294" s="4">
        <f t="shared" ca="1" si="9"/>
        <v>0.45167785845130004</v>
      </c>
      <c r="F294" s="4">
        <f t="shared" ca="1" si="10"/>
        <v>40.774667247826457</v>
      </c>
    </row>
    <row r="295" spans="5:6" x14ac:dyDescent="0.25">
      <c r="E295" s="4">
        <f t="shared" ca="1" si="9"/>
        <v>0.74845977678044051</v>
      </c>
      <c r="F295" s="4">
        <f t="shared" ca="1" si="10"/>
        <v>44.818009801532099</v>
      </c>
    </row>
    <row r="296" spans="5:6" x14ac:dyDescent="0.25">
      <c r="E296" s="4">
        <f t="shared" ca="1" si="9"/>
        <v>0.82510791522109461</v>
      </c>
      <c r="F296" s="4">
        <f t="shared" ca="1" si="10"/>
        <v>46.36950471113785</v>
      </c>
    </row>
    <row r="297" spans="5:6" x14ac:dyDescent="0.25">
      <c r="E297" s="4">
        <f t="shared" ca="1" si="9"/>
        <v>0.23653766714629532</v>
      </c>
      <c r="F297" s="4">
        <f t="shared" ca="1" si="10"/>
        <v>38.27283475132608</v>
      </c>
    </row>
    <row r="298" spans="5:6" x14ac:dyDescent="0.25">
      <c r="E298" s="4">
        <f t="shared" ca="1" si="9"/>
        <v>0.20494023476848044</v>
      </c>
      <c r="F298" s="4">
        <f t="shared" ca="1" si="10"/>
        <v>37.871891751690903</v>
      </c>
    </row>
    <row r="299" spans="5:6" x14ac:dyDescent="0.25">
      <c r="E299" s="4">
        <f t="shared" ca="1" si="9"/>
        <v>0.19849510647547852</v>
      </c>
      <c r="F299" s="4">
        <f t="shared" ca="1" si="10"/>
        <v>37.78754431863868</v>
      </c>
    </row>
    <row r="300" spans="5:6" x14ac:dyDescent="0.25">
      <c r="E300" s="4">
        <f t="shared" ca="1" si="9"/>
        <v>0.87602839066916161</v>
      </c>
      <c r="F300" s="4">
        <f t="shared" ca="1" si="10"/>
        <v>47.735165656966373</v>
      </c>
    </row>
    <row r="301" spans="5:6" x14ac:dyDescent="0.25">
      <c r="E301" s="4">
        <f t="shared" ca="1" si="9"/>
        <v>0.41528586961672731</v>
      </c>
      <c r="F301" s="4">
        <f t="shared" ca="1" si="10"/>
        <v>40.356522671823242</v>
      </c>
    </row>
    <row r="302" spans="5:6" x14ac:dyDescent="0.25">
      <c r="E302" s="4">
        <f t="shared" ca="1" si="9"/>
        <v>0.95663699463463248</v>
      </c>
      <c r="F302" s="4">
        <f t="shared" ca="1" si="10"/>
        <v>51.512334035267131</v>
      </c>
    </row>
    <row r="303" spans="5:6" x14ac:dyDescent="0.25">
      <c r="E303" s="4">
        <f t="shared" ca="1" si="9"/>
        <v>0.52331757444456461</v>
      </c>
      <c r="F303" s="4">
        <f t="shared" ca="1" si="10"/>
        <v>41.619727201171614</v>
      </c>
    </row>
    <row r="304" spans="5:6" x14ac:dyDescent="0.25">
      <c r="E304" s="4">
        <f t="shared" ca="1" si="9"/>
        <v>0.11483687908123708</v>
      </c>
      <c r="F304" s="4">
        <f t="shared" ca="1" si="10"/>
        <v>36.561797205586075</v>
      </c>
    </row>
    <row r="305" spans="5:6" x14ac:dyDescent="0.25">
      <c r="E305" s="4">
        <f t="shared" ca="1" si="9"/>
        <v>0.6832808429381213</v>
      </c>
      <c r="F305" s="4">
        <f t="shared" ca="1" si="10"/>
        <v>43.753597197953056</v>
      </c>
    </row>
    <row r="306" spans="5:6" x14ac:dyDescent="0.25">
      <c r="E306" s="4">
        <f t="shared" ca="1" si="9"/>
        <v>0.64698545823582354</v>
      </c>
      <c r="F306" s="4">
        <f t="shared" ca="1" si="10"/>
        <v>43.223397415865776</v>
      </c>
    </row>
    <row r="307" spans="5:6" x14ac:dyDescent="0.25">
      <c r="E307" s="4">
        <f t="shared" ca="1" si="9"/>
        <v>0.92815521039150184</v>
      </c>
      <c r="F307" s="4">
        <f t="shared" ca="1" si="10"/>
        <v>49.755995727016696</v>
      </c>
    </row>
    <row r="308" spans="5:6" x14ac:dyDescent="0.25">
      <c r="E308" s="4">
        <f t="shared" ca="1" si="9"/>
        <v>5.0048275144070953E-2</v>
      </c>
      <c r="F308" s="4">
        <f t="shared" ca="1" si="10"/>
        <v>35.227326413171554</v>
      </c>
    </row>
    <row r="309" spans="5:6" x14ac:dyDescent="0.25">
      <c r="E309" s="4">
        <f t="shared" ca="1" si="9"/>
        <v>0.20421573548365546</v>
      </c>
      <c r="F309" s="4">
        <f t="shared" ca="1" si="10"/>
        <v>37.862458953308511</v>
      </c>
    </row>
    <row r="310" spans="5:6" x14ac:dyDescent="0.25">
      <c r="E310" s="4">
        <f t="shared" ca="1" si="9"/>
        <v>0.5508318109853988</v>
      </c>
      <c r="F310" s="4">
        <f t="shared" ca="1" si="10"/>
        <v>41.956640284690423</v>
      </c>
    </row>
    <row r="311" spans="5:6" x14ac:dyDescent="0.25">
      <c r="E311" s="4">
        <f t="shared" ca="1" si="9"/>
        <v>0.45243422970252756</v>
      </c>
      <c r="F311" s="4">
        <f t="shared" ca="1" si="10"/>
        <v>40.783413755419154</v>
      </c>
    </row>
    <row r="312" spans="5:6" x14ac:dyDescent="0.25">
      <c r="E312" s="4">
        <f t="shared" ca="1" si="9"/>
        <v>0.37161144344568064</v>
      </c>
      <c r="F312" s="4">
        <f t="shared" ca="1" si="10"/>
        <v>39.858321288022225</v>
      </c>
    </row>
    <row r="313" spans="5:6" x14ac:dyDescent="0.25">
      <c r="E313" s="4">
        <f t="shared" ca="1" si="9"/>
        <v>0.31750974516169239</v>
      </c>
      <c r="F313" s="4">
        <f t="shared" ca="1" si="10"/>
        <v>39.237868045953917</v>
      </c>
    </row>
    <row r="314" spans="5:6" x14ac:dyDescent="0.25">
      <c r="E314" s="4">
        <f t="shared" ca="1" si="9"/>
        <v>0.12955011751383894</v>
      </c>
      <c r="F314" s="4">
        <f t="shared" ca="1" si="10"/>
        <v>36.801463611063426</v>
      </c>
    </row>
    <row r="315" spans="5:6" x14ac:dyDescent="0.25">
      <c r="E315" s="4">
        <f t="shared" ca="1" si="9"/>
        <v>6.3155731135243753E-2</v>
      </c>
      <c r="F315" s="4">
        <f t="shared" ca="1" si="10"/>
        <v>35.554775322196164</v>
      </c>
    </row>
    <row r="316" spans="5:6" x14ac:dyDescent="0.25">
      <c r="E316" s="4">
        <f t="shared" ca="1" si="9"/>
        <v>0.2010003933461838</v>
      </c>
      <c r="F316" s="4">
        <f t="shared" ca="1" si="10"/>
        <v>37.820448484656346</v>
      </c>
    </row>
    <row r="317" spans="5:6" x14ac:dyDescent="0.25">
      <c r="E317" s="4">
        <f t="shared" ca="1" si="9"/>
        <v>0.3729551020722085</v>
      </c>
      <c r="F317" s="4">
        <f t="shared" ca="1" si="10"/>
        <v>39.873643432686087</v>
      </c>
    </row>
    <row r="318" spans="5:6" x14ac:dyDescent="0.25">
      <c r="E318" s="4">
        <f t="shared" ca="1" si="9"/>
        <v>0.4830496566183724</v>
      </c>
      <c r="F318" s="4">
        <f t="shared" ca="1" si="10"/>
        <v>41.140117378293752</v>
      </c>
    </row>
    <row r="319" spans="5:6" x14ac:dyDescent="0.25">
      <c r="E319" s="4">
        <f t="shared" ca="1" si="9"/>
        <v>0.55674154140569687</v>
      </c>
      <c r="F319" s="4">
        <f t="shared" ca="1" si="10"/>
        <v>42.030185463668616</v>
      </c>
    </row>
    <row r="320" spans="5:6" x14ac:dyDescent="0.25">
      <c r="E320" s="4">
        <f t="shared" ca="1" si="9"/>
        <v>0.46553913981349937</v>
      </c>
      <c r="F320" s="4">
        <f t="shared" ca="1" si="10"/>
        <v>40.935423790537953</v>
      </c>
    </row>
    <row r="321" spans="5:6" x14ac:dyDescent="0.25">
      <c r="E321" s="4">
        <f t="shared" ca="1" si="9"/>
        <v>0.97949404529390649</v>
      </c>
      <c r="F321" s="4">
        <f t="shared" ca="1" si="10"/>
        <v>53.974207591930103</v>
      </c>
    </row>
    <row r="322" spans="5:6" x14ac:dyDescent="0.25">
      <c r="E322" s="4">
        <f t="shared" ca="1" si="9"/>
        <v>0.87145832354184638</v>
      </c>
      <c r="F322" s="4">
        <f t="shared" ca="1" si="10"/>
        <v>47.595324912703617</v>
      </c>
    </row>
    <row r="323" spans="5:6" x14ac:dyDescent="0.25">
      <c r="E323" s="4">
        <f t="shared" ca="1" si="9"/>
        <v>0.53907062899920666</v>
      </c>
      <c r="F323" s="4">
        <f t="shared" ca="1" si="10"/>
        <v>41.811565671504937</v>
      </c>
    </row>
    <row r="324" spans="5:6" x14ac:dyDescent="0.25">
      <c r="E324" s="4">
        <f t="shared" ref="E324:E387" ca="1" si="11">RAND()</f>
        <v>0.21000590110529882</v>
      </c>
      <c r="F324" s="4">
        <f t="shared" ref="F324:F387" ca="1" si="12">$C$3*(_xlfn.GAMMA.INV(E324,$C$4/$C$5,1))^(1/$C$5)+$C$6</f>
        <v>37.937515238282614</v>
      </c>
    </row>
    <row r="325" spans="5:6" x14ac:dyDescent="0.25">
      <c r="E325" s="4">
        <f t="shared" ca="1" si="11"/>
        <v>0.32428907290553033</v>
      </c>
      <c r="F325" s="4">
        <f t="shared" ca="1" si="12"/>
        <v>39.316209323667898</v>
      </c>
    </row>
    <row r="326" spans="5:6" x14ac:dyDescent="0.25">
      <c r="E326" s="4">
        <f t="shared" ca="1" si="11"/>
        <v>0.94099687005859045</v>
      </c>
      <c r="F326" s="4">
        <f t="shared" ca="1" si="12"/>
        <v>50.452072189834439</v>
      </c>
    </row>
    <row r="327" spans="5:6" x14ac:dyDescent="0.25">
      <c r="E327" s="4">
        <f t="shared" ca="1" si="11"/>
        <v>0.49229342385241448</v>
      </c>
      <c r="F327" s="4">
        <f t="shared" ca="1" si="12"/>
        <v>41.249023197786066</v>
      </c>
    </row>
    <row r="328" spans="5:6" x14ac:dyDescent="0.25">
      <c r="E328" s="4">
        <f t="shared" ca="1" si="11"/>
        <v>0.2767126320133817</v>
      </c>
      <c r="F328" s="4">
        <f t="shared" ca="1" si="12"/>
        <v>38.759929283477682</v>
      </c>
    </row>
    <row r="329" spans="5:6" x14ac:dyDescent="0.25">
      <c r="E329" s="4">
        <f t="shared" ca="1" si="11"/>
        <v>0.57011489495413681</v>
      </c>
      <c r="F329" s="4">
        <f t="shared" ca="1" si="12"/>
        <v>42.198340109985409</v>
      </c>
    </row>
    <row r="330" spans="5:6" x14ac:dyDescent="0.25">
      <c r="E330" s="4">
        <f t="shared" ca="1" si="11"/>
        <v>0.48164932256372206</v>
      </c>
      <c r="F330" s="4">
        <f t="shared" ca="1" si="12"/>
        <v>41.123673364097201</v>
      </c>
    </row>
    <row r="331" spans="5:6" x14ac:dyDescent="0.25">
      <c r="E331" s="4">
        <f t="shared" ca="1" si="11"/>
        <v>7.2895888270541276E-2</v>
      </c>
      <c r="F331" s="4">
        <f t="shared" ca="1" si="12"/>
        <v>35.772689470660296</v>
      </c>
    </row>
    <row r="332" spans="5:6" x14ac:dyDescent="0.25">
      <c r="E332" s="4">
        <f t="shared" ca="1" si="11"/>
        <v>0.44512837655866921</v>
      </c>
      <c r="F332" s="4">
        <f t="shared" ca="1" si="12"/>
        <v>40.699042223353047</v>
      </c>
    </row>
    <row r="333" spans="5:6" x14ac:dyDescent="0.25">
      <c r="E333" s="4">
        <f t="shared" ca="1" si="11"/>
        <v>0.4908823985877131</v>
      </c>
      <c r="F333" s="4">
        <f t="shared" ca="1" si="12"/>
        <v>41.232357781323827</v>
      </c>
    </row>
    <row r="334" spans="5:6" x14ac:dyDescent="0.25">
      <c r="E334" s="4">
        <f t="shared" ca="1" si="11"/>
        <v>0.66023099093726501</v>
      </c>
      <c r="F334" s="4">
        <f t="shared" ca="1" si="12"/>
        <v>43.412725083790548</v>
      </c>
    </row>
    <row r="335" spans="5:6" x14ac:dyDescent="0.25">
      <c r="E335" s="4">
        <f t="shared" ca="1" si="11"/>
        <v>0.17513582452195586</v>
      </c>
      <c r="F335" s="4">
        <f t="shared" ca="1" si="12"/>
        <v>37.472671641182004</v>
      </c>
    </row>
    <row r="336" spans="5:6" x14ac:dyDescent="0.25">
      <c r="E336" s="4">
        <f t="shared" ca="1" si="11"/>
        <v>0.50569324094278356</v>
      </c>
      <c r="F336" s="4">
        <f t="shared" ca="1" si="12"/>
        <v>41.40808584877761</v>
      </c>
    </row>
    <row r="337" spans="5:6" x14ac:dyDescent="0.25">
      <c r="E337" s="4">
        <f t="shared" ca="1" si="11"/>
        <v>0.73707112411059805</v>
      </c>
      <c r="F337" s="4">
        <f t="shared" ca="1" si="12"/>
        <v>44.619125586245552</v>
      </c>
    </row>
    <row r="338" spans="5:6" x14ac:dyDescent="0.25">
      <c r="E338" s="4">
        <f t="shared" ca="1" si="11"/>
        <v>0.41684060672976364</v>
      </c>
      <c r="F338" s="4">
        <f t="shared" ca="1" si="12"/>
        <v>40.37430162653996</v>
      </c>
    </row>
    <row r="339" spans="5:6" x14ac:dyDescent="0.25">
      <c r="E339" s="4">
        <f t="shared" ca="1" si="11"/>
        <v>0.33976156261703727</v>
      </c>
      <c r="F339" s="4">
        <f t="shared" ca="1" si="12"/>
        <v>39.494211850219386</v>
      </c>
    </row>
    <row r="340" spans="5:6" x14ac:dyDescent="0.25">
      <c r="E340" s="4">
        <f t="shared" ca="1" si="11"/>
        <v>0.63067235721662995</v>
      </c>
      <c r="F340" s="4">
        <f t="shared" ca="1" si="12"/>
        <v>42.996052883669826</v>
      </c>
    </row>
    <row r="341" spans="5:6" x14ac:dyDescent="0.25">
      <c r="E341" s="4">
        <f t="shared" ca="1" si="11"/>
        <v>0.95287897875101535</v>
      </c>
      <c r="F341" s="4">
        <f t="shared" ca="1" si="12"/>
        <v>51.229361034107541</v>
      </c>
    </row>
    <row r="342" spans="5:6" x14ac:dyDescent="0.25">
      <c r="E342" s="4">
        <f t="shared" ca="1" si="11"/>
        <v>2.1622274978331246E-2</v>
      </c>
      <c r="F342" s="4">
        <f t="shared" ca="1" si="12"/>
        <v>34.255240464899011</v>
      </c>
    </row>
    <row r="343" spans="5:6" x14ac:dyDescent="0.25">
      <c r="E343" s="4">
        <f t="shared" ca="1" si="11"/>
        <v>0.68837985995603879</v>
      </c>
      <c r="F343" s="4">
        <f t="shared" ca="1" si="12"/>
        <v>43.831155709560079</v>
      </c>
    </row>
    <row r="344" spans="5:6" x14ac:dyDescent="0.25">
      <c r="E344" s="4">
        <f t="shared" ca="1" si="11"/>
        <v>0.67573784907886347</v>
      </c>
      <c r="F344" s="4">
        <f t="shared" ca="1" si="12"/>
        <v>43.640345755672897</v>
      </c>
    </row>
    <row r="345" spans="5:6" x14ac:dyDescent="0.25">
      <c r="E345" s="4">
        <f t="shared" ca="1" si="11"/>
        <v>0.22789388287369206</v>
      </c>
      <c r="F345" s="4">
        <f t="shared" ca="1" si="12"/>
        <v>38.165009575390982</v>
      </c>
    </row>
    <row r="346" spans="5:6" x14ac:dyDescent="0.25">
      <c r="E346" s="4">
        <f t="shared" ca="1" si="11"/>
        <v>0.38837121272712116</v>
      </c>
      <c r="F346" s="4">
        <f t="shared" ca="1" si="12"/>
        <v>40.049376192951101</v>
      </c>
    </row>
    <row r="347" spans="5:6" x14ac:dyDescent="0.25">
      <c r="E347" s="4">
        <f t="shared" ca="1" si="11"/>
        <v>0.58586486874571653</v>
      </c>
      <c r="F347" s="4">
        <f t="shared" ca="1" si="12"/>
        <v>42.399714818865093</v>
      </c>
    </row>
    <row r="348" spans="5:6" x14ac:dyDescent="0.25">
      <c r="E348" s="4">
        <f t="shared" ca="1" si="11"/>
        <v>0.22371559047767542</v>
      </c>
      <c r="F348" s="4">
        <f t="shared" ca="1" si="12"/>
        <v>38.112421964955651</v>
      </c>
    </row>
    <row r="349" spans="5:6" x14ac:dyDescent="0.25">
      <c r="E349" s="4">
        <f t="shared" ca="1" si="11"/>
        <v>1.2495578306751964E-2</v>
      </c>
      <c r="F349" s="4">
        <f t="shared" ca="1" si="12"/>
        <v>33.752180899568891</v>
      </c>
    </row>
    <row r="350" spans="5:6" x14ac:dyDescent="0.25">
      <c r="E350" s="4">
        <f t="shared" ca="1" si="11"/>
        <v>0.96228894290649702</v>
      </c>
      <c r="F350" s="4">
        <f t="shared" ca="1" si="12"/>
        <v>51.982975895698885</v>
      </c>
    </row>
    <row r="351" spans="5:6" x14ac:dyDescent="0.25">
      <c r="E351" s="4">
        <f t="shared" ca="1" si="11"/>
        <v>0.78714807777011864</v>
      </c>
      <c r="F351" s="4">
        <f t="shared" ca="1" si="12"/>
        <v>45.54748291907233</v>
      </c>
    </row>
    <row r="352" spans="5:6" x14ac:dyDescent="0.25">
      <c r="E352" s="4">
        <f t="shared" ca="1" si="11"/>
        <v>0.71598747475077595</v>
      </c>
      <c r="F352" s="4">
        <f t="shared" ca="1" si="12"/>
        <v>44.266537989091674</v>
      </c>
    </row>
    <row r="353" spans="5:6" x14ac:dyDescent="0.25">
      <c r="E353" s="4">
        <f t="shared" ca="1" si="11"/>
        <v>0.8305135992034639</v>
      </c>
      <c r="F353" s="4">
        <f t="shared" ca="1" si="12"/>
        <v>46.497754253906066</v>
      </c>
    </row>
    <row r="354" spans="5:6" x14ac:dyDescent="0.25">
      <c r="E354" s="4">
        <f t="shared" ca="1" si="11"/>
        <v>0.31567368051426747</v>
      </c>
      <c r="F354" s="4">
        <f t="shared" ca="1" si="12"/>
        <v>39.216608190241679</v>
      </c>
    </row>
    <row r="355" spans="5:6" x14ac:dyDescent="0.25">
      <c r="E355" s="4">
        <f t="shared" ca="1" si="11"/>
        <v>0.22627182702889603</v>
      </c>
      <c r="F355" s="4">
        <f t="shared" ca="1" si="12"/>
        <v>38.144632013606852</v>
      </c>
    </row>
    <row r="356" spans="5:6" x14ac:dyDescent="0.25">
      <c r="E356" s="4">
        <f t="shared" ca="1" si="11"/>
        <v>0.50107443767445214</v>
      </c>
      <c r="F356" s="4">
        <f t="shared" ca="1" si="12"/>
        <v>41.353089688618333</v>
      </c>
    </row>
    <row r="357" spans="5:6" x14ac:dyDescent="0.25">
      <c r="E357" s="4">
        <f t="shared" ca="1" si="11"/>
        <v>0.59923243322376307</v>
      </c>
      <c r="F357" s="4">
        <f t="shared" ca="1" si="12"/>
        <v>42.57375164411345</v>
      </c>
    </row>
    <row r="358" spans="5:6" x14ac:dyDescent="0.25">
      <c r="E358" s="4">
        <f t="shared" ca="1" si="11"/>
        <v>0.30044898716740909</v>
      </c>
      <c r="F358" s="4">
        <f t="shared" ca="1" si="12"/>
        <v>39.039522677758264</v>
      </c>
    </row>
    <row r="359" spans="5:6" x14ac:dyDescent="0.25">
      <c r="E359" s="4">
        <f t="shared" ca="1" si="11"/>
        <v>0.35550425418002762</v>
      </c>
      <c r="F359" s="4">
        <f t="shared" ca="1" si="12"/>
        <v>39.674461277012796</v>
      </c>
    </row>
    <row r="360" spans="5:6" x14ac:dyDescent="0.25">
      <c r="E360" s="4">
        <f t="shared" ca="1" si="11"/>
        <v>0.89531874195383998</v>
      </c>
      <c r="F360" s="4">
        <f t="shared" ca="1" si="12"/>
        <v>48.378166127749935</v>
      </c>
    </row>
    <row r="361" spans="5:6" x14ac:dyDescent="0.25">
      <c r="E361" s="4">
        <f t="shared" ca="1" si="11"/>
        <v>0.99155187624019614</v>
      </c>
      <c r="F361" s="4">
        <f t="shared" ca="1" si="12"/>
        <v>56.730300858380559</v>
      </c>
    </row>
    <row r="362" spans="5:6" x14ac:dyDescent="0.25">
      <c r="E362" s="4">
        <f t="shared" ca="1" si="11"/>
        <v>8.6124539882556084E-3</v>
      </c>
      <c r="F362" s="4">
        <f t="shared" ca="1" si="12"/>
        <v>33.455226443325387</v>
      </c>
    </row>
    <row r="363" spans="5:6" x14ac:dyDescent="0.25">
      <c r="E363" s="4">
        <f t="shared" ca="1" si="11"/>
        <v>0.67278459989646044</v>
      </c>
      <c r="F363" s="4">
        <f t="shared" ca="1" si="12"/>
        <v>43.596469492560047</v>
      </c>
    </row>
    <row r="364" spans="5:6" x14ac:dyDescent="0.25">
      <c r="E364" s="4">
        <f t="shared" ca="1" si="11"/>
        <v>0.62158071200926546</v>
      </c>
      <c r="F364" s="4">
        <f t="shared" ca="1" si="12"/>
        <v>42.871908911291555</v>
      </c>
    </row>
    <row r="365" spans="5:6" x14ac:dyDescent="0.25">
      <c r="E365" s="4">
        <f t="shared" ca="1" si="11"/>
        <v>0.63208131913926768</v>
      </c>
      <c r="F365" s="4">
        <f t="shared" ca="1" si="12"/>
        <v>43.01545041179979</v>
      </c>
    </row>
    <row r="366" spans="5:6" x14ac:dyDescent="0.25">
      <c r="E366" s="4">
        <f t="shared" ca="1" si="11"/>
        <v>0.69132277235440753</v>
      </c>
      <c r="F366" s="4">
        <f t="shared" ca="1" si="12"/>
        <v>43.876300155489382</v>
      </c>
    </row>
    <row r="367" spans="5:6" x14ac:dyDescent="0.25">
      <c r="E367" s="4">
        <f t="shared" ca="1" si="11"/>
        <v>0.58065804483787919</v>
      </c>
      <c r="F367" s="4">
        <f t="shared" ca="1" si="12"/>
        <v>42.332719937098972</v>
      </c>
    </row>
    <row r="368" spans="5:6" x14ac:dyDescent="0.25">
      <c r="E368" s="4">
        <f t="shared" ca="1" si="11"/>
        <v>0.14991750785505942</v>
      </c>
      <c r="F368" s="4">
        <f t="shared" ca="1" si="12"/>
        <v>37.112616131654732</v>
      </c>
    </row>
    <row r="369" spans="5:6" x14ac:dyDescent="0.25">
      <c r="E369" s="4">
        <f t="shared" ca="1" si="11"/>
        <v>0.48566554884333879</v>
      </c>
      <c r="F369" s="4">
        <f t="shared" ca="1" si="12"/>
        <v>41.170872853571069</v>
      </c>
    </row>
    <row r="370" spans="5:6" x14ac:dyDescent="0.25">
      <c r="E370" s="4">
        <f t="shared" ca="1" si="11"/>
        <v>0.50830119773678573</v>
      </c>
      <c r="F370" s="4">
        <f t="shared" ca="1" si="12"/>
        <v>41.439221069274851</v>
      </c>
    </row>
    <row r="371" spans="5:6" x14ac:dyDescent="0.25">
      <c r="E371" s="4">
        <f t="shared" ca="1" si="11"/>
        <v>0.3719048710364844</v>
      </c>
      <c r="F371" s="4">
        <f t="shared" ca="1" si="12"/>
        <v>39.861667468928189</v>
      </c>
    </row>
    <row r="372" spans="5:6" x14ac:dyDescent="0.25">
      <c r="E372" s="4">
        <f t="shared" ca="1" si="11"/>
        <v>0.7407797199671744</v>
      </c>
      <c r="F372" s="4">
        <f t="shared" ca="1" si="12"/>
        <v>44.683197783639507</v>
      </c>
    </row>
    <row r="373" spans="5:6" x14ac:dyDescent="0.25">
      <c r="E373" s="4">
        <f t="shared" ca="1" si="11"/>
        <v>8.4040362851466099E-2</v>
      </c>
      <c r="F373" s="4">
        <f t="shared" ca="1" si="12"/>
        <v>36.002427549163244</v>
      </c>
    </row>
    <row r="374" spans="5:6" x14ac:dyDescent="0.25">
      <c r="E374" s="4">
        <f t="shared" ca="1" si="11"/>
        <v>8.4210107794585376E-2</v>
      </c>
      <c r="F374" s="4">
        <f t="shared" ca="1" si="12"/>
        <v>36.00579027102934</v>
      </c>
    </row>
    <row r="375" spans="5:6" x14ac:dyDescent="0.25">
      <c r="E375" s="4">
        <f t="shared" ca="1" si="11"/>
        <v>0.91199202726511297</v>
      </c>
      <c r="F375" s="4">
        <f t="shared" ca="1" si="12"/>
        <v>49.021622361743567</v>
      </c>
    </row>
    <row r="376" spans="5:6" x14ac:dyDescent="0.25">
      <c r="E376" s="4">
        <f t="shared" ca="1" si="11"/>
        <v>0.99351422664603894</v>
      </c>
      <c r="F376" s="4">
        <f t="shared" ca="1" si="12"/>
        <v>57.526058005941522</v>
      </c>
    </row>
    <row r="377" spans="5:6" x14ac:dyDescent="0.25">
      <c r="E377" s="4">
        <f t="shared" ca="1" si="11"/>
        <v>0.15615318163670999</v>
      </c>
      <c r="F377" s="4">
        <f t="shared" ca="1" si="12"/>
        <v>37.203945542863266</v>
      </c>
    </row>
    <row r="378" spans="5:6" x14ac:dyDescent="0.25">
      <c r="E378" s="4">
        <f t="shared" ca="1" si="11"/>
        <v>0.8823480979054128</v>
      </c>
      <c r="F378" s="4">
        <f t="shared" ca="1" si="12"/>
        <v>47.935861764417453</v>
      </c>
    </row>
    <row r="379" spans="5:6" x14ac:dyDescent="0.25">
      <c r="E379" s="4">
        <f t="shared" ca="1" si="11"/>
        <v>0.90278655527440632</v>
      </c>
      <c r="F379" s="4">
        <f t="shared" ca="1" si="12"/>
        <v>48.654541623280352</v>
      </c>
    </row>
    <row r="380" spans="5:6" x14ac:dyDescent="0.25">
      <c r="E380" s="4">
        <f t="shared" ca="1" si="11"/>
        <v>0.38784475422259723</v>
      </c>
      <c r="F380" s="4">
        <f t="shared" ca="1" si="12"/>
        <v>40.043375228049882</v>
      </c>
    </row>
    <row r="381" spans="5:6" x14ac:dyDescent="0.25">
      <c r="E381" s="4">
        <f t="shared" ca="1" si="11"/>
        <v>2.2792121143496047E-2</v>
      </c>
      <c r="F381" s="4">
        <f t="shared" ca="1" si="12"/>
        <v>34.308345096529955</v>
      </c>
    </row>
    <row r="382" spans="5:6" x14ac:dyDescent="0.25">
      <c r="E382" s="4">
        <f t="shared" ca="1" si="11"/>
        <v>0.19732763035621759</v>
      </c>
      <c r="F382" s="4">
        <f t="shared" ca="1" si="12"/>
        <v>37.772158299943669</v>
      </c>
    </row>
    <row r="383" spans="5:6" x14ac:dyDescent="0.25">
      <c r="E383" s="4">
        <f t="shared" ca="1" si="11"/>
        <v>0.85262883150362767</v>
      </c>
      <c r="F383" s="4">
        <f t="shared" ca="1" si="12"/>
        <v>47.059543751036287</v>
      </c>
    </row>
    <row r="384" spans="5:6" x14ac:dyDescent="0.25">
      <c r="E384" s="4">
        <f t="shared" ca="1" si="11"/>
        <v>0.79889170842729329</v>
      </c>
      <c r="F384" s="4">
        <f t="shared" ca="1" si="12"/>
        <v>45.788668710787135</v>
      </c>
    </row>
    <row r="385" spans="5:6" x14ac:dyDescent="0.25">
      <c r="E385" s="4">
        <f t="shared" ca="1" si="11"/>
        <v>0.71104584175611696</v>
      </c>
      <c r="F385" s="4">
        <f t="shared" ca="1" si="12"/>
        <v>44.186556416104509</v>
      </c>
    </row>
    <row r="386" spans="5:6" x14ac:dyDescent="0.25">
      <c r="E386" s="4">
        <f t="shared" ca="1" si="11"/>
        <v>0.30626197277913503</v>
      </c>
      <c r="F386" s="4">
        <f t="shared" ca="1" si="12"/>
        <v>39.107314667086897</v>
      </c>
    </row>
    <row r="387" spans="5:6" x14ac:dyDescent="0.25">
      <c r="E387" s="4">
        <f t="shared" ca="1" si="11"/>
        <v>0.58229476451215778</v>
      </c>
      <c r="F387" s="4">
        <f t="shared" ca="1" si="12"/>
        <v>42.35373302121743</v>
      </c>
    </row>
    <row r="388" spans="5:6" x14ac:dyDescent="0.25">
      <c r="E388" s="4">
        <f t="shared" ref="E388:E451" ca="1" si="13">RAND()</f>
        <v>0.79535509496680412</v>
      </c>
      <c r="F388" s="4">
        <f t="shared" ref="F388:F451" ca="1" si="14">$C$3*(_xlfn.GAMMA.INV(E388,$C$4/$C$5,1))^(1/$C$5)+$C$6</f>
        <v>45.714919729581418</v>
      </c>
    </row>
    <row r="389" spans="5:6" x14ac:dyDescent="0.25">
      <c r="E389" s="4">
        <f t="shared" ca="1" si="13"/>
        <v>0.21473074716948348</v>
      </c>
      <c r="F389" s="4">
        <f t="shared" ca="1" si="14"/>
        <v>37.998222814466722</v>
      </c>
    </row>
    <row r="390" spans="5:6" x14ac:dyDescent="0.25">
      <c r="E390" s="4">
        <f t="shared" ca="1" si="13"/>
        <v>0.86163551875860556</v>
      </c>
      <c r="F390" s="4">
        <f t="shared" ca="1" si="14"/>
        <v>47.308271847731028</v>
      </c>
    </row>
    <row r="391" spans="5:6" x14ac:dyDescent="0.25">
      <c r="E391" s="4">
        <f t="shared" ca="1" si="13"/>
        <v>0.31390490950476158</v>
      </c>
      <c r="F391" s="4">
        <f t="shared" ca="1" si="14"/>
        <v>39.196109354486893</v>
      </c>
    </row>
    <row r="392" spans="5:6" x14ac:dyDescent="0.25">
      <c r="E392" s="4">
        <f t="shared" ca="1" si="13"/>
        <v>0.26594483155485271</v>
      </c>
      <c r="F392" s="4">
        <f t="shared" ca="1" si="14"/>
        <v>38.631331610225402</v>
      </c>
    </row>
    <row r="393" spans="5:6" x14ac:dyDescent="0.25">
      <c r="E393" s="4">
        <f t="shared" ca="1" si="13"/>
        <v>8.913041726790516E-2</v>
      </c>
      <c r="F393" s="4">
        <f t="shared" ca="1" si="14"/>
        <v>36.101684647445595</v>
      </c>
    </row>
    <row r="394" spans="5:6" x14ac:dyDescent="0.25">
      <c r="E394" s="4">
        <f t="shared" ca="1" si="13"/>
        <v>0.33137891726087487</v>
      </c>
      <c r="F394" s="4">
        <f t="shared" ca="1" si="14"/>
        <v>39.39789905209981</v>
      </c>
    </row>
    <row r="395" spans="5:6" x14ac:dyDescent="0.25">
      <c r="E395" s="4">
        <f t="shared" ca="1" si="13"/>
        <v>0.377212296406776</v>
      </c>
      <c r="F395" s="4">
        <f t="shared" ca="1" si="14"/>
        <v>39.922180464101501</v>
      </c>
    </row>
    <row r="396" spans="5:6" x14ac:dyDescent="0.25">
      <c r="E396" s="4">
        <f t="shared" ca="1" si="13"/>
        <v>0.97496593096483941</v>
      </c>
      <c r="F396" s="4">
        <f t="shared" ca="1" si="14"/>
        <v>53.33225104039964</v>
      </c>
    </row>
    <row r="397" spans="5:6" x14ac:dyDescent="0.25">
      <c r="E397" s="4">
        <f t="shared" ca="1" si="13"/>
        <v>0.56863936929913361</v>
      </c>
      <c r="F397" s="4">
        <f t="shared" ca="1" si="14"/>
        <v>42.179664466682034</v>
      </c>
    </row>
    <row r="398" spans="5:6" x14ac:dyDescent="0.25">
      <c r="E398" s="4">
        <f t="shared" ca="1" si="13"/>
        <v>0.62846133411174709</v>
      </c>
      <c r="F398" s="4">
        <f t="shared" ca="1" si="14"/>
        <v>42.965700262166756</v>
      </c>
    </row>
    <row r="399" spans="5:6" x14ac:dyDescent="0.25">
      <c r="E399" s="4">
        <f t="shared" ca="1" si="13"/>
        <v>0.77989937605398174</v>
      </c>
      <c r="F399" s="4">
        <f t="shared" ca="1" si="14"/>
        <v>45.403649005976604</v>
      </c>
    </row>
    <row r="400" spans="5:6" x14ac:dyDescent="0.25">
      <c r="E400" s="4">
        <f t="shared" ca="1" si="13"/>
        <v>7.6813120399209178E-2</v>
      </c>
      <c r="F400" s="4">
        <f t="shared" ca="1" si="14"/>
        <v>35.855567918289729</v>
      </c>
    </row>
    <row r="401" spans="5:6" x14ac:dyDescent="0.25">
      <c r="E401" s="4">
        <f t="shared" ca="1" si="13"/>
        <v>0.84903829034341283</v>
      </c>
      <c r="F401" s="4">
        <f t="shared" ca="1" si="14"/>
        <v>46.963863474551474</v>
      </c>
    </row>
    <row r="402" spans="5:6" x14ac:dyDescent="0.25">
      <c r="E402" s="4">
        <f t="shared" ca="1" si="13"/>
        <v>0.31300621066457901</v>
      </c>
      <c r="F402" s="4">
        <f t="shared" ca="1" si="14"/>
        <v>39.185687046068324</v>
      </c>
    </row>
    <row r="403" spans="5:6" x14ac:dyDescent="0.25">
      <c r="E403" s="4">
        <f t="shared" ca="1" si="13"/>
        <v>4.418629662569451E-2</v>
      </c>
      <c r="F403" s="4">
        <f t="shared" ca="1" si="14"/>
        <v>35.063807241462378</v>
      </c>
    </row>
    <row r="404" spans="5:6" x14ac:dyDescent="0.25">
      <c r="E404" s="4">
        <f t="shared" ca="1" si="13"/>
        <v>0.10554707656154561</v>
      </c>
      <c r="F404" s="4">
        <f t="shared" ca="1" si="14"/>
        <v>36.402437694800227</v>
      </c>
    </row>
    <row r="405" spans="5:6" x14ac:dyDescent="0.25">
      <c r="E405" s="4">
        <f t="shared" ca="1" si="13"/>
        <v>0.11278927883739676</v>
      </c>
      <c r="F405" s="4">
        <f t="shared" ca="1" si="14"/>
        <v>36.527255630483722</v>
      </c>
    </row>
    <row r="406" spans="5:6" x14ac:dyDescent="0.25">
      <c r="E406" s="4">
        <f t="shared" ca="1" si="13"/>
        <v>0.97119832917847726</v>
      </c>
      <c r="F406" s="4">
        <f t="shared" ca="1" si="14"/>
        <v>52.875502815698141</v>
      </c>
    </row>
    <row r="407" spans="5:6" x14ac:dyDescent="0.25">
      <c r="E407" s="4">
        <f t="shared" ca="1" si="13"/>
        <v>0.44506830449192281</v>
      </c>
      <c r="F407" s="4">
        <f t="shared" ca="1" si="14"/>
        <v>40.698349480787655</v>
      </c>
    </row>
    <row r="408" spans="5:6" x14ac:dyDescent="0.25">
      <c r="E408" s="4">
        <f t="shared" ca="1" si="13"/>
        <v>0.28172572809997054</v>
      </c>
      <c r="F408" s="4">
        <f t="shared" ca="1" si="14"/>
        <v>38.81939423532021</v>
      </c>
    </row>
    <row r="409" spans="5:6" x14ac:dyDescent="0.25">
      <c r="E409" s="4">
        <f t="shared" ca="1" si="13"/>
        <v>0.20602607318667043</v>
      </c>
      <c r="F409" s="4">
        <f t="shared" ca="1" si="14"/>
        <v>37.886006632903978</v>
      </c>
    </row>
    <row r="410" spans="5:6" x14ac:dyDescent="0.25">
      <c r="E410" s="4">
        <f t="shared" ca="1" si="13"/>
        <v>0.78094206325343296</v>
      </c>
      <c r="F410" s="4">
        <f t="shared" ca="1" si="14"/>
        <v>45.424115195632893</v>
      </c>
    </row>
    <row r="411" spans="5:6" x14ac:dyDescent="0.25">
      <c r="E411" s="4">
        <f t="shared" ca="1" si="13"/>
        <v>0.52027488123990462</v>
      </c>
      <c r="F411" s="4">
        <f t="shared" ca="1" si="14"/>
        <v>41.58297539283538</v>
      </c>
    </row>
    <row r="412" spans="5:6" x14ac:dyDescent="0.25">
      <c r="E412" s="4">
        <f t="shared" ca="1" si="13"/>
        <v>2.4330758199328284E-2</v>
      </c>
      <c r="F412" s="4">
        <f t="shared" ca="1" si="14"/>
        <v>34.375474708301539</v>
      </c>
    </row>
    <row r="413" spans="5:6" x14ac:dyDescent="0.25">
      <c r="E413" s="4">
        <f t="shared" ca="1" si="13"/>
        <v>0.49738130853430751</v>
      </c>
      <c r="F413" s="4">
        <f t="shared" ca="1" si="14"/>
        <v>41.309245159611457</v>
      </c>
    </row>
    <row r="414" spans="5:6" x14ac:dyDescent="0.25">
      <c r="E414" s="4">
        <f t="shared" ca="1" si="13"/>
        <v>0.70945423745571512</v>
      </c>
      <c r="F414" s="4">
        <f t="shared" ca="1" si="14"/>
        <v>44.160996177224604</v>
      </c>
    </row>
    <row r="415" spans="5:6" x14ac:dyDescent="0.25">
      <c r="E415" s="4">
        <f t="shared" ca="1" si="13"/>
        <v>0.6435567136235737</v>
      </c>
      <c r="F415" s="4">
        <f t="shared" ca="1" si="14"/>
        <v>43.175099175700467</v>
      </c>
    </row>
    <row r="416" spans="5:6" x14ac:dyDescent="0.25">
      <c r="E416" s="4">
        <f t="shared" ca="1" si="13"/>
        <v>0.9826315053911161</v>
      </c>
      <c r="F416" s="4">
        <f t="shared" ca="1" si="14"/>
        <v>54.501774738136454</v>
      </c>
    </row>
    <row r="417" spans="5:6" x14ac:dyDescent="0.25">
      <c r="E417" s="4">
        <f t="shared" ca="1" si="13"/>
        <v>4.7898299229569341E-2</v>
      </c>
      <c r="F417" s="4">
        <f t="shared" ca="1" si="14"/>
        <v>35.168802943133464</v>
      </c>
    </row>
    <row r="418" spans="5:6" x14ac:dyDescent="0.25">
      <c r="E418" s="4">
        <f t="shared" ca="1" si="13"/>
        <v>0.69204585833979215</v>
      </c>
      <c r="F418" s="4">
        <f t="shared" ca="1" si="14"/>
        <v>43.887435943756799</v>
      </c>
    </row>
    <row r="419" spans="5:6" x14ac:dyDescent="0.25">
      <c r="E419" s="4">
        <f t="shared" ca="1" si="13"/>
        <v>0.50680086359524779</v>
      </c>
      <c r="F419" s="4">
        <f t="shared" ca="1" si="14"/>
        <v>41.421301881187638</v>
      </c>
    </row>
    <row r="420" spans="5:6" x14ac:dyDescent="0.25">
      <c r="E420" s="4">
        <f t="shared" ca="1" si="13"/>
        <v>0.96275144548484781</v>
      </c>
      <c r="F420" s="4">
        <f t="shared" ca="1" si="14"/>
        <v>52.024283426714277</v>
      </c>
    </row>
    <row r="421" spans="5:6" x14ac:dyDescent="0.25">
      <c r="E421" s="4">
        <f t="shared" ca="1" si="13"/>
        <v>6.4866110914760022E-2</v>
      </c>
      <c r="F421" s="4">
        <f t="shared" ca="1" si="14"/>
        <v>35.594393727748866</v>
      </c>
    </row>
    <row r="422" spans="5:6" x14ac:dyDescent="0.25">
      <c r="E422" s="4">
        <f t="shared" ca="1" si="13"/>
        <v>0.53841296012895579</v>
      </c>
      <c r="F422" s="4">
        <f t="shared" ca="1" si="14"/>
        <v>41.803501756566398</v>
      </c>
    </row>
    <row r="423" spans="5:6" x14ac:dyDescent="0.25">
      <c r="E423" s="4">
        <f t="shared" ca="1" si="13"/>
        <v>8.354128923402182E-2</v>
      </c>
      <c r="F423" s="4">
        <f t="shared" ca="1" si="14"/>
        <v>35.992518794770135</v>
      </c>
    </row>
    <row r="424" spans="5:6" x14ac:dyDescent="0.25">
      <c r="E424" s="4">
        <f t="shared" ca="1" si="13"/>
        <v>0.14425774430196026</v>
      </c>
      <c r="F424" s="4">
        <f t="shared" ca="1" si="14"/>
        <v>37.028231638210457</v>
      </c>
    </row>
    <row r="425" spans="5:6" x14ac:dyDescent="0.25">
      <c r="E425" s="4">
        <f t="shared" ca="1" si="13"/>
        <v>0.46753136388782812</v>
      </c>
      <c r="F425" s="4">
        <f t="shared" ca="1" si="14"/>
        <v>40.958615641872981</v>
      </c>
    </row>
    <row r="426" spans="5:6" x14ac:dyDescent="0.25">
      <c r="E426" s="4">
        <f t="shared" ca="1" si="13"/>
        <v>0.89276046907381945</v>
      </c>
      <c r="F426" s="4">
        <f t="shared" ca="1" si="14"/>
        <v>48.287368953326961</v>
      </c>
    </row>
    <row r="427" spans="5:6" x14ac:dyDescent="0.25">
      <c r="E427" s="4">
        <f t="shared" ca="1" si="13"/>
        <v>0.95294575748900145</v>
      </c>
      <c r="F427" s="4">
        <f t="shared" ca="1" si="14"/>
        <v>51.234208227577973</v>
      </c>
    </row>
    <row r="428" spans="5:6" x14ac:dyDescent="0.25">
      <c r="E428" s="4">
        <f t="shared" ca="1" si="13"/>
        <v>0.82727153551885335</v>
      </c>
      <c r="F428" s="4">
        <f t="shared" ca="1" si="14"/>
        <v>46.420450862697507</v>
      </c>
    </row>
    <row r="429" spans="5:6" x14ac:dyDescent="0.25">
      <c r="E429" s="4">
        <f t="shared" ca="1" si="13"/>
        <v>0.64318261481031214</v>
      </c>
      <c r="F429" s="4">
        <f t="shared" ca="1" si="14"/>
        <v>43.169846541785766</v>
      </c>
    </row>
    <row r="430" spans="5:6" x14ac:dyDescent="0.25">
      <c r="E430" s="4">
        <f t="shared" ca="1" si="13"/>
        <v>0.56306656701125324</v>
      </c>
      <c r="F430" s="4">
        <f t="shared" ca="1" si="14"/>
        <v>42.109408202627002</v>
      </c>
    </row>
    <row r="431" spans="5:6" x14ac:dyDescent="0.25">
      <c r="E431" s="4">
        <f t="shared" ca="1" si="13"/>
        <v>4.9117527639687686E-2</v>
      </c>
      <c r="F431" s="4">
        <f t="shared" ca="1" si="14"/>
        <v>35.202184820421401</v>
      </c>
    </row>
    <row r="432" spans="5:6" x14ac:dyDescent="0.25">
      <c r="E432" s="4">
        <f t="shared" ca="1" si="13"/>
        <v>0.47878766857843202</v>
      </c>
      <c r="F432" s="4">
        <f t="shared" ca="1" si="14"/>
        <v>41.090111402764087</v>
      </c>
    </row>
    <row r="433" spans="5:6" x14ac:dyDescent="0.25">
      <c r="E433" s="4">
        <f t="shared" ca="1" si="13"/>
        <v>0.88799783941018318</v>
      </c>
      <c r="F433" s="4">
        <f t="shared" ca="1" si="14"/>
        <v>48.123148205886004</v>
      </c>
    </row>
    <row r="434" spans="5:6" x14ac:dyDescent="0.25">
      <c r="E434" s="4">
        <f t="shared" ca="1" si="13"/>
        <v>0.49364906138875375</v>
      </c>
      <c r="F434" s="4">
        <f t="shared" ca="1" si="14"/>
        <v>41.265048971655993</v>
      </c>
    </row>
    <row r="435" spans="5:6" x14ac:dyDescent="0.25">
      <c r="E435" s="4">
        <f t="shared" ca="1" si="13"/>
        <v>0.12067910628480549</v>
      </c>
      <c r="F435" s="4">
        <f t="shared" ca="1" si="14"/>
        <v>36.658682351079101</v>
      </c>
    </row>
    <row r="436" spans="5:6" x14ac:dyDescent="0.25">
      <c r="E436" s="4">
        <f t="shared" ca="1" si="13"/>
        <v>0.92694052763405455</v>
      </c>
      <c r="F436" s="4">
        <f t="shared" ca="1" si="14"/>
        <v>49.696006616533353</v>
      </c>
    </row>
    <row r="437" spans="5:6" x14ac:dyDescent="0.25">
      <c r="E437" s="4">
        <f t="shared" ca="1" si="13"/>
        <v>0.69708874509148777</v>
      </c>
      <c r="F437" s="4">
        <f t="shared" ca="1" si="14"/>
        <v>43.965586651155746</v>
      </c>
    </row>
    <row r="438" spans="5:6" x14ac:dyDescent="0.25">
      <c r="E438" s="4">
        <f t="shared" ca="1" si="13"/>
        <v>0.10970070349351257</v>
      </c>
      <c r="F438" s="4">
        <f t="shared" ca="1" si="14"/>
        <v>36.474543954833941</v>
      </c>
    </row>
    <row r="439" spans="5:6" x14ac:dyDescent="0.25">
      <c r="E439" s="4">
        <f t="shared" ca="1" si="13"/>
        <v>0.58227469639017704</v>
      </c>
      <c r="F439" s="4">
        <f t="shared" ca="1" si="14"/>
        <v>42.353475121657596</v>
      </c>
    </row>
    <row r="440" spans="5:6" x14ac:dyDescent="0.25">
      <c r="E440" s="4">
        <f t="shared" ca="1" si="13"/>
        <v>0.85796374159583633</v>
      </c>
      <c r="F440" s="4">
        <f t="shared" ca="1" si="14"/>
        <v>47.205305239156765</v>
      </c>
    </row>
    <row r="441" spans="5:6" x14ac:dyDescent="0.25">
      <c r="E441" s="4">
        <f t="shared" ca="1" si="13"/>
        <v>3.5467469880701152E-4</v>
      </c>
      <c r="F441" s="4">
        <f t="shared" ca="1" si="14"/>
        <v>31.811036732276118</v>
      </c>
    </row>
    <row r="442" spans="5:6" x14ac:dyDescent="0.25">
      <c r="E442" s="4">
        <f t="shared" ca="1" si="13"/>
        <v>0.19287111622587982</v>
      </c>
      <c r="F442" s="4">
        <f t="shared" ca="1" si="14"/>
        <v>37.713109866073566</v>
      </c>
    </row>
    <row r="443" spans="5:6" x14ac:dyDescent="0.25">
      <c r="E443" s="4">
        <f t="shared" ca="1" si="13"/>
        <v>0.24412261764000986</v>
      </c>
      <c r="F443" s="4">
        <f t="shared" ca="1" si="14"/>
        <v>38.366458863528621</v>
      </c>
    </row>
    <row r="444" spans="5:6" x14ac:dyDescent="0.25">
      <c r="E444" s="4">
        <f t="shared" ca="1" si="13"/>
        <v>0.56400979349220848</v>
      </c>
      <c r="F444" s="4">
        <f t="shared" ca="1" si="14"/>
        <v>42.121268944104571</v>
      </c>
    </row>
    <row r="445" spans="5:6" x14ac:dyDescent="0.25">
      <c r="E445" s="4">
        <f t="shared" ca="1" si="13"/>
        <v>0.6041359925861598</v>
      </c>
      <c r="F445" s="4">
        <f t="shared" ca="1" si="14"/>
        <v>42.638368904122629</v>
      </c>
    </row>
    <row r="446" spans="5:6" x14ac:dyDescent="0.25">
      <c r="E446" s="4">
        <f t="shared" ca="1" si="13"/>
        <v>0.15348484965141018</v>
      </c>
      <c r="F446" s="4">
        <f t="shared" ca="1" si="14"/>
        <v>37.165066660729714</v>
      </c>
    </row>
    <row r="447" spans="5:6" x14ac:dyDescent="0.25">
      <c r="E447" s="4">
        <f t="shared" ca="1" si="13"/>
        <v>0.61953003531636996</v>
      </c>
      <c r="F447" s="4">
        <f t="shared" ca="1" si="14"/>
        <v>42.844145546701945</v>
      </c>
    </row>
    <row r="448" spans="5:6" x14ac:dyDescent="0.25">
      <c r="E448" s="4">
        <f t="shared" ca="1" si="13"/>
        <v>0.30730579312255357</v>
      </c>
      <c r="F448" s="4">
        <f t="shared" ca="1" si="14"/>
        <v>39.119463508556848</v>
      </c>
    </row>
    <row r="449" spans="5:6" x14ac:dyDescent="0.25">
      <c r="E449" s="4">
        <f t="shared" ca="1" si="13"/>
        <v>0.76292162887603276</v>
      </c>
      <c r="F449" s="4">
        <f t="shared" ca="1" si="14"/>
        <v>45.080226765064118</v>
      </c>
    </row>
    <row r="450" spans="5:6" x14ac:dyDescent="0.25">
      <c r="E450" s="4">
        <f t="shared" ca="1" si="13"/>
        <v>0.57376444315621644</v>
      </c>
      <c r="F450" s="4">
        <f t="shared" ca="1" si="14"/>
        <v>42.244668148303873</v>
      </c>
    </row>
    <row r="451" spans="5:6" x14ac:dyDescent="0.25">
      <c r="E451" s="4">
        <f t="shared" ca="1" si="13"/>
        <v>0.57661696936916573</v>
      </c>
      <c r="F451" s="4">
        <f t="shared" ca="1" si="14"/>
        <v>42.281015945864695</v>
      </c>
    </row>
    <row r="452" spans="5:6" x14ac:dyDescent="0.25">
      <c r="E452" s="4">
        <f t="shared" ref="E452:E515" ca="1" si="15">RAND()</f>
        <v>0.19953853237371733</v>
      </c>
      <c r="F452" s="4">
        <f t="shared" ref="F452:F515" ca="1" si="16">$C$3*(_xlfn.GAMMA.INV(E452,$C$4/$C$5,1))^(1/$C$5)+$C$6</f>
        <v>37.801267086000294</v>
      </c>
    </row>
    <row r="453" spans="5:6" x14ac:dyDescent="0.25">
      <c r="E453" s="4">
        <f t="shared" ca="1" si="15"/>
        <v>0.14795961361534937</v>
      </c>
      <c r="F453" s="4">
        <f t="shared" ca="1" si="16"/>
        <v>37.083591062131333</v>
      </c>
    </row>
    <row r="454" spans="5:6" x14ac:dyDescent="0.25">
      <c r="E454" s="4">
        <f t="shared" ca="1" si="15"/>
        <v>0.60841989446577105</v>
      </c>
      <c r="F454" s="4">
        <f t="shared" ca="1" si="16"/>
        <v>42.695179170499799</v>
      </c>
    </row>
    <row r="455" spans="5:6" x14ac:dyDescent="0.25">
      <c r="E455" s="4">
        <f t="shared" ca="1" si="15"/>
        <v>0.38228533551187915</v>
      </c>
      <c r="F455" s="4">
        <f t="shared" ca="1" si="16"/>
        <v>39.98000750218641</v>
      </c>
    </row>
    <row r="456" spans="5:6" x14ac:dyDescent="0.25">
      <c r="E456" s="4">
        <f t="shared" ca="1" si="15"/>
        <v>9.9066740577059553E-3</v>
      </c>
      <c r="F456" s="4">
        <f t="shared" ca="1" si="16"/>
        <v>33.563182098240354</v>
      </c>
    </row>
    <row r="457" spans="5:6" x14ac:dyDescent="0.25">
      <c r="E457" s="4">
        <f t="shared" ca="1" si="15"/>
        <v>0.62515816032108695</v>
      </c>
      <c r="F457" s="4">
        <f t="shared" ca="1" si="16"/>
        <v>42.920549880337305</v>
      </c>
    </row>
    <row r="458" spans="5:6" x14ac:dyDescent="0.25">
      <c r="E458" s="4">
        <f t="shared" ca="1" si="15"/>
        <v>0.71209658373634366</v>
      </c>
      <c r="F458" s="4">
        <f t="shared" ca="1" si="16"/>
        <v>44.203483677739349</v>
      </c>
    </row>
    <row r="459" spans="5:6" x14ac:dyDescent="0.25">
      <c r="E459" s="4">
        <f t="shared" ca="1" si="15"/>
        <v>5.1312599327734909E-2</v>
      </c>
      <c r="F459" s="4">
        <f t="shared" ca="1" si="16"/>
        <v>35.261023429228381</v>
      </c>
    </row>
    <row r="460" spans="5:6" x14ac:dyDescent="0.25">
      <c r="E460" s="4">
        <f t="shared" ca="1" si="15"/>
        <v>0.35714233089068947</v>
      </c>
      <c r="F460" s="4">
        <f t="shared" ca="1" si="16"/>
        <v>39.693180035495743</v>
      </c>
    </row>
    <row r="461" spans="5:6" x14ac:dyDescent="0.25">
      <c r="E461" s="4">
        <f t="shared" ca="1" si="15"/>
        <v>0.69008347746444554</v>
      </c>
      <c r="F461" s="4">
        <f t="shared" ca="1" si="16"/>
        <v>43.857254730943737</v>
      </c>
    </row>
    <row r="462" spans="5:6" x14ac:dyDescent="0.25">
      <c r="E462" s="4">
        <f t="shared" ca="1" si="15"/>
        <v>7.3305193120157819E-3</v>
      </c>
      <c r="F462" s="4">
        <f t="shared" ca="1" si="16"/>
        <v>33.336151396668981</v>
      </c>
    </row>
    <row r="463" spans="5:6" x14ac:dyDescent="0.25">
      <c r="E463" s="4">
        <f t="shared" ca="1" si="15"/>
        <v>0.29764807081424183</v>
      </c>
      <c r="F463" s="4">
        <f t="shared" ca="1" si="16"/>
        <v>39.006771735319859</v>
      </c>
    </row>
    <row r="464" spans="5:6" x14ac:dyDescent="0.25">
      <c r="E464" s="4">
        <f t="shared" ca="1" si="15"/>
        <v>0.42603516923654727</v>
      </c>
      <c r="F464" s="4">
        <f t="shared" ca="1" si="16"/>
        <v>40.479570086873558</v>
      </c>
    </row>
    <row r="465" spans="5:6" x14ac:dyDescent="0.25">
      <c r="E465" s="4">
        <f t="shared" ca="1" si="15"/>
        <v>5.0104993445433732E-2</v>
      </c>
      <c r="F465" s="4">
        <f t="shared" ca="1" si="16"/>
        <v>35.228849185280993</v>
      </c>
    </row>
    <row r="466" spans="5:6" x14ac:dyDescent="0.25">
      <c r="E466" s="4">
        <f t="shared" ca="1" si="15"/>
        <v>0.46465255226867408</v>
      </c>
      <c r="F466" s="4">
        <f t="shared" ca="1" si="16"/>
        <v>40.925110282976647</v>
      </c>
    </row>
    <row r="467" spans="5:6" x14ac:dyDescent="0.25">
      <c r="E467" s="4">
        <f t="shared" ca="1" si="15"/>
        <v>0.91265041952706283</v>
      </c>
      <c r="F467" s="4">
        <f t="shared" ca="1" si="16"/>
        <v>49.049134076786686</v>
      </c>
    </row>
    <row r="468" spans="5:6" x14ac:dyDescent="0.25">
      <c r="E468" s="4">
        <f t="shared" ca="1" si="15"/>
        <v>0.13542483041857278</v>
      </c>
      <c r="F468" s="4">
        <f t="shared" ca="1" si="16"/>
        <v>36.893427441337934</v>
      </c>
    </row>
    <row r="469" spans="5:6" x14ac:dyDescent="0.25">
      <c r="E469" s="4">
        <f t="shared" ca="1" si="15"/>
        <v>0.83589146493880817</v>
      </c>
      <c r="F469" s="4">
        <f t="shared" ca="1" si="16"/>
        <v>46.628641223820047</v>
      </c>
    </row>
    <row r="470" spans="5:6" x14ac:dyDescent="0.25">
      <c r="E470" s="4">
        <f t="shared" ca="1" si="15"/>
        <v>8.6558086037616389E-2</v>
      </c>
      <c r="F470" s="4">
        <f t="shared" ca="1" si="16"/>
        <v>36.051925326179664</v>
      </c>
    </row>
    <row r="471" spans="5:6" x14ac:dyDescent="0.25">
      <c r="E471" s="4">
        <f t="shared" ca="1" si="15"/>
        <v>0.17018414061182618</v>
      </c>
      <c r="F471" s="4">
        <f t="shared" ca="1" si="16"/>
        <v>37.403812508777328</v>
      </c>
    </row>
    <row r="472" spans="5:6" x14ac:dyDescent="0.25">
      <c r="E472" s="4">
        <f t="shared" ca="1" si="15"/>
        <v>0.83515710242596608</v>
      </c>
      <c r="F472" s="4">
        <f t="shared" ca="1" si="16"/>
        <v>46.610566595277461</v>
      </c>
    </row>
    <row r="473" spans="5:6" x14ac:dyDescent="0.25">
      <c r="E473" s="4">
        <f t="shared" ca="1" si="15"/>
        <v>0.26732854907848702</v>
      </c>
      <c r="F473" s="4">
        <f t="shared" ca="1" si="16"/>
        <v>38.647927673212379</v>
      </c>
    </row>
    <row r="474" spans="5:6" x14ac:dyDescent="0.25">
      <c r="E474" s="4">
        <f t="shared" ca="1" si="15"/>
        <v>0.53178342244074184</v>
      </c>
      <c r="F474" s="4">
        <f t="shared" ca="1" si="16"/>
        <v>41.722487690994384</v>
      </c>
    </row>
    <row r="475" spans="5:6" x14ac:dyDescent="0.25">
      <c r="E475" s="4">
        <f t="shared" ca="1" si="15"/>
        <v>0.69948838867574037</v>
      </c>
      <c r="F475" s="4">
        <f t="shared" ca="1" si="16"/>
        <v>44.003080383093106</v>
      </c>
    </row>
    <row r="476" spans="5:6" x14ac:dyDescent="0.25">
      <c r="E476" s="4">
        <f t="shared" ca="1" si="15"/>
        <v>0.53188753016961865</v>
      </c>
      <c r="F476" s="4">
        <f t="shared" ca="1" si="16"/>
        <v>41.723756135188907</v>
      </c>
    </row>
    <row r="477" spans="5:6" x14ac:dyDescent="0.25">
      <c r="E477" s="4">
        <f t="shared" ca="1" si="15"/>
        <v>0.50430250768159424</v>
      </c>
      <c r="F477" s="4">
        <f t="shared" ca="1" si="16"/>
        <v>41.391507010467016</v>
      </c>
    </row>
    <row r="478" spans="5:6" x14ac:dyDescent="0.25">
      <c r="E478" s="4">
        <f t="shared" ca="1" si="15"/>
        <v>0.83405110944611049</v>
      </c>
      <c r="F478" s="4">
        <f t="shared" ca="1" si="16"/>
        <v>46.583467202888698</v>
      </c>
    </row>
    <row r="479" spans="5:6" x14ac:dyDescent="0.25">
      <c r="E479" s="4">
        <f t="shared" ca="1" si="15"/>
        <v>0.65400931297953502</v>
      </c>
      <c r="F479" s="4">
        <f t="shared" ca="1" si="16"/>
        <v>43.323237739783934</v>
      </c>
    </row>
    <row r="480" spans="5:6" x14ac:dyDescent="0.25">
      <c r="E480" s="4">
        <f t="shared" ca="1" si="15"/>
        <v>0.8873866268864895</v>
      </c>
      <c r="F480" s="4">
        <f t="shared" ca="1" si="16"/>
        <v>48.102505226401249</v>
      </c>
    </row>
    <row r="481" spans="5:6" x14ac:dyDescent="0.25">
      <c r="E481" s="4">
        <f t="shared" ca="1" si="15"/>
        <v>0.14895558819169674</v>
      </c>
      <c r="F481" s="4">
        <f t="shared" ca="1" si="16"/>
        <v>37.098377540652578</v>
      </c>
    </row>
    <row r="482" spans="5:6" x14ac:dyDescent="0.25">
      <c r="E482" s="4">
        <f t="shared" ca="1" si="15"/>
        <v>0.35980531335560828</v>
      </c>
      <c r="F482" s="4">
        <f t="shared" ca="1" si="16"/>
        <v>39.723599001375575</v>
      </c>
    </row>
    <row r="483" spans="5:6" x14ac:dyDescent="0.25">
      <c r="E483" s="4">
        <f t="shared" ca="1" si="15"/>
        <v>0.54034679416238396</v>
      </c>
      <c r="F483" s="4">
        <f t="shared" ca="1" si="16"/>
        <v>41.827227449713604</v>
      </c>
    </row>
    <row r="484" spans="5:6" x14ac:dyDescent="0.25">
      <c r="E484" s="4">
        <f t="shared" ca="1" si="15"/>
        <v>0.10191334303417154</v>
      </c>
      <c r="F484" s="4">
        <f t="shared" ca="1" si="16"/>
        <v>36.338137450638918</v>
      </c>
    </row>
    <row r="485" spans="5:6" x14ac:dyDescent="0.25">
      <c r="E485" s="4">
        <f t="shared" ca="1" si="15"/>
        <v>0.7478414944041577</v>
      </c>
      <c r="F485" s="4">
        <f t="shared" ca="1" si="16"/>
        <v>44.807047498814121</v>
      </c>
    </row>
    <row r="486" spans="5:6" x14ac:dyDescent="0.25">
      <c r="E486" s="4">
        <f t="shared" ca="1" si="15"/>
        <v>0.28202254967222606</v>
      </c>
      <c r="F486" s="4">
        <f t="shared" ca="1" si="16"/>
        <v>38.822907565912111</v>
      </c>
    </row>
    <row r="487" spans="5:6" x14ac:dyDescent="0.25">
      <c r="E487" s="4">
        <f t="shared" ca="1" si="15"/>
        <v>0.41485645613733535</v>
      </c>
      <c r="F487" s="4">
        <f t="shared" ca="1" si="16"/>
        <v>40.351613150541027</v>
      </c>
    </row>
    <row r="488" spans="5:6" x14ac:dyDescent="0.25">
      <c r="E488" s="4">
        <f t="shared" ca="1" si="15"/>
        <v>5.0517348878012736E-2</v>
      </c>
      <c r="F488" s="4">
        <f t="shared" ca="1" si="16"/>
        <v>35.239888447074847</v>
      </c>
    </row>
    <row r="489" spans="5:6" x14ac:dyDescent="0.25">
      <c r="E489" s="4">
        <f t="shared" ca="1" si="15"/>
        <v>0.87255600960679369</v>
      </c>
      <c r="F489" s="4">
        <f t="shared" ca="1" si="16"/>
        <v>47.628528553606685</v>
      </c>
    </row>
    <row r="490" spans="5:6" x14ac:dyDescent="0.25">
      <c r="E490" s="4">
        <f t="shared" ca="1" si="15"/>
        <v>0.55175673645959677</v>
      </c>
      <c r="F490" s="4">
        <f t="shared" ca="1" si="16"/>
        <v>41.968121236565807</v>
      </c>
    </row>
    <row r="491" spans="5:6" x14ac:dyDescent="0.25">
      <c r="E491" s="4">
        <f t="shared" ca="1" si="15"/>
        <v>0.74516127853837</v>
      </c>
      <c r="F491" s="4">
        <f t="shared" ca="1" si="16"/>
        <v>44.759750490409267</v>
      </c>
    </row>
    <row r="492" spans="5:6" x14ac:dyDescent="0.25">
      <c r="E492" s="4">
        <f t="shared" ca="1" si="15"/>
        <v>0.85764609142151171</v>
      </c>
      <c r="F492" s="4">
        <f t="shared" ca="1" si="16"/>
        <v>47.196501185229572</v>
      </c>
    </row>
    <row r="493" spans="5:6" x14ac:dyDescent="0.25">
      <c r="E493" s="4">
        <f t="shared" ca="1" si="15"/>
        <v>0.295788971701757</v>
      </c>
      <c r="F493" s="4">
        <f t="shared" ca="1" si="16"/>
        <v>38.985000836041529</v>
      </c>
    </row>
    <row r="494" spans="5:6" x14ac:dyDescent="0.25">
      <c r="E494" s="4">
        <f t="shared" ca="1" si="15"/>
        <v>0.2371539429890368</v>
      </c>
      <c r="F494" s="4">
        <f t="shared" ca="1" si="16"/>
        <v>38.28047513146285</v>
      </c>
    </row>
    <row r="495" spans="5:6" x14ac:dyDescent="0.25">
      <c r="E495" s="4">
        <f t="shared" ca="1" si="15"/>
        <v>5.758476110886257E-2</v>
      </c>
      <c r="F495" s="4">
        <f t="shared" ca="1" si="16"/>
        <v>35.421136545552358</v>
      </c>
    </row>
    <row r="496" spans="5:6" x14ac:dyDescent="0.25">
      <c r="E496" s="4">
        <f t="shared" ca="1" si="15"/>
        <v>0.40377515373901229</v>
      </c>
      <c r="F496" s="4">
        <f t="shared" ca="1" si="16"/>
        <v>40.225045213392498</v>
      </c>
    </row>
    <row r="497" spans="5:6" x14ac:dyDescent="0.25">
      <c r="E497" s="4">
        <f t="shared" ca="1" si="15"/>
        <v>0.19464776497736669</v>
      </c>
      <c r="F497" s="4">
        <f t="shared" ca="1" si="16"/>
        <v>37.73671134044443</v>
      </c>
    </row>
    <row r="498" spans="5:6" x14ac:dyDescent="0.25">
      <c r="E498" s="4">
        <f t="shared" ca="1" si="15"/>
        <v>0.70250811118577172</v>
      </c>
      <c r="F498" s="4">
        <f t="shared" ca="1" si="16"/>
        <v>44.050550172043103</v>
      </c>
    </row>
    <row r="499" spans="5:6" x14ac:dyDescent="0.25">
      <c r="E499" s="4">
        <f t="shared" ca="1" si="15"/>
        <v>0.30922368901933917</v>
      </c>
      <c r="F499" s="4">
        <f t="shared" ca="1" si="16"/>
        <v>39.141767082737303</v>
      </c>
    </row>
    <row r="500" spans="5:6" x14ac:dyDescent="0.25">
      <c r="E500" s="4">
        <f t="shared" ca="1" si="15"/>
        <v>0.58401053064788067</v>
      </c>
      <c r="F500" s="4">
        <f t="shared" ca="1" si="16"/>
        <v>42.375806205151598</v>
      </c>
    </row>
    <row r="501" spans="5:6" x14ac:dyDescent="0.25">
      <c r="E501" s="4">
        <f t="shared" ca="1" si="15"/>
        <v>0.36514870585367631</v>
      </c>
      <c r="F501" s="4">
        <f t="shared" ca="1" si="16"/>
        <v>39.784597861173644</v>
      </c>
    </row>
    <row r="502" spans="5:6" x14ac:dyDescent="0.25">
      <c r="E502" s="4">
        <f t="shared" ca="1" si="15"/>
        <v>7.0692010650505788E-2</v>
      </c>
      <c r="F502" s="4">
        <f t="shared" ca="1" si="16"/>
        <v>35.724936846452863</v>
      </c>
    </row>
    <row r="503" spans="5:6" x14ac:dyDescent="0.25">
      <c r="E503" s="4">
        <f t="shared" ca="1" si="15"/>
        <v>8.3353708893299405E-2</v>
      </c>
      <c r="F503" s="4">
        <f t="shared" ca="1" si="16"/>
        <v>35.988786021757434</v>
      </c>
    </row>
    <row r="504" spans="5:6" x14ac:dyDescent="0.25">
      <c r="E504" s="4">
        <f t="shared" ca="1" si="15"/>
        <v>0.65639130479052665</v>
      </c>
      <c r="F504" s="4">
        <f t="shared" ca="1" si="16"/>
        <v>43.357379315990279</v>
      </c>
    </row>
    <row r="505" spans="5:6" x14ac:dyDescent="0.25">
      <c r="E505" s="4">
        <f t="shared" ca="1" si="15"/>
        <v>4.3211882536915103E-2</v>
      </c>
      <c r="F505" s="4">
        <f t="shared" ca="1" si="16"/>
        <v>35.035340912272908</v>
      </c>
    </row>
    <row r="506" spans="5:6" x14ac:dyDescent="0.25">
      <c r="E506" s="4">
        <f t="shared" ca="1" si="15"/>
        <v>0.44153866823226451</v>
      </c>
      <c r="F506" s="4">
        <f t="shared" ca="1" si="16"/>
        <v>40.657673197090887</v>
      </c>
    </row>
    <row r="507" spans="5:6" x14ac:dyDescent="0.25">
      <c r="E507" s="4">
        <f t="shared" ca="1" si="15"/>
        <v>0.68835993555134789</v>
      </c>
      <c r="F507" s="4">
        <f t="shared" ca="1" si="16"/>
        <v>43.830851030673401</v>
      </c>
    </row>
    <row r="508" spans="5:6" x14ac:dyDescent="0.25">
      <c r="E508" s="4">
        <f t="shared" ca="1" si="15"/>
        <v>0.70704548598940797</v>
      </c>
      <c r="F508" s="4">
        <f t="shared" ca="1" si="16"/>
        <v>44.122494537156378</v>
      </c>
    </row>
    <row r="509" spans="5:6" x14ac:dyDescent="0.25">
      <c r="E509" s="4">
        <f t="shared" ca="1" si="15"/>
        <v>0.36025059446493113</v>
      </c>
      <c r="F509" s="4">
        <f t="shared" ca="1" si="16"/>
        <v>39.728684076686861</v>
      </c>
    </row>
    <row r="510" spans="5:6" x14ac:dyDescent="0.25">
      <c r="E510" s="4">
        <f t="shared" ca="1" si="15"/>
        <v>0.61003484239294647</v>
      </c>
      <c r="F510" s="4">
        <f t="shared" ca="1" si="16"/>
        <v>42.71668446246359</v>
      </c>
    </row>
    <row r="511" spans="5:6" x14ac:dyDescent="0.25">
      <c r="E511" s="4">
        <f t="shared" ca="1" si="15"/>
        <v>0.20554297295385027</v>
      </c>
      <c r="F511" s="4">
        <f t="shared" ca="1" si="16"/>
        <v>37.879730093557377</v>
      </c>
    </row>
    <row r="512" spans="5:6" x14ac:dyDescent="0.25">
      <c r="E512" s="4">
        <f t="shared" ca="1" si="15"/>
        <v>0.22058352275048976</v>
      </c>
      <c r="F512" s="4">
        <f t="shared" ca="1" si="16"/>
        <v>38.072790583830276</v>
      </c>
    </row>
    <row r="513" spans="5:6" x14ac:dyDescent="0.25">
      <c r="E513" s="4">
        <f t="shared" ca="1" si="15"/>
        <v>0.9917348242243692</v>
      </c>
      <c r="F513" s="4">
        <f t="shared" ca="1" si="16"/>
        <v>56.79661119980446</v>
      </c>
    </row>
    <row r="514" spans="5:6" x14ac:dyDescent="0.25">
      <c r="E514" s="4">
        <f t="shared" ca="1" si="15"/>
        <v>0.65534460800251859</v>
      </c>
      <c r="F514" s="4">
        <f t="shared" ca="1" si="16"/>
        <v>43.342358816825822</v>
      </c>
    </row>
    <row r="515" spans="5:6" x14ac:dyDescent="0.25">
      <c r="E515" s="4">
        <f t="shared" ca="1" si="15"/>
        <v>7.9715025757560065E-2</v>
      </c>
      <c r="F515" s="4">
        <f t="shared" ca="1" si="16"/>
        <v>35.915429660421857</v>
      </c>
    </row>
    <row r="516" spans="5:6" x14ac:dyDescent="0.25">
      <c r="E516" s="4">
        <f t="shared" ref="E516:E579" ca="1" si="17">RAND()</f>
        <v>0.1678118096633866</v>
      </c>
      <c r="F516" s="4">
        <f t="shared" ref="F516:F579" ca="1" si="18">$C$3*(_xlfn.GAMMA.INV(E516,$C$4/$C$5,1))^(1/$C$5)+$C$6</f>
        <v>37.370527335138938</v>
      </c>
    </row>
    <row r="517" spans="5:6" x14ac:dyDescent="0.25">
      <c r="E517" s="4">
        <f t="shared" ca="1" si="17"/>
        <v>0.31849262889828267</v>
      </c>
      <c r="F517" s="4">
        <f t="shared" ca="1" si="18"/>
        <v>39.249241197480615</v>
      </c>
    </row>
    <row r="518" spans="5:6" x14ac:dyDescent="0.25">
      <c r="E518" s="4">
        <f t="shared" ca="1" si="17"/>
        <v>0.95214281566249115</v>
      </c>
      <c r="F518" s="4">
        <f t="shared" ca="1" si="18"/>
        <v>51.176333536340735</v>
      </c>
    </row>
    <row r="519" spans="5:6" x14ac:dyDescent="0.25">
      <c r="E519" s="4">
        <f t="shared" ca="1" si="17"/>
        <v>0.37446828588920422</v>
      </c>
      <c r="F519" s="4">
        <f t="shared" ca="1" si="18"/>
        <v>39.890896935189332</v>
      </c>
    </row>
    <row r="520" spans="5:6" x14ac:dyDescent="0.25">
      <c r="E520" s="4">
        <f t="shared" ca="1" si="17"/>
        <v>0.26628246836227487</v>
      </c>
      <c r="F520" s="4">
        <f t="shared" ca="1" si="18"/>
        <v>38.635383169182305</v>
      </c>
    </row>
    <row r="521" spans="5:6" x14ac:dyDescent="0.25">
      <c r="E521" s="4">
        <f t="shared" ca="1" si="17"/>
        <v>0.9639529751520276</v>
      </c>
      <c r="F521" s="4">
        <f t="shared" ca="1" si="18"/>
        <v>52.133826562052747</v>
      </c>
    </row>
    <row r="522" spans="5:6" x14ac:dyDescent="0.25">
      <c r="E522" s="4">
        <f t="shared" ca="1" si="17"/>
        <v>0.86892991361165306</v>
      </c>
      <c r="F522" s="4">
        <f t="shared" ca="1" si="18"/>
        <v>47.519736061950901</v>
      </c>
    </row>
    <row r="523" spans="5:6" x14ac:dyDescent="0.25">
      <c r="E523" s="4">
        <f t="shared" ca="1" si="17"/>
        <v>0.83961006520047865</v>
      </c>
      <c r="F523" s="4">
        <f t="shared" ca="1" si="18"/>
        <v>46.721181463077926</v>
      </c>
    </row>
    <row r="524" spans="5:6" x14ac:dyDescent="0.25">
      <c r="E524" s="4">
        <f t="shared" ca="1" si="17"/>
        <v>0.12126753406147539</v>
      </c>
      <c r="F524" s="4">
        <f t="shared" ca="1" si="18"/>
        <v>36.668309629568896</v>
      </c>
    </row>
    <row r="525" spans="5:6" x14ac:dyDescent="0.25">
      <c r="E525" s="4">
        <f t="shared" ca="1" si="17"/>
        <v>0.41218156755397739</v>
      </c>
      <c r="F525" s="4">
        <f t="shared" ca="1" si="18"/>
        <v>40.321039915888853</v>
      </c>
    </row>
    <row r="526" spans="5:6" x14ac:dyDescent="0.25">
      <c r="E526" s="4">
        <f t="shared" ca="1" si="17"/>
        <v>0.59986776441782563</v>
      </c>
      <c r="F526" s="4">
        <f t="shared" ca="1" si="18"/>
        <v>42.582099561826219</v>
      </c>
    </row>
    <row r="527" spans="5:6" x14ac:dyDescent="0.25">
      <c r="E527" s="4">
        <f t="shared" ca="1" si="17"/>
        <v>0.29336188440297595</v>
      </c>
      <c r="F527" s="4">
        <f t="shared" ca="1" si="18"/>
        <v>38.956538087354033</v>
      </c>
    </row>
    <row r="528" spans="5:6" x14ac:dyDescent="0.25">
      <c r="E528" s="4">
        <f t="shared" ca="1" si="17"/>
        <v>0.33679205574304816</v>
      </c>
      <c r="F528" s="4">
        <f t="shared" ca="1" si="18"/>
        <v>39.460124386041592</v>
      </c>
    </row>
    <row r="529" spans="5:6" x14ac:dyDescent="0.25">
      <c r="E529" s="4">
        <f t="shared" ca="1" si="17"/>
        <v>5.8150398315546803E-2</v>
      </c>
      <c r="F529" s="4">
        <f t="shared" ca="1" si="18"/>
        <v>35.435047545723748</v>
      </c>
    </row>
    <row r="530" spans="5:6" x14ac:dyDescent="0.25">
      <c r="E530" s="4">
        <f t="shared" ca="1" si="17"/>
        <v>0.20909221178538362</v>
      </c>
      <c r="F530" s="4">
        <f t="shared" ca="1" si="18"/>
        <v>37.925720727186174</v>
      </c>
    </row>
    <row r="531" spans="5:6" x14ac:dyDescent="0.25">
      <c r="E531" s="4">
        <f t="shared" ca="1" si="17"/>
        <v>0.93111063851873688</v>
      </c>
      <c r="F531" s="4">
        <f t="shared" ca="1" si="18"/>
        <v>49.905782606329097</v>
      </c>
    </row>
    <row r="532" spans="5:6" x14ac:dyDescent="0.25">
      <c r="E532" s="4">
        <f t="shared" ca="1" si="17"/>
        <v>0.75523775243052405</v>
      </c>
      <c r="F532" s="4">
        <f t="shared" ca="1" si="18"/>
        <v>44.939490524470862</v>
      </c>
    </row>
    <row r="533" spans="5:6" x14ac:dyDescent="0.25">
      <c r="E533" s="4">
        <f t="shared" ca="1" si="17"/>
        <v>0.76851365786632786</v>
      </c>
      <c r="F533" s="4">
        <f t="shared" ca="1" si="18"/>
        <v>45.184784675790837</v>
      </c>
    </row>
    <row r="534" spans="5:6" x14ac:dyDescent="0.25">
      <c r="E534" s="4">
        <f t="shared" ca="1" si="17"/>
        <v>0.40952036280044113</v>
      </c>
      <c r="F534" s="4">
        <f t="shared" ca="1" si="18"/>
        <v>40.290637504646561</v>
      </c>
    </row>
    <row r="535" spans="5:6" x14ac:dyDescent="0.25">
      <c r="E535" s="4">
        <f t="shared" ca="1" si="17"/>
        <v>0.36323157761192948</v>
      </c>
      <c r="F535" s="4">
        <f t="shared" ca="1" si="18"/>
        <v>39.762717725208191</v>
      </c>
    </row>
    <row r="536" spans="5:6" x14ac:dyDescent="0.25">
      <c r="E536" s="4">
        <f t="shared" ca="1" si="17"/>
        <v>0.60956311476384883</v>
      </c>
      <c r="F536" s="4">
        <f t="shared" ca="1" si="18"/>
        <v>42.710397653531892</v>
      </c>
    </row>
    <row r="537" spans="5:6" x14ac:dyDescent="0.25">
      <c r="E537" s="4">
        <f t="shared" ca="1" si="17"/>
        <v>0.78678405923285599</v>
      </c>
      <c r="F537" s="4">
        <f t="shared" ca="1" si="18"/>
        <v>45.540171627437005</v>
      </c>
    </row>
    <row r="538" spans="5:6" x14ac:dyDescent="0.25">
      <c r="E538" s="4">
        <f t="shared" ca="1" si="17"/>
        <v>0.89124477382952771</v>
      </c>
      <c r="F538" s="4">
        <f t="shared" ca="1" si="18"/>
        <v>48.234443444148582</v>
      </c>
    </row>
    <row r="539" spans="5:6" x14ac:dyDescent="0.25">
      <c r="E539" s="4">
        <f t="shared" ca="1" si="17"/>
        <v>0.61825600948705484</v>
      </c>
      <c r="F539" s="4">
        <f t="shared" ca="1" si="18"/>
        <v>42.826939897836013</v>
      </c>
    </row>
    <row r="540" spans="5:6" x14ac:dyDescent="0.25">
      <c r="E540" s="4">
        <f t="shared" ca="1" si="17"/>
        <v>3.9321198821848702E-2</v>
      </c>
      <c r="F540" s="4">
        <f t="shared" ca="1" si="18"/>
        <v>34.91746968131261</v>
      </c>
    </row>
    <row r="541" spans="5:6" x14ac:dyDescent="0.25">
      <c r="E541" s="4">
        <f t="shared" ca="1" si="17"/>
        <v>0.61795083381787896</v>
      </c>
      <c r="F541" s="4">
        <f t="shared" ca="1" si="18"/>
        <v>42.822823361381566</v>
      </c>
    </row>
    <row r="542" spans="5:6" x14ac:dyDescent="0.25">
      <c r="E542" s="4">
        <f t="shared" ca="1" si="17"/>
        <v>0.67575728951775016</v>
      </c>
      <c r="F542" s="4">
        <f t="shared" ca="1" si="18"/>
        <v>43.640635431483446</v>
      </c>
    </row>
    <row r="543" spans="5:6" x14ac:dyDescent="0.25">
      <c r="E543" s="4">
        <f t="shared" ca="1" si="17"/>
        <v>0.12893257448672157</v>
      </c>
      <c r="F543" s="4">
        <f t="shared" ca="1" si="18"/>
        <v>36.79168142930164</v>
      </c>
    </row>
    <row r="544" spans="5:6" x14ac:dyDescent="0.25">
      <c r="E544" s="4">
        <f t="shared" ca="1" si="17"/>
        <v>0.67309786993583998</v>
      </c>
      <c r="F544" s="4">
        <f t="shared" ca="1" si="18"/>
        <v>43.601111635516027</v>
      </c>
    </row>
    <row r="545" spans="5:6" x14ac:dyDescent="0.25">
      <c r="E545" s="4">
        <f t="shared" ca="1" si="17"/>
        <v>0.39436782380556679</v>
      </c>
      <c r="F545" s="4">
        <f t="shared" ca="1" si="18"/>
        <v>40.117738868949935</v>
      </c>
    </row>
    <row r="546" spans="5:6" x14ac:dyDescent="0.25">
      <c r="E546" s="4">
        <f t="shared" ca="1" si="17"/>
        <v>0.56102801604885766</v>
      </c>
      <c r="F546" s="4">
        <f t="shared" ca="1" si="18"/>
        <v>42.083815846151069</v>
      </c>
    </row>
    <row r="547" spans="5:6" x14ac:dyDescent="0.25">
      <c r="E547" s="4">
        <f t="shared" ca="1" si="17"/>
        <v>0.5775436676846607</v>
      </c>
      <c r="F547" s="4">
        <f t="shared" ca="1" si="18"/>
        <v>42.292850606722517</v>
      </c>
    </row>
    <row r="548" spans="5:6" x14ac:dyDescent="0.25">
      <c r="E548" s="4">
        <f t="shared" ca="1" si="17"/>
        <v>0.20539615876527406</v>
      </c>
      <c r="F548" s="4">
        <f t="shared" ca="1" si="18"/>
        <v>37.877821603217228</v>
      </c>
    </row>
    <row r="549" spans="5:6" x14ac:dyDescent="0.25">
      <c r="E549" s="4">
        <f t="shared" ca="1" si="17"/>
        <v>0.76309187827676939</v>
      </c>
      <c r="F549" s="4">
        <f t="shared" ca="1" si="18"/>
        <v>45.08338287800261</v>
      </c>
    </row>
    <row r="550" spans="5:6" x14ac:dyDescent="0.25">
      <c r="E550" s="4">
        <f t="shared" ca="1" si="17"/>
        <v>0.47225449923827423</v>
      </c>
      <c r="F550" s="4">
        <f t="shared" ca="1" si="18"/>
        <v>41.013693672709167</v>
      </c>
    </row>
    <row r="551" spans="5:6" x14ac:dyDescent="0.25">
      <c r="E551" s="4">
        <f t="shared" ca="1" si="17"/>
        <v>0.62019006337406224</v>
      </c>
      <c r="F551" s="4">
        <f t="shared" ca="1" si="18"/>
        <v>42.853072084811238</v>
      </c>
    </row>
    <row r="552" spans="5:6" x14ac:dyDescent="0.25">
      <c r="E552" s="4">
        <f t="shared" ca="1" si="17"/>
        <v>7.9572064456042813E-2</v>
      </c>
      <c r="F552" s="4">
        <f t="shared" ca="1" si="18"/>
        <v>35.912509636208839</v>
      </c>
    </row>
    <row r="553" spans="5:6" x14ac:dyDescent="0.25">
      <c r="E553" s="4">
        <f t="shared" ca="1" si="17"/>
        <v>0.8980422778084779</v>
      </c>
      <c r="F553" s="4">
        <f t="shared" ca="1" si="18"/>
        <v>48.476939898441401</v>
      </c>
    </row>
    <row r="554" spans="5:6" x14ac:dyDescent="0.25">
      <c r="E554" s="4">
        <f t="shared" ca="1" si="17"/>
        <v>0.98425029420497245</v>
      </c>
      <c r="F554" s="4">
        <f t="shared" ca="1" si="18"/>
        <v>54.809925838399131</v>
      </c>
    </row>
    <row r="555" spans="5:6" x14ac:dyDescent="0.25">
      <c r="E555" s="4">
        <f t="shared" ca="1" si="17"/>
        <v>0.84441013184999436</v>
      </c>
      <c r="F555" s="4">
        <f t="shared" ca="1" si="18"/>
        <v>46.843239719185597</v>
      </c>
    </row>
    <row r="556" spans="5:6" x14ac:dyDescent="0.25">
      <c r="E556" s="4">
        <f t="shared" ca="1" si="17"/>
        <v>0.36390394511600321</v>
      </c>
      <c r="F556" s="4">
        <f t="shared" ca="1" si="18"/>
        <v>39.770392072753985</v>
      </c>
    </row>
    <row r="557" spans="5:6" x14ac:dyDescent="0.25">
      <c r="E557" s="4">
        <f t="shared" ca="1" si="17"/>
        <v>0.1217614787602691</v>
      </c>
      <c r="F557" s="4">
        <f t="shared" ca="1" si="18"/>
        <v>36.676373226908709</v>
      </c>
    </row>
    <row r="558" spans="5:6" x14ac:dyDescent="0.25">
      <c r="E558" s="4">
        <f t="shared" ca="1" si="17"/>
        <v>0.48696336549987085</v>
      </c>
      <c r="F558" s="4">
        <f t="shared" ca="1" si="18"/>
        <v>41.186149842292735</v>
      </c>
    </row>
    <row r="559" spans="5:6" x14ac:dyDescent="0.25">
      <c r="E559" s="4">
        <f t="shared" ca="1" si="17"/>
        <v>0.38273119213268003</v>
      </c>
      <c r="F559" s="4">
        <f t="shared" ca="1" si="18"/>
        <v>39.985089473200517</v>
      </c>
    </row>
    <row r="560" spans="5:6" x14ac:dyDescent="0.25">
      <c r="E560" s="4">
        <f t="shared" ca="1" si="17"/>
        <v>0.30147973193804167</v>
      </c>
      <c r="F560" s="4">
        <f t="shared" ca="1" si="18"/>
        <v>39.051560669371781</v>
      </c>
    </row>
    <row r="561" spans="5:6" x14ac:dyDescent="0.25">
      <c r="E561" s="4">
        <f t="shared" ca="1" si="17"/>
        <v>0.64270103811823742</v>
      </c>
      <c r="F561" s="4">
        <f t="shared" ca="1" si="18"/>
        <v>43.163089720106882</v>
      </c>
    </row>
    <row r="562" spans="5:6" x14ac:dyDescent="0.25">
      <c r="E562" s="4">
        <f t="shared" ca="1" si="17"/>
        <v>3.4015028632869981E-2</v>
      </c>
      <c r="F562" s="4">
        <f t="shared" ca="1" si="18"/>
        <v>34.744086098117258</v>
      </c>
    </row>
    <row r="563" spans="5:6" x14ac:dyDescent="0.25">
      <c r="E563" s="4">
        <f t="shared" ca="1" si="17"/>
        <v>0.92725022378694155</v>
      </c>
      <c r="F563" s="4">
        <f t="shared" ca="1" si="18"/>
        <v>49.711217434940579</v>
      </c>
    </row>
    <row r="564" spans="5:6" x14ac:dyDescent="0.25">
      <c r="E564" s="4">
        <f t="shared" ca="1" si="17"/>
        <v>0.49146212755905538</v>
      </c>
      <c r="F564" s="4">
        <f t="shared" ca="1" si="18"/>
        <v>41.239203022544778</v>
      </c>
    </row>
    <row r="565" spans="5:6" x14ac:dyDescent="0.25">
      <c r="E565" s="4">
        <f t="shared" ca="1" si="17"/>
        <v>0.86848665068696151</v>
      </c>
      <c r="F565" s="4">
        <f t="shared" ca="1" si="18"/>
        <v>47.506609966901415</v>
      </c>
    </row>
    <row r="566" spans="5:6" x14ac:dyDescent="0.25">
      <c r="E566" s="4">
        <f t="shared" ca="1" si="17"/>
        <v>0.31787408478663892</v>
      </c>
      <c r="F566" s="4">
        <f t="shared" ca="1" si="18"/>
        <v>39.242084513085246</v>
      </c>
    </row>
    <row r="567" spans="5:6" x14ac:dyDescent="0.25">
      <c r="E567" s="4">
        <f t="shared" ca="1" si="17"/>
        <v>0.57091354671651251</v>
      </c>
      <c r="F567" s="4">
        <f t="shared" ca="1" si="18"/>
        <v>42.208461709838062</v>
      </c>
    </row>
    <row r="568" spans="5:6" x14ac:dyDescent="0.25">
      <c r="E568" s="4">
        <f t="shared" ca="1" si="17"/>
        <v>0.16446949747828665</v>
      </c>
      <c r="F568" s="4">
        <f t="shared" ca="1" si="18"/>
        <v>37.323294040568207</v>
      </c>
    </row>
    <row r="569" spans="5:6" x14ac:dyDescent="0.25">
      <c r="E569" s="4">
        <f t="shared" ca="1" si="17"/>
        <v>0.43063377667038627</v>
      </c>
      <c r="F569" s="4">
        <f t="shared" ca="1" si="18"/>
        <v>40.532311422003204</v>
      </c>
    </row>
    <row r="570" spans="5:6" x14ac:dyDescent="0.25">
      <c r="E570" s="4">
        <f t="shared" ca="1" si="17"/>
        <v>0.52854709192690585</v>
      </c>
      <c r="F570" s="4">
        <f t="shared" ca="1" si="18"/>
        <v>41.68311484392315</v>
      </c>
    </row>
    <row r="571" spans="5:6" x14ac:dyDescent="0.25">
      <c r="E571" s="4">
        <f t="shared" ca="1" si="17"/>
        <v>0.10524970745171303</v>
      </c>
      <c r="F571" s="4">
        <f t="shared" ca="1" si="18"/>
        <v>36.397219497411434</v>
      </c>
    </row>
    <row r="572" spans="5:6" x14ac:dyDescent="0.25">
      <c r="E572" s="4">
        <f t="shared" ca="1" si="17"/>
        <v>0.76238366634004184</v>
      </c>
      <c r="F572" s="4">
        <f t="shared" ca="1" si="18"/>
        <v>45.070264931842551</v>
      </c>
    </row>
    <row r="573" spans="5:6" x14ac:dyDescent="0.25">
      <c r="E573" s="4">
        <f t="shared" ca="1" si="17"/>
        <v>0.62870286643813789</v>
      </c>
      <c r="F573" s="4">
        <f t="shared" ca="1" si="18"/>
        <v>42.969010848164139</v>
      </c>
    </row>
    <row r="574" spans="5:6" x14ac:dyDescent="0.25">
      <c r="E574" s="4">
        <f t="shared" ca="1" si="17"/>
        <v>0.87808101004990069</v>
      </c>
      <c r="F574" s="4">
        <f t="shared" ca="1" si="18"/>
        <v>47.799386795639734</v>
      </c>
    </row>
    <row r="575" spans="5:6" x14ac:dyDescent="0.25">
      <c r="E575" s="4">
        <f t="shared" ca="1" si="17"/>
        <v>0.88065351530335534</v>
      </c>
      <c r="F575" s="4">
        <f t="shared" ca="1" si="18"/>
        <v>47.881171619105451</v>
      </c>
    </row>
    <row r="576" spans="5:6" x14ac:dyDescent="0.25">
      <c r="E576" s="4">
        <f t="shared" ca="1" si="17"/>
        <v>0.80409312441801906</v>
      </c>
      <c r="F576" s="4">
        <f t="shared" ca="1" si="18"/>
        <v>45.898980614411222</v>
      </c>
    </row>
    <row r="577" spans="5:6" x14ac:dyDescent="0.25">
      <c r="E577" s="4">
        <f t="shared" ca="1" si="17"/>
        <v>0.21904012081463364</v>
      </c>
      <c r="F577" s="4">
        <f t="shared" ca="1" si="18"/>
        <v>38.053192390216495</v>
      </c>
    </row>
    <row r="578" spans="5:6" x14ac:dyDescent="0.25">
      <c r="E578" s="4">
        <f t="shared" ca="1" si="17"/>
        <v>0.69549759531374855</v>
      </c>
      <c r="F578" s="4">
        <f t="shared" ca="1" si="18"/>
        <v>43.940835078444245</v>
      </c>
    </row>
    <row r="579" spans="5:6" x14ac:dyDescent="0.25">
      <c r="E579" s="4">
        <f t="shared" ca="1" si="17"/>
        <v>0.24307851352995979</v>
      </c>
      <c r="F579" s="4">
        <f t="shared" ca="1" si="18"/>
        <v>38.353623061439521</v>
      </c>
    </row>
    <row r="580" spans="5:6" x14ac:dyDescent="0.25">
      <c r="E580" s="4">
        <f t="shared" ref="E580:E643" ca="1" si="19">RAND()</f>
        <v>0.77268797544039691</v>
      </c>
      <c r="F580" s="4">
        <f t="shared" ref="F580:F643" ca="1" si="20">$C$3*(_xlfn.GAMMA.INV(E580,$C$4/$C$5,1))^(1/$C$5)+$C$6</f>
        <v>45.264068266246397</v>
      </c>
    </row>
    <row r="581" spans="5:6" x14ac:dyDescent="0.25">
      <c r="E581" s="4">
        <f t="shared" ca="1" si="19"/>
        <v>0.15921743138521161</v>
      </c>
      <c r="F581" s="4">
        <f t="shared" ca="1" si="20"/>
        <v>37.248234569969895</v>
      </c>
    </row>
    <row r="582" spans="5:6" x14ac:dyDescent="0.25">
      <c r="E582" s="4">
        <f t="shared" ca="1" si="19"/>
        <v>7.4991338187973322E-2</v>
      </c>
      <c r="F582" s="4">
        <f t="shared" ca="1" si="20"/>
        <v>35.817330950081157</v>
      </c>
    </row>
    <row r="583" spans="5:6" x14ac:dyDescent="0.25">
      <c r="E583" s="4">
        <f t="shared" ca="1" si="19"/>
        <v>0.9881388029248882</v>
      </c>
      <c r="F583" s="4">
        <f t="shared" ca="1" si="20"/>
        <v>55.692591513207887</v>
      </c>
    </row>
    <row r="584" spans="5:6" x14ac:dyDescent="0.25">
      <c r="E584" s="4">
        <f t="shared" ca="1" si="19"/>
        <v>0.14253239648035898</v>
      </c>
      <c r="F584" s="4">
        <f t="shared" ca="1" si="20"/>
        <v>37.00220801405893</v>
      </c>
    </row>
    <row r="585" spans="5:6" x14ac:dyDescent="0.25">
      <c r="E585" s="4">
        <f t="shared" ca="1" si="19"/>
        <v>0.29876336524224933</v>
      </c>
      <c r="F585" s="4">
        <f t="shared" ca="1" si="20"/>
        <v>39.019819770788303</v>
      </c>
    </row>
    <row r="586" spans="5:6" x14ac:dyDescent="0.25">
      <c r="E586" s="4">
        <f t="shared" ca="1" si="19"/>
        <v>0.67356493459264211</v>
      </c>
      <c r="F586" s="4">
        <f t="shared" ca="1" si="20"/>
        <v>43.608038062402187</v>
      </c>
    </row>
    <row r="587" spans="5:6" x14ac:dyDescent="0.25">
      <c r="E587" s="4">
        <f t="shared" ca="1" si="19"/>
        <v>0.99294983806942816</v>
      </c>
      <c r="F587" s="4">
        <f t="shared" ca="1" si="20"/>
        <v>57.275991353881011</v>
      </c>
    </row>
    <row r="588" spans="5:6" x14ac:dyDescent="0.25">
      <c r="E588" s="4">
        <f t="shared" ca="1" si="19"/>
        <v>5.4650838411575586E-2</v>
      </c>
      <c r="F588" s="4">
        <f t="shared" ca="1" si="20"/>
        <v>35.347628811047933</v>
      </c>
    </row>
    <row r="589" spans="5:6" x14ac:dyDescent="0.25">
      <c r="E589" s="4">
        <f t="shared" ca="1" si="19"/>
        <v>8.3517116595014707E-2</v>
      </c>
      <c r="F589" s="4">
        <f t="shared" ca="1" si="20"/>
        <v>35.992038030599218</v>
      </c>
    </row>
    <row r="590" spans="5:6" x14ac:dyDescent="0.25">
      <c r="E590" s="4">
        <f t="shared" ca="1" si="19"/>
        <v>0.75946320209667739</v>
      </c>
      <c r="F590" s="4">
        <f t="shared" ca="1" si="20"/>
        <v>45.016473470335285</v>
      </c>
    </row>
    <row r="591" spans="5:6" x14ac:dyDescent="0.25">
      <c r="E591" s="4">
        <f t="shared" ca="1" si="19"/>
        <v>0.62662667705081343</v>
      </c>
      <c r="F591" s="4">
        <f t="shared" ca="1" si="20"/>
        <v>42.940594120238337</v>
      </c>
    </row>
    <row r="592" spans="5:6" x14ac:dyDescent="0.25">
      <c r="E592" s="4">
        <f t="shared" ca="1" si="19"/>
        <v>0.11625687489617886</v>
      </c>
      <c r="F592" s="4">
        <f t="shared" ca="1" si="20"/>
        <v>36.585569007361556</v>
      </c>
    </row>
    <row r="593" spans="5:6" x14ac:dyDescent="0.25">
      <c r="E593" s="4">
        <f t="shared" ca="1" si="19"/>
        <v>0.71728630594851672</v>
      </c>
      <c r="F593" s="4">
        <f t="shared" ca="1" si="20"/>
        <v>44.287719096975295</v>
      </c>
    </row>
    <row r="594" spans="5:6" x14ac:dyDescent="0.25">
      <c r="E594" s="4">
        <f t="shared" ca="1" si="19"/>
        <v>0.66445207091801695</v>
      </c>
      <c r="F594" s="4">
        <f t="shared" ca="1" si="20"/>
        <v>43.474021586739816</v>
      </c>
    </row>
    <row r="595" spans="5:6" x14ac:dyDescent="0.25">
      <c r="E595" s="4">
        <f t="shared" ca="1" si="19"/>
        <v>0.20827099049313347</v>
      </c>
      <c r="F595" s="4">
        <f t="shared" ca="1" si="20"/>
        <v>37.915104302903686</v>
      </c>
    </row>
    <row r="596" spans="5:6" x14ac:dyDescent="0.25">
      <c r="E596" s="4">
        <f t="shared" ca="1" si="19"/>
        <v>0.49854718596744863</v>
      </c>
      <c r="F596" s="4">
        <f t="shared" ca="1" si="20"/>
        <v>41.323074190822538</v>
      </c>
    </row>
    <row r="597" spans="5:6" x14ac:dyDescent="0.25">
      <c r="E597" s="4">
        <f t="shared" ca="1" si="19"/>
        <v>0.1485064693214101</v>
      </c>
      <c r="F597" s="4">
        <f t="shared" ca="1" si="20"/>
        <v>37.091715364453719</v>
      </c>
    </row>
    <row r="598" spans="5:6" x14ac:dyDescent="0.25">
      <c r="E598" s="4">
        <f t="shared" ca="1" si="19"/>
        <v>0.63118017046422037</v>
      </c>
      <c r="F598" s="4">
        <f t="shared" ca="1" si="20"/>
        <v>43.003039065442337</v>
      </c>
    </row>
    <row r="599" spans="5:6" x14ac:dyDescent="0.25">
      <c r="E599" s="4">
        <f t="shared" ca="1" si="19"/>
        <v>0.46244237996619519</v>
      </c>
      <c r="F599" s="4">
        <f t="shared" ca="1" si="20"/>
        <v>40.899419251260326</v>
      </c>
    </row>
    <row r="600" spans="5:6" x14ac:dyDescent="0.25">
      <c r="E600" s="4">
        <f t="shared" ca="1" si="19"/>
        <v>0.37127739020337991</v>
      </c>
      <c r="F600" s="4">
        <f t="shared" ca="1" si="20"/>
        <v>39.854511723460057</v>
      </c>
    </row>
    <row r="601" spans="5:6" x14ac:dyDescent="0.25">
      <c r="E601" s="4">
        <f t="shared" ca="1" si="19"/>
        <v>0.89891608807103984</v>
      </c>
      <c r="F601" s="4">
        <f t="shared" ca="1" si="20"/>
        <v>48.509109612059575</v>
      </c>
    </row>
    <row r="602" spans="5:6" x14ac:dyDescent="0.25">
      <c r="E602" s="4">
        <f t="shared" ca="1" si="19"/>
        <v>5.9644582607336072E-2</v>
      </c>
      <c r="F602" s="4">
        <f t="shared" ca="1" si="20"/>
        <v>35.471409755495898</v>
      </c>
    </row>
    <row r="603" spans="5:6" x14ac:dyDescent="0.25">
      <c r="E603" s="4">
        <f t="shared" ca="1" si="19"/>
        <v>0.27184817600762523</v>
      </c>
      <c r="F603" s="4">
        <f t="shared" ca="1" si="20"/>
        <v>38.701987334493509</v>
      </c>
    </row>
    <row r="604" spans="5:6" x14ac:dyDescent="0.25">
      <c r="E604" s="4">
        <f t="shared" ca="1" si="19"/>
        <v>0.44335408806648602</v>
      </c>
      <c r="F604" s="4">
        <f t="shared" ca="1" si="20"/>
        <v>40.678587921330404</v>
      </c>
    </row>
    <row r="605" spans="5:6" x14ac:dyDescent="0.25">
      <c r="E605" s="4">
        <f t="shared" ca="1" si="19"/>
        <v>0.64763296242742741</v>
      </c>
      <c r="F605" s="4">
        <f t="shared" ca="1" si="20"/>
        <v>43.232550241949284</v>
      </c>
    </row>
    <row r="606" spans="5:6" x14ac:dyDescent="0.25">
      <c r="E606" s="4">
        <f t="shared" ca="1" si="19"/>
        <v>0.32781406725806261</v>
      </c>
      <c r="F606" s="4">
        <f t="shared" ca="1" si="20"/>
        <v>39.356853239856051</v>
      </c>
    </row>
    <row r="607" spans="5:6" x14ac:dyDescent="0.25">
      <c r="E607" s="4">
        <f t="shared" ca="1" si="19"/>
        <v>7.5432314997622929E-2</v>
      </c>
      <c r="F607" s="4">
        <f t="shared" ca="1" si="20"/>
        <v>35.826634526339994</v>
      </c>
    </row>
    <row r="608" spans="5:6" x14ac:dyDescent="0.25">
      <c r="E608" s="4">
        <f t="shared" ca="1" si="19"/>
        <v>4.7733754161047859E-2</v>
      </c>
      <c r="F608" s="4">
        <f t="shared" ca="1" si="20"/>
        <v>35.164257785369124</v>
      </c>
    </row>
    <row r="609" spans="5:6" x14ac:dyDescent="0.25">
      <c r="E609" s="4">
        <f t="shared" ca="1" si="19"/>
        <v>0.84443975957475281</v>
      </c>
      <c r="F609" s="4">
        <f t="shared" ca="1" si="20"/>
        <v>46.844002549699795</v>
      </c>
    </row>
    <row r="610" spans="5:6" x14ac:dyDescent="0.25">
      <c r="E610" s="4">
        <f t="shared" ca="1" si="19"/>
        <v>0.59683258987052601</v>
      </c>
      <c r="F610" s="4">
        <f t="shared" ca="1" si="20"/>
        <v>42.542283007926002</v>
      </c>
    </row>
    <row r="611" spans="5:6" x14ac:dyDescent="0.25">
      <c r="E611" s="4">
        <f t="shared" ca="1" si="19"/>
        <v>0.38120896447771491</v>
      </c>
      <c r="F611" s="4">
        <f t="shared" ca="1" si="20"/>
        <v>39.967738670941024</v>
      </c>
    </row>
    <row r="612" spans="5:6" x14ac:dyDescent="0.25">
      <c r="E612" s="4">
        <f t="shared" ca="1" si="19"/>
        <v>0.80236872462910669</v>
      </c>
      <c r="F612" s="4">
        <f t="shared" ca="1" si="20"/>
        <v>45.862160055097526</v>
      </c>
    </row>
    <row r="613" spans="5:6" x14ac:dyDescent="0.25">
      <c r="E613" s="4">
        <f t="shared" ca="1" si="19"/>
        <v>0.48574288187968984</v>
      </c>
      <c r="F613" s="4">
        <f t="shared" ca="1" si="20"/>
        <v>41.171782819885834</v>
      </c>
    </row>
    <row r="614" spans="5:6" x14ac:dyDescent="0.25">
      <c r="E614" s="4">
        <f t="shared" ca="1" si="19"/>
        <v>0.49269752930886868</v>
      </c>
      <c r="F614" s="4">
        <f t="shared" ca="1" si="20"/>
        <v>41.253798862842771</v>
      </c>
    </row>
    <row r="615" spans="5:6" x14ac:dyDescent="0.25">
      <c r="E615" s="4">
        <f t="shared" ca="1" si="19"/>
        <v>0.25594448693817629</v>
      </c>
      <c r="F615" s="4">
        <f t="shared" ca="1" si="20"/>
        <v>38.510716161641959</v>
      </c>
    </row>
    <row r="616" spans="5:6" x14ac:dyDescent="0.25">
      <c r="E616" s="4">
        <f t="shared" ca="1" si="19"/>
        <v>0.96043914837885302</v>
      </c>
      <c r="F616" s="4">
        <f t="shared" ca="1" si="20"/>
        <v>51.82225668310565</v>
      </c>
    </row>
    <row r="617" spans="5:6" x14ac:dyDescent="0.25">
      <c r="E617" s="4">
        <f t="shared" ca="1" si="19"/>
        <v>0.10746960249600068</v>
      </c>
      <c r="F617" s="4">
        <f t="shared" ca="1" si="20"/>
        <v>36.435991330922676</v>
      </c>
    </row>
    <row r="618" spans="5:6" x14ac:dyDescent="0.25">
      <c r="E618" s="4">
        <f t="shared" ca="1" si="19"/>
        <v>0.14472396825036804</v>
      </c>
      <c r="F618" s="4">
        <f t="shared" ca="1" si="20"/>
        <v>37.035239171804683</v>
      </c>
    </row>
    <row r="619" spans="5:6" x14ac:dyDescent="0.25">
      <c r="E619" s="4">
        <f t="shared" ca="1" si="19"/>
        <v>0.89197406638476073</v>
      </c>
      <c r="F619" s="4">
        <f t="shared" ca="1" si="20"/>
        <v>48.259830032749171</v>
      </c>
    </row>
    <row r="620" spans="5:6" x14ac:dyDescent="0.25">
      <c r="E620" s="4">
        <f t="shared" ca="1" si="19"/>
        <v>0.53832792489396286</v>
      </c>
      <c r="F620" s="4">
        <f t="shared" ca="1" si="20"/>
        <v>41.802459471913323</v>
      </c>
    </row>
    <row r="621" spans="5:6" x14ac:dyDescent="0.25">
      <c r="E621" s="4">
        <f t="shared" ca="1" si="19"/>
        <v>0.12969886083515469</v>
      </c>
      <c r="F621" s="4">
        <f t="shared" ca="1" si="20"/>
        <v>36.803816415138584</v>
      </c>
    </row>
    <row r="622" spans="5:6" x14ac:dyDescent="0.25">
      <c r="E622" s="4">
        <f t="shared" ca="1" si="19"/>
        <v>0.13021171864109948</v>
      </c>
      <c r="F622" s="4">
        <f t="shared" ca="1" si="20"/>
        <v>36.811918791524391</v>
      </c>
    </row>
    <row r="623" spans="5:6" x14ac:dyDescent="0.25">
      <c r="E623" s="4">
        <f t="shared" ca="1" si="19"/>
        <v>0.62478554844224998</v>
      </c>
      <c r="F623" s="4">
        <f t="shared" ca="1" si="20"/>
        <v>42.915471209114038</v>
      </c>
    </row>
    <row r="624" spans="5:6" x14ac:dyDescent="0.25">
      <c r="E624" s="4">
        <f t="shared" ca="1" si="19"/>
        <v>0.74329268769616264</v>
      </c>
      <c r="F624" s="4">
        <f t="shared" ca="1" si="20"/>
        <v>44.726988247173864</v>
      </c>
    </row>
    <row r="625" spans="5:6" x14ac:dyDescent="0.25">
      <c r="E625" s="4">
        <f t="shared" ca="1" si="19"/>
        <v>0.83885101494249203</v>
      </c>
      <c r="F625" s="4">
        <f t="shared" ca="1" si="20"/>
        <v>46.702152062894839</v>
      </c>
    </row>
    <row r="626" spans="5:6" x14ac:dyDescent="0.25">
      <c r="E626" s="4">
        <f t="shared" ca="1" si="19"/>
        <v>0.59710617971409274</v>
      </c>
      <c r="F626" s="4">
        <f t="shared" ca="1" si="20"/>
        <v>42.545865450429623</v>
      </c>
    </row>
    <row r="627" spans="5:6" x14ac:dyDescent="0.25">
      <c r="E627" s="4">
        <f t="shared" ca="1" si="19"/>
        <v>0.70982162971657847</v>
      </c>
      <c r="F627" s="4">
        <f t="shared" ca="1" si="20"/>
        <v>44.166887752776674</v>
      </c>
    </row>
    <row r="628" spans="5:6" x14ac:dyDescent="0.25">
      <c r="E628" s="4">
        <f t="shared" ca="1" si="19"/>
        <v>6.9332084335505417E-2</v>
      </c>
      <c r="F628" s="4">
        <f t="shared" ca="1" si="20"/>
        <v>35.69504114170789</v>
      </c>
    </row>
    <row r="629" spans="5:6" x14ac:dyDescent="0.25">
      <c r="E629" s="4">
        <f t="shared" ca="1" si="19"/>
        <v>0.84525883449870287</v>
      </c>
      <c r="F629" s="4">
        <f t="shared" ca="1" si="20"/>
        <v>46.865138398206128</v>
      </c>
    </row>
    <row r="630" spans="5:6" x14ac:dyDescent="0.25">
      <c r="E630" s="4">
        <f t="shared" ca="1" si="19"/>
        <v>0.93885288562708569</v>
      </c>
      <c r="F630" s="4">
        <f t="shared" ca="1" si="20"/>
        <v>50.327027801630408</v>
      </c>
    </row>
    <row r="631" spans="5:6" x14ac:dyDescent="0.25">
      <c r="E631" s="4">
        <f t="shared" ca="1" si="19"/>
        <v>0.33651562068077989</v>
      </c>
      <c r="F631" s="4">
        <f t="shared" ca="1" si="20"/>
        <v>39.456949488347206</v>
      </c>
    </row>
    <row r="632" spans="5:6" x14ac:dyDescent="0.25">
      <c r="E632" s="4">
        <f t="shared" ca="1" si="19"/>
        <v>0.8195505619367307</v>
      </c>
      <c r="F632" s="4">
        <f t="shared" ca="1" si="20"/>
        <v>46.240910081973581</v>
      </c>
    </row>
    <row r="633" spans="5:6" x14ac:dyDescent="0.25">
      <c r="E633" s="4">
        <f t="shared" ca="1" si="19"/>
        <v>0.1307610711106062</v>
      </c>
      <c r="F633" s="4">
        <f t="shared" ca="1" si="20"/>
        <v>36.820580722637452</v>
      </c>
    </row>
    <row r="634" spans="5:6" x14ac:dyDescent="0.25">
      <c r="E634" s="4">
        <f t="shared" ca="1" si="19"/>
        <v>0.45742239144560903</v>
      </c>
      <c r="F634" s="4">
        <f t="shared" ca="1" si="20"/>
        <v>40.841166783787834</v>
      </c>
    </row>
    <row r="635" spans="5:6" x14ac:dyDescent="0.25">
      <c r="E635" s="4">
        <f t="shared" ca="1" si="19"/>
        <v>0.49551375390630681</v>
      </c>
      <c r="F635" s="4">
        <f t="shared" ca="1" si="20"/>
        <v>41.287116197960174</v>
      </c>
    </row>
    <row r="636" spans="5:6" x14ac:dyDescent="0.25">
      <c r="E636" s="4">
        <f t="shared" ca="1" si="19"/>
        <v>0.11284529722089187</v>
      </c>
      <c r="F636" s="4">
        <f t="shared" ca="1" si="20"/>
        <v>36.528204834159546</v>
      </c>
    </row>
    <row r="637" spans="5:6" x14ac:dyDescent="0.25">
      <c r="E637" s="4">
        <f t="shared" ca="1" si="19"/>
        <v>0.89819300753857256</v>
      </c>
      <c r="F637" s="4">
        <f t="shared" ca="1" si="20"/>
        <v>48.482472151103401</v>
      </c>
    </row>
    <row r="638" spans="5:6" x14ac:dyDescent="0.25">
      <c r="E638" s="4">
        <f t="shared" ca="1" si="19"/>
        <v>0.91916645536754671</v>
      </c>
      <c r="F638" s="4">
        <f t="shared" ca="1" si="20"/>
        <v>49.331623082626642</v>
      </c>
    </row>
    <row r="639" spans="5:6" x14ac:dyDescent="0.25">
      <c r="E639" s="4">
        <f t="shared" ca="1" si="19"/>
        <v>0.79284531536547442</v>
      </c>
      <c r="F639" s="4">
        <f t="shared" ca="1" si="20"/>
        <v>45.663177306188977</v>
      </c>
    </row>
    <row r="640" spans="5:6" x14ac:dyDescent="0.25">
      <c r="E640" s="4">
        <f t="shared" ca="1" si="19"/>
        <v>0.95915171872387728</v>
      </c>
      <c r="F640" s="4">
        <f t="shared" ca="1" si="20"/>
        <v>51.714392277197483</v>
      </c>
    </row>
    <row r="641" spans="5:6" x14ac:dyDescent="0.25">
      <c r="E641" s="4">
        <f t="shared" ca="1" si="19"/>
        <v>2.2185899921676522E-2</v>
      </c>
      <c r="F641" s="4">
        <f t="shared" ca="1" si="20"/>
        <v>34.281061145690387</v>
      </c>
    </row>
    <row r="642" spans="5:6" x14ac:dyDescent="0.25">
      <c r="E642" s="4">
        <f t="shared" ca="1" si="19"/>
        <v>0.71221707694115999</v>
      </c>
      <c r="F642" s="4">
        <f t="shared" ca="1" si="20"/>
        <v>44.205427511632372</v>
      </c>
    </row>
    <row r="643" spans="5:6" x14ac:dyDescent="0.25">
      <c r="E643" s="4">
        <f t="shared" ca="1" si="19"/>
        <v>0.34731442519708289</v>
      </c>
      <c r="F643" s="4">
        <f t="shared" ca="1" si="20"/>
        <v>39.580778235853707</v>
      </c>
    </row>
    <row r="644" spans="5:6" x14ac:dyDescent="0.25">
      <c r="E644" s="4">
        <f t="shared" ref="E644:E707" ca="1" si="21">RAND()</f>
        <v>0.10047317839382996</v>
      </c>
      <c r="F644" s="4">
        <f t="shared" ref="F644:F707" ca="1" si="22">$C$3*(_xlfn.GAMMA.INV(E644,$C$4/$C$5,1))^(1/$C$5)+$C$6</f>
        <v>36.312320877668995</v>
      </c>
    </row>
    <row r="645" spans="5:6" x14ac:dyDescent="0.25">
      <c r="E645" s="4">
        <f t="shared" ca="1" si="21"/>
        <v>0.30733222108213654</v>
      </c>
      <c r="F645" s="4">
        <f t="shared" ca="1" si="22"/>
        <v>39.11977100600879</v>
      </c>
    </row>
    <row r="646" spans="5:6" x14ac:dyDescent="0.25">
      <c r="E646" s="4">
        <f t="shared" ca="1" si="21"/>
        <v>0.65894557369419815</v>
      </c>
      <c r="F646" s="4">
        <f t="shared" ca="1" si="22"/>
        <v>43.394153710324545</v>
      </c>
    </row>
    <row r="647" spans="5:6" x14ac:dyDescent="0.25">
      <c r="E647" s="4">
        <f t="shared" ca="1" si="21"/>
        <v>0.66858146319040013</v>
      </c>
      <c r="F647" s="4">
        <f t="shared" ca="1" si="22"/>
        <v>43.534458989840019</v>
      </c>
    </row>
    <row r="648" spans="5:6" x14ac:dyDescent="0.25">
      <c r="E648" s="4">
        <f t="shared" ca="1" si="21"/>
        <v>0.2124151969749124</v>
      </c>
      <c r="F648" s="4">
        <f t="shared" ca="1" si="22"/>
        <v>37.968529987583054</v>
      </c>
    </row>
    <row r="649" spans="5:6" x14ac:dyDescent="0.25">
      <c r="E649" s="4">
        <f t="shared" ca="1" si="21"/>
        <v>0.6227372486331475</v>
      </c>
      <c r="F649" s="4">
        <f t="shared" ca="1" si="22"/>
        <v>42.887604804376849</v>
      </c>
    </row>
    <row r="650" spans="5:6" x14ac:dyDescent="0.25">
      <c r="E650" s="4">
        <f t="shared" ca="1" si="21"/>
        <v>0.39361075390940148</v>
      </c>
      <c r="F650" s="4">
        <f t="shared" ca="1" si="22"/>
        <v>40.109106931137937</v>
      </c>
    </row>
    <row r="651" spans="5:6" x14ac:dyDescent="0.25">
      <c r="E651" s="4">
        <f t="shared" ca="1" si="21"/>
        <v>0.67734212082521628</v>
      </c>
      <c r="F651" s="4">
        <f t="shared" ca="1" si="22"/>
        <v>43.664288305476859</v>
      </c>
    </row>
    <row r="652" spans="5:6" x14ac:dyDescent="0.25">
      <c r="E652" s="4">
        <f t="shared" ca="1" si="21"/>
        <v>0.95038462120814138</v>
      </c>
      <c r="F652" s="4">
        <f t="shared" ca="1" si="22"/>
        <v>51.052607784535667</v>
      </c>
    </row>
    <row r="653" spans="5:6" x14ac:dyDescent="0.25">
      <c r="E653" s="4">
        <f t="shared" ca="1" si="21"/>
        <v>0.19374427166039965</v>
      </c>
      <c r="F653" s="4">
        <f t="shared" ca="1" si="22"/>
        <v>37.724719345889277</v>
      </c>
    </row>
    <row r="654" spans="5:6" x14ac:dyDescent="0.25">
      <c r="E654" s="4">
        <f t="shared" ca="1" si="21"/>
        <v>0.47595990858219839</v>
      </c>
      <c r="F654" s="4">
        <f t="shared" ca="1" si="22"/>
        <v>41.057001253611119</v>
      </c>
    </row>
    <row r="655" spans="5:6" x14ac:dyDescent="0.25">
      <c r="E655" s="4">
        <f t="shared" ca="1" si="21"/>
        <v>0.83356897062567203</v>
      </c>
      <c r="F655" s="4">
        <f t="shared" ca="1" si="22"/>
        <v>46.571699176340346</v>
      </c>
    </row>
    <row r="656" spans="5:6" x14ac:dyDescent="0.25">
      <c r="E656" s="4">
        <f t="shared" ca="1" si="21"/>
        <v>0.89925064365819973</v>
      </c>
      <c r="F656" s="4">
        <f t="shared" ca="1" si="22"/>
        <v>48.521489648077264</v>
      </c>
    </row>
    <row r="657" spans="5:6" x14ac:dyDescent="0.25">
      <c r="E657" s="4">
        <f t="shared" ca="1" si="21"/>
        <v>0.53274857672989051</v>
      </c>
      <c r="F657" s="4">
        <f t="shared" ca="1" si="22"/>
        <v>41.734251634388556</v>
      </c>
    </row>
    <row r="658" spans="5:6" x14ac:dyDescent="0.25">
      <c r="E658" s="4">
        <f t="shared" ca="1" si="21"/>
        <v>0.11313330986836811</v>
      </c>
      <c r="F658" s="4">
        <f t="shared" ca="1" si="22"/>
        <v>36.533081288742203</v>
      </c>
    </row>
    <row r="659" spans="5:6" x14ac:dyDescent="0.25">
      <c r="E659" s="4">
        <f t="shared" ca="1" si="21"/>
        <v>6.8391694436438555E-2</v>
      </c>
      <c r="F659" s="4">
        <f t="shared" ca="1" si="22"/>
        <v>35.674169141792262</v>
      </c>
    </row>
    <row r="660" spans="5:6" x14ac:dyDescent="0.25">
      <c r="E660" s="4">
        <f t="shared" ca="1" si="21"/>
        <v>7.1483734434477197E-2</v>
      </c>
      <c r="F660" s="4">
        <f t="shared" ca="1" si="22"/>
        <v>35.74218884655528</v>
      </c>
    </row>
    <row r="661" spans="5:6" x14ac:dyDescent="0.25">
      <c r="E661" s="4">
        <f t="shared" ca="1" si="21"/>
        <v>0.26391986007079249</v>
      </c>
      <c r="F661" s="4">
        <f t="shared" ca="1" si="22"/>
        <v>38.607004944045656</v>
      </c>
    </row>
    <row r="662" spans="5:6" x14ac:dyDescent="0.25">
      <c r="E662" s="4">
        <f t="shared" ca="1" si="21"/>
        <v>0.85375864097692233</v>
      </c>
      <c r="F662" s="4">
        <f t="shared" ca="1" si="22"/>
        <v>47.090046088648364</v>
      </c>
    </row>
    <row r="663" spans="5:6" x14ac:dyDescent="0.25">
      <c r="E663" s="4">
        <f t="shared" ca="1" si="21"/>
        <v>0.89426804332453991</v>
      </c>
      <c r="F663" s="4">
        <f t="shared" ca="1" si="22"/>
        <v>48.340648118753407</v>
      </c>
    </row>
    <row r="664" spans="5:6" x14ac:dyDescent="0.25">
      <c r="E664" s="4">
        <f t="shared" ca="1" si="21"/>
        <v>0.55537565788003962</v>
      </c>
      <c r="F664" s="4">
        <f t="shared" ca="1" si="22"/>
        <v>42.013147277471688</v>
      </c>
    </row>
    <row r="665" spans="5:6" x14ac:dyDescent="0.25">
      <c r="E665" s="4">
        <f t="shared" ca="1" si="21"/>
        <v>0.80156085511844521</v>
      </c>
      <c r="F665" s="4">
        <f t="shared" ca="1" si="22"/>
        <v>45.844995734910682</v>
      </c>
    </row>
    <row r="666" spans="5:6" x14ac:dyDescent="0.25">
      <c r="E666" s="4">
        <f t="shared" ca="1" si="21"/>
        <v>0.27552965528905349</v>
      </c>
      <c r="F666" s="4">
        <f t="shared" ca="1" si="22"/>
        <v>38.745860840340043</v>
      </c>
    </row>
    <row r="667" spans="5:6" x14ac:dyDescent="0.25">
      <c r="E667" s="4">
        <f t="shared" ca="1" si="21"/>
        <v>0.76575613119816266</v>
      </c>
      <c r="F667" s="4">
        <f t="shared" ca="1" si="22"/>
        <v>45.132993632309834</v>
      </c>
    </row>
    <row r="668" spans="5:6" x14ac:dyDescent="0.25">
      <c r="E668" s="4">
        <f t="shared" ca="1" si="21"/>
        <v>0.16421188176455892</v>
      </c>
      <c r="F668" s="4">
        <f t="shared" ca="1" si="22"/>
        <v>37.319636581020667</v>
      </c>
    </row>
    <row r="669" spans="5:6" x14ac:dyDescent="0.25">
      <c r="E669" s="4">
        <f t="shared" ca="1" si="21"/>
        <v>0.23845056076753834</v>
      </c>
      <c r="F669" s="4">
        <f t="shared" ca="1" si="22"/>
        <v>38.296530436258337</v>
      </c>
    </row>
    <row r="670" spans="5:6" x14ac:dyDescent="0.25">
      <c r="E670" s="4">
        <f t="shared" ca="1" si="21"/>
        <v>0.52462771096496952</v>
      </c>
      <c r="F670" s="4">
        <f t="shared" ca="1" si="22"/>
        <v>41.635580892725109</v>
      </c>
    </row>
    <row r="671" spans="5:6" x14ac:dyDescent="0.25">
      <c r="E671" s="4">
        <f t="shared" ca="1" si="21"/>
        <v>0.23371703796345722</v>
      </c>
      <c r="F671" s="4">
        <f t="shared" ca="1" si="22"/>
        <v>38.237787060110115</v>
      </c>
    </row>
    <row r="672" spans="5:6" x14ac:dyDescent="0.25">
      <c r="E672" s="4">
        <f t="shared" ca="1" si="21"/>
        <v>0.98644098388022738</v>
      </c>
      <c r="F672" s="4">
        <f t="shared" ca="1" si="22"/>
        <v>55.278015792700508</v>
      </c>
    </row>
    <row r="673" spans="5:6" x14ac:dyDescent="0.25">
      <c r="E673" s="4">
        <f t="shared" ca="1" si="21"/>
        <v>0.48785595675865168</v>
      </c>
      <c r="F673" s="4">
        <f t="shared" ca="1" si="22"/>
        <v>41.196663979097337</v>
      </c>
    </row>
    <row r="674" spans="5:6" x14ac:dyDescent="0.25">
      <c r="E674" s="4">
        <f t="shared" ca="1" si="21"/>
        <v>0.16638054555893378</v>
      </c>
      <c r="F674" s="4">
        <f t="shared" ca="1" si="22"/>
        <v>37.350350088765147</v>
      </c>
    </row>
    <row r="675" spans="5:6" x14ac:dyDescent="0.25">
      <c r="E675" s="4">
        <f t="shared" ca="1" si="21"/>
        <v>0.7571551139193482</v>
      </c>
      <c r="F675" s="4">
        <f t="shared" ca="1" si="22"/>
        <v>44.974300715853325</v>
      </c>
    </row>
    <row r="676" spans="5:6" x14ac:dyDescent="0.25">
      <c r="E676" s="4">
        <f t="shared" ca="1" si="21"/>
        <v>0.94615761746387206</v>
      </c>
      <c r="F676" s="4">
        <f t="shared" ca="1" si="22"/>
        <v>50.770592717592365</v>
      </c>
    </row>
    <row r="677" spans="5:6" x14ac:dyDescent="0.25">
      <c r="E677" s="4">
        <f t="shared" ca="1" si="21"/>
        <v>0.98217277604648878</v>
      </c>
      <c r="F677" s="4">
        <f t="shared" ca="1" si="22"/>
        <v>54.419338394041006</v>
      </c>
    </row>
    <row r="678" spans="5:6" x14ac:dyDescent="0.25">
      <c r="E678" s="4">
        <f t="shared" ca="1" si="21"/>
        <v>0.73639947770011904</v>
      </c>
      <c r="F678" s="4">
        <f t="shared" ca="1" si="22"/>
        <v>44.607590995607836</v>
      </c>
    </row>
    <row r="679" spans="5:6" x14ac:dyDescent="0.25">
      <c r="E679" s="4">
        <f t="shared" ca="1" si="21"/>
        <v>0.57699452703598542</v>
      </c>
      <c r="F679" s="4">
        <f t="shared" ca="1" si="22"/>
        <v>42.28583607885318</v>
      </c>
    </row>
    <row r="680" spans="5:6" x14ac:dyDescent="0.25">
      <c r="E680" s="4">
        <f t="shared" ca="1" si="21"/>
        <v>0.4838398030381591</v>
      </c>
      <c r="F680" s="4">
        <f t="shared" ca="1" si="22"/>
        <v>41.149402105156959</v>
      </c>
    </row>
    <row r="681" spans="5:6" x14ac:dyDescent="0.25">
      <c r="E681" s="4">
        <f t="shared" ca="1" si="21"/>
        <v>0.99081108867003309</v>
      </c>
      <c r="F681" s="4">
        <f t="shared" ca="1" si="22"/>
        <v>56.475020494411638</v>
      </c>
    </row>
    <row r="682" spans="5:6" x14ac:dyDescent="0.25">
      <c r="E682" s="4">
        <f t="shared" ca="1" si="21"/>
        <v>0.31741160281657976</v>
      </c>
      <c r="F682" s="4">
        <f t="shared" ca="1" si="22"/>
        <v>39.236732128905615</v>
      </c>
    </row>
    <row r="683" spans="5:6" x14ac:dyDescent="0.25">
      <c r="E683" s="4">
        <f t="shared" ca="1" si="21"/>
        <v>0.66313600908693493</v>
      </c>
      <c r="F683" s="4">
        <f t="shared" ca="1" si="22"/>
        <v>43.454858647890092</v>
      </c>
    </row>
    <row r="684" spans="5:6" x14ac:dyDescent="0.25">
      <c r="E684" s="4">
        <f t="shared" ca="1" si="21"/>
        <v>0.34325993138057997</v>
      </c>
      <c r="F684" s="4">
        <f t="shared" ca="1" si="22"/>
        <v>39.534330702769857</v>
      </c>
    </row>
    <row r="685" spans="5:6" x14ac:dyDescent="0.25">
      <c r="E685" s="4">
        <f t="shared" ca="1" si="21"/>
        <v>3.1708781228276695E-2</v>
      </c>
      <c r="F685" s="4">
        <f t="shared" ca="1" si="22"/>
        <v>34.663277377003936</v>
      </c>
    </row>
    <row r="686" spans="5:6" x14ac:dyDescent="0.25">
      <c r="E686" s="4">
        <f t="shared" ca="1" si="21"/>
        <v>0.11768601673070034</v>
      </c>
      <c r="F686" s="4">
        <f t="shared" ca="1" si="22"/>
        <v>36.609346917571578</v>
      </c>
    </row>
    <row r="687" spans="5:6" x14ac:dyDescent="0.25">
      <c r="E687" s="4">
        <f t="shared" ca="1" si="21"/>
        <v>0.40858367983189758</v>
      </c>
      <c r="F687" s="4">
        <f t="shared" ca="1" si="22"/>
        <v>40.279939726880094</v>
      </c>
    </row>
    <row r="688" spans="5:6" x14ac:dyDescent="0.25">
      <c r="E688" s="4">
        <f t="shared" ca="1" si="21"/>
        <v>0.22336907117059379</v>
      </c>
      <c r="F688" s="4">
        <f t="shared" ca="1" si="22"/>
        <v>38.108046374335082</v>
      </c>
    </row>
    <row r="689" spans="5:6" x14ac:dyDescent="0.25">
      <c r="E689" s="4">
        <f t="shared" ca="1" si="21"/>
        <v>4.2315245860092499E-2</v>
      </c>
      <c r="F689" s="4">
        <f t="shared" ca="1" si="22"/>
        <v>35.008789170371891</v>
      </c>
    </row>
    <row r="690" spans="5:6" x14ac:dyDescent="0.25">
      <c r="E690" s="4">
        <f t="shared" ca="1" si="21"/>
        <v>0.74610059906808646</v>
      </c>
      <c r="F690" s="4">
        <f t="shared" ca="1" si="22"/>
        <v>44.77628526612142</v>
      </c>
    </row>
    <row r="691" spans="5:6" x14ac:dyDescent="0.25">
      <c r="E691" s="4">
        <f t="shared" ca="1" si="21"/>
        <v>0.40361745763264678</v>
      </c>
      <c r="F691" s="4">
        <f t="shared" ca="1" si="22"/>
        <v>40.223245546726787</v>
      </c>
    </row>
    <row r="692" spans="5:6" x14ac:dyDescent="0.25">
      <c r="E692" s="4">
        <f t="shared" ca="1" si="21"/>
        <v>0.39896743983633232</v>
      </c>
      <c r="F692" s="4">
        <f t="shared" ca="1" si="22"/>
        <v>40.170193099460107</v>
      </c>
    </row>
    <row r="693" spans="5:6" x14ac:dyDescent="0.25">
      <c r="E693" s="4">
        <f t="shared" ca="1" si="21"/>
        <v>0.57713143264510802</v>
      </c>
      <c r="F693" s="4">
        <f t="shared" ca="1" si="22"/>
        <v>42.287584433818218</v>
      </c>
    </row>
    <row r="694" spans="5:6" x14ac:dyDescent="0.25">
      <c r="E694" s="4">
        <f t="shared" ca="1" si="21"/>
        <v>0.96428466138884739</v>
      </c>
      <c r="F694" s="4">
        <f t="shared" ca="1" si="22"/>
        <v>52.164654168531172</v>
      </c>
    </row>
    <row r="695" spans="5:6" x14ac:dyDescent="0.25">
      <c r="E695" s="4">
        <f t="shared" ca="1" si="21"/>
        <v>0.72577067737507839</v>
      </c>
      <c r="F695" s="4">
        <f t="shared" ca="1" si="22"/>
        <v>44.42777290701261</v>
      </c>
    </row>
    <row r="696" spans="5:6" x14ac:dyDescent="0.25">
      <c r="E696" s="4">
        <f t="shared" ca="1" si="21"/>
        <v>0.38040227032726448</v>
      </c>
      <c r="F696" s="4">
        <f t="shared" ca="1" si="22"/>
        <v>39.958543550941677</v>
      </c>
    </row>
    <row r="697" spans="5:6" x14ac:dyDescent="0.25">
      <c r="E697" s="4">
        <f t="shared" ca="1" si="21"/>
        <v>0.47175911459089415</v>
      </c>
      <c r="F697" s="4">
        <f t="shared" ca="1" si="22"/>
        <v>41.00791039167477</v>
      </c>
    </row>
    <row r="698" spans="5:6" x14ac:dyDescent="0.25">
      <c r="E698" s="4">
        <f t="shared" ca="1" si="21"/>
        <v>0.94635821676970744</v>
      </c>
      <c r="F698" s="4">
        <f t="shared" ca="1" si="22"/>
        <v>50.783518318936387</v>
      </c>
    </row>
    <row r="699" spans="5:6" x14ac:dyDescent="0.25">
      <c r="E699" s="4">
        <f t="shared" ca="1" si="21"/>
        <v>0.85559358447360612</v>
      </c>
      <c r="F699" s="4">
        <f t="shared" ca="1" si="22"/>
        <v>47.140000673900381</v>
      </c>
    </row>
    <row r="700" spans="5:6" x14ac:dyDescent="0.25">
      <c r="E700" s="4">
        <f t="shared" ca="1" si="21"/>
        <v>0.69457202799230877</v>
      </c>
      <c r="F700" s="4">
        <f t="shared" ca="1" si="22"/>
        <v>43.92647691840353</v>
      </c>
    </row>
    <row r="701" spans="5:6" x14ac:dyDescent="0.25">
      <c r="E701" s="4">
        <f t="shared" ca="1" si="21"/>
        <v>0.26201687736104107</v>
      </c>
      <c r="F701" s="4">
        <f t="shared" ca="1" si="22"/>
        <v>38.584100056438579</v>
      </c>
    </row>
    <row r="702" spans="5:6" x14ac:dyDescent="0.25">
      <c r="E702" s="4">
        <f t="shared" ca="1" si="21"/>
        <v>0.30432372197210533</v>
      </c>
      <c r="F702" s="4">
        <f t="shared" ca="1" si="22"/>
        <v>39.084736419959718</v>
      </c>
    </row>
    <row r="703" spans="5:6" x14ac:dyDescent="0.25">
      <c r="E703" s="4">
        <f t="shared" ca="1" si="21"/>
        <v>0.82623961152041836</v>
      </c>
      <c r="F703" s="4">
        <f t="shared" ca="1" si="22"/>
        <v>46.396089290115953</v>
      </c>
    </row>
    <row r="704" spans="5:6" x14ac:dyDescent="0.25">
      <c r="E704" s="4">
        <f t="shared" ca="1" si="21"/>
        <v>0.76887989324634975</v>
      </c>
      <c r="F704" s="4">
        <f t="shared" ca="1" si="22"/>
        <v>45.19169771076804</v>
      </c>
    </row>
    <row r="705" spans="5:6" x14ac:dyDescent="0.25">
      <c r="E705" s="4">
        <f t="shared" ca="1" si="21"/>
        <v>0.90770325781759797</v>
      </c>
      <c r="F705" s="4">
        <f t="shared" ca="1" si="22"/>
        <v>48.846662114007827</v>
      </c>
    </row>
    <row r="706" spans="5:6" x14ac:dyDescent="0.25">
      <c r="E706" s="4">
        <f t="shared" ca="1" si="21"/>
        <v>0.5202312319728869</v>
      </c>
      <c r="F706" s="4">
        <f t="shared" ca="1" si="22"/>
        <v>41.582448841349191</v>
      </c>
    </row>
    <row r="707" spans="5:6" x14ac:dyDescent="0.25">
      <c r="E707" s="4">
        <f t="shared" ca="1" si="21"/>
        <v>0.49243062885111932</v>
      </c>
      <c r="F707" s="4">
        <f t="shared" ca="1" si="22"/>
        <v>41.25064452620822</v>
      </c>
    </row>
    <row r="708" spans="5:6" x14ac:dyDescent="0.25">
      <c r="E708" s="4">
        <f t="shared" ref="E708:E771" ca="1" si="23">RAND()</f>
        <v>0.65766539164639781</v>
      </c>
      <c r="F708" s="4">
        <f t="shared" ref="F708:F771" ca="1" si="24">$C$3*(_xlfn.GAMMA.INV(E708,$C$4/$C$5,1))^(1/$C$5)+$C$6</f>
        <v>43.375701304912091</v>
      </c>
    </row>
    <row r="709" spans="5:6" x14ac:dyDescent="0.25">
      <c r="E709" s="4">
        <f t="shared" ca="1" si="23"/>
        <v>0.14013442022980982</v>
      </c>
      <c r="F709" s="4">
        <f t="shared" ca="1" si="24"/>
        <v>36.965796191429135</v>
      </c>
    </row>
    <row r="710" spans="5:6" x14ac:dyDescent="0.25">
      <c r="E710" s="4">
        <f t="shared" ca="1" si="23"/>
        <v>0.3384821238671275</v>
      </c>
      <c r="F710" s="4">
        <f t="shared" ca="1" si="24"/>
        <v>39.479528883034583</v>
      </c>
    </row>
    <row r="711" spans="5:6" x14ac:dyDescent="0.25">
      <c r="E711" s="4">
        <f t="shared" ca="1" si="23"/>
        <v>0.3199059499792446</v>
      </c>
      <c r="F711" s="4">
        <f t="shared" ca="1" si="24"/>
        <v>39.265585854695487</v>
      </c>
    </row>
    <row r="712" spans="5:6" x14ac:dyDescent="0.25">
      <c r="E712" s="4">
        <f t="shared" ca="1" si="23"/>
        <v>0.2904944100685326</v>
      </c>
      <c r="F712" s="4">
        <f t="shared" ca="1" si="24"/>
        <v>38.922849826356874</v>
      </c>
    </row>
    <row r="713" spans="5:6" x14ac:dyDescent="0.25">
      <c r="E713" s="4">
        <f t="shared" ca="1" si="23"/>
        <v>0.18141406278421612</v>
      </c>
      <c r="F713" s="4">
        <f t="shared" ca="1" si="24"/>
        <v>37.558844284363907</v>
      </c>
    </row>
    <row r="714" spans="5:6" x14ac:dyDescent="0.25">
      <c r="E714" s="4">
        <f t="shared" ca="1" si="23"/>
        <v>3.7495254452126314E-2</v>
      </c>
      <c r="F714" s="4">
        <f t="shared" ca="1" si="24"/>
        <v>34.859595661473897</v>
      </c>
    </row>
    <row r="715" spans="5:6" x14ac:dyDescent="0.25">
      <c r="E715" s="4">
        <f t="shared" ca="1" si="23"/>
        <v>8.7497353765866759E-2</v>
      </c>
      <c r="F715" s="4">
        <f t="shared" ca="1" si="24"/>
        <v>36.070187432052514</v>
      </c>
    </row>
    <row r="716" spans="5:6" x14ac:dyDescent="0.25">
      <c r="E716" s="4">
        <f t="shared" ca="1" si="23"/>
        <v>0.26855098873922068</v>
      </c>
      <c r="F716" s="4">
        <f t="shared" ca="1" si="24"/>
        <v>38.662571496360947</v>
      </c>
    </row>
    <row r="717" spans="5:6" x14ac:dyDescent="0.25">
      <c r="E717" s="4">
        <f t="shared" ca="1" si="23"/>
        <v>0.85299594794907085</v>
      </c>
      <c r="F717" s="4">
        <f t="shared" ca="1" si="24"/>
        <v>47.069433955428735</v>
      </c>
    </row>
    <row r="718" spans="5:6" x14ac:dyDescent="0.25">
      <c r="E718" s="4">
        <f t="shared" ca="1" si="23"/>
        <v>0.74584826237152879</v>
      </c>
      <c r="F718" s="4">
        <f t="shared" ca="1" si="24"/>
        <v>44.771839067510527</v>
      </c>
    </row>
    <row r="719" spans="5:6" x14ac:dyDescent="0.25">
      <c r="E719" s="4">
        <f t="shared" ca="1" si="23"/>
        <v>0.35928409789321902</v>
      </c>
      <c r="F719" s="4">
        <f t="shared" ca="1" si="24"/>
        <v>39.717646294302163</v>
      </c>
    </row>
    <row r="720" spans="5:6" x14ac:dyDescent="0.25">
      <c r="E720" s="4">
        <f t="shared" ca="1" si="23"/>
        <v>0.24142276823160524</v>
      </c>
      <c r="F720" s="4">
        <f t="shared" ca="1" si="24"/>
        <v>38.333234577239253</v>
      </c>
    </row>
    <row r="721" spans="5:6" x14ac:dyDescent="0.25">
      <c r="E721" s="4">
        <f t="shared" ca="1" si="23"/>
        <v>0.35969522587560365</v>
      </c>
      <c r="F721" s="4">
        <f t="shared" ca="1" si="24"/>
        <v>39.722341754600549</v>
      </c>
    </row>
    <row r="722" spans="5:6" x14ac:dyDescent="0.25">
      <c r="E722" s="4">
        <f t="shared" ca="1" si="23"/>
        <v>0.28154805907863123</v>
      </c>
      <c r="F722" s="4">
        <f t="shared" ca="1" si="24"/>
        <v>38.817290859562412</v>
      </c>
    </row>
    <row r="723" spans="5:6" x14ac:dyDescent="0.25">
      <c r="E723" s="4">
        <f t="shared" ca="1" si="23"/>
        <v>0.2755566280610986</v>
      </c>
      <c r="F723" s="4">
        <f t="shared" ca="1" si="24"/>
        <v>38.746181769029924</v>
      </c>
    </row>
    <row r="724" spans="5:6" x14ac:dyDescent="0.25">
      <c r="E724" s="4">
        <f t="shared" ca="1" si="23"/>
        <v>0.40018424776391837</v>
      </c>
      <c r="F724" s="4">
        <f t="shared" ca="1" si="24"/>
        <v>40.184073197068393</v>
      </c>
    </row>
    <row r="725" spans="5:6" x14ac:dyDescent="0.25">
      <c r="E725" s="4">
        <f t="shared" ca="1" si="23"/>
        <v>0.2691947160453505</v>
      </c>
      <c r="F725" s="4">
        <f t="shared" ca="1" si="24"/>
        <v>38.670276158855472</v>
      </c>
    </row>
    <row r="726" spans="5:6" x14ac:dyDescent="0.25">
      <c r="E726" s="4">
        <f t="shared" ca="1" si="23"/>
        <v>0.56660098485800092</v>
      </c>
      <c r="F726" s="4">
        <f t="shared" ca="1" si="24"/>
        <v>42.153915935930115</v>
      </c>
    </row>
    <row r="727" spans="5:6" x14ac:dyDescent="0.25">
      <c r="E727" s="4">
        <f t="shared" ca="1" si="23"/>
        <v>0.72974543677431813</v>
      </c>
      <c r="F727" s="4">
        <f t="shared" ca="1" si="24"/>
        <v>44.494431098753594</v>
      </c>
    </row>
    <row r="728" spans="5:6" x14ac:dyDescent="0.25">
      <c r="E728" s="4">
        <f t="shared" ca="1" si="23"/>
        <v>0.35245959981651453</v>
      </c>
      <c r="F728" s="4">
        <f t="shared" ca="1" si="24"/>
        <v>39.639653227061515</v>
      </c>
    </row>
    <row r="729" spans="5:6" x14ac:dyDescent="0.25">
      <c r="E729" s="4">
        <f t="shared" ca="1" si="23"/>
        <v>0.29491767977319949</v>
      </c>
      <c r="F729" s="4">
        <f t="shared" ca="1" si="24"/>
        <v>38.974788427945015</v>
      </c>
    </row>
    <row r="730" spans="5:6" x14ac:dyDescent="0.25">
      <c r="E730" s="4">
        <f t="shared" ca="1" si="23"/>
        <v>0.58428758390734503</v>
      </c>
      <c r="F730" s="4">
        <f t="shared" ca="1" si="24"/>
        <v>42.379374851939971</v>
      </c>
    </row>
    <row r="731" spans="5:6" x14ac:dyDescent="0.25">
      <c r="E731" s="4">
        <f t="shared" ca="1" si="23"/>
        <v>0.82479232295437388</v>
      </c>
      <c r="F731" s="4">
        <f t="shared" ca="1" si="24"/>
        <v>46.36211562837304</v>
      </c>
    </row>
    <row r="732" spans="5:6" x14ac:dyDescent="0.25">
      <c r="E732" s="4">
        <f t="shared" ca="1" si="23"/>
        <v>0.97889305975207452</v>
      </c>
      <c r="F732" s="4">
        <f t="shared" ca="1" si="24"/>
        <v>53.881826551104368</v>
      </c>
    </row>
    <row r="733" spans="5:6" x14ac:dyDescent="0.25">
      <c r="E733" s="4">
        <f t="shared" ca="1" si="23"/>
        <v>0.77183770337600865</v>
      </c>
      <c r="F733" s="4">
        <f t="shared" ca="1" si="24"/>
        <v>45.247831100083268</v>
      </c>
    </row>
    <row r="734" spans="5:6" x14ac:dyDescent="0.25">
      <c r="E734" s="4">
        <f t="shared" ca="1" si="23"/>
        <v>0.40894172487979064</v>
      </c>
      <c r="F734" s="4">
        <f t="shared" ca="1" si="24"/>
        <v>40.284028742274501</v>
      </c>
    </row>
    <row r="735" spans="5:6" x14ac:dyDescent="0.25">
      <c r="E735" s="4">
        <f t="shared" ca="1" si="23"/>
        <v>0.53535179241458586</v>
      </c>
      <c r="F735" s="4">
        <f t="shared" ca="1" si="24"/>
        <v>41.766032613845752</v>
      </c>
    </row>
    <row r="736" spans="5:6" x14ac:dyDescent="0.25">
      <c r="E736" s="4">
        <f t="shared" ca="1" si="23"/>
        <v>0.85654470497376423</v>
      </c>
      <c r="F736" s="4">
        <f t="shared" ca="1" si="24"/>
        <v>47.16609987263751</v>
      </c>
    </row>
    <row r="737" spans="5:6" x14ac:dyDescent="0.25">
      <c r="E737" s="4">
        <f t="shared" ca="1" si="23"/>
        <v>0.84131122161364535</v>
      </c>
      <c r="F737" s="4">
        <f t="shared" ca="1" si="24"/>
        <v>46.764095856596953</v>
      </c>
    </row>
    <row r="738" spans="5:6" x14ac:dyDescent="0.25">
      <c r="E738" s="4">
        <f t="shared" ca="1" si="23"/>
        <v>0.22282088068860129</v>
      </c>
      <c r="F738" s="4">
        <f t="shared" ca="1" si="24"/>
        <v>38.101119660749319</v>
      </c>
    </row>
    <row r="739" spans="5:6" x14ac:dyDescent="0.25">
      <c r="E739" s="4">
        <f t="shared" ca="1" si="23"/>
        <v>0.51986040565398239</v>
      </c>
      <c r="F739" s="4">
        <f t="shared" ca="1" si="24"/>
        <v>41.577976238535719</v>
      </c>
    </row>
    <row r="740" spans="5:6" x14ac:dyDescent="0.25">
      <c r="E740" s="4">
        <f t="shared" ca="1" si="23"/>
        <v>0.46931412308044906</v>
      </c>
      <c r="F740" s="4">
        <f t="shared" ca="1" si="24"/>
        <v>40.979389021708727</v>
      </c>
    </row>
    <row r="741" spans="5:6" x14ac:dyDescent="0.25">
      <c r="E741" s="4">
        <f t="shared" ca="1" si="23"/>
        <v>0.26035892620412271</v>
      </c>
      <c r="F741" s="4">
        <f t="shared" ca="1" si="24"/>
        <v>38.56410914180595</v>
      </c>
    </row>
    <row r="742" spans="5:6" x14ac:dyDescent="0.25">
      <c r="E742" s="4">
        <f t="shared" ca="1" si="23"/>
        <v>0.32726412640319025</v>
      </c>
      <c r="F742" s="4">
        <f t="shared" ca="1" si="24"/>
        <v>39.350516141628873</v>
      </c>
    </row>
    <row r="743" spans="5:6" x14ac:dyDescent="0.25">
      <c r="E743" s="4">
        <f t="shared" ca="1" si="23"/>
        <v>0.61477399421187562</v>
      </c>
      <c r="F743" s="4">
        <f t="shared" ca="1" si="24"/>
        <v>42.780080760481951</v>
      </c>
    </row>
    <row r="744" spans="5:6" x14ac:dyDescent="0.25">
      <c r="E744" s="4">
        <f t="shared" ca="1" si="23"/>
        <v>0.56607645906887283</v>
      </c>
      <c r="F744" s="4">
        <f t="shared" ca="1" si="24"/>
        <v>42.147299729710817</v>
      </c>
    </row>
    <row r="745" spans="5:6" x14ac:dyDescent="0.25">
      <c r="E745" s="4">
        <f t="shared" ca="1" si="23"/>
        <v>0.39728273224024924</v>
      </c>
      <c r="F745" s="4">
        <f t="shared" ca="1" si="24"/>
        <v>40.150978315225764</v>
      </c>
    </row>
    <row r="746" spans="5:6" x14ac:dyDescent="0.25">
      <c r="E746" s="4">
        <f t="shared" ca="1" si="23"/>
        <v>0.80836584408913592</v>
      </c>
      <c r="F746" s="4">
        <f t="shared" ca="1" si="24"/>
        <v>45.991315414907326</v>
      </c>
    </row>
    <row r="747" spans="5:6" x14ac:dyDescent="0.25">
      <c r="E747" s="4">
        <f t="shared" ca="1" si="23"/>
        <v>0.96976540934899069</v>
      </c>
      <c r="F747" s="4">
        <f t="shared" ca="1" si="24"/>
        <v>52.716162307384906</v>
      </c>
    </row>
    <row r="748" spans="5:6" x14ac:dyDescent="0.25">
      <c r="E748" s="4">
        <f t="shared" ca="1" si="23"/>
        <v>0.90605478272423678</v>
      </c>
      <c r="F748" s="4">
        <f t="shared" ca="1" si="24"/>
        <v>48.781282831384289</v>
      </c>
    </row>
    <row r="749" spans="5:6" x14ac:dyDescent="0.25">
      <c r="E749" s="4">
        <f t="shared" ca="1" si="23"/>
        <v>0.69685696465213776</v>
      </c>
      <c r="F749" s="4">
        <f t="shared" ca="1" si="24"/>
        <v>43.961975718515205</v>
      </c>
    </row>
    <row r="750" spans="5:6" x14ac:dyDescent="0.25">
      <c r="E750" s="4">
        <f t="shared" ca="1" si="23"/>
        <v>0.71359186376304462</v>
      </c>
      <c r="F750" s="4">
        <f t="shared" ca="1" si="24"/>
        <v>44.227645731891052</v>
      </c>
    </row>
    <row r="751" spans="5:6" x14ac:dyDescent="0.25">
      <c r="E751" s="4">
        <f t="shared" ca="1" si="23"/>
        <v>0.80576767112515069</v>
      </c>
      <c r="F751" s="4">
        <f t="shared" ca="1" si="24"/>
        <v>45.9349790030424</v>
      </c>
    </row>
    <row r="752" spans="5:6" x14ac:dyDescent="0.25">
      <c r="E752" s="4">
        <f t="shared" ca="1" si="23"/>
        <v>0.60292202507596371</v>
      </c>
      <c r="F752" s="4">
        <f t="shared" ca="1" si="24"/>
        <v>42.622331387734135</v>
      </c>
    </row>
    <row r="753" spans="5:6" x14ac:dyDescent="0.25">
      <c r="E753" s="4">
        <f t="shared" ca="1" si="23"/>
        <v>0.73361924209206775</v>
      </c>
      <c r="F753" s="4">
        <f t="shared" ca="1" si="24"/>
        <v>44.560065883810005</v>
      </c>
    </row>
    <row r="754" spans="5:6" x14ac:dyDescent="0.25">
      <c r="E754" s="4">
        <f t="shared" ca="1" si="23"/>
        <v>0.31177387216845742</v>
      </c>
      <c r="F754" s="4">
        <f t="shared" ca="1" si="24"/>
        <v>39.17138763629989</v>
      </c>
    </row>
    <row r="755" spans="5:6" x14ac:dyDescent="0.25">
      <c r="E755" s="4">
        <f t="shared" ca="1" si="23"/>
        <v>0.74355926170864906</v>
      </c>
      <c r="F755" s="4">
        <f t="shared" ca="1" si="24"/>
        <v>44.731651583449477</v>
      </c>
    </row>
    <row r="756" spans="5:6" x14ac:dyDescent="0.25">
      <c r="E756" s="4">
        <f t="shared" ca="1" si="23"/>
        <v>0.70133745514749102</v>
      </c>
      <c r="F756" s="4">
        <f t="shared" ca="1" si="24"/>
        <v>44.032109133568689</v>
      </c>
    </row>
    <row r="757" spans="5:6" x14ac:dyDescent="0.25">
      <c r="E757" s="4">
        <f t="shared" ca="1" si="23"/>
        <v>0.95014617932431955</v>
      </c>
      <c r="F757" s="4">
        <f t="shared" ca="1" si="24"/>
        <v>51.036134096882037</v>
      </c>
    </row>
    <row r="758" spans="5:6" x14ac:dyDescent="0.25">
      <c r="E758" s="4">
        <f t="shared" ca="1" si="23"/>
        <v>0.81798935218214397</v>
      </c>
      <c r="F758" s="4">
        <f t="shared" ca="1" si="24"/>
        <v>46.205350489880388</v>
      </c>
    </row>
    <row r="759" spans="5:6" x14ac:dyDescent="0.25">
      <c r="E759" s="4">
        <f t="shared" ca="1" si="23"/>
        <v>0.92609093989690594</v>
      </c>
      <c r="F759" s="4">
        <f t="shared" ca="1" si="24"/>
        <v>49.654568790766291</v>
      </c>
    </row>
    <row r="760" spans="5:6" x14ac:dyDescent="0.25">
      <c r="E760" s="4">
        <f t="shared" ca="1" si="23"/>
        <v>0.48187486343641861</v>
      </c>
      <c r="F760" s="4">
        <f t="shared" ca="1" si="24"/>
        <v>41.126320945831466</v>
      </c>
    </row>
    <row r="761" spans="5:6" x14ac:dyDescent="0.25">
      <c r="E761" s="4">
        <f t="shared" ca="1" si="23"/>
        <v>0.16341551789123243</v>
      </c>
      <c r="F761" s="4">
        <f t="shared" ca="1" si="24"/>
        <v>37.308314793815228</v>
      </c>
    </row>
    <row r="762" spans="5:6" x14ac:dyDescent="0.25">
      <c r="E762" s="4">
        <f t="shared" ca="1" si="23"/>
        <v>0.77178923778848474</v>
      </c>
      <c r="F762" s="4">
        <f t="shared" ca="1" si="24"/>
        <v>45.24690694626991</v>
      </c>
    </row>
    <row r="763" spans="5:6" x14ac:dyDescent="0.25">
      <c r="E763" s="4">
        <f t="shared" ca="1" si="23"/>
        <v>0.22984396398234175</v>
      </c>
      <c r="F763" s="4">
        <f t="shared" ca="1" si="24"/>
        <v>38.189446498971215</v>
      </c>
    </row>
    <row r="764" spans="5:6" x14ac:dyDescent="0.25">
      <c r="E764" s="4">
        <f t="shared" ca="1" si="23"/>
        <v>0.3988505642787159</v>
      </c>
      <c r="F764" s="4">
        <f t="shared" ca="1" si="24"/>
        <v>40.168859989794747</v>
      </c>
    </row>
    <row r="765" spans="5:6" x14ac:dyDescent="0.25">
      <c r="E765" s="4">
        <f t="shared" ca="1" si="23"/>
        <v>0.40109561934406601</v>
      </c>
      <c r="F765" s="4">
        <f t="shared" ca="1" si="24"/>
        <v>40.194470323327408</v>
      </c>
    </row>
    <row r="766" spans="5:6" x14ac:dyDescent="0.25">
      <c r="E766" s="4">
        <f t="shared" ca="1" si="23"/>
        <v>0.85780474386573768</v>
      </c>
      <c r="F766" s="4">
        <f t="shared" ca="1" si="24"/>
        <v>47.200896399130983</v>
      </c>
    </row>
    <row r="767" spans="5:6" x14ac:dyDescent="0.25">
      <c r="E767" s="4">
        <f t="shared" ca="1" si="23"/>
        <v>0.45554377598102036</v>
      </c>
      <c r="F767" s="4">
        <f t="shared" ca="1" si="24"/>
        <v>40.819401389907625</v>
      </c>
    </row>
    <row r="768" spans="5:6" x14ac:dyDescent="0.25">
      <c r="E768" s="4">
        <f t="shared" ca="1" si="23"/>
        <v>0.9375875737460172</v>
      </c>
      <c r="F768" s="4">
        <f t="shared" ca="1" si="24"/>
        <v>50.255053771704112</v>
      </c>
    </row>
    <row r="769" spans="5:6" x14ac:dyDescent="0.25">
      <c r="E769" s="4">
        <f t="shared" ca="1" si="23"/>
        <v>0.10285285391284626</v>
      </c>
      <c r="F769" s="4">
        <f t="shared" ca="1" si="24"/>
        <v>36.354875927994982</v>
      </c>
    </row>
    <row r="770" spans="5:6" x14ac:dyDescent="0.25">
      <c r="E770" s="4">
        <f t="shared" ca="1" si="23"/>
        <v>0.26693403946070937</v>
      </c>
      <c r="F770" s="4">
        <f t="shared" ca="1" si="24"/>
        <v>38.643198201906941</v>
      </c>
    </row>
    <row r="771" spans="5:6" x14ac:dyDescent="0.25">
      <c r="E771" s="4">
        <f t="shared" ca="1" si="23"/>
        <v>0.80430830301651046</v>
      </c>
      <c r="F771" s="4">
        <f t="shared" ca="1" si="24"/>
        <v>45.90359293503559</v>
      </c>
    </row>
    <row r="772" spans="5:6" x14ac:dyDescent="0.25">
      <c r="E772" s="4">
        <f t="shared" ref="E772:E835" ca="1" si="25">RAND()</f>
        <v>0.92397475997512823</v>
      </c>
      <c r="F772" s="4">
        <f t="shared" ref="F772:F835" ca="1" si="26">$C$3*(_xlfn.GAMMA.INV(E772,$C$4/$C$5,1))^(1/$C$5)+$C$6</f>
        <v>49.553149372513175</v>
      </c>
    </row>
    <row r="773" spans="5:6" x14ac:dyDescent="0.25">
      <c r="E773" s="4">
        <f t="shared" ca="1" si="25"/>
        <v>0.82535410336765092</v>
      </c>
      <c r="F773" s="4">
        <f t="shared" ca="1" si="26"/>
        <v>46.375276192471802</v>
      </c>
    </row>
    <row r="774" spans="5:6" x14ac:dyDescent="0.25">
      <c r="E774" s="4">
        <f t="shared" ca="1" si="25"/>
        <v>0.3872248647251354</v>
      </c>
      <c r="F774" s="4">
        <f t="shared" ca="1" si="26"/>
        <v>40.036309366197258</v>
      </c>
    </row>
    <row r="775" spans="5:6" x14ac:dyDescent="0.25">
      <c r="E775" s="4">
        <f t="shared" ca="1" si="25"/>
        <v>6.6055041089627675E-2</v>
      </c>
      <c r="F775" s="4">
        <f t="shared" ca="1" si="26"/>
        <v>35.621573270965008</v>
      </c>
    </row>
    <row r="776" spans="5:6" x14ac:dyDescent="0.25">
      <c r="E776" s="4">
        <f t="shared" ca="1" si="25"/>
        <v>9.8352723702048728E-2</v>
      </c>
      <c r="F776" s="4">
        <f t="shared" ca="1" si="26"/>
        <v>36.273950787121848</v>
      </c>
    </row>
    <row r="777" spans="5:6" x14ac:dyDescent="0.25">
      <c r="E777" s="4">
        <f t="shared" ca="1" si="25"/>
        <v>0.70689050464205905</v>
      </c>
      <c r="F777" s="4">
        <f t="shared" ca="1" si="26"/>
        <v>44.120024713022246</v>
      </c>
    </row>
    <row r="778" spans="5:6" x14ac:dyDescent="0.25">
      <c r="E778" s="4">
        <f t="shared" ca="1" si="25"/>
        <v>0.82612278144825935</v>
      </c>
      <c r="F778" s="4">
        <f t="shared" ca="1" si="26"/>
        <v>46.393338461469774</v>
      </c>
    </row>
    <row r="779" spans="5:6" x14ac:dyDescent="0.25">
      <c r="E779" s="4">
        <f t="shared" ca="1" si="25"/>
        <v>0.10391017227676957</v>
      </c>
      <c r="F779" s="4">
        <f t="shared" ca="1" si="26"/>
        <v>36.37361770767307</v>
      </c>
    </row>
    <row r="780" spans="5:6" x14ac:dyDescent="0.25">
      <c r="E780" s="4">
        <f t="shared" ca="1" si="25"/>
        <v>0.32992943864071089</v>
      </c>
      <c r="F780" s="4">
        <f t="shared" ca="1" si="26"/>
        <v>39.38121643482549</v>
      </c>
    </row>
    <row r="781" spans="5:6" x14ac:dyDescent="0.25">
      <c r="E781" s="4">
        <f t="shared" ca="1" si="25"/>
        <v>0.23295978468224265</v>
      </c>
      <c r="F781" s="4">
        <f t="shared" ca="1" si="26"/>
        <v>38.228355537310016</v>
      </c>
    </row>
    <row r="782" spans="5:6" x14ac:dyDescent="0.25">
      <c r="E782" s="4">
        <f t="shared" ca="1" si="25"/>
        <v>8.099845706585207E-2</v>
      </c>
      <c r="F782" s="4">
        <f t="shared" ca="1" si="26"/>
        <v>35.941513509794902</v>
      </c>
    </row>
    <row r="783" spans="5:6" x14ac:dyDescent="0.25">
      <c r="E783" s="4">
        <f t="shared" ca="1" si="25"/>
        <v>5.082510412506891E-2</v>
      </c>
      <c r="F783" s="4">
        <f t="shared" ca="1" si="26"/>
        <v>35.248091496883092</v>
      </c>
    </row>
    <row r="784" spans="5:6" x14ac:dyDescent="0.25">
      <c r="E784" s="4">
        <f t="shared" ca="1" si="25"/>
        <v>0.36119283310875605</v>
      </c>
      <c r="F784" s="4">
        <f t="shared" ca="1" si="26"/>
        <v>39.739443187942683</v>
      </c>
    </row>
    <row r="785" spans="5:6" x14ac:dyDescent="0.25">
      <c r="E785" s="4">
        <f t="shared" ca="1" si="25"/>
        <v>3.932649905494956E-2</v>
      </c>
      <c r="F785" s="4">
        <f t="shared" ca="1" si="26"/>
        <v>34.917635160789573</v>
      </c>
    </row>
    <row r="786" spans="5:6" x14ac:dyDescent="0.25">
      <c r="E786" s="4">
        <f t="shared" ca="1" si="25"/>
        <v>7.0943767230594368E-2</v>
      </c>
      <c r="F786" s="4">
        <f t="shared" ca="1" si="26"/>
        <v>35.73043475226779</v>
      </c>
    </row>
    <row r="787" spans="5:6" x14ac:dyDescent="0.25">
      <c r="E787" s="4">
        <f t="shared" ca="1" si="25"/>
        <v>4.6995975535468748E-3</v>
      </c>
      <c r="F787" s="4">
        <f t="shared" ca="1" si="26"/>
        <v>33.033833778195934</v>
      </c>
    </row>
    <row r="788" spans="5:6" x14ac:dyDescent="0.25">
      <c r="E788" s="4">
        <f t="shared" ca="1" si="25"/>
        <v>0.61067397946146573</v>
      </c>
      <c r="F788" s="4">
        <f t="shared" ca="1" si="26"/>
        <v>42.725209112708477</v>
      </c>
    </row>
    <row r="789" spans="5:6" x14ac:dyDescent="0.25">
      <c r="E789" s="4">
        <f t="shared" ca="1" si="25"/>
        <v>0.97162939004996052</v>
      </c>
      <c r="F789" s="4">
        <f t="shared" ca="1" si="26"/>
        <v>52.924867206530664</v>
      </c>
    </row>
    <row r="790" spans="5:6" x14ac:dyDescent="0.25">
      <c r="E790" s="4">
        <f t="shared" ca="1" si="25"/>
        <v>0.63099878610719784</v>
      </c>
      <c r="F790" s="4">
        <f t="shared" ca="1" si="26"/>
        <v>43.000543044674387</v>
      </c>
    </row>
    <row r="791" spans="5:6" x14ac:dyDescent="0.25">
      <c r="E791" s="4">
        <f t="shared" ca="1" si="25"/>
        <v>0.76095653846416966</v>
      </c>
      <c r="F791" s="4">
        <f t="shared" ca="1" si="26"/>
        <v>45.043918338385367</v>
      </c>
    </row>
    <row r="792" spans="5:6" x14ac:dyDescent="0.25">
      <c r="E792" s="4">
        <f t="shared" ca="1" si="25"/>
        <v>0.47491666007863687</v>
      </c>
      <c r="F792" s="4">
        <f t="shared" ca="1" si="26"/>
        <v>41.044799189587614</v>
      </c>
    </row>
    <row r="793" spans="5:6" x14ac:dyDescent="0.25">
      <c r="E793" s="4">
        <f t="shared" ca="1" si="25"/>
        <v>0.24215178279347849</v>
      </c>
      <c r="F793" s="4">
        <f t="shared" ca="1" si="26"/>
        <v>38.342216589299802</v>
      </c>
    </row>
    <row r="794" spans="5:6" x14ac:dyDescent="0.25">
      <c r="E794" s="4">
        <f t="shared" ca="1" si="25"/>
        <v>0.71819534693899589</v>
      </c>
      <c r="F794" s="4">
        <f t="shared" ca="1" si="26"/>
        <v>44.302583709177419</v>
      </c>
    </row>
    <row r="795" spans="5:6" x14ac:dyDescent="0.25">
      <c r="E795" s="4">
        <f t="shared" ca="1" si="25"/>
        <v>0.19445656336500206</v>
      </c>
      <c r="F795" s="4">
        <f t="shared" ca="1" si="26"/>
        <v>37.734175295705185</v>
      </c>
    </row>
    <row r="796" spans="5:6" x14ac:dyDescent="0.25">
      <c r="E796" s="4">
        <f t="shared" ca="1" si="25"/>
        <v>0.6392182237105275</v>
      </c>
      <c r="F796" s="4">
        <f t="shared" ca="1" si="26"/>
        <v>43.114385722111166</v>
      </c>
    </row>
    <row r="797" spans="5:6" x14ac:dyDescent="0.25">
      <c r="E797" s="4">
        <f t="shared" ca="1" si="25"/>
        <v>0.95440860911326753</v>
      </c>
      <c r="F797" s="4">
        <f t="shared" ca="1" si="26"/>
        <v>51.341982772266661</v>
      </c>
    </row>
    <row r="798" spans="5:6" x14ac:dyDescent="0.25">
      <c r="E798" s="4">
        <f t="shared" ca="1" si="25"/>
        <v>0.70779798147007589</v>
      </c>
      <c r="F798" s="4">
        <f t="shared" ca="1" si="26"/>
        <v>44.134499185441868</v>
      </c>
    </row>
    <row r="799" spans="5:6" x14ac:dyDescent="0.25">
      <c r="E799" s="4">
        <f t="shared" ca="1" si="25"/>
        <v>0.77426473794666706</v>
      </c>
      <c r="F799" s="4">
        <f t="shared" ca="1" si="26"/>
        <v>45.294299732396333</v>
      </c>
    </row>
    <row r="800" spans="5:6" x14ac:dyDescent="0.25">
      <c r="E800" s="4">
        <f t="shared" ca="1" si="25"/>
        <v>0.43492445757103781</v>
      </c>
      <c r="F800" s="4">
        <f t="shared" ca="1" si="26"/>
        <v>40.581584489061967</v>
      </c>
    </row>
    <row r="801" spans="5:6" x14ac:dyDescent="0.25">
      <c r="E801" s="4">
        <f t="shared" ca="1" si="25"/>
        <v>0.11211361791467167</v>
      </c>
      <c r="F801" s="4">
        <f t="shared" ca="1" si="26"/>
        <v>36.515787943032102</v>
      </c>
    </row>
    <row r="802" spans="5:6" x14ac:dyDescent="0.25">
      <c r="E802" s="4">
        <f t="shared" ca="1" si="25"/>
        <v>0.70891196999837947</v>
      </c>
      <c r="F802" s="4">
        <f t="shared" ca="1" si="26"/>
        <v>44.152309574416208</v>
      </c>
    </row>
    <row r="803" spans="5:6" x14ac:dyDescent="0.25">
      <c r="E803" s="4">
        <f t="shared" ca="1" si="25"/>
        <v>0.48249603984747191</v>
      </c>
      <c r="F803" s="4">
        <f t="shared" ca="1" si="26"/>
        <v>41.133614655498974</v>
      </c>
    </row>
    <row r="804" spans="5:6" x14ac:dyDescent="0.25">
      <c r="E804" s="4">
        <f t="shared" ca="1" si="25"/>
        <v>0.5485708516024419</v>
      </c>
      <c r="F804" s="4">
        <f t="shared" ca="1" si="26"/>
        <v>41.928620572710209</v>
      </c>
    </row>
    <row r="805" spans="5:6" x14ac:dyDescent="0.25">
      <c r="E805" s="4">
        <f t="shared" ca="1" si="25"/>
        <v>0.24784847448362179</v>
      </c>
      <c r="F805" s="4">
        <f t="shared" ca="1" si="26"/>
        <v>38.412133447703511</v>
      </c>
    </row>
    <row r="806" spans="5:6" x14ac:dyDescent="0.25">
      <c r="E806" s="4">
        <f t="shared" ca="1" si="25"/>
        <v>0.10347234811387995</v>
      </c>
      <c r="F806" s="4">
        <f t="shared" ca="1" si="26"/>
        <v>36.365869102922382</v>
      </c>
    </row>
    <row r="807" spans="5:6" x14ac:dyDescent="0.25">
      <c r="E807" s="4">
        <f t="shared" ca="1" si="25"/>
        <v>0.22118550985546126</v>
      </c>
      <c r="F807" s="4">
        <f t="shared" ca="1" si="26"/>
        <v>38.080422202763643</v>
      </c>
    </row>
    <row r="808" spans="5:6" x14ac:dyDescent="0.25">
      <c r="E808" s="4">
        <f t="shared" ca="1" si="25"/>
        <v>0.51420859497211413</v>
      </c>
      <c r="F808" s="4">
        <f t="shared" ca="1" si="26"/>
        <v>41.509974965704053</v>
      </c>
    </row>
    <row r="809" spans="5:6" x14ac:dyDescent="0.25">
      <c r="E809" s="4">
        <f t="shared" ca="1" si="25"/>
        <v>0.94357597724563258</v>
      </c>
      <c r="F809" s="4">
        <f t="shared" ca="1" si="26"/>
        <v>50.607991005597114</v>
      </c>
    </row>
    <row r="810" spans="5:6" x14ac:dyDescent="0.25">
      <c r="E810" s="4">
        <f t="shared" ca="1" si="25"/>
        <v>0.31368619595434155</v>
      </c>
      <c r="F810" s="4">
        <f t="shared" ca="1" si="26"/>
        <v>39.193573349248233</v>
      </c>
    </row>
    <row r="811" spans="5:6" x14ac:dyDescent="0.25">
      <c r="E811" s="4">
        <f t="shared" ca="1" si="25"/>
        <v>0.95861089341330441</v>
      </c>
      <c r="F811" s="4">
        <f t="shared" ca="1" si="26"/>
        <v>51.670000861414863</v>
      </c>
    </row>
    <row r="812" spans="5:6" x14ac:dyDescent="0.25">
      <c r="E812" s="4">
        <f t="shared" ca="1" si="25"/>
        <v>0.97605961375357064</v>
      </c>
      <c r="F812" s="4">
        <f t="shared" ca="1" si="26"/>
        <v>53.476779275657606</v>
      </c>
    </row>
    <row r="813" spans="5:6" x14ac:dyDescent="0.25">
      <c r="E813" s="4">
        <f t="shared" ca="1" si="25"/>
        <v>0.40095826609867213</v>
      </c>
      <c r="F813" s="4">
        <f t="shared" ca="1" si="26"/>
        <v>40.192903302811679</v>
      </c>
    </row>
    <row r="814" spans="5:6" x14ac:dyDescent="0.25">
      <c r="E814" s="4">
        <f t="shared" ca="1" si="25"/>
        <v>0.52093647670899657</v>
      </c>
      <c r="F814" s="4">
        <f t="shared" ca="1" si="26"/>
        <v>41.590958700118463</v>
      </c>
    </row>
    <row r="815" spans="5:6" x14ac:dyDescent="0.25">
      <c r="E815" s="4">
        <f t="shared" ca="1" si="25"/>
        <v>0.49131906259370961</v>
      </c>
      <c r="F815" s="4">
        <f t="shared" ca="1" si="26"/>
        <v>41.237513520808662</v>
      </c>
    </row>
    <row r="816" spans="5:6" x14ac:dyDescent="0.25">
      <c r="E816" s="4">
        <f t="shared" ca="1" si="25"/>
        <v>0.40408014258095137</v>
      </c>
      <c r="F816" s="4">
        <f t="shared" ca="1" si="26"/>
        <v>40.228525922277257</v>
      </c>
    </row>
    <row r="817" spans="5:6" x14ac:dyDescent="0.25">
      <c r="E817" s="4">
        <f t="shared" ca="1" si="25"/>
        <v>0.77706944793792965</v>
      </c>
      <c r="F817" s="4">
        <f t="shared" ca="1" si="26"/>
        <v>45.348469257048571</v>
      </c>
    </row>
    <row r="818" spans="5:6" x14ac:dyDescent="0.25">
      <c r="E818" s="4">
        <f t="shared" ca="1" si="25"/>
        <v>0.98606036008597475</v>
      </c>
      <c r="F818" s="4">
        <f t="shared" ca="1" si="26"/>
        <v>55.191811534571798</v>
      </c>
    </row>
    <row r="819" spans="5:6" x14ac:dyDescent="0.25">
      <c r="E819" s="4">
        <f t="shared" ca="1" si="25"/>
        <v>0.84804801216504155</v>
      </c>
      <c r="F819" s="4">
        <f t="shared" ca="1" si="26"/>
        <v>46.937802567940324</v>
      </c>
    </row>
    <row r="820" spans="5:6" x14ac:dyDescent="0.25">
      <c r="E820" s="4">
        <f t="shared" ca="1" si="25"/>
        <v>0.68919814343917951</v>
      </c>
      <c r="F820" s="4">
        <f t="shared" ca="1" si="26"/>
        <v>43.843679818876595</v>
      </c>
    </row>
    <row r="821" spans="5:6" x14ac:dyDescent="0.25">
      <c r="E821" s="4">
        <f t="shared" ca="1" si="25"/>
        <v>3.6802018204257991E-2</v>
      </c>
      <c r="F821" s="4">
        <f t="shared" ca="1" si="26"/>
        <v>34.837153110032538</v>
      </c>
    </row>
    <row r="822" spans="5:6" x14ac:dyDescent="0.25">
      <c r="E822" s="4">
        <f t="shared" ca="1" si="25"/>
        <v>0.52943579478059122</v>
      </c>
      <c r="F822" s="4">
        <f t="shared" ca="1" si="26"/>
        <v>41.693915495515597</v>
      </c>
    </row>
    <row r="823" spans="5:6" x14ac:dyDescent="0.25">
      <c r="E823" s="4">
        <f t="shared" ca="1" si="25"/>
        <v>0.48594892660513178</v>
      </c>
      <c r="F823" s="4">
        <f t="shared" ca="1" si="26"/>
        <v>41.174207529557506</v>
      </c>
    </row>
    <row r="824" spans="5:6" x14ac:dyDescent="0.25">
      <c r="E824" s="4">
        <f t="shared" ca="1" si="25"/>
        <v>0.69592946822218216</v>
      </c>
      <c r="F824" s="4">
        <f t="shared" ca="1" si="26"/>
        <v>43.947544623971766</v>
      </c>
    </row>
    <row r="825" spans="5:6" x14ac:dyDescent="0.25">
      <c r="E825" s="4">
        <f t="shared" ca="1" si="25"/>
        <v>0.2662588687916172</v>
      </c>
      <c r="F825" s="4">
        <f t="shared" ca="1" si="26"/>
        <v>38.635100022324771</v>
      </c>
    </row>
    <row r="826" spans="5:6" x14ac:dyDescent="0.25">
      <c r="E826" s="4">
        <f t="shared" ca="1" si="25"/>
        <v>5.4713601172771797E-2</v>
      </c>
      <c r="F826" s="4">
        <f t="shared" ca="1" si="26"/>
        <v>35.349225899604015</v>
      </c>
    </row>
    <row r="827" spans="5:6" x14ac:dyDescent="0.25">
      <c r="E827" s="4">
        <f t="shared" ca="1" si="25"/>
        <v>8.5888732687091518E-2</v>
      </c>
      <c r="F827" s="4">
        <f t="shared" ca="1" si="26"/>
        <v>36.038844486585361</v>
      </c>
    </row>
    <row r="828" spans="5:6" x14ac:dyDescent="0.25">
      <c r="E828" s="4">
        <f t="shared" ca="1" si="25"/>
        <v>0.78741729214549327</v>
      </c>
      <c r="F828" s="4">
        <f t="shared" ca="1" si="26"/>
        <v>45.552896215166925</v>
      </c>
    </row>
    <row r="829" spans="5:6" x14ac:dyDescent="0.25">
      <c r="E829" s="4">
        <f t="shared" ca="1" si="25"/>
        <v>0.16401200504790714</v>
      </c>
      <c r="F829" s="4">
        <f t="shared" ca="1" si="26"/>
        <v>37.316797173945304</v>
      </c>
    </row>
    <row r="830" spans="5:6" x14ac:dyDescent="0.25">
      <c r="E830" s="4">
        <f t="shared" ca="1" si="25"/>
        <v>0.96785872528348615</v>
      </c>
      <c r="F830" s="4">
        <f t="shared" ca="1" si="26"/>
        <v>52.514587047746275</v>
      </c>
    </row>
    <row r="831" spans="5:6" x14ac:dyDescent="0.25">
      <c r="E831" s="4">
        <f t="shared" ca="1" si="25"/>
        <v>0.36671497796438346</v>
      </c>
      <c r="F831" s="4">
        <f t="shared" ca="1" si="26"/>
        <v>39.802469749693472</v>
      </c>
    </row>
    <row r="832" spans="5:6" x14ac:dyDescent="0.25">
      <c r="E832" s="4">
        <f t="shared" ca="1" si="25"/>
        <v>0.31554075715967322</v>
      </c>
      <c r="F832" s="4">
        <f t="shared" ca="1" si="26"/>
        <v>39.215068327021697</v>
      </c>
    </row>
    <row r="833" spans="5:6" x14ac:dyDescent="0.25">
      <c r="E833" s="4">
        <f t="shared" ca="1" si="25"/>
        <v>0.39916377440119255</v>
      </c>
      <c r="F833" s="4">
        <f t="shared" ca="1" si="26"/>
        <v>40.172432570485853</v>
      </c>
    </row>
    <row r="834" spans="5:6" x14ac:dyDescent="0.25">
      <c r="E834" s="4">
        <f t="shared" ca="1" si="25"/>
        <v>0.71472373838138237</v>
      </c>
      <c r="F834" s="4">
        <f t="shared" ca="1" si="26"/>
        <v>44.245993394293137</v>
      </c>
    </row>
    <row r="835" spans="5:6" x14ac:dyDescent="0.25">
      <c r="E835" s="4">
        <f t="shared" ca="1" si="25"/>
        <v>0.65610697934974127</v>
      </c>
      <c r="F835" s="4">
        <f t="shared" ca="1" si="26"/>
        <v>43.353296335399918</v>
      </c>
    </row>
    <row r="836" spans="5:6" x14ac:dyDescent="0.25">
      <c r="E836" s="4">
        <f t="shared" ref="E836:E899" ca="1" si="27">RAND()</f>
        <v>0.73657722694597505</v>
      </c>
      <c r="F836" s="4">
        <f t="shared" ref="F836:F899" ca="1" si="28">$C$3*(_xlfn.GAMMA.INV(E836,$C$4/$C$5,1))^(1/$C$5)+$C$6</f>
        <v>44.610641548432888</v>
      </c>
    </row>
    <row r="837" spans="5:6" x14ac:dyDescent="0.25">
      <c r="E837" s="4">
        <f t="shared" ca="1" si="27"/>
        <v>0.32293986814906772</v>
      </c>
      <c r="F837" s="4">
        <f t="shared" ca="1" si="28"/>
        <v>39.300636866379229</v>
      </c>
    </row>
    <row r="838" spans="5:6" x14ac:dyDescent="0.25">
      <c r="E838" s="4">
        <f t="shared" ca="1" si="27"/>
        <v>0.5126842209943312</v>
      </c>
      <c r="F838" s="4">
        <f t="shared" ca="1" si="28"/>
        <v>41.491686361899212</v>
      </c>
    </row>
    <row r="839" spans="5:6" x14ac:dyDescent="0.25">
      <c r="E839" s="4">
        <f t="shared" ca="1" si="27"/>
        <v>0.25804852163125824</v>
      </c>
      <c r="F839" s="4">
        <f t="shared" ca="1" si="28"/>
        <v>38.536195091716323</v>
      </c>
    </row>
    <row r="840" spans="5:6" x14ac:dyDescent="0.25">
      <c r="E840" s="4">
        <f t="shared" ca="1" si="27"/>
        <v>0.35175967589042678</v>
      </c>
      <c r="F840" s="4">
        <f t="shared" ca="1" si="28"/>
        <v>39.631648217678297</v>
      </c>
    </row>
    <row r="841" spans="5:6" x14ac:dyDescent="0.25">
      <c r="E841" s="4">
        <f t="shared" ca="1" si="27"/>
        <v>2.4820327254270524E-2</v>
      </c>
      <c r="F841" s="4">
        <f t="shared" ca="1" si="28"/>
        <v>34.396237163870765</v>
      </c>
    </row>
    <row r="842" spans="5:6" x14ac:dyDescent="0.25">
      <c r="E842" s="4">
        <f t="shared" ca="1" si="27"/>
        <v>0.11928807199193614</v>
      </c>
      <c r="F842" s="4">
        <f t="shared" ca="1" si="28"/>
        <v>36.635830533244267</v>
      </c>
    </row>
    <row r="843" spans="5:6" x14ac:dyDescent="0.25">
      <c r="E843" s="4">
        <f t="shared" ca="1" si="27"/>
        <v>0.57744835894089652</v>
      </c>
      <c r="F843" s="4">
        <f t="shared" ca="1" si="28"/>
        <v>42.29163283781434</v>
      </c>
    </row>
    <row r="844" spans="5:6" x14ac:dyDescent="0.25">
      <c r="E844" s="4">
        <f t="shared" ca="1" si="27"/>
        <v>0.81673114604920904</v>
      </c>
      <c r="F844" s="4">
        <f t="shared" ca="1" si="28"/>
        <v>46.176867575220022</v>
      </c>
    </row>
    <row r="845" spans="5:6" x14ac:dyDescent="0.25">
      <c r="E845" s="4">
        <f t="shared" ca="1" si="27"/>
        <v>0.1214696791359644</v>
      </c>
      <c r="F845" s="4">
        <f t="shared" ca="1" si="28"/>
        <v>36.671611587924573</v>
      </c>
    </row>
    <row r="846" spans="5:6" x14ac:dyDescent="0.25">
      <c r="E846" s="4">
        <f t="shared" ca="1" si="27"/>
        <v>0.25040963664297877</v>
      </c>
      <c r="F846" s="4">
        <f t="shared" ca="1" si="28"/>
        <v>38.443416046533144</v>
      </c>
    </row>
    <row r="847" spans="5:6" x14ac:dyDescent="0.25">
      <c r="E847" s="4">
        <f t="shared" ca="1" si="27"/>
        <v>0.18770979043735037</v>
      </c>
      <c r="F847" s="4">
        <f t="shared" ca="1" si="28"/>
        <v>37.644069178759281</v>
      </c>
    </row>
    <row r="848" spans="5:6" x14ac:dyDescent="0.25">
      <c r="E848" s="4">
        <f t="shared" ca="1" si="27"/>
        <v>0.19555907371668946</v>
      </c>
      <c r="F848" s="4">
        <f t="shared" ca="1" si="28"/>
        <v>37.748785797889269</v>
      </c>
    </row>
    <row r="849" spans="5:6" x14ac:dyDescent="0.25">
      <c r="E849" s="4">
        <f t="shared" ca="1" si="27"/>
        <v>0.87062140127375509</v>
      </c>
      <c r="F849" s="4">
        <f t="shared" ca="1" si="28"/>
        <v>47.570168001925232</v>
      </c>
    </row>
    <row r="850" spans="5:6" x14ac:dyDescent="0.25">
      <c r="E850" s="4">
        <f t="shared" ca="1" si="27"/>
        <v>0.12608853739691106</v>
      </c>
      <c r="F850" s="4">
        <f t="shared" ca="1" si="28"/>
        <v>36.746334834782807</v>
      </c>
    </row>
    <row r="851" spans="5:6" x14ac:dyDescent="0.25">
      <c r="E851" s="4">
        <f t="shared" ca="1" si="27"/>
        <v>9.1464516012336849E-2</v>
      </c>
      <c r="F851" s="4">
        <f t="shared" ca="1" si="28"/>
        <v>36.146160681568773</v>
      </c>
    </row>
    <row r="852" spans="5:6" x14ac:dyDescent="0.25">
      <c r="E852" s="4">
        <f t="shared" ca="1" si="27"/>
        <v>0.16262099592483181</v>
      </c>
      <c r="F852" s="4">
        <f t="shared" ca="1" si="28"/>
        <v>37.296995620315414</v>
      </c>
    </row>
    <row r="853" spans="5:6" x14ac:dyDescent="0.25">
      <c r="E853" s="4">
        <f t="shared" ca="1" si="27"/>
        <v>0.40143127676566992</v>
      </c>
      <c r="F853" s="4">
        <f t="shared" ca="1" si="28"/>
        <v>40.19829983352777</v>
      </c>
    </row>
    <row r="854" spans="5:6" x14ac:dyDescent="0.25">
      <c r="E854" s="4">
        <f t="shared" ca="1" si="27"/>
        <v>0.82002290989403692</v>
      </c>
      <c r="F854" s="4">
        <f t="shared" ca="1" si="28"/>
        <v>46.251716735331669</v>
      </c>
    </row>
    <row r="855" spans="5:6" x14ac:dyDescent="0.25">
      <c r="E855" s="4">
        <f t="shared" ca="1" si="27"/>
        <v>0.97456849784890731</v>
      </c>
      <c r="F855" s="4">
        <f t="shared" ca="1" si="28"/>
        <v>53.2811764101222</v>
      </c>
    </row>
    <row r="856" spans="5:6" x14ac:dyDescent="0.25">
      <c r="E856" s="4">
        <f t="shared" ca="1" si="27"/>
        <v>0.40038576818421201</v>
      </c>
      <c r="F856" s="4">
        <f t="shared" ca="1" si="28"/>
        <v>40.186372100063046</v>
      </c>
    </row>
    <row r="857" spans="5:6" x14ac:dyDescent="0.25">
      <c r="E857" s="4">
        <f t="shared" ca="1" si="27"/>
        <v>0.86689056692328481</v>
      </c>
      <c r="F857" s="4">
        <f t="shared" ca="1" si="28"/>
        <v>47.459649413698358</v>
      </c>
    </row>
    <row r="858" spans="5:6" x14ac:dyDescent="0.25">
      <c r="E858" s="4">
        <f t="shared" ca="1" si="27"/>
        <v>0.22901786037114702</v>
      </c>
      <c r="F858" s="4">
        <f t="shared" ca="1" si="28"/>
        <v>38.179102521834601</v>
      </c>
    </row>
    <row r="859" spans="5:6" x14ac:dyDescent="0.25">
      <c r="E859" s="4">
        <f t="shared" ca="1" si="27"/>
        <v>0.58920001220489238</v>
      </c>
      <c r="F859" s="4">
        <f t="shared" ca="1" si="28"/>
        <v>42.442855963292232</v>
      </c>
    </row>
    <row r="860" spans="5:6" x14ac:dyDescent="0.25">
      <c r="E860" s="4">
        <f t="shared" ca="1" si="27"/>
        <v>0.51929441431451429</v>
      </c>
      <c r="F860" s="4">
        <f t="shared" ca="1" si="28"/>
        <v>41.571152341321181</v>
      </c>
    </row>
    <row r="861" spans="5:6" x14ac:dyDescent="0.25">
      <c r="E861" s="4">
        <f t="shared" ca="1" si="27"/>
        <v>0.1403710105049385</v>
      </c>
      <c r="F861" s="4">
        <f t="shared" ca="1" si="28"/>
        <v>36.969401457298289</v>
      </c>
    </row>
    <row r="862" spans="5:6" x14ac:dyDescent="0.25">
      <c r="E862" s="4">
        <f t="shared" ca="1" si="27"/>
        <v>0.95113085010734055</v>
      </c>
      <c r="F862" s="4">
        <f t="shared" ca="1" si="28"/>
        <v>51.104629371196097</v>
      </c>
    </row>
    <row r="863" spans="5:6" x14ac:dyDescent="0.25">
      <c r="E863" s="4">
        <f t="shared" ca="1" si="27"/>
        <v>0.89528087141323442</v>
      </c>
      <c r="F863" s="4">
        <f t="shared" ca="1" si="28"/>
        <v>48.376808274862569</v>
      </c>
    </row>
    <row r="864" spans="5:6" x14ac:dyDescent="0.25">
      <c r="E864" s="4">
        <f t="shared" ca="1" si="27"/>
        <v>6.8040519173915959E-2</v>
      </c>
      <c r="F864" s="4">
        <f t="shared" ca="1" si="28"/>
        <v>35.666332082150433</v>
      </c>
    </row>
    <row r="865" spans="5:6" x14ac:dyDescent="0.25">
      <c r="E865" s="4">
        <f t="shared" ca="1" si="27"/>
        <v>0.60055902189204469</v>
      </c>
      <c r="F865" s="4">
        <f t="shared" ca="1" si="28"/>
        <v>42.591190451974839</v>
      </c>
    </row>
    <row r="866" spans="5:6" x14ac:dyDescent="0.25">
      <c r="E866" s="4">
        <f t="shared" ca="1" si="27"/>
        <v>0.9919425871708214</v>
      </c>
      <c r="F866" s="4">
        <f t="shared" ca="1" si="28"/>
        <v>56.873625942009468</v>
      </c>
    </row>
    <row r="867" spans="5:6" x14ac:dyDescent="0.25">
      <c r="E867" s="4">
        <f t="shared" ca="1" si="27"/>
        <v>0.22171139091035141</v>
      </c>
      <c r="F867" s="4">
        <f t="shared" ca="1" si="28"/>
        <v>38.087083338634145</v>
      </c>
    </row>
    <row r="868" spans="5:6" x14ac:dyDescent="0.25">
      <c r="E868" s="4">
        <f t="shared" ca="1" si="27"/>
        <v>0.45210615570496626</v>
      </c>
      <c r="F868" s="4">
        <f t="shared" ca="1" si="28"/>
        <v>40.779619641676049</v>
      </c>
    </row>
    <row r="869" spans="5:6" x14ac:dyDescent="0.25">
      <c r="E869" s="4">
        <f t="shared" ca="1" si="27"/>
        <v>0.34889417855119509</v>
      </c>
      <c r="F869" s="4">
        <f t="shared" ca="1" si="28"/>
        <v>39.598862527319625</v>
      </c>
    </row>
    <row r="870" spans="5:6" x14ac:dyDescent="0.25">
      <c r="E870" s="4">
        <f t="shared" ca="1" si="27"/>
        <v>0.95138314707852756</v>
      </c>
      <c r="F870" s="4">
        <f t="shared" ca="1" si="28"/>
        <v>51.122379870056207</v>
      </c>
    </row>
    <row r="871" spans="5:6" x14ac:dyDescent="0.25">
      <c r="E871" s="4">
        <f t="shared" ca="1" si="27"/>
        <v>0.21519745612761898</v>
      </c>
      <c r="F871" s="4">
        <f t="shared" ca="1" si="28"/>
        <v>38.004194127114374</v>
      </c>
    </row>
    <row r="872" spans="5:6" x14ac:dyDescent="0.25">
      <c r="E872" s="4">
        <f t="shared" ca="1" si="27"/>
        <v>0.96110061407787606</v>
      </c>
      <c r="F872" s="4">
        <f t="shared" ca="1" si="28"/>
        <v>51.878925547039458</v>
      </c>
    </row>
    <row r="873" spans="5:6" x14ac:dyDescent="0.25">
      <c r="E873" s="4">
        <f t="shared" ca="1" si="27"/>
        <v>0.76150955709952983</v>
      </c>
      <c r="F873" s="4">
        <f t="shared" ca="1" si="28"/>
        <v>45.054113937916668</v>
      </c>
    </row>
    <row r="874" spans="5:6" x14ac:dyDescent="0.25">
      <c r="E874" s="4">
        <f t="shared" ca="1" si="27"/>
        <v>0.33151644517172441</v>
      </c>
      <c r="F874" s="4">
        <f t="shared" ca="1" si="28"/>
        <v>39.399481447603065</v>
      </c>
    </row>
    <row r="875" spans="5:6" x14ac:dyDescent="0.25">
      <c r="E875" s="4">
        <f t="shared" ca="1" si="27"/>
        <v>0.61718360071550282</v>
      </c>
      <c r="F875" s="4">
        <f t="shared" ca="1" si="28"/>
        <v>42.812482326241224</v>
      </c>
    </row>
    <row r="876" spans="5:6" x14ac:dyDescent="0.25">
      <c r="E876" s="4">
        <f t="shared" ca="1" si="27"/>
        <v>0.69821921702812528</v>
      </c>
      <c r="F876" s="4">
        <f t="shared" ca="1" si="28"/>
        <v>43.983225000849323</v>
      </c>
    </row>
    <row r="877" spans="5:6" x14ac:dyDescent="0.25">
      <c r="E877" s="4">
        <f t="shared" ca="1" si="27"/>
        <v>0.98518939837101138</v>
      </c>
      <c r="F877" s="4">
        <f t="shared" ca="1" si="28"/>
        <v>55.002590959337397</v>
      </c>
    </row>
    <row r="878" spans="5:6" x14ac:dyDescent="0.25">
      <c r="E878" s="4">
        <f t="shared" ca="1" si="27"/>
        <v>0.95918226086058256</v>
      </c>
      <c r="F878" s="4">
        <f t="shared" ca="1" si="28"/>
        <v>51.716915121095568</v>
      </c>
    </row>
    <row r="879" spans="5:6" x14ac:dyDescent="0.25">
      <c r="E879" s="4">
        <f t="shared" ca="1" si="27"/>
        <v>4.0932612407516555E-2</v>
      </c>
      <c r="F879" s="4">
        <f t="shared" ca="1" si="28"/>
        <v>34.967143270570432</v>
      </c>
    </row>
    <row r="880" spans="5:6" x14ac:dyDescent="0.25">
      <c r="E880" s="4">
        <f t="shared" ca="1" si="27"/>
        <v>4.6040780326996877E-3</v>
      </c>
      <c r="F880" s="4">
        <f t="shared" ca="1" si="28"/>
        <v>33.020725256711629</v>
      </c>
    </row>
    <row r="881" spans="5:6" x14ac:dyDescent="0.25">
      <c r="E881" s="4">
        <f t="shared" ca="1" si="27"/>
        <v>0.18176228496463498</v>
      </c>
      <c r="F881" s="4">
        <f t="shared" ca="1" si="28"/>
        <v>37.56358841479323</v>
      </c>
    </row>
    <row r="882" spans="5:6" x14ac:dyDescent="0.25">
      <c r="E882" s="4">
        <f t="shared" ca="1" si="27"/>
        <v>0.22031428947010179</v>
      </c>
      <c r="F882" s="4">
        <f t="shared" ca="1" si="28"/>
        <v>38.06937516223379</v>
      </c>
    </row>
    <row r="883" spans="5:6" x14ac:dyDescent="0.25">
      <c r="E883" s="4">
        <f t="shared" ca="1" si="27"/>
        <v>0.6764820120254742</v>
      </c>
      <c r="F883" s="4">
        <f t="shared" ca="1" si="28"/>
        <v>43.651442294798905</v>
      </c>
    </row>
    <row r="884" spans="5:6" x14ac:dyDescent="0.25">
      <c r="E884" s="4">
        <f t="shared" ca="1" si="27"/>
        <v>0.43017436710674928</v>
      </c>
      <c r="F884" s="4">
        <f t="shared" ca="1" si="28"/>
        <v>40.527039410867289</v>
      </c>
    </row>
    <row r="885" spans="5:6" x14ac:dyDescent="0.25">
      <c r="E885" s="4">
        <f t="shared" ca="1" si="27"/>
        <v>0.12897525725151349</v>
      </c>
      <c r="F885" s="4">
        <f t="shared" ca="1" si="28"/>
        <v>36.792358271460728</v>
      </c>
    </row>
    <row r="886" spans="5:6" x14ac:dyDescent="0.25">
      <c r="E886" s="4">
        <f t="shared" ca="1" si="27"/>
        <v>0.25427541598935899</v>
      </c>
      <c r="F886" s="4">
        <f t="shared" ca="1" si="28"/>
        <v>38.490464027926826</v>
      </c>
    </row>
    <row r="887" spans="5:6" x14ac:dyDescent="0.25">
      <c r="E887" s="4">
        <f t="shared" ca="1" si="27"/>
        <v>0.49661615149887173</v>
      </c>
      <c r="F887" s="4">
        <f t="shared" ca="1" si="28"/>
        <v>41.300175284402911</v>
      </c>
    </row>
    <row r="888" spans="5:6" x14ac:dyDescent="0.25">
      <c r="E888" s="4">
        <f t="shared" ca="1" si="27"/>
        <v>0.37656314616033604</v>
      </c>
      <c r="F888" s="4">
        <f t="shared" ca="1" si="28"/>
        <v>39.914780127857384</v>
      </c>
    </row>
    <row r="889" spans="5:6" x14ac:dyDescent="0.25">
      <c r="E889" s="4">
        <f t="shared" ca="1" si="27"/>
        <v>0.21642171419220324</v>
      </c>
      <c r="F889" s="4">
        <f t="shared" ca="1" si="28"/>
        <v>38.019836859911265</v>
      </c>
    </row>
    <row r="890" spans="5:6" x14ac:dyDescent="0.25">
      <c r="E890" s="4">
        <f t="shared" ca="1" si="27"/>
        <v>0.72606933560316933</v>
      </c>
      <c r="F890" s="4">
        <f t="shared" ca="1" si="28"/>
        <v>44.432757806730677</v>
      </c>
    </row>
    <row r="891" spans="5:6" x14ac:dyDescent="0.25">
      <c r="E891" s="4">
        <f t="shared" ca="1" si="27"/>
        <v>0.67782211910170853</v>
      </c>
      <c r="F891" s="4">
        <f t="shared" ca="1" si="28"/>
        <v>43.671466866744403</v>
      </c>
    </row>
    <row r="892" spans="5:6" x14ac:dyDescent="0.25">
      <c r="E892" s="4">
        <f t="shared" ca="1" si="27"/>
        <v>0.25217577097289312</v>
      </c>
      <c r="F892" s="4">
        <f t="shared" ca="1" si="28"/>
        <v>38.464935441059971</v>
      </c>
    </row>
    <row r="893" spans="5:6" x14ac:dyDescent="0.25">
      <c r="E893" s="4">
        <f t="shared" ca="1" si="27"/>
        <v>0.49736214765300968</v>
      </c>
      <c r="F893" s="4">
        <f t="shared" ca="1" si="28"/>
        <v>41.309017975928853</v>
      </c>
    </row>
    <row r="894" spans="5:6" x14ac:dyDescent="0.25">
      <c r="E894" s="4">
        <f t="shared" ca="1" si="27"/>
        <v>2.1134808805739036E-2</v>
      </c>
      <c r="F894" s="4">
        <f t="shared" ca="1" si="28"/>
        <v>34.232540126684718</v>
      </c>
    </row>
    <row r="895" spans="5:6" x14ac:dyDescent="0.25">
      <c r="E895" s="4">
        <f t="shared" ca="1" si="27"/>
        <v>0.36896688902181007</v>
      </c>
      <c r="F895" s="4">
        <f t="shared" ca="1" si="28"/>
        <v>39.828159532689682</v>
      </c>
    </row>
    <row r="896" spans="5:6" x14ac:dyDescent="0.25">
      <c r="E896" s="4">
        <f t="shared" ca="1" si="27"/>
        <v>0.21166136441937988</v>
      </c>
      <c r="F896" s="4">
        <f t="shared" ca="1" si="28"/>
        <v>37.958839221823524</v>
      </c>
    </row>
    <row r="897" spans="5:6" x14ac:dyDescent="0.25">
      <c r="E897" s="4">
        <f t="shared" ca="1" si="27"/>
        <v>0.8070585856848409</v>
      </c>
      <c r="F897" s="4">
        <f t="shared" ca="1" si="28"/>
        <v>45.962895922669418</v>
      </c>
    </row>
    <row r="898" spans="5:6" x14ac:dyDescent="0.25">
      <c r="E898" s="4">
        <f t="shared" ca="1" si="27"/>
        <v>0.86969406099743973</v>
      </c>
      <c r="F898" s="4">
        <f t="shared" ca="1" si="28"/>
        <v>47.542451528164051</v>
      </c>
    </row>
    <row r="899" spans="5:6" x14ac:dyDescent="0.25">
      <c r="E899" s="4">
        <f t="shared" ca="1" si="27"/>
        <v>0.28579130377561979</v>
      </c>
      <c r="F899" s="4">
        <f t="shared" ca="1" si="28"/>
        <v>38.867445935210611</v>
      </c>
    </row>
    <row r="900" spans="5:6" x14ac:dyDescent="0.25">
      <c r="E900" s="4">
        <f t="shared" ref="E900:E963" ca="1" si="29">RAND()</f>
        <v>0.24330132192179987</v>
      </c>
      <c r="F900" s="4">
        <f t="shared" ref="F900:F963" ca="1" si="30">$C$3*(_xlfn.GAMMA.INV(E900,$C$4/$C$5,1))^(1/$C$5)+$C$6</f>
        <v>38.356363537331809</v>
      </c>
    </row>
    <row r="901" spans="5:6" x14ac:dyDescent="0.25">
      <c r="E901" s="4">
        <f t="shared" ca="1" si="29"/>
        <v>0.3115185742047053</v>
      </c>
      <c r="F901" s="4">
        <f t="shared" ca="1" si="30"/>
        <v>39.168424142990752</v>
      </c>
    </row>
    <row r="902" spans="5:6" x14ac:dyDescent="0.25">
      <c r="E902" s="4">
        <f t="shared" ca="1" si="29"/>
        <v>0.79512870854086681</v>
      </c>
      <c r="F902" s="4">
        <f t="shared" ca="1" si="30"/>
        <v>45.710232489737848</v>
      </c>
    </row>
    <row r="903" spans="5:6" x14ac:dyDescent="0.25">
      <c r="E903" s="4">
        <f t="shared" ca="1" si="29"/>
        <v>0.19860175543003666</v>
      </c>
      <c r="F903" s="4">
        <f t="shared" ca="1" si="30"/>
        <v>37.788948152253788</v>
      </c>
    </row>
    <row r="904" spans="5:6" x14ac:dyDescent="0.25">
      <c r="E904" s="4">
        <f t="shared" ca="1" si="29"/>
        <v>2.0874535708819475E-2</v>
      </c>
      <c r="F904" s="4">
        <f t="shared" ca="1" si="30"/>
        <v>34.220274608040967</v>
      </c>
    </row>
    <row r="905" spans="5:6" x14ac:dyDescent="0.25">
      <c r="E905" s="4">
        <f t="shared" ca="1" si="29"/>
        <v>0.20151038804944144</v>
      </c>
      <c r="F905" s="4">
        <f t="shared" ca="1" si="30"/>
        <v>37.827128162615558</v>
      </c>
    </row>
    <row r="906" spans="5:6" x14ac:dyDescent="0.25">
      <c r="E906" s="4">
        <f t="shared" ca="1" si="29"/>
        <v>0.97780221363206576</v>
      </c>
      <c r="F906" s="4">
        <f t="shared" ca="1" si="30"/>
        <v>53.720227783945489</v>
      </c>
    </row>
    <row r="907" spans="5:6" x14ac:dyDescent="0.25">
      <c r="E907" s="4">
        <f t="shared" ca="1" si="29"/>
        <v>0.18605044530351911</v>
      </c>
      <c r="F907" s="4">
        <f t="shared" ca="1" si="30"/>
        <v>37.621717287677548</v>
      </c>
    </row>
    <row r="908" spans="5:6" x14ac:dyDescent="0.25">
      <c r="E908" s="4">
        <f t="shared" ca="1" si="29"/>
        <v>0.94470274565421952</v>
      </c>
      <c r="F908" s="4">
        <f t="shared" ca="1" si="30"/>
        <v>50.678120985302129</v>
      </c>
    </row>
    <row r="909" spans="5:6" x14ac:dyDescent="0.25">
      <c r="E909" s="4">
        <f t="shared" ca="1" si="29"/>
        <v>2.3439945802869344E-2</v>
      </c>
      <c r="F909" s="4">
        <f t="shared" ca="1" si="30"/>
        <v>34.336968122328933</v>
      </c>
    </row>
    <row r="910" spans="5:6" x14ac:dyDescent="0.25">
      <c r="E910" s="4">
        <f t="shared" ca="1" si="29"/>
        <v>0.38743936822991187</v>
      </c>
      <c r="F910" s="4">
        <f t="shared" ca="1" si="30"/>
        <v>40.038754391080943</v>
      </c>
    </row>
    <row r="911" spans="5:6" x14ac:dyDescent="0.25">
      <c r="E911" s="4">
        <f t="shared" ca="1" si="29"/>
        <v>0.63052330121512934</v>
      </c>
      <c r="F911" s="4">
        <f t="shared" ca="1" si="30"/>
        <v>42.994003331054536</v>
      </c>
    </row>
    <row r="912" spans="5:6" x14ac:dyDescent="0.25">
      <c r="E912" s="4">
        <f t="shared" ca="1" si="29"/>
        <v>0.81980207274191608</v>
      </c>
      <c r="F912" s="4">
        <f t="shared" ca="1" si="30"/>
        <v>46.246661498951923</v>
      </c>
    </row>
    <row r="913" spans="5:6" x14ac:dyDescent="0.25">
      <c r="E913" s="4">
        <f t="shared" ca="1" si="29"/>
        <v>0.16636106370256609</v>
      </c>
      <c r="F913" s="4">
        <f t="shared" ca="1" si="30"/>
        <v>37.350074938176796</v>
      </c>
    </row>
    <row r="914" spans="5:6" x14ac:dyDescent="0.25">
      <c r="E914" s="4">
        <f t="shared" ca="1" si="29"/>
        <v>0.768683133457991</v>
      </c>
      <c r="F914" s="4">
        <f t="shared" ca="1" si="30"/>
        <v>45.187982671325429</v>
      </c>
    </row>
    <row r="915" spans="5:6" x14ac:dyDescent="0.25">
      <c r="E915" s="4">
        <f t="shared" ca="1" si="29"/>
        <v>0.35050245502383981</v>
      </c>
      <c r="F915" s="4">
        <f t="shared" ca="1" si="30"/>
        <v>39.617266323147092</v>
      </c>
    </row>
    <row r="916" spans="5:6" x14ac:dyDescent="0.25">
      <c r="E916" s="4">
        <f t="shared" ca="1" si="29"/>
        <v>0.49787854953332034</v>
      </c>
      <c r="F916" s="4">
        <f t="shared" ca="1" si="30"/>
        <v>41.315141813723969</v>
      </c>
    </row>
    <row r="917" spans="5:6" x14ac:dyDescent="0.25">
      <c r="E917" s="4">
        <f t="shared" ca="1" si="29"/>
        <v>0.32632636401147097</v>
      </c>
      <c r="F917" s="4">
        <f t="shared" ca="1" si="30"/>
        <v>39.339706858527641</v>
      </c>
    </row>
    <row r="918" spans="5:6" x14ac:dyDescent="0.25">
      <c r="E918" s="4">
        <f t="shared" ca="1" si="29"/>
        <v>0.68163562556722423</v>
      </c>
      <c r="F918" s="4">
        <f t="shared" ca="1" si="30"/>
        <v>43.728747373763447</v>
      </c>
    </row>
    <row r="919" spans="5:6" x14ac:dyDescent="0.25">
      <c r="E919" s="4">
        <f t="shared" ca="1" si="29"/>
        <v>0.51955525645357825</v>
      </c>
      <c r="F919" s="4">
        <f t="shared" ca="1" si="30"/>
        <v>41.574296801536555</v>
      </c>
    </row>
    <row r="920" spans="5:6" x14ac:dyDescent="0.25">
      <c r="E920" s="4">
        <f t="shared" ca="1" si="29"/>
        <v>0.67127404105431032</v>
      </c>
      <c r="F920" s="4">
        <f t="shared" ca="1" si="30"/>
        <v>43.574125382891566</v>
      </c>
    </row>
    <row r="921" spans="5:6" x14ac:dyDescent="0.25">
      <c r="E921" s="4">
        <f t="shared" ca="1" si="29"/>
        <v>0.6365762311751515</v>
      </c>
      <c r="F921" s="4">
        <f t="shared" ca="1" si="30"/>
        <v>43.077626997091826</v>
      </c>
    </row>
    <row r="922" spans="5:6" x14ac:dyDescent="0.25">
      <c r="E922" s="4">
        <f t="shared" ca="1" si="29"/>
        <v>0.95974325068573196</v>
      </c>
      <c r="F922" s="4">
        <f t="shared" ca="1" si="30"/>
        <v>51.763562265201415</v>
      </c>
    </row>
    <row r="923" spans="5:6" x14ac:dyDescent="0.25">
      <c r="E923" s="4">
        <f t="shared" ca="1" si="29"/>
        <v>0.11773478170980634</v>
      </c>
      <c r="F923" s="4">
        <f t="shared" ca="1" si="30"/>
        <v>36.610155702268791</v>
      </c>
    </row>
    <row r="924" spans="5:6" x14ac:dyDescent="0.25">
      <c r="E924" s="4">
        <f t="shared" ca="1" si="29"/>
        <v>0.90914818671295217</v>
      </c>
      <c r="F924" s="4">
        <f t="shared" ca="1" si="30"/>
        <v>48.904805385445549</v>
      </c>
    </row>
    <row r="925" spans="5:6" x14ac:dyDescent="0.25">
      <c r="E925" s="4">
        <f t="shared" ca="1" si="29"/>
        <v>0.45151657237227638</v>
      </c>
      <c r="F925" s="4">
        <f t="shared" ca="1" si="30"/>
        <v>40.772802528424243</v>
      </c>
    </row>
    <row r="926" spans="5:6" x14ac:dyDescent="0.25">
      <c r="E926" s="4">
        <f t="shared" ca="1" si="29"/>
        <v>0.22154783541822742</v>
      </c>
      <c r="F926" s="4">
        <f t="shared" ca="1" si="30"/>
        <v>38.085012206500096</v>
      </c>
    </row>
    <row r="927" spans="5:6" x14ac:dyDescent="0.25">
      <c r="E927" s="4">
        <f t="shared" ca="1" si="29"/>
        <v>0.53169094197527889</v>
      </c>
      <c r="F927" s="4">
        <f t="shared" ca="1" si="30"/>
        <v>41.721361012025199</v>
      </c>
    </row>
    <row r="928" spans="5:6" x14ac:dyDescent="0.25">
      <c r="E928" s="4">
        <f t="shared" ca="1" si="29"/>
        <v>0.32188524364955751</v>
      </c>
      <c r="F928" s="4">
        <f t="shared" ca="1" si="30"/>
        <v>39.288458099508567</v>
      </c>
    </row>
    <row r="929" spans="5:6" x14ac:dyDescent="0.25">
      <c r="E929" s="4">
        <f t="shared" ca="1" si="29"/>
        <v>0.90607890475731712</v>
      </c>
      <c r="F929" s="4">
        <f t="shared" ca="1" si="30"/>
        <v>48.782232344163148</v>
      </c>
    </row>
    <row r="930" spans="5:6" x14ac:dyDescent="0.25">
      <c r="E930" s="4">
        <f t="shared" ca="1" si="29"/>
        <v>0.62442662493478762</v>
      </c>
      <c r="F930" s="4">
        <f t="shared" ca="1" si="30"/>
        <v>42.910581860569451</v>
      </c>
    </row>
    <row r="931" spans="5:6" x14ac:dyDescent="0.25">
      <c r="E931" s="4">
        <f t="shared" ca="1" si="29"/>
        <v>7.5121493967620578E-2</v>
      </c>
      <c r="F931" s="4">
        <f t="shared" ca="1" si="30"/>
        <v>35.820080164620514</v>
      </c>
    </row>
    <row r="932" spans="5:6" x14ac:dyDescent="0.25">
      <c r="E932" s="4">
        <f t="shared" ca="1" si="29"/>
        <v>9.3217174588736129E-2</v>
      </c>
      <c r="F932" s="4">
        <f t="shared" ca="1" si="30"/>
        <v>36.179153785615284</v>
      </c>
    </row>
    <row r="933" spans="5:6" x14ac:dyDescent="0.25">
      <c r="E933" s="4">
        <f t="shared" ca="1" si="29"/>
        <v>0.51712601649935308</v>
      </c>
      <c r="F933" s="4">
        <f t="shared" ca="1" si="30"/>
        <v>41.545038080696031</v>
      </c>
    </row>
    <row r="934" spans="5:6" x14ac:dyDescent="0.25">
      <c r="E934" s="4">
        <f t="shared" ca="1" si="29"/>
        <v>0.59515653940462021</v>
      </c>
      <c r="F934" s="4">
        <f t="shared" ca="1" si="30"/>
        <v>42.520364745046983</v>
      </c>
    </row>
    <row r="935" spans="5:6" x14ac:dyDescent="0.25">
      <c r="E935" s="4">
        <f t="shared" ca="1" si="29"/>
        <v>0.1246898881800611</v>
      </c>
      <c r="F935" s="4">
        <f t="shared" ca="1" si="30"/>
        <v>36.723851571107154</v>
      </c>
    </row>
    <row r="936" spans="5:6" x14ac:dyDescent="0.25">
      <c r="E936" s="4">
        <f t="shared" ca="1" si="29"/>
        <v>0.27598737814705754</v>
      </c>
      <c r="F936" s="4">
        <f t="shared" ca="1" si="30"/>
        <v>38.751305941087928</v>
      </c>
    </row>
    <row r="937" spans="5:6" x14ac:dyDescent="0.25">
      <c r="E937" s="4">
        <f t="shared" ca="1" si="29"/>
        <v>0.42163325627586323</v>
      </c>
      <c r="F937" s="4">
        <f t="shared" ca="1" si="30"/>
        <v>40.429144274680482</v>
      </c>
    </row>
    <row r="938" spans="5:6" x14ac:dyDescent="0.25">
      <c r="E938" s="4">
        <f t="shared" ca="1" si="29"/>
        <v>0.51471845197727806</v>
      </c>
      <c r="F938" s="4">
        <f t="shared" ca="1" si="30"/>
        <v>41.516096838758436</v>
      </c>
    </row>
    <row r="939" spans="5:6" x14ac:dyDescent="0.25">
      <c r="E939" s="4">
        <f t="shared" ca="1" si="29"/>
        <v>0.96682158743145952</v>
      </c>
      <c r="F939" s="4">
        <f t="shared" ca="1" si="30"/>
        <v>52.409509640993946</v>
      </c>
    </row>
    <row r="940" spans="5:6" x14ac:dyDescent="0.25">
      <c r="E940" s="4">
        <f t="shared" ca="1" si="29"/>
        <v>8.7894901675117043E-2</v>
      </c>
      <c r="F940" s="4">
        <f t="shared" ca="1" si="30"/>
        <v>36.077884478092727</v>
      </c>
    </row>
    <row r="941" spans="5:6" x14ac:dyDescent="0.25">
      <c r="E941" s="4">
        <f t="shared" ca="1" si="29"/>
        <v>0.82355455968824764</v>
      </c>
      <c r="F941" s="4">
        <f t="shared" ca="1" si="30"/>
        <v>46.333237356834957</v>
      </c>
    </row>
    <row r="942" spans="5:6" x14ac:dyDescent="0.25">
      <c r="E942" s="4">
        <f t="shared" ca="1" si="29"/>
        <v>0.61090823259418037</v>
      </c>
      <c r="F942" s="4">
        <f t="shared" ca="1" si="30"/>
        <v>42.728335471024366</v>
      </c>
    </row>
    <row r="943" spans="5:6" x14ac:dyDescent="0.25">
      <c r="E943" s="4">
        <f t="shared" ca="1" si="29"/>
        <v>0.9293382872158803</v>
      </c>
      <c r="F943" s="4">
        <f t="shared" ca="1" si="30"/>
        <v>49.815290724874046</v>
      </c>
    </row>
    <row r="944" spans="5:6" x14ac:dyDescent="0.25">
      <c r="E944" s="4">
        <f t="shared" ca="1" si="29"/>
        <v>0.97581384967855167</v>
      </c>
      <c r="F944" s="4">
        <f t="shared" ca="1" si="30"/>
        <v>53.443776759844916</v>
      </c>
    </row>
    <row r="945" spans="5:6" x14ac:dyDescent="0.25">
      <c r="E945" s="4">
        <f t="shared" ca="1" si="29"/>
        <v>0.75337996409290631</v>
      </c>
      <c r="F945" s="4">
        <f t="shared" ca="1" si="30"/>
        <v>44.90595192157668</v>
      </c>
    </row>
    <row r="946" spans="5:6" x14ac:dyDescent="0.25">
      <c r="E946" s="4">
        <f t="shared" ca="1" si="29"/>
        <v>0.83256376411762401</v>
      </c>
      <c r="F946" s="4">
        <f t="shared" ca="1" si="30"/>
        <v>46.547252049484271</v>
      </c>
    </row>
    <row r="947" spans="5:6" x14ac:dyDescent="0.25">
      <c r="E947" s="4">
        <f t="shared" ca="1" si="29"/>
        <v>0.88763816454520739</v>
      </c>
      <c r="F947" s="4">
        <f t="shared" ca="1" si="30"/>
        <v>48.110989060936269</v>
      </c>
    </row>
    <row r="948" spans="5:6" x14ac:dyDescent="0.25">
      <c r="E948" s="4">
        <f t="shared" ca="1" si="29"/>
        <v>0.34395526974578228</v>
      </c>
      <c r="F948" s="4">
        <f t="shared" ca="1" si="30"/>
        <v>39.542299961977456</v>
      </c>
    </row>
    <row r="949" spans="5:6" x14ac:dyDescent="0.25">
      <c r="E949" s="4">
        <f t="shared" ca="1" si="29"/>
        <v>0.35384122848298016</v>
      </c>
      <c r="F949" s="4">
        <f t="shared" ca="1" si="30"/>
        <v>39.655451385047094</v>
      </c>
    </row>
    <row r="950" spans="5:6" x14ac:dyDescent="0.25">
      <c r="E950" s="4">
        <f t="shared" ca="1" si="29"/>
        <v>0.77838692283829025</v>
      </c>
      <c r="F950" s="4">
        <f t="shared" ca="1" si="30"/>
        <v>45.374092025453649</v>
      </c>
    </row>
    <row r="951" spans="5:6" x14ac:dyDescent="0.25">
      <c r="E951" s="4">
        <f t="shared" ca="1" si="29"/>
        <v>0.14790597520727844</v>
      </c>
      <c r="F951" s="4">
        <f t="shared" ca="1" si="30"/>
        <v>37.082793457610805</v>
      </c>
    </row>
    <row r="952" spans="5:6" x14ac:dyDescent="0.25">
      <c r="E952" s="4">
        <f t="shared" ca="1" si="29"/>
        <v>0.7912044863569051</v>
      </c>
      <c r="F952" s="4">
        <f t="shared" ca="1" si="30"/>
        <v>45.629609402214498</v>
      </c>
    </row>
    <row r="953" spans="5:6" x14ac:dyDescent="0.25">
      <c r="E953" s="4">
        <f t="shared" ca="1" si="29"/>
        <v>0.95112372124603062</v>
      </c>
      <c r="F953" s="4">
        <f t="shared" ca="1" si="30"/>
        <v>51.104129018560059</v>
      </c>
    </row>
    <row r="954" spans="5:6" x14ac:dyDescent="0.25">
      <c r="E954" s="4">
        <f t="shared" ca="1" si="29"/>
        <v>0.11256996052694379</v>
      </c>
      <c r="F954" s="4">
        <f t="shared" ca="1" si="30"/>
        <v>36.52353708192053</v>
      </c>
    </row>
    <row r="955" spans="5:6" x14ac:dyDescent="0.25">
      <c r="E955" s="4">
        <f t="shared" ca="1" si="29"/>
        <v>0.14249127831170971</v>
      </c>
      <c r="F955" s="4">
        <f t="shared" ca="1" si="30"/>
        <v>37.00158605899793</v>
      </c>
    </row>
    <row r="956" spans="5:6" x14ac:dyDescent="0.25">
      <c r="E956" s="4">
        <f t="shared" ca="1" si="29"/>
        <v>0.59502392977973939</v>
      </c>
      <c r="F956" s="4">
        <f t="shared" ca="1" si="30"/>
        <v>42.518632632247034</v>
      </c>
    </row>
    <row r="957" spans="5:6" x14ac:dyDescent="0.25">
      <c r="E957" s="4">
        <f t="shared" ca="1" si="29"/>
        <v>0.97389436771481253</v>
      </c>
      <c r="F957" s="4">
        <f t="shared" ca="1" si="30"/>
        <v>53.196208472523452</v>
      </c>
    </row>
    <row r="958" spans="5:6" x14ac:dyDescent="0.25">
      <c r="E958" s="4">
        <f t="shared" ca="1" si="29"/>
        <v>0.94734602344109009</v>
      </c>
      <c r="F958" s="4">
        <f t="shared" ca="1" si="30"/>
        <v>50.847808042541544</v>
      </c>
    </row>
    <row r="959" spans="5:6" x14ac:dyDescent="0.25">
      <c r="E959" s="4">
        <f t="shared" ca="1" si="29"/>
        <v>0.48519732458952891</v>
      </c>
      <c r="F959" s="4">
        <f t="shared" ca="1" si="30"/>
        <v>41.165364254052648</v>
      </c>
    </row>
    <row r="960" spans="5:6" x14ac:dyDescent="0.25">
      <c r="E960" s="4">
        <f t="shared" ca="1" si="29"/>
        <v>0.46529065421853255</v>
      </c>
      <c r="F960" s="4">
        <f t="shared" ca="1" si="30"/>
        <v>40.932532747046992</v>
      </c>
    </row>
    <row r="961" spans="5:6" x14ac:dyDescent="0.25">
      <c r="E961" s="4">
        <f t="shared" ca="1" si="29"/>
        <v>0.87796556644975032</v>
      </c>
      <c r="F961" s="4">
        <f t="shared" ca="1" si="30"/>
        <v>47.795750822775332</v>
      </c>
    </row>
    <row r="962" spans="5:6" x14ac:dyDescent="0.25">
      <c r="E962" s="4">
        <f t="shared" ca="1" si="29"/>
        <v>0.19266117139581296</v>
      </c>
      <c r="F962" s="4">
        <f t="shared" ca="1" si="30"/>
        <v>37.710315461111932</v>
      </c>
    </row>
    <row r="963" spans="5:6" x14ac:dyDescent="0.25">
      <c r="E963" s="4">
        <f t="shared" ca="1" si="29"/>
        <v>0.81265327872407989</v>
      </c>
      <c r="F963" s="4">
        <f t="shared" ca="1" si="30"/>
        <v>46.085602034453714</v>
      </c>
    </row>
    <row r="964" spans="5:6" x14ac:dyDescent="0.25">
      <c r="E964" s="4">
        <f t="shared" ref="E964:E1027" ca="1" si="31">RAND()</f>
        <v>0.39019810112476838</v>
      </c>
      <c r="F964" s="4">
        <f t="shared" ref="F964:F1027" ca="1" si="32">$C$3*(_xlfn.GAMMA.INV(E964,$C$4/$C$5,1))^(1/$C$5)+$C$6</f>
        <v>40.070201177723909</v>
      </c>
    </row>
    <row r="965" spans="5:6" x14ac:dyDescent="0.25">
      <c r="E965" s="4">
        <f t="shared" ca="1" si="31"/>
        <v>0.17228985637857352</v>
      </c>
      <c r="F965" s="4">
        <f t="shared" ca="1" si="32"/>
        <v>37.43319495401046</v>
      </c>
    </row>
    <row r="966" spans="5:6" x14ac:dyDescent="0.25">
      <c r="E966" s="4">
        <f t="shared" ca="1" si="31"/>
        <v>0.53167044881413583</v>
      </c>
      <c r="F966" s="4">
        <f t="shared" ca="1" si="32"/>
        <v>41.721111358796236</v>
      </c>
    </row>
    <row r="967" spans="5:6" x14ac:dyDescent="0.25">
      <c r="E967" s="4">
        <f t="shared" ca="1" si="31"/>
        <v>6.3479219713657775E-2</v>
      </c>
      <c r="F967" s="4">
        <f t="shared" ca="1" si="32"/>
        <v>35.562316463867141</v>
      </c>
    </row>
    <row r="968" spans="5:6" x14ac:dyDescent="0.25">
      <c r="E968" s="4">
        <f t="shared" ca="1" si="31"/>
        <v>0.81651928396547846</v>
      </c>
      <c r="F968" s="4">
        <f t="shared" ca="1" si="32"/>
        <v>46.17208671237097</v>
      </c>
    </row>
    <row r="969" spans="5:6" x14ac:dyDescent="0.25">
      <c r="E969" s="4">
        <f t="shared" ca="1" si="31"/>
        <v>0.98815590870570036</v>
      </c>
      <c r="F969" s="4">
        <f t="shared" ca="1" si="32"/>
        <v>55.697046386172445</v>
      </c>
    </row>
    <row r="970" spans="5:6" x14ac:dyDescent="0.25">
      <c r="E970" s="4">
        <f t="shared" ca="1" si="31"/>
        <v>0.20231029946217849</v>
      </c>
      <c r="F970" s="4">
        <f t="shared" ca="1" si="32"/>
        <v>37.837592587727215</v>
      </c>
    </row>
    <row r="971" spans="5:6" x14ac:dyDescent="0.25">
      <c r="E971" s="4">
        <f t="shared" ca="1" si="31"/>
        <v>0.22162738602358467</v>
      </c>
      <c r="F971" s="4">
        <f t="shared" ca="1" si="32"/>
        <v>38.086019633302385</v>
      </c>
    </row>
    <row r="972" spans="5:6" x14ac:dyDescent="0.25">
      <c r="E972" s="4">
        <f t="shared" ca="1" si="31"/>
        <v>0.28396310554371262</v>
      </c>
      <c r="F972" s="4">
        <f t="shared" ca="1" si="32"/>
        <v>38.845856828756403</v>
      </c>
    </row>
    <row r="973" spans="5:6" x14ac:dyDescent="0.25">
      <c r="E973" s="4">
        <f t="shared" ca="1" si="31"/>
        <v>0.20945369708425121</v>
      </c>
      <c r="F973" s="4">
        <f t="shared" ca="1" si="32"/>
        <v>37.930389189791228</v>
      </c>
    </row>
    <row r="974" spans="5:6" x14ac:dyDescent="0.25">
      <c r="E974" s="4">
        <f t="shared" ca="1" si="31"/>
        <v>8.9866855990753058E-2</v>
      </c>
      <c r="F974" s="4">
        <f t="shared" ca="1" si="32"/>
        <v>36.115785211503422</v>
      </c>
    </row>
    <row r="975" spans="5:6" x14ac:dyDescent="0.25">
      <c r="E975" s="4">
        <f t="shared" ca="1" si="31"/>
        <v>0.85297925260242935</v>
      </c>
      <c r="F975" s="4">
        <f t="shared" ca="1" si="32"/>
        <v>47.068983739033712</v>
      </c>
    </row>
    <row r="976" spans="5:6" x14ac:dyDescent="0.25">
      <c r="E976" s="4">
        <f t="shared" ca="1" si="31"/>
        <v>0.20508713013425139</v>
      </c>
      <c r="F976" s="4">
        <f t="shared" ca="1" si="32"/>
        <v>37.8738028245698</v>
      </c>
    </row>
    <row r="977" spans="5:6" x14ac:dyDescent="0.25">
      <c r="E977" s="4">
        <f t="shared" ca="1" si="31"/>
        <v>0.87667337785514032</v>
      </c>
      <c r="F977" s="4">
        <f t="shared" ca="1" si="32"/>
        <v>47.755248698333453</v>
      </c>
    </row>
    <row r="978" spans="5:6" x14ac:dyDescent="0.25">
      <c r="E978" s="4">
        <f t="shared" ca="1" si="31"/>
        <v>0.54249477886061936</v>
      </c>
      <c r="F978" s="4">
        <f t="shared" ca="1" si="32"/>
        <v>41.853631593794887</v>
      </c>
    </row>
    <row r="979" spans="5:6" x14ac:dyDescent="0.25">
      <c r="E979" s="4">
        <f t="shared" ca="1" si="31"/>
        <v>0.95401748083101856</v>
      </c>
      <c r="F979" s="4">
        <f t="shared" ca="1" si="32"/>
        <v>51.31286362198766</v>
      </c>
    </row>
    <row r="980" spans="5:6" x14ac:dyDescent="0.25">
      <c r="E980" s="4">
        <f t="shared" ca="1" si="31"/>
        <v>0.396241291268707</v>
      </c>
      <c r="F980" s="4">
        <f t="shared" ca="1" si="32"/>
        <v>40.139101646854684</v>
      </c>
    </row>
    <row r="981" spans="5:6" x14ac:dyDescent="0.25">
      <c r="E981" s="4">
        <f t="shared" ca="1" si="31"/>
        <v>0.57200199000980789</v>
      </c>
      <c r="F981" s="4">
        <f t="shared" ca="1" si="32"/>
        <v>42.222270884765329</v>
      </c>
    </row>
    <row r="982" spans="5:6" x14ac:dyDescent="0.25">
      <c r="E982" s="4">
        <f t="shared" ca="1" si="31"/>
        <v>0.94395262090239285</v>
      </c>
      <c r="F982" s="4">
        <f t="shared" ca="1" si="32"/>
        <v>50.631292516430619</v>
      </c>
    </row>
    <row r="983" spans="5:6" x14ac:dyDescent="0.25">
      <c r="E983" s="4">
        <f t="shared" ca="1" si="31"/>
        <v>0.13552399327133824</v>
      </c>
      <c r="F983" s="4">
        <f t="shared" ca="1" si="32"/>
        <v>36.894963287816168</v>
      </c>
    </row>
    <row r="984" spans="5:6" x14ac:dyDescent="0.25">
      <c r="E984" s="4">
        <f t="shared" ca="1" si="31"/>
        <v>0.57015457522322532</v>
      </c>
      <c r="F984" s="4">
        <f t="shared" ca="1" si="32"/>
        <v>42.19884277409043</v>
      </c>
    </row>
    <row r="985" spans="5:6" x14ac:dyDescent="0.25">
      <c r="E985" s="4">
        <f t="shared" ca="1" si="31"/>
        <v>0.14993693821544962</v>
      </c>
      <c r="F985" s="4">
        <f t="shared" ca="1" si="32"/>
        <v>37.112903320478679</v>
      </c>
    </row>
    <row r="986" spans="5:6" x14ac:dyDescent="0.25">
      <c r="E986" s="4">
        <f t="shared" ca="1" si="31"/>
        <v>0.2532792615587609</v>
      </c>
      <c r="F986" s="4">
        <f t="shared" ca="1" si="32"/>
        <v>38.478359552551012</v>
      </c>
    </row>
    <row r="987" spans="5:6" x14ac:dyDescent="0.25">
      <c r="E987" s="4">
        <f t="shared" ca="1" si="31"/>
        <v>0.91982307114968498</v>
      </c>
      <c r="F987" s="4">
        <f t="shared" ca="1" si="32"/>
        <v>49.361182009348227</v>
      </c>
    </row>
    <row r="988" spans="5:6" x14ac:dyDescent="0.25">
      <c r="E988" s="4">
        <f t="shared" ca="1" si="31"/>
        <v>0.43111665064720317</v>
      </c>
      <c r="F988" s="4">
        <f t="shared" ca="1" si="32"/>
        <v>40.537853459227605</v>
      </c>
    </row>
    <row r="989" spans="5:6" x14ac:dyDescent="0.25">
      <c r="E989" s="4">
        <f t="shared" ca="1" si="31"/>
        <v>0.2080714926570868</v>
      </c>
      <c r="F989" s="4">
        <f t="shared" ca="1" si="32"/>
        <v>37.912523034784172</v>
      </c>
    </row>
    <row r="990" spans="5:6" x14ac:dyDescent="0.25">
      <c r="E990" s="4">
        <f t="shared" ca="1" si="31"/>
        <v>0.67441962104042352</v>
      </c>
      <c r="F990" s="4">
        <f t="shared" ca="1" si="32"/>
        <v>43.620729300441042</v>
      </c>
    </row>
    <row r="991" spans="5:6" x14ac:dyDescent="0.25">
      <c r="E991" s="4">
        <f t="shared" ca="1" si="31"/>
        <v>0.62098812266292835</v>
      </c>
      <c r="F991" s="4">
        <f t="shared" ca="1" si="32"/>
        <v>42.863877250817374</v>
      </c>
    </row>
    <row r="992" spans="5:6" x14ac:dyDescent="0.25">
      <c r="E992" s="4">
        <f t="shared" ca="1" si="31"/>
        <v>0.99623181258144888</v>
      </c>
      <c r="F992" s="4">
        <f t="shared" ca="1" si="32"/>
        <v>59.130290725385493</v>
      </c>
    </row>
    <row r="993" spans="5:6" x14ac:dyDescent="0.25">
      <c r="E993" s="4">
        <f t="shared" ca="1" si="31"/>
        <v>2.8878682074259809E-2</v>
      </c>
      <c r="F993" s="4">
        <f t="shared" ca="1" si="32"/>
        <v>34.558700676513034</v>
      </c>
    </row>
    <row r="994" spans="5:6" x14ac:dyDescent="0.25">
      <c r="E994" s="4">
        <f t="shared" ca="1" si="31"/>
        <v>0.75699153658656992</v>
      </c>
      <c r="F994" s="4">
        <f t="shared" ca="1" si="32"/>
        <v>44.971323075157862</v>
      </c>
    </row>
    <row r="995" spans="5:6" x14ac:dyDescent="0.25">
      <c r="E995" s="4">
        <f t="shared" ca="1" si="31"/>
        <v>0.19410055534007253</v>
      </c>
      <c r="F995" s="4">
        <f t="shared" ca="1" si="32"/>
        <v>37.729450792130891</v>
      </c>
    </row>
    <row r="996" spans="5:6" x14ac:dyDescent="0.25">
      <c r="E996" s="4">
        <f t="shared" ca="1" si="31"/>
        <v>0.3583441252026287</v>
      </c>
      <c r="F996" s="4">
        <f t="shared" ca="1" si="32"/>
        <v>39.706909727951036</v>
      </c>
    </row>
    <row r="997" spans="5:6" x14ac:dyDescent="0.25">
      <c r="E997" s="4">
        <f t="shared" ca="1" si="31"/>
        <v>0.95069729576618833</v>
      </c>
      <c r="F997" s="4">
        <f t="shared" ca="1" si="32"/>
        <v>51.074318658304115</v>
      </c>
    </row>
    <row r="998" spans="5:6" x14ac:dyDescent="0.25">
      <c r="E998" s="4">
        <f t="shared" ca="1" si="31"/>
        <v>0.96342571703754742</v>
      </c>
      <c r="F998" s="4">
        <f t="shared" ca="1" si="32"/>
        <v>52.085351913483919</v>
      </c>
    </row>
    <row r="999" spans="5:6" x14ac:dyDescent="0.25">
      <c r="E999" s="4">
        <f t="shared" ca="1" si="31"/>
        <v>0.35593381202858221</v>
      </c>
      <c r="F999" s="4">
        <f t="shared" ca="1" si="32"/>
        <v>39.67937051014804</v>
      </c>
    </row>
    <row r="1000" spans="5:6" x14ac:dyDescent="0.25">
      <c r="E1000" s="4">
        <f t="shared" ca="1" si="31"/>
        <v>6.2116952564911232E-3</v>
      </c>
      <c r="F1000" s="4">
        <f t="shared" ca="1" si="32"/>
        <v>33.21923409226148</v>
      </c>
    </row>
    <row r="1001" spans="5:6" x14ac:dyDescent="0.25">
      <c r="E1001" s="4">
        <f t="shared" ca="1" si="31"/>
        <v>0.71294293089829353</v>
      </c>
      <c r="F1001" s="4">
        <f t="shared" ca="1" si="32"/>
        <v>44.217149067725309</v>
      </c>
    </row>
    <row r="1002" spans="5:6" x14ac:dyDescent="0.25">
      <c r="E1002" s="4">
        <f t="shared" ca="1" si="31"/>
        <v>0.51409281052517652</v>
      </c>
      <c r="F1002" s="4">
        <f t="shared" ca="1" si="32"/>
        <v>41.508585080070979</v>
      </c>
    </row>
    <row r="1003" spans="5:6" x14ac:dyDescent="0.25">
      <c r="E1003" s="4">
        <f t="shared" ca="1" si="31"/>
        <v>9.9858667545326796E-2</v>
      </c>
      <c r="F1003" s="4">
        <f t="shared" ca="1" si="32"/>
        <v>36.301245669078632</v>
      </c>
    </row>
    <row r="1004" spans="5:6" x14ac:dyDescent="0.25">
      <c r="E1004" s="4">
        <f t="shared" ca="1" si="31"/>
        <v>0.54446873157654552</v>
      </c>
      <c r="F1004" s="4">
        <f t="shared" ca="1" si="32"/>
        <v>41.877944590119867</v>
      </c>
    </row>
    <row r="1005" spans="5:6" x14ac:dyDescent="0.25">
      <c r="E1005" s="4">
        <f t="shared" ca="1" si="31"/>
        <v>0.88165849300085875</v>
      </c>
      <c r="F1005" s="4">
        <f t="shared" ca="1" si="32"/>
        <v>47.913526024397811</v>
      </c>
    </row>
    <row r="1006" spans="5:6" x14ac:dyDescent="0.25">
      <c r="E1006" s="4">
        <f t="shared" ca="1" si="31"/>
        <v>0.2832372295387281</v>
      </c>
      <c r="F1006" s="4">
        <f t="shared" ca="1" si="32"/>
        <v>38.83727658913898</v>
      </c>
    </row>
    <row r="1007" spans="5:6" x14ac:dyDescent="0.25">
      <c r="E1007" s="4">
        <f t="shared" ca="1" si="31"/>
        <v>0.69244657231407458</v>
      </c>
      <c r="F1007" s="4">
        <f t="shared" ca="1" si="32"/>
        <v>43.893614565448786</v>
      </c>
    </row>
    <row r="1008" spans="5:6" x14ac:dyDescent="0.25">
      <c r="E1008" s="4">
        <f t="shared" ca="1" si="31"/>
        <v>0.81281272232396873</v>
      </c>
      <c r="F1008" s="4">
        <f t="shared" ca="1" si="32"/>
        <v>46.089140958061179</v>
      </c>
    </row>
    <row r="1009" spans="5:6" x14ac:dyDescent="0.25">
      <c r="E1009" s="4">
        <f t="shared" ca="1" si="31"/>
        <v>0.29759741358189395</v>
      </c>
      <c r="F1009" s="4">
        <f t="shared" ca="1" si="32"/>
        <v>39.006178865109149</v>
      </c>
    </row>
    <row r="1010" spans="5:6" x14ac:dyDescent="0.25">
      <c r="E1010" s="4">
        <f t="shared" ca="1" si="31"/>
        <v>5.1300020930507229E-2</v>
      </c>
      <c r="F1010" s="4">
        <f t="shared" ca="1" si="32"/>
        <v>35.260690704859407</v>
      </c>
    </row>
    <row r="1011" spans="5:6" x14ac:dyDescent="0.25">
      <c r="E1011" s="4">
        <f t="shared" ca="1" si="31"/>
        <v>0.85380052981778742</v>
      </c>
      <c r="F1011" s="4">
        <f t="shared" ca="1" si="32"/>
        <v>47.091180709751278</v>
      </c>
    </row>
    <row r="1012" spans="5:6" x14ac:dyDescent="0.25">
      <c r="E1012" s="4">
        <f t="shared" ca="1" si="31"/>
        <v>0.60231966504405221</v>
      </c>
      <c r="F1012" s="4">
        <f t="shared" ca="1" si="32"/>
        <v>42.614383627256842</v>
      </c>
    </row>
    <row r="1013" spans="5:6" x14ac:dyDescent="0.25">
      <c r="E1013" s="4">
        <f t="shared" ca="1" si="31"/>
        <v>0.34705284937753877</v>
      </c>
      <c r="F1013" s="4">
        <f t="shared" ca="1" si="32"/>
        <v>39.577783153969335</v>
      </c>
    </row>
    <row r="1014" spans="5:6" x14ac:dyDescent="0.25">
      <c r="E1014" s="4">
        <f t="shared" ca="1" si="31"/>
        <v>0.84802755778565175</v>
      </c>
      <c r="F1014" s="4">
        <f t="shared" ca="1" si="32"/>
        <v>46.93726573962217</v>
      </c>
    </row>
    <row r="1015" spans="5:6" x14ac:dyDescent="0.25">
      <c r="E1015" s="4">
        <f t="shared" ca="1" si="31"/>
        <v>0.73617691271652685</v>
      </c>
      <c r="F1015" s="4">
        <f t="shared" ca="1" si="32"/>
        <v>44.603773378094722</v>
      </c>
    </row>
    <row r="1016" spans="5:6" x14ac:dyDescent="0.25">
      <c r="E1016" s="4">
        <f t="shared" ca="1" si="31"/>
        <v>0.53259581132660017</v>
      </c>
      <c r="F1016" s="4">
        <f t="shared" ca="1" si="32"/>
        <v>41.732388948041994</v>
      </c>
    </row>
    <row r="1017" spans="5:6" x14ac:dyDescent="0.25">
      <c r="E1017" s="4">
        <f t="shared" ca="1" si="31"/>
        <v>0.68743265996456904</v>
      </c>
      <c r="F1017" s="4">
        <f t="shared" ca="1" si="32"/>
        <v>43.816685560723457</v>
      </c>
    </row>
    <row r="1018" spans="5:6" x14ac:dyDescent="0.25">
      <c r="E1018" s="4">
        <f t="shared" ca="1" si="31"/>
        <v>6.7341330220571427E-2</v>
      </c>
      <c r="F1018" s="4">
        <f t="shared" ca="1" si="32"/>
        <v>35.650658159730405</v>
      </c>
    </row>
    <row r="1019" spans="5:6" x14ac:dyDescent="0.25">
      <c r="E1019" s="4">
        <f t="shared" ca="1" si="31"/>
        <v>0.53141121945737013</v>
      </c>
      <c r="F1019" s="4">
        <f t="shared" ca="1" si="32"/>
        <v>41.717953751487819</v>
      </c>
    </row>
    <row r="1020" spans="5:6" x14ac:dyDescent="0.25">
      <c r="E1020" s="4">
        <f t="shared" ca="1" si="31"/>
        <v>0.49385190063052098</v>
      </c>
      <c r="F1020" s="4">
        <f t="shared" ca="1" si="32"/>
        <v>41.267448088220895</v>
      </c>
    </row>
    <row r="1021" spans="5:6" x14ac:dyDescent="0.25">
      <c r="E1021" s="4">
        <f t="shared" ca="1" si="31"/>
        <v>6.3427914880010428E-2</v>
      </c>
      <c r="F1021" s="4">
        <f t="shared" ca="1" si="32"/>
        <v>35.561121963772308</v>
      </c>
    </row>
    <row r="1022" spans="5:6" x14ac:dyDescent="0.25">
      <c r="E1022" s="4">
        <f t="shared" ca="1" si="31"/>
        <v>0.5200428221990322</v>
      </c>
      <c r="F1022" s="4">
        <f t="shared" ca="1" si="32"/>
        <v>41.580176226675988</v>
      </c>
    </row>
    <row r="1023" spans="5:6" x14ac:dyDescent="0.25">
      <c r="E1023" s="4">
        <f t="shared" ca="1" si="31"/>
        <v>0.44379229853930502</v>
      </c>
      <c r="F1023" s="4">
        <f t="shared" ca="1" si="32"/>
        <v>40.683638436323619</v>
      </c>
    </row>
    <row r="1024" spans="5:6" x14ac:dyDescent="0.25">
      <c r="E1024" s="4">
        <f t="shared" ca="1" si="31"/>
        <v>0.41377946564196144</v>
      </c>
      <c r="F1024" s="4">
        <f t="shared" ca="1" si="32"/>
        <v>40.339301613813817</v>
      </c>
    </row>
    <row r="1025" spans="5:6" x14ac:dyDescent="0.25">
      <c r="E1025" s="4">
        <f t="shared" ca="1" si="31"/>
        <v>0.65084691674562312</v>
      </c>
      <c r="F1025" s="4">
        <f t="shared" ca="1" si="32"/>
        <v>43.278133743018351</v>
      </c>
    </row>
    <row r="1026" spans="5:6" x14ac:dyDescent="0.25">
      <c r="E1026" s="4">
        <f t="shared" ca="1" si="31"/>
        <v>0.93988583101550272</v>
      </c>
      <c r="F1026" s="4">
        <f t="shared" ca="1" si="32"/>
        <v>50.386775588171261</v>
      </c>
    </row>
    <row r="1027" spans="5:6" x14ac:dyDescent="0.25">
      <c r="E1027" s="4">
        <f t="shared" ca="1" si="31"/>
        <v>0.72999878616242864</v>
      </c>
      <c r="F1027" s="4">
        <f t="shared" ca="1" si="32"/>
        <v>44.498703231930143</v>
      </c>
    </row>
    <row r="1028" spans="5:6" x14ac:dyDescent="0.25">
      <c r="E1028" s="4">
        <f t="shared" ref="E1028:E1091" ca="1" si="33">RAND()</f>
        <v>0.92110478810012641</v>
      </c>
      <c r="F1028" s="4">
        <f t="shared" ref="F1028:F1091" ca="1" si="34">$C$3*(_xlfn.GAMMA.INV(E1028,$C$4/$C$5,1))^(1/$C$5)+$C$6</f>
        <v>49.41949727133165</v>
      </c>
    </row>
    <row r="1029" spans="5:6" x14ac:dyDescent="0.25">
      <c r="E1029" s="4">
        <f t="shared" ca="1" si="33"/>
        <v>0.1237607307465689</v>
      </c>
      <c r="F1029" s="4">
        <f t="shared" ca="1" si="34"/>
        <v>36.708847086662949</v>
      </c>
    </row>
    <row r="1030" spans="5:6" x14ac:dyDescent="0.25">
      <c r="E1030" s="4">
        <f t="shared" ca="1" si="33"/>
        <v>0.86004324142304989</v>
      </c>
      <c r="F1030" s="4">
        <f t="shared" ca="1" si="34"/>
        <v>47.263346018843961</v>
      </c>
    </row>
    <row r="1031" spans="5:6" x14ac:dyDescent="0.25">
      <c r="E1031" s="4">
        <f t="shared" ca="1" si="33"/>
        <v>0.89357040965919865</v>
      </c>
      <c r="F1031" s="4">
        <f t="shared" ca="1" si="34"/>
        <v>48.315912933123755</v>
      </c>
    </row>
    <row r="1032" spans="5:6" x14ac:dyDescent="0.25">
      <c r="E1032" s="4">
        <f t="shared" ca="1" si="33"/>
        <v>0.7383163953147015</v>
      </c>
      <c r="F1032" s="4">
        <f t="shared" ca="1" si="34"/>
        <v>44.640567181786018</v>
      </c>
    </row>
    <row r="1033" spans="5:6" x14ac:dyDescent="0.25">
      <c r="E1033" s="4">
        <f t="shared" ca="1" si="33"/>
        <v>0.66425028429350064</v>
      </c>
      <c r="F1033" s="4">
        <f t="shared" ca="1" si="34"/>
        <v>43.471080338420691</v>
      </c>
    </row>
    <row r="1034" spans="5:6" x14ac:dyDescent="0.25">
      <c r="E1034" s="4">
        <f t="shared" ca="1" si="33"/>
        <v>0.8372563020302578</v>
      </c>
      <c r="F1034" s="4">
        <f t="shared" ca="1" si="34"/>
        <v>46.662407554943968</v>
      </c>
    </row>
    <row r="1035" spans="5:6" x14ac:dyDescent="0.25">
      <c r="E1035" s="4">
        <f t="shared" ca="1" si="33"/>
        <v>0.54147067109948754</v>
      </c>
      <c r="F1035" s="4">
        <f t="shared" ca="1" si="34"/>
        <v>41.841035969894207</v>
      </c>
    </row>
    <row r="1036" spans="5:6" x14ac:dyDescent="0.25">
      <c r="E1036" s="4">
        <f t="shared" ca="1" si="33"/>
        <v>0.44828564569430174</v>
      </c>
      <c r="F1036" s="4">
        <f t="shared" ca="1" si="34"/>
        <v>40.735473838013483</v>
      </c>
    </row>
    <row r="1037" spans="5:6" x14ac:dyDescent="0.25">
      <c r="E1037" s="4">
        <f t="shared" ca="1" si="33"/>
        <v>0.99506152641175938</v>
      </c>
      <c r="F1037" s="4">
        <f t="shared" ca="1" si="34"/>
        <v>58.336099885649574</v>
      </c>
    </row>
    <row r="1038" spans="5:6" x14ac:dyDescent="0.25">
      <c r="E1038" s="4">
        <f t="shared" ca="1" si="33"/>
        <v>9.1221209896658384E-2</v>
      </c>
      <c r="F1038" s="4">
        <f t="shared" ca="1" si="34"/>
        <v>36.14155355286519</v>
      </c>
    </row>
    <row r="1039" spans="5:6" x14ac:dyDescent="0.25">
      <c r="E1039" s="4">
        <f t="shared" ca="1" si="33"/>
        <v>0.39698874577635856</v>
      </c>
      <c r="F1039" s="4">
        <f t="shared" ca="1" si="34"/>
        <v>40.147625569528422</v>
      </c>
    </row>
    <row r="1040" spans="5:6" x14ac:dyDescent="0.25">
      <c r="E1040" s="4">
        <f t="shared" ca="1" si="33"/>
        <v>0.55431439937808746</v>
      </c>
      <c r="F1040" s="4">
        <f t="shared" ca="1" si="34"/>
        <v>41.999925798501536</v>
      </c>
    </row>
    <row r="1041" spans="5:6" x14ac:dyDescent="0.25">
      <c r="E1041" s="4">
        <f t="shared" ca="1" si="33"/>
        <v>0.39540144019387091</v>
      </c>
      <c r="F1041" s="4">
        <f t="shared" ca="1" si="34"/>
        <v>40.129524632832286</v>
      </c>
    </row>
    <row r="1042" spans="5:6" x14ac:dyDescent="0.25">
      <c r="E1042" s="4">
        <f t="shared" ca="1" si="33"/>
        <v>2.736950293764695E-2</v>
      </c>
      <c r="F1042" s="4">
        <f t="shared" ca="1" si="34"/>
        <v>34.500163821077578</v>
      </c>
    </row>
    <row r="1043" spans="5:6" x14ac:dyDescent="0.25">
      <c r="E1043" s="4">
        <f t="shared" ca="1" si="33"/>
        <v>0.69983995535182997</v>
      </c>
      <c r="F1043" s="4">
        <f t="shared" ca="1" si="34"/>
        <v>44.008590392607545</v>
      </c>
    </row>
    <row r="1044" spans="5:6" x14ac:dyDescent="0.25">
      <c r="E1044" s="4">
        <f t="shared" ca="1" si="33"/>
        <v>0.974618437608057</v>
      </c>
      <c r="F1044" s="4">
        <f t="shared" ca="1" si="34"/>
        <v>53.287553480764544</v>
      </c>
    </row>
    <row r="1045" spans="5:6" x14ac:dyDescent="0.25">
      <c r="E1045" s="4">
        <f t="shared" ca="1" si="33"/>
        <v>0.31867481510444517</v>
      </c>
      <c r="F1045" s="4">
        <f t="shared" ca="1" si="34"/>
        <v>39.251348732694055</v>
      </c>
    </row>
    <row r="1046" spans="5:6" x14ac:dyDescent="0.25">
      <c r="E1046" s="4">
        <f t="shared" ca="1" si="33"/>
        <v>0.53929925140531798</v>
      </c>
      <c r="F1046" s="4">
        <f t="shared" ca="1" si="34"/>
        <v>41.814370060679906</v>
      </c>
    </row>
    <row r="1047" spans="5:6" x14ac:dyDescent="0.25">
      <c r="E1047" s="4">
        <f t="shared" ca="1" si="33"/>
        <v>0.85302606048908636</v>
      </c>
      <c r="F1047" s="4">
        <f t="shared" ca="1" si="34"/>
        <v>47.070246093780327</v>
      </c>
    </row>
    <row r="1048" spans="5:6" x14ac:dyDescent="0.25">
      <c r="E1048" s="4">
        <f t="shared" ca="1" si="33"/>
        <v>0.14975987651933154</v>
      </c>
      <c r="F1048" s="4">
        <f t="shared" ca="1" si="34"/>
        <v>37.110285655601409</v>
      </c>
    </row>
    <row r="1049" spans="5:6" x14ac:dyDescent="0.25">
      <c r="E1049" s="4">
        <f t="shared" ca="1" si="33"/>
        <v>0.31870695414491035</v>
      </c>
      <c r="F1049" s="4">
        <f t="shared" ca="1" si="34"/>
        <v>39.251720499364879</v>
      </c>
    </row>
    <row r="1050" spans="5:6" x14ac:dyDescent="0.25">
      <c r="E1050" s="4">
        <f t="shared" ca="1" si="33"/>
        <v>0.37040669508257684</v>
      </c>
      <c r="F1050" s="4">
        <f t="shared" ca="1" si="34"/>
        <v>39.844581749841197</v>
      </c>
    </row>
    <row r="1051" spans="5:6" x14ac:dyDescent="0.25">
      <c r="E1051" s="4">
        <f t="shared" ca="1" si="33"/>
        <v>0.11006691011395087</v>
      </c>
      <c r="F1051" s="4">
        <f t="shared" ca="1" si="34"/>
        <v>36.480833211528193</v>
      </c>
    </row>
    <row r="1052" spans="5:6" x14ac:dyDescent="0.25">
      <c r="E1052" s="4">
        <f t="shared" ca="1" si="33"/>
        <v>0.72137982259146394</v>
      </c>
      <c r="F1052" s="4">
        <f t="shared" ca="1" si="34"/>
        <v>44.354920412838318</v>
      </c>
    </row>
    <row r="1053" spans="5:6" x14ac:dyDescent="0.25">
      <c r="E1053" s="4">
        <f t="shared" ca="1" si="33"/>
        <v>0.17933879294074218</v>
      </c>
      <c r="F1053" s="4">
        <f t="shared" ca="1" si="34"/>
        <v>37.530495154177871</v>
      </c>
    </row>
    <row r="1054" spans="5:6" x14ac:dyDescent="0.25">
      <c r="E1054" s="4">
        <f t="shared" ca="1" si="33"/>
        <v>3.4390174139793839E-2</v>
      </c>
      <c r="F1054" s="4">
        <f t="shared" ca="1" si="34"/>
        <v>34.756892427075179</v>
      </c>
    </row>
    <row r="1055" spans="5:6" x14ac:dyDescent="0.25">
      <c r="E1055" s="4">
        <f t="shared" ca="1" si="33"/>
        <v>0.73656072525841032</v>
      </c>
      <c r="F1055" s="4">
        <f t="shared" ca="1" si="34"/>
        <v>44.610358282762022</v>
      </c>
    </row>
    <row r="1056" spans="5:6" x14ac:dyDescent="0.25">
      <c r="E1056" s="4">
        <f t="shared" ca="1" si="33"/>
        <v>0.86440488145896077</v>
      </c>
      <c r="F1056" s="4">
        <f t="shared" ca="1" si="34"/>
        <v>47.387439515500084</v>
      </c>
    </row>
    <row r="1057" spans="5:6" x14ac:dyDescent="0.25">
      <c r="E1057" s="4">
        <f t="shared" ca="1" si="33"/>
        <v>7.259674544475303E-2</v>
      </c>
      <c r="F1057" s="4">
        <f t="shared" ca="1" si="34"/>
        <v>35.766256905250692</v>
      </c>
    </row>
    <row r="1058" spans="5:6" x14ac:dyDescent="0.25">
      <c r="E1058" s="4">
        <f t="shared" ca="1" si="33"/>
        <v>4.8167512724617056E-2</v>
      </c>
      <c r="F1058" s="4">
        <f t="shared" ca="1" si="34"/>
        <v>35.176218562730682</v>
      </c>
    </row>
    <row r="1059" spans="5:6" x14ac:dyDescent="0.25">
      <c r="E1059" s="4">
        <f t="shared" ca="1" si="33"/>
        <v>0.78978176876095363</v>
      </c>
      <c r="F1059" s="4">
        <f t="shared" ca="1" si="34"/>
        <v>45.60066698770077</v>
      </c>
    </row>
    <row r="1060" spans="5:6" x14ac:dyDescent="0.25">
      <c r="E1060" s="4">
        <f t="shared" ca="1" si="33"/>
        <v>0.12518246722954751</v>
      </c>
      <c r="F1060" s="4">
        <f t="shared" ca="1" si="34"/>
        <v>36.731783762671206</v>
      </c>
    </row>
    <row r="1061" spans="5:6" x14ac:dyDescent="0.25">
      <c r="E1061" s="4">
        <f t="shared" ca="1" si="33"/>
        <v>0.12412629527640051</v>
      </c>
      <c r="F1061" s="4">
        <f t="shared" ca="1" si="34"/>
        <v>36.714756969954564</v>
      </c>
    </row>
    <row r="1062" spans="5:6" x14ac:dyDescent="0.25">
      <c r="E1062" s="4">
        <f t="shared" ca="1" si="33"/>
        <v>0.35791128303788955</v>
      </c>
      <c r="F1062" s="4">
        <f t="shared" ca="1" si="34"/>
        <v>39.701965132152154</v>
      </c>
    </row>
    <row r="1063" spans="5:6" x14ac:dyDescent="0.25">
      <c r="E1063" s="4">
        <f t="shared" ca="1" si="33"/>
        <v>0.35008090532439284</v>
      </c>
      <c r="F1063" s="4">
        <f t="shared" ca="1" si="34"/>
        <v>39.612443119836648</v>
      </c>
    </row>
    <row r="1064" spans="5:6" x14ac:dyDescent="0.25">
      <c r="E1064" s="4">
        <f t="shared" ca="1" si="33"/>
        <v>0.87755067258505903</v>
      </c>
      <c r="F1064" s="4">
        <f t="shared" ca="1" si="34"/>
        <v>47.782707311824019</v>
      </c>
    </row>
    <row r="1065" spans="5:6" x14ac:dyDescent="0.25">
      <c r="E1065" s="4">
        <f t="shared" ca="1" si="33"/>
        <v>0.96424103201264322</v>
      </c>
      <c r="F1065" s="4">
        <f t="shared" ca="1" si="34"/>
        <v>52.160584243642894</v>
      </c>
    </row>
    <row r="1066" spans="5:6" x14ac:dyDescent="0.25">
      <c r="E1066" s="4">
        <f t="shared" ca="1" si="33"/>
        <v>0.37451989264486296</v>
      </c>
      <c r="F1066" s="4">
        <f t="shared" ca="1" si="34"/>
        <v>39.89148533113508</v>
      </c>
    </row>
    <row r="1067" spans="5:6" x14ac:dyDescent="0.25">
      <c r="E1067" s="4">
        <f t="shared" ca="1" si="33"/>
        <v>0.76871228447670115</v>
      </c>
      <c r="F1067" s="4">
        <f t="shared" ca="1" si="34"/>
        <v>45.188532925608577</v>
      </c>
    </row>
    <row r="1068" spans="5:6" x14ac:dyDescent="0.25">
      <c r="E1068" s="4">
        <f t="shared" ca="1" si="33"/>
        <v>0.14544513174213258</v>
      </c>
      <c r="F1068" s="4">
        <f t="shared" ca="1" si="34"/>
        <v>37.046058222016931</v>
      </c>
    </row>
    <row r="1069" spans="5:6" x14ac:dyDescent="0.25">
      <c r="E1069" s="4">
        <f t="shared" ca="1" si="33"/>
        <v>0.96100306568634231</v>
      </c>
      <c r="F1069" s="4">
        <f t="shared" ca="1" si="34"/>
        <v>51.870513459675351</v>
      </c>
    </row>
    <row r="1070" spans="5:6" x14ac:dyDescent="0.25">
      <c r="E1070" s="4">
        <f t="shared" ca="1" si="33"/>
        <v>0.5874391518420945</v>
      </c>
      <c r="F1070" s="4">
        <f t="shared" ca="1" si="34"/>
        <v>42.420056073994694</v>
      </c>
    </row>
    <row r="1071" spans="5:6" x14ac:dyDescent="0.25">
      <c r="E1071" s="4">
        <f t="shared" ca="1" si="33"/>
        <v>0.75964423671402759</v>
      </c>
      <c r="F1071" s="4">
        <f t="shared" ca="1" si="34"/>
        <v>45.019793861964182</v>
      </c>
    </row>
    <row r="1072" spans="5:6" x14ac:dyDescent="0.25">
      <c r="E1072" s="4">
        <f t="shared" ca="1" si="33"/>
        <v>0.99995708930230864</v>
      </c>
      <c r="F1072" s="4">
        <f t="shared" ca="1" si="34"/>
        <v>71.344522001752949</v>
      </c>
    </row>
    <row r="1073" spans="5:6" x14ac:dyDescent="0.25">
      <c r="E1073" s="4">
        <f t="shared" ca="1" si="33"/>
        <v>0.94414084725268121</v>
      </c>
      <c r="F1073" s="4">
        <f t="shared" ca="1" si="34"/>
        <v>50.642989990914458</v>
      </c>
    </row>
    <row r="1074" spans="5:6" x14ac:dyDescent="0.25">
      <c r="E1074" s="4">
        <f t="shared" ca="1" si="33"/>
        <v>0.91203675867068612</v>
      </c>
      <c r="F1074" s="4">
        <f t="shared" ca="1" si="34"/>
        <v>49.023485841853855</v>
      </c>
    </row>
    <row r="1075" spans="5:6" x14ac:dyDescent="0.25">
      <c r="E1075" s="4">
        <f t="shared" ca="1" si="33"/>
        <v>0.10103657145349954</v>
      </c>
      <c r="F1075" s="4">
        <f t="shared" ca="1" si="34"/>
        <v>36.322443409414646</v>
      </c>
    </row>
    <row r="1076" spans="5:6" x14ac:dyDescent="0.25">
      <c r="E1076" s="4">
        <f t="shared" ca="1" si="33"/>
        <v>0.26756265495404163</v>
      </c>
      <c r="F1076" s="4">
        <f t="shared" ca="1" si="34"/>
        <v>38.65073336095341</v>
      </c>
    </row>
    <row r="1077" spans="5:6" x14ac:dyDescent="0.25">
      <c r="E1077" s="4">
        <f t="shared" ca="1" si="33"/>
        <v>0.15674990680905176</v>
      </c>
      <c r="F1077" s="4">
        <f t="shared" ca="1" si="34"/>
        <v>37.212599926492508</v>
      </c>
    </row>
    <row r="1078" spans="5:6" x14ac:dyDescent="0.25">
      <c r="E1078" s="4">
        <f t="shared" ca="1" si="33"/>
        <v>0.20153319509344225</v>
      </c>
      <c r="F1078" s="4">
        <f t="shared" ca="1" si="34"/>
        <v>37.827426734068418</v>
      </c>
    </row>
    <row r="1079" spans="5:6" x14ac:dyDescent="0.25">
      <c r="E1079" s="4">
        <f t="shared" ca="1" si="33"/>
        <v>0.30428748270480988</v>
      </c>
      <c r="F1079" s="4">
        <f t="shared" ca="1" si="34"/>
        <v>39.084314034421133</v>
      </c>
    </row>
    <row r="1080" spans="5:6" x14ac:dyDescent="0.25">
      <c r="E1080" s="4">
        <f t="shared" ca="1" si="33"/>
        <v>0.41242098062697685</v>
      </c>
      <c r="F1080" s="4">
        <f t="shared" ca="1" si="34"/>
        <v>40.323775728827599</v>
      </c>
    </row>
    <row r="1081" spans="5:6" x14ac:dyDescent="0.25">
      <c r="E1081" s="4">
        <f t="shared" ca="1" si="33"/>
        <v>4.371498713132449E-2</v>
      </c>
      <c r="F1081" s="4">
        <f t="shared" ca="1" si="34"/>
        <v>35.050088091659561</v>
      </c>
    </row>
    <row r="1082" spans="5:6" x14ac:dyDescent="0.25">
      <c r="E1082" s="4">
        <f t="shared" ca="1" si="33"/>
        <v>0.69436177870392601</v>
      </c>
      <c r="F1082" s="4">
        <f t="shared" ca="1" si="34"/>
        <v>43.923219408284638</v>
      </c>
    </row>
    <row r="1083" spans="5:6" x14ac:dyDescent="0.25">
      <c r="E1083" s="4">
        <f t="shared" ca="1" si="33"/>
        <v>0.61217535943066748</v>
      </c>
      <c r="F1083" s="4">
        <f t="shared" ca="1" si="34"/>
        <v>42.745264839122775</v>
      </c>
    </row>
    <row r="1084" spans="5:6" x14ac:dyDescent="0.25">
      <c r="E1084" s="4">
        <f t="shared" ca="1" si="33"/>
        <v>9.8587403894668135E-2</v>
      </c>
      <c r="F1084" s="4">
        <f t="shared" ca="1" si="34"/>
        <v>36.278218823884892</v>
      </c>
    </row>
    <row r="1085" spans="5:6" x14ac:dyDescent="0.25">
      <c r="E1085" s="4">
        <f t="shared" ca="1" si="33"/>
        <v>1.96996276961936E-2</v>
      </c>
      <c r="F1085" s="4">
        <f t="shared" ca="1" si="34"/>
        <v>34.163578841603261</v>
      </c>
    </row>
    <row r="1086" spans="5:6" x14ac:dyDescent="0.25">
      <c r="E1086" s="4">
        <f t="shared" ca="1" si="33"/>
        <v>0.87270062167722906</v>
      </c>
      <c r="F1086" s="4">
        <f t="shared" ca="1" si="34"/>
        <v>47.632920713595212</v>
      </c>
    </row>
    <row r="1087" spans="5:6" x14ac:dyDescent="0.25">
      <c r="E1087" s="4">
        <f t="shared" ca="1" si="33"/>
        <v>0.90861665243290224</v>
      </c>
      <c r="F1087" s="4">
        <f t="shared" ca="1" si="34"/>
        <v>48.88332415327482</v>
      </c>
    </row>
    <row r="1088" spans="5:6" x14ac:dyDescent="0.25">
      <c r="E1088" s="4">
        <f t="shared" ca="1" si="33"/>
        <v>0.16675285606916623</v>
      </c>
      <c r="F1088" s="4">
        <f t="shared" ca="1" si="34"/>
        <v>37.35560577106321</v>
      </c>
    </row>
    <row r="1089" spans="5:6" x14ac:dyDescent="0.25">
      <c r="E1089" s="4">
        <f t="shared" ca="1" si="33"/>
        <v>0.50754664593357468</v>
      </c>
      <c r="F1089" s="4">
        <f t="shared" ca="1" si="34"/>
        <v>41.430206595286336</v>
      </c>
    </row>
    <row r="1090" spans="5:6" x14ac:dyDescent="0.25">
      <c r="E1090" s="4">
        <f t="shared" ca="1" si="33"/>
        <v>0.84670131943142235</v>
      </c>
      <c r="F1090" s="4">
        <f t="shared" ca="1" si="34"/>
        <v>46.902583661715113</v>
      </c>
    </row>
    <row r="1091" spans="5:6" x14ac:dyDescent="0.25">
      <c r="E1091" s="4">
        <f t="shared" ca="1" si="33"/>
        <v>2.6630843669203319E-2</v>
      </c>
      <c r="F1091" s="4">
        <f t="shared" ca="1" si="34"/>
        <v>34.4707347518031</v>
      </c>
    </row>
    <row r="1092" spans="5:6" x14ac:dyDescent="0.25">
      <c r="E1092" s="4">
        <f t="shared" ref="E1092:E1155" ca="1" si="35">RAND()</f>
        <v>0.8144569898639048</v>
      </c>
      <c r="F1092" s="4">
        <f t="shared" ref="F1092:F1155" ca="1" si="36">$C$3*(_xlfn.GAMMA.INV(E1092,$C$4/$C$5,1))^(1/$C$5)+$C$6</f>
        <v>46.125775294905232</v>
      </c>
    </row>
    <row r="1093" spans="5:6" x14ac:dyDescent="0.25">
      <c r="E1093" s="4">
        <f t="shared" ca="1" si="35"/>
        <v>0.84420302234434819</v>
      </c>
      <c r="F1093" s="4">
        <f t="shared" ca="1" si="36"/>
        <v>46.837910530845633</v>
      </c>
    </row>
    <row r="1094" spans="5:6" x14ac:dyDescent="0.25">
      <c r="E1094" s="4">
        <f t="shared" ca="1" si="35"/>
        <v>0.99750332508358119</v>
      </c>
      <c r="F1094" s="4">
        <f t="shared" ca="1" si="36"/>
        <v>60.32230278835015</v>
      </c>
    </row>
    <row r="1095" spans="5:6" x14ac:dyDescent="0.25">
      <c r="E1095" s="4">
        <f t="shared" ca="1" si="35"/>
        <v>0.85998639774076646</v>
      </c>
      <c r="F1095" s="4">
        <f t="shared" ca="1" si="36"/>
        <v>47.261750016231758</v>
      </c>
    </row>
    <row r="1096" spans="5:6" x14ac:dyDescent="0.25">
      <c r="E1096" s="4">
        <f t="shared" ca="1" si="35"/>
        <v>0.17030786905548023</v>
      </c>
      <c r="F1096" s="4">
        <f t="shared" ca="1" si="36"/>
        <v>37.405543143037313</v>
      </c>
    </row>
    <row r="1097" spans="5:6" x14ac:dyDescent="0.25">
      <c r="E1097" s="4">
        <f t="shared" ca="1" si="35"/>
        <v>0.58156700852797805</v>
      </c>
      <c r="F1097" s="4">
        <f t="shared" ca="1" si="36"/>
        <v>42.34438452415646</v>
      </c>
    </row>
    <row r="1098" spans="5:6" x14ac:dyDescent="0.25">
      <c r="E1098" s="4">
        <f t="shared" ca="1" si="35"/>
        <v>0.96627744862508269</v>
      </c>
      <c r="F1098" s="4">
        <f t="shared" ca="1" si="36"/>
        <v>52.355579947257311</v>
      </c>
    </row>
    <row r="1099" spans="5:6" x14ac:dyDescent="0.25">
      <c r="E1099" s="4">
        <f t="shared" ca="1" si="35"/>
        <v>0.62352959066190639</v>
      </c>
      <c r="F1099" s="4">
        <f t="shared" ca="1" si="36"/>
        <v>42.898373990862794</v>
      </c>
    </row>
    <row r="1100" spans="5:6" x14ac:dyDescent="0.25">
      <c r="E1100" s="4">
        <f t="shared" ca="1" si="35"/>
        <v>8.3020048941332969E-2</v>
      </c>
      <c r="F1100" s="4">
        <f t="shared" ca="1" si="36"/>
        <v>35.982134764770848</v>
      </c>
    </row>
    <row r="1101" spans="5:6" x14ac:dyDescent="0.25">
      <c r="E1101" s="4">
        <f t="shared" ca="1" si="35"/>
        <v>0.70300837379167114</v>
      </c>
      <c r="F1101" s="4">
        <f t="shared" ca="1" si="36"/>
        <v>44.058445642880883</v>
      </c>
    </row>
    <row r="1102" spans="5:6" x14ac:dyDescent="0.25">
      <c r="E1102" s="4">
        <f t="shared" ca="1" si="35"/>
        <v>0.67218568079766039</v>
      </c>
      <c r="F1102" s="4">
        <f t="shared" ca="1" si="36"/>
        <v>43.587602426797318</v>
      </c>
    </row>
    <row r="1103" spans="5:6" x14ac:dyDescent="0.25">
      <c r="E1103" s="4">
        <f t="shared" ca="1" si="35"/>
        <v>0.67570138107613886</v>
      </c>
      <c r="F1103" s="4">
        <f t="shared" ca="1" si="36"/>
        <v>43.639802387738442</v>
      </c>
    </row>
    <row r="1104" spans="5:6" x14ac:dyDescent="0.25">
      <c r="E1104" s="4">
        <f t="shared" ca="1" si="35"/>
        <v>0.36587174127568367</v>
      </c>
      <c r="F1104" s="4">
        <f t="shared" ca="1" si="36"/>
        <v>39.792848448287771</v>
      </c>
    </row>
    <row r="1105" spans="5:6" x14ac:dyDescent="0.25">
      <c r="E1105" s="4">
        <f t="shared" ca="1" si="35"/>
        <v>0.78659466489547802</v>
      </c>
      <c r="F1105" s="4">
        <f t="shared" ca="1" si="36"/>
        <v>45.536371418575051</v>
      </c>
    </row>
    <row r="1106" spans="5:6" x14ac:dyDescent="0.25">
      <c r="E1106" s="4">
        <f t="shared" ca="1" si="35"/>
        <v>9.8365507020675591E-2</v>
      </c>
      <c r="F1106" s="4">
        <f t="shared" ca="1" si="36"/>
        <v>36.274183411593079</v>
      </c>
    </row>
    <row r="1107" spans="5:6" x14ac:dyDescent="0.25">
      <c r="E1107" s="4">
        <f t="shared" ca="1" si="35"/>
        <v>0.51028003030752722</v>
      </c>
      <c r="F1107" s="4">
        <f t="shared" ca="1" si="36"/>
        <v>41.462886154553189</v>
      </c>
    </row>
    <row r="1108" spans="5:6" x14ac:dyDescent="0.25">
      <c r="E1108" s="4">
        <f t="shared" ca="1" si="35"/>
        <v>0.50862647150792961</v>
      </c>
      <c r="F1108" s="4">
        <f t="shared" ca="1" si="36"/>
        <v>41.44310862331092</v>
      </c>
    </row>
    <row r="1109" spans="5:6" x14ac:dyDescent="0.25">
      <c r="E1109" s="4">
        <f t="shared" ca="1" si="35"/>
        <v>0.87097484596152164</v>
      </c>
      <c r="F1109" s="4">
        <f t="shared" ca="1" si="36"/>
        <v>47.580775497552615</v>
      </c>
    </row>
    <row r="1110" spans="5:6" x14ac:dyDescent="0.25">
      <c r="E1110" s="4">
        <f t="shared" ca="1" si="35"/>
        <v>0.91879102419780012</v>
      </c>
      <c r="F1110" s="4">
        <f t="shared" ca="1" si="36"/>
        <v>49.31481656574114</v>
      </c>
    </row>
    <row r="1111" spans="5:6" x14ac:dyDescent="0.25">
      <c r="E1111" s="4">
        <f t="shared" ca="1" si="35"/>
        <v>0.18104724990019117</v>
      </c>
      <c r="F1111" s="4">
        <f t="shared" ca="1" si="36"/>
        <v>37.553842942935134</v>
      </c>
    </row>
    <row r="1112" spans="5:6" x14ac:dyDescent="0.25">
      <c r="E1112" s="4">
        <f t="shared" ca="1" si="35"/>
        <v>0.6959355973680863</v>
      </c>
      <c r="F1112" s="4">
        <f t="shared" ca="1" si="36"/>
        <v>43.947639891773171</v>
      </c>
    </row>
    <row r="1113" spans="5:6" x14ac:dyDescent="0.25">
      <c r="E1113" s="4">
        <f t="shared" ca="1" si="35"/>
        <v>0.90487943196145171</v>
      </c>
      <c r="F1113" s="4">
        <f t="shared" ca="1" si="36"/>
        <v>48.735270893158571</v>
      </c>
    </row>
    <row r="1114" spans="5:6" x14ac:dyDescent="0.25">
      <c r="E1114" s="4">
        <f t="shared" ca="1" si="35"/>
        <v>0.5260030869294805</v>
      </c>
      <c r="F1114" s="4">
        <f t="shared" ca="1" si="36"/>
        <v>41.652243064293586</v>
      </c>
    </row>
    <row r="1115" spans="5:6" x14ac:dyDescent="0.25">
      <c r="E1115" s="4">
        <f t="shared" ca="1" si="35"/>
        <v>0.86974089988982828</v>
      </c>
      <c r="F1115" s="4">
        <f t="shared" ca="1" si="36"/>
        <v>47.543847499582604</v>
      </c>
    </row>
    <row r="1116" spans="5:6" x14ac:dyDescent="0.25">
      <c r="E1116" s="4">
        <f t="shared" ca="1" si="35"/>
        <v>0.47950593496567451</v>
      </c>
      <c r="F1116" s="4">
        <f t="shared" ca="1" si="36"/>
        <v>41.098530089796228</v>
      </c>
    </row>
    <row r="1117" spans="5:6" x14ac:dyDescent="0.25">
      <c r="E1117" s="4">
        <f t="shared" ca="1" si="35"/>
        <v>0.47392876688153174</v>
      </c>
      <c r="F1117" s="4">
        <f t="shared" ca="1" si="36"/>
        <v>41.033251062672875</v>
      </c>
    </row>
    <row r="1118" spans="5:6" x14ac:dyDescent="0.25">
      <c r="E1118" s="4">
        <f t="shared" ca="1" si="35"/>
        <v>0.74959725850901171</v>
      </c>
      <c r="F1118" s="4">
        <f t="shared" ca="1" si="36"/>
        <v>44.838228838200529</v>
      </c>
    </row>
    <row r="1119" spans="5:6" x14ac:dyDescent="0.25">
      <c r="E1119" s="4">
        <f t="shared" ca="1" si="35"/>
        <v>0.97408812176760651</v>
      </c>
      <c r="F1119" s="4">
        <f t="shared" ca="1" si="36"/>
        <v>53.220419579807526</v>
      </c>
    </row>
    <row r="1120" spans="5:6" x14ac:dyDescent="0.25">
      <c r="E1120" s="4">
        <f t="shared" ca="1" si="35"/>
        <v>0.43684808613506732</v>
      </c>
      <c r="F1120" s="4">
        <f t="shared" ca="1" si="36"/>
        <v>40.603696300212796</v>
      </c>
    </row>
    <row r="1121" spans="5:6" x14ac:dyDescent="0.25">
      <c r="E1121" s="4">
        <f t="shared" ca="1" si="35"/>
        <v>3.8997903586977523E-2</v>
      </c>
      <c r="F1121" s="4">
        <f t="shared" ca="1" si="36"/>
        <v>34.907349138945705</v>
      </c>
    </row>
    <row r="1122" spans="5:6" x14ac:dyDescent="0.25">
      <c r="E1122" s="4">
        <f t="shared" ca="1" si="35"/>
        <v>3.9647262410054118E-2</v>
      </c>
      <c r="F1122" s="4">
        <f t="shared" ca="1" si="36"/>
        <v>34.927623552285098</v>
      </c>
    </row>
    <row r="1123" spans="5:6" x14ac:dyDescent="0.25">
      <c r="E1123" s="4">
        <f t="shared" ca="1" si="35"/>
        <v>9.8255610152795603E-2</v>
      </c>
      <c r="F1123" s="4">
        <f t="shared" ca="1" si="36"/>
        <v>36.272183038036403</v>
      </c>
    </row>
    <row r="1124" spans="5:6" x14ac:dyDescent="0.25">
      <c r="E1124" s="4">
        <f t="shared" ca="1" si="35"/>
        <v>0.68699942081226306</v>
      </c>
      <c r="F1124" s="4">
        <f t="shared" ca="1" si="36"/>
        <v>43.810076700754706</v>
      </c>
    </row>
    <row r="1125" spans="5:6" x14ac:dyDescent="0.25">
      <c r="E1125" s="4">
        <f t="shared" ca="1" si="35"/>
        <v>0.49856569861117006</v>
      </c>
      <c r="F1125" s="4">
        <f t="shared" ca="1" si="36"/>
        <v>41.323293868033154</v>
      </c>
    </row>
    <row r="1126" spans="5:6" x14ac:dyDescent="0.25">
      <c r="E1126" s="4">
        <f t="shared" ca="1" si="35"/>
        <v>0.44406202944088191</v>
      </c>
      <c r="F1126" s="4">
        <f t="shared" ca="1" si="36"/>
        <v>40.686747576163739</v>
      </c>
    </row>
    <row r="1127" spans="5:6" x14ac:dyDescent="0.25">
      <c r="E1127" s="4">
        <f t="shared" ca="1" si="35"/>
        <v>0.32662145115959962</v>
      </c>
      <c r="F1127" s="4">
        <f t="shared" ca="1" si="36"/>
        <v>39.343108674371571</v>
      </c>
    </row>
    <row r="1128" spans="5:6" x14ac:dyDescent="0.25">
      <c r="E1128" s="4">
        <f t="shared" ca="1" si="35"/>
        <v>0.92832371559946414</v>
      </c>
      <c r="F1128" s="4">
        <f t="shared" ca="1" si="36"/>
        <v>49.76438819814129</v>
      </c>
    </row>
    <row r="1129" spans="5:6" x14ac:dyDescent="0.25">
      <c r="E1129" s="4">
        <f t="shared" ca="1" si="35"/>
        <v>0.72043517414928571</v>
      </c>
      <c r="F1129" s="4">
        <f t="shared" ca="1" si="36"/>
        <v>44.339351927134302</v>
      </c>
    </row>
    <row r="1130" spans="5:6" x14ac:dyDescent="0.25">
      <c r="E1130" s="4">
        <f t="shared" ca="1" si="35"/>
        <v>0.47129145612033918</v>
      </c>
      <c r="F1130" s="4">
        <f t="shared" ca="1" si="36"/>
        <v>41.002452199859739</v>
      </c>
    </row>
    <row r="1131" spans="5:6" x14ac:dyDescent="0.25">
      <c r="E1131" s="4">
        <f t="shared" ca="1" si="35"/>
        <v>0.47429354559544012</v>
      </c>
      <c r="F1131" s="4">
        <f t="shared" ca="1" si="36"/>
        <v>41.037514468103424</v>
      </c>
    </row>
    <row r="1132" spans="5:6" x14ac:dyDescent="0.25">
      <c r="E1132" s="4">
        <f t="shared" ca="1" si="35"/>
        <v>0.46262305513884305</v>
      </c>
      <c r="F1132" s="4">
        <f t="shared" ca="1" si="36"/>
        <v>40.901518387111672</v>
      </c>
    </row>
    <row r="1133" spans="5:6" x14ac:dyDescent="0.25">
      <c r="E1133" s="4">
        <f t="shared" ca="1" si="35"/>
        <v>9.3573728832401559E-2</v>
      </c>
      <c r="F1133" s="4">
        <f t="shared" ca="1" si="36"/>
        <v>36.185824625208127</v>
      </c>
    </row>
    <row r="1134" spans="5:6" x14ac:dyDescent="0.25">
      <c r="E1134" s="4">
        <f t="shared" ca="1" si="35"/>
        <v>0.65117917162559102</v>
      </c>
      <c r="F1134" s="4">
        <f t="shared" ca="1" si="36"/>
        <v>43.282860728277385</v>
      </c>
    </row>
    <row r="1135" spans="5:6" x14ac:dyDescent="0.25">
      <c r="E1135" s="4">
        <f t="shared" ca="1" si="35"/>
        <v>0.89421540109642594</v>
      </c>
      <c r="F1135" s="4">
        <f t="shared" ca="1" si="36"/>
        <v>48.338776786819167</v>
      </c>
    </row>
    <row r="1136" spans="5:6" x14ac:dyDescent="0.25">
      <c r="E1136" s="4">
        <f t="shared" ca="1" si="35"/>
        <v>0.19212123985857188</v>
      </c>
      <c r="F1136" s="4">
        <f t="shared" ca="1" si="36"/>
        <v>37.703123537136499</v>
      </c>
    </row>
    <row r="1137" spans="5:6" x14ac:dyDescent="0.25">
      <c r="E1137" s="4">
        <f t="shared" ca="1" si="35"/>
        <v>7.6390555752804068E-2</v>
      </c>
      <c r="F1137" s="4">
        <f t="shared" ca="1" si="36"/>
        <v>35.846745079841504</v>
      </c>
    </row>
    <row r="1138" spans="5:6" x14ac:dyDescent="0.25">
      <c r="E1138" s="4">
        <f t="shared" ca="1" si="35"/>
        <v>0.33673734412834788</v>
      </c>
      <c r="F1138" s="4">
        <f t="shared" ca="1" si="36"/>
        <v>39.459496037917276</v>
      </c>
    </row>
    <row r="1139" spans="5:6" x14ac:dyDescent="0.25">
      <c r="E1139" s="4">
        <f t="shared" ca="1" si="35"/>
        <v>0.1824470166009623</v>
      </c>
      <c r="F1139" s="4">
        <f t="shared" ca="1" si="36"/>
        <v>37.57290655293351</v>
      </c>
    </row>
    <row r="1140" spans="5:6" x14ac:dyDescent="0.25">
      <c r="E1140" s="4">
        <f t="shared" ca="1" si="35"/>
        <v>4.6134161482088265E-2</v>
      </c>
      <c r="F1140" s="4">
        <f t="shared" ca="1" si="36"/>
        <v>35.119558665031541</v>
      </c>
    </row>
    <row r="1141" spans="5:6" x14ac:dyDescent="0.25">
      <c r="E1141" s="4">
        <f t="shared" ca="1" si="35"/>
        <v>0.89004435746729649</v>
      </c>
      <c r="F1141" s="4">
        <f t="shared" ca="1" si="36"/>
        <v>48.19297129493102</v>
      </c>
    </row>
    <row r="1142" spans="5:6" x14ac:dyDescent="0.25">
      <c r="E1142" s="4">
        <f t="shared" ca="1" si="35"/>
        <v>0.79853353188972476</v>
      </c>
      <c r="F1142" s="4">
        <f t="shared" ca="1" si="36"/>
        <v>45.781154254488889</v>
      </c>
    </row>
    <row r="1143" spans="5:6" x14ac:dyDescent="0.25">
      <c r="E1143" s="4">
        <f t="shared" ca="1" si="35"/>
        <v>0.14679794340368968</v>
      </c>
      <c r="F1143" s="4">
        <f t="shared" ca="1" si="36"/>
        <v>37.066287546863641</v>
      </c>
    </row>
    <row r="1144" spans="5:6" x14ac:dyDescent="0.25">
      <c r="E1144" s="4">
        <f t="shared" ca="1" si="35"/>
        <v>0.38539003940335825</v>
      </c>
      <c r="F1144" s="4">
        <f t="shared" ca="1" si="36"/>
        <v>40.015395419718111</v>
      </c>
    </row>
    <row r="1145" spans="5:6" x14ac:dyDescent="0.25">
      <c r="E1145" s="4">
        <f t="shared" ca="1" si="35"/>
        <v>0.22737162660763244</v>
      </c>
      <c r="F1145" s="4">
        <f t="shared" ca="1" si="36"/>
        <v>38.158453697129957</v>
      </c>
    </row>
    <row r="1146" spans="5:6" x14ac:dyDescent="0.25">
      <c r="E1146" s="4">
        <f t="shared" ca="1" si="35"/>
        <v>0.26510263754691543</v>
      </c>
      <c r="F1146" s="4">
        <f t="shared" ca="1" si="36"/>
        <v>38.621219803127417</v>
      </c>
    </row>
    <row r="1147" spans="5:6" x14ac:dyDescent="0.25">
      <c r="E1147" s="4">
        <f t="shared" ca="1" si="35"/>
        <v>0.64083391769741715</v>
      </c>
      <c r="F1147" s="4">
        <f t="shared" ca="1" si="36"/>
        <v>43.136944513754251</v>
      </c>
    </row>
    <row r="1148" spans="5:6" x14ac:dyDescent="0.25">
      <c r="E1148" s="4">
        <f t="shared" ca="1" si="35"/>
        <v>0.23733897972011209</v>
      </c>
      <c r="F1148" s="4">
        <f t="shared" ca="1" si="36"/>
        <v>38.282767970363587</v>
      </c>
    </row>
    <row r="1149" spans="5:6" x14ac:dyDescent="0.25">
      <c r="E1149" s="4">
        <f t="shared" ca="1" si="35"/>
        <v>0.91492106213548285</v>
      </c>
      <c r="F1149" s="4">
        <f t="shared" ca="1" si="36"/>
        <v>49.145420844137483</v>
      </c>
    </row>
    <row r="1150" spans="5:6" x14ac:dyDescent="0.25">
      <c r="E1150" s="4">
        <f t="shared" ca="1" si="35"/>
        <v>0.83122165809042659</v>
      </c>
      <c r="F1150" s="4">
        <f t="shared" ca="1" si="36"/>
        <v>46.514794549819648</v>
      </c>
    </row>
    <row r="1151" spans="5:6" x14ac:dyDescent="0.25">
      <c r="E1151" s="4">
        <f t="shared" ca="1" si="35"/>
        <v>0.16404056116831489</v>
      </c>
      <c r="F1151" s="4">
        <f t="shared" ca="1" si="36"/>
        <v>37.317202926728598</v>
      </c>
    </row>
    <row r="1152" spans="5:6" x14ac:dyDescent="0.25">
      <c r="E1152" s="4">
        <f t="shared" ca="1" si="35"/>
        <v>8.7193202441372741E-2</v>
      </c>
      <c r="F1152" s="4">
        <f t="shared" ca="1" si="36"/>
        <v>36.06428569319462</v>
      </c>
    </row>
    <row r="1153" spans="5:6" x14ac:dyDescent="0.25">
      <c r="E1153" s="4">
        <f t="shared" ca="1" si="35"/>
        <v>0.65164985794357844</v>
      </c>
      <c r="F1153" s="4">
        <f t="shared" ca="1" si="36"/>
        <v>43.289561906324806</v>
      </c>
    </row>
    <row r="1154" spans="5:6" x14ac:dyDescent="0.25">
      <c r="E1154" s="4">
        <f t="shared" ca="1" si="35"/>
        <v>0.46808805465090508</v>
      </c>
      <c r="F1154" s="4">
        <f t="shared" ca="1" si="36"/>
        <v>40.965100367812369</v>
      </c>
    </row>
    <row r="1155" spans="5:6" x14ac:dyDescent="0.25">
      <c r="E1155" s="4">
        <f t="shared" ca="1" si="35"/>
        <v>0.14014661455160848</v>
      </c>
      <c r="F1155" s="4">
        <f t="shared" ca="1" si="36"/>
        <v>36.965982082995467</v>
      </c>
    </row>
    <row r="1156" spans="5:6" x14ac:dyDescent="0.25">
      <c r="E1156" s="4">
        <f t="shared" ref="E1156:E1219" ca="1" si="37">RAND()</f>
        <v>0.25824583757797404</v>
      </c>
      <c r="F1156" s="4">
        <f t="shared" ref="F1156:F1219" ca="1" si="38">$C$3*(_xlfn.GAMMA.INV(E1156,$C$4/$C$5,1))^(1/$C$5)+$C$6</f>
        <v>38.538581630799598</v>
      </c>
    </row>
    <row r="1157" spans="5:6" x14ac:dyDescent="0.25">
      <c r="E1157" s="4">
        <f t="shared" ca="1" si="37"/>
        <v>0.20175397128672279</v>
      </c>
      <c r="F1157" s="4">
        <f t="shared" ca="1" si="38"/>
        <v>37.830316319178181</v>
      </c>
    </row>
    <row r="1158" spans="5:6" x14ac:dyDescent="0.25">
      <c r="E1158" s="4">
        <f t="shared" ca="1" si="37"/>
        <v>0.36167607130773916</v>
      </c>
      <c r="F1158" s="4">
        <f t="shared" ca="1" si="38"/>
        <v>39.744960520232894</v>
      </c>
    </row>
    <row r="1159" spans="5:6" x14ac:dyDescent="0.25">
      <c r="E1159" s="4">
        <f t="shared" ca="1" si="37"/>
        <v>0.81163001379301847</v>
      </c>
      <c r="F1159" s="4">
        <f t="shared" ca="1" si="38"/>
        <v>46.062946381148947</v>
      </c>
    </row>
    <row r="1160" spans="5:6" x14ac:dyDescent="0.25">
      <c r="E1160" s="4">
        <f t="shared" ca="1" si="37"/>
        <v>0.88293407045040651</v>
      </c>
      <c r="F1160" s="4">
        <f t="shared" ca="1" si="38"/>
        <v>47.954928052933326</v>
      </c>
    </row>
    <row r="1161" spans="5:6" x14ac:dyDescent="0.25">
      <c r="E1161" s="4">
        <f t="shared" ca="1" si="37"/>
        <v>0.59137181939483352</v>
      </c>
      <c r="F1161" s="4">
        <f t="shared" ca="1" si="38"/>
        <v>42.471047360332996</v>
      </c>
    </row>
    <row r="1162" spans="5:6" x14ac:dyDescent="0.25">
      <c r="E1162" s="4">
        <f t="shared" ca="1" si="37"/>
        <v>0.47366196595637011</v>
      </c>
      <c r="F1162" s="4">
        <f t="shared" ca="1" si="38"/>
        <v>41.030133326206233</v>
      </c>
    </row>
    <row r="1163" spans="5:6" x14ac:dyDescent="0.25">
      <c r="E1163" s="4">
        <f t="shared" ca="1" si="37"/>
        <v>0.95236832392741555</v>
      </c>
      <c r="F1163" s="4">
        <f t="shared" ca="1" si="38"/>
        <v>51.192498637310763</v>
      </c>
    </row>
    <row r="1164" spans="5:6" x14ac:dyDescent="0.25">
      <c r="E1164" s="4">
        <f t="shared" ca="1" si="37"/>
        <v>0.27264035339356651</v>
      </c>
      <c r="F1164" s="4">
        <f t="shared" ca="1" si="38"/>
        <v>38.711439934884801</v>
      </c>
    </row>
    <row r="1165" spans="5:6" x14ac:dyDescent="0.25">
      <c r="E1165" s="4">
        <f t="shared" ca="1" si="37"/>
        <v>0.36587637724925159</v>
      </c>
      <c r="F1165" s="4">
        <f t="shared" ca="1" si="38"/>
        <v>39.79290134721974</v>
      </c>
    </row>
    <row r="1166" spans="5:6" x14ac:dyDescent="0.25">
      <c r="E1166" s="4">
        <f t="shared" ca="1" si="37"/>
        <v>0.37272687826608164</v>
      </c>
      <c r="F1166" s="4">
        <f t="shared" ca="1" si="38"/>
        <v>39.87104103875685</v>
      </c>
    </row>
    <row r="1167" spans="5:6" x14ac:dyDescent="0.25">
      <c r="E1167" s="4">
        <f t="shared" ca="1" si="37"/>
        <v>0.46927071297521328</v>
      </c>
      <c r="F1167" s="4">
        <f t="shared" ca="1" si="38"/>
        <v>40.978882963673179</v>
      </c>
    </row>
    <row r="1168" spans="5:6" x14ac:dyDescent="0.25">
      <c r="E1168" s="4">
        <f t="shared" ca="1" si="37"/>
        <v>0.25122559288059498</v>
      </c>
      <c r="F1168" s="4">
        <f t="shared" ca="1" si="38"/>
        <v>38.453363296235928</v>
      </c>
    </row>
    <row r="1169" spans="5:6" x14ac:dyDescent="0.25">
      <c r="E1169" s="4">
        <f t="shared" ca="1" si="37"/>
        <v>8.0415048824402979E-2</v>
      </c>
      <c r="F1169" s="4">
        <f t="shared" ca="1" si="38"/>
        <v>35.929685547126923</v>
      </c>
    </row>
    <row r="1170" spans="5:6" x14ac:dyDescent="0.25">
      <c r="E1170" s="4">
        <f t="shared" ca="1" si="37"/>
        <v>0.15342161584825131</v>
      </c>
      <c r="F1170" s="4">
        <f t="shared" ca="1" si="38"/>
        <v>37.16414169946983</v>
      </c>
    </row>
    <row r="1171" spans="5:6" x14ac:dyDescent="0.25">
      <c r="E1171" s="4">
        <f t="shared" ca="1" si="37"/>
        <v>0.62779389113863393</v>
      </c>
      <c r="F1171" s="4">
        <f t="shared" ca="1" si="38"/>
        <v>42.956558400120954</v>
      </c>
    </row>
    <row r="1172" spans="5:6" x14ac:dyDescent="0.25">
      <c r="E1172" s="4">
        <f t="shared" ca="1" si="37"/>
        <v>9.5664264376382202E-2</v>
      </c>
      <c r="F1172" s="4">
        <f t="shared" ca="1" si="38"/>
        <v>36.224664426211064</v>
      </c>
    </row>
    <row r="1173" spans="5:6" x14ac:dyDescent="0.25">
      <c r="E1173" s="4">
        <f t="shared" ca="1" si="37"/>
        <v>0.65771528996672302</v>
      </c>
      <c r="F1173" s="4">
        <f t="shared" ca="1" si="38"/>
        <v>43.376419728624072</v>
      </c>
    </row>
    <row r="1174" spans="5:6" x14ac:dyDescent="0.25">
      <c r="E1174" s="4">
        <f t="shared" ca="1" si="37"/>
        <v>0.82548434045926811</v>
      </c>
      <c r="F1174" s="4">
        <f t="shared" ca="1" si="38"/>
        <v>46.378332013831013</v>
      </c>
    </row>
    <row r="1175" spans="5:6" x14ac:dyDescent="0.25">
      <c r="E1175" s="4">
        <f t="shared" ca="1" si="37"/>
        <v>0.90061680955237866</v>
      </c>
      <c r="F1175" s="4">
        <f t="shared" ca="1" si="38"/>
        <v>48.572413296602974</v>
      </c>
    </row>
    <row r="1176" spans="5:6" x14ac:dyDescent="0.25">
      <c r="E1176" s="4">
        <f t="shared" ca="1" si="37"/>
        <v>0.90298823439595899</v>
      </c>
      <c r="F1176" s="4">
        <f t="shared" ca="1" si="38"/>
        <v>48.662255453137526</v>
      </c>
    </row>
    <row r="1177" spans="5:6" x14ac:dyDescent="0.25">
      <c r="E1177" s="4">
        <f t="shared" ca="1" si="37"/>
        <v>0.69496792685667119</v>
      </c>
      <c r="F1177" s="4">
        <f t="shared" ca="1" si="38"/>
        <v>43.932614865567245</v>
      </c>
    </row>
    <row r="1178" spans="5:6" x14ac:dyDescent="0.25">
      <c r="E1178" s="4">
        <f t="shared" ca="1" si="37"/>
        <v>0.70384933067692423</v>
      </c>
      <c r="F1178" s="4">
        <f t="shared" ca="1" si="38"/>
        <v>44.071738489824924</v>
      </c>
    </row>
    <row r="1179" spans="5:6" x14ac:dyDescent="0.25">
      <c r="E1179" s="4">
        <f t="shared" ca="1" si="37"/>
        <v>6.5652337821543783E-2</v>
      </c>
      <c r="F1179" s="4">
        <f t="shared" ca="1" si="38"/>
        <v>35.612399611511812</v>
      </c>
    </row>
    <row r="1180" spans="5:6" x14ac:dyDescent="0.25">
      <c r="E1180" s="4">
        <f t="shared" ca="1" si="37"/>
        <v>0.94421072011451657</v>
      </c>
      <c r="F1180" s="4">
        <f t="shared" ca="1" si="38"/>
        <v>50.647341286959346</v>
      </c>
    </row>
    <row r="1181" spans="5:6" x14ac:dyDescent="0.25">
      <c r="E1181" s="4">
        <f t="shared" ca="1" si="37"/>
        <v>0.39095919723864847</v>
      </c>
      <c r="F1181" s="4">
        <f t="shared" ca="1" si="38"/>
        <v>40.078877451103388</v>
      </c>
    </row>
    <row r="1182" spans="5:6" x14ac:dyDescent="0.25">
      <c r="E1182" s="4">
        <f t="shared" ca="1" si="37"/>
        <v>0.22931592457401984</v>
      </c>
      <c r="F1182" s="4">
        <f t="shared" ca="1" si="38"/>
        <v>38.1828360734009</v>
      </c>
    </row>
    <row r="1183" spans="5:6" x14ac:dyDescent="0.25">
      <c r="E1183" s="4">
        <f t="shared" ca="1" si="37"/>
        <v>0.22314107200444666</v>
      </c>
      <c r="F1183" s="4">
        <f t="shared" ca="1" si="38"/>
        <v>38.10516615028709</v>
      </c>
    </row>
    <row r="1184" spans="5:6" x14ac:dyDescent="0.25">
      <c r="E1184" s="4">
        <f t="shared" ca="1" si="37"/>
        <v>0.61069452109100542</v>
      </c>
      <c r="F1184" s="4">
        <f t="shared" ca="1" si="38"/>
        <v>42.725483220825751</v>
      </c>
    </row>
    <row r="1185" spans="5:6" x14ac:dyDescent="0.25">
      <c r="E1185" s="4">
        <f t="shared" ca="1" si="37"/>
        <v>0.63663545609986616</v>
      </c>
      <c r="F1185" s="4">
        <f t="shared" ca="1" si="38"/>
        <v>43.078449263670052</v>
      </c>
    </row>
    <row r="1186" spans="5:6" x14ac:dyDescent="0.25">
      <c r="E1186" s="4">
        <f t="shared" ca="1" si="37"/>
        <v>1.8598669135505119E-2</v>
      </c>
      <c r="F1186" s="4">
        <f t="shared" ca="1" si="38"/>
        <v>34.108326136810511</v>
      </c>
    </row>
    <row r="1187" spans="5:6" x14ac:dyDescent="0.25">
      <c r="E1187" s="4">
        <f t="shared" ca="1" si="37"/>
        <v>0.53942444325585936</v>
      </c>
      <c r="F1187" s="4">
        <f t="shared" ca="1" si="38"/>
        <v>41.815905978243009</v>
      </c>
    </row>
    <row r="1188" spans="5:6" x14ac:dyDescent="0.25">
      <c r="E1188" s="4">
        <f t="shared" ca="1" si="37"/>
        <v>0.72747757297542603</v>
      </c>
      <c r="F1188" s="4">
        <f t="shared" ca="1" si="38"/>
        <v>44.456314278996587</v>
      </c>
    </row>
    <row r="1189" spans="5:6" x14ac:dyDescent="0.25">
      <c r="E1189" s="4">
        <f t="shared" ca="1" si="37"/>
        <v>3.4228251981928803E-2</v>
      </c>
      <c r="F1189" s="4">
        <f t="shared" ca="1" si="38"/>
        <v>34.751376006197461</v>
      </c>
    </row>
    <row r="1190" spans="5:6" x14ac:dyDescent="0.25">
      <c r="E1190" s="4">
        <f t="shared" ca="1" si="37"/>
        <v>0.83055384580291258</v>
      </c>
      <c r="F1190" s="4">
        <f t="shared" ca="1" si="38"/>
        <v>46.498721305027274</v>
      </c>
    </row>
    <row r="1191" spans="5:6" x14ac:dyDescent="0.25">
      <c r="E1191" s="4">
        <f t="shared" ca="1" si="37"/>
        <v>0.1255370863272488</v>
      </c>
      <c r="F1191" s="4">
        <f t="shared" ca="1" si="38"/>
        <v>36.737484887309165</v>
      </c>
    </row>
    <row r="1192" spans="5:6" x14ac:dyDescent="0.25">
      <c r="E1192" s="4">
        <f t="shared" ca="1" si="37"/>
        <v>0.71892267534938259</v>
      </c>
      <c r="F1192" s="4">
        <f t="shared" ca="1" si="38"/>
        <v>44.314500938647271</v>
      </c>
    </row>
    <row r="1193" spans="5:6" x14ac:dyDescent="0.25">
      <c r="E1193" s="4">
        <f t="shared" ca="1" si="37"/>
        <v>6.3273292553707172E-3</v>
      </c>
      <c r="F1193" s="4">
        <f t="shared" ca="1" si="38"/>
        <v>33.231993083044621</v>
      </c>
    </row>
    <row r="1194" spans="5:6" x14ac:dyDescent="0.25">
      <c r="E1194" s="4">
        <f t="shared" ca="1" si="37"/>
        <v>0.39088123358359772</v>
      </c>
      <c r="F1194" s="4">
        <f t="shared" ca="1" si="38"/>
        <v>40.077988675211017</v>
      </c>
    </row>
    <row r="1195" spans="5:6" x14ac:dyDescent="0.25">
      <c r="E1195" s="4">
        <f t="shared" ca="1" si="37"/>
        <v>0.40496188183327619</v>
      </c>
      <c r="F1195" s="4">
        <f t="shared" ca="1" si="38"/>
        <v>40.238589608537517</v>
      </c>
    </row>
    <row r="1196" spans="5:6" x14ac:dyDescent="0.25">
      <c r="E1196" s="4">
        <f t="shared" ca="1" si="37"/>
        <v>0.54003183251855713</v>
      </c>
      <c r="F1196" s="4">
        <f t="shared" ca="1" si="38"/>
        <v>41.823360316583546</v>
      </c>
    </row>
    <row r="1197" spans="5:6" x14ac:dyDescent="0.25">
      <c r="E1197" s="4">
        <f t="shared" ca="1" si="37"/>
        <v>7.5719933554048158E-2</v>
      </c>
      <c r="F1197" s="4">
        <f t="shared" ca="1" si="38"/>
        <v>35.832685935966715</v>
      </c>
    </row>
    <row r="1198" spans="5:6" x14ac:dyDescent="0.25">
      <c r="E1198" s="4">
        <f t="shared" ca="1" si="37"/>
        <v>6.4009087598649539E-2</v>
      </c>
      <c r="F1198" s="4">
        <f t="shared" ca="1" si="38"/>
        <v>35.574619933814986</v>
      </c>
    </row>
    <row r="1199" spans="5:6" x14ac:dyDescent="0.25">
      <c r="E1199" s="4">
        <f t="shared" ca="1" si="37"/>
        <v>0.65690359612881388</v>
      </c>
      <c r="F1199" s="4">
        <f t="shared" ca="1" si="38"/>
        <v>43.364741234465804</v>
      </c>
    </row>
    <row r="1200" spans="5:6" x14ac:dyDescent="0.25">
      <c r="E1200" s="4">
        <f t="shared" ca="1" si="37"/>
        <v>0.73714692827059891</v>
      </c>
      <c r="F1200" s="4">
        <f t="shared" ca="1" si="38"/>
        <v>44.62042873732576</v>
      </c>
    </row>
    <row r="1201" spans="5:6" x14ac:dyDescent="0.25">
      <c r="E1201" s="4">
        <f t="shared" ca="1" si="37"/>
        <v>0.5316411711366108</v>
      </c>
      <c r="F1201" s="4">
        <f t="shared" ca="1" si="38"/>
        <v>41.720754698152327</v>
      </c>
    </row>
    <row r="1202" spans="5:6" x14ac:dyDescent="0.25">
      <c r="E1202" s="4">
        <f t="shared" ca="1" si="37"/>
        <v>0.71852934690730208</v>
      </c>
      <c r="F1202" s="4">
        <f t="shared" ca="1" si="38"/>
        <v>44.308053622478667</v>
      </c>
    </row>
    <row r="1203" spans="5:6" x14ac:dyDescent="0.25">
      <c r="E1203" s="4">
        <f t="shared" ca="1" si="37"/>
        <v>0.71389223835716209</v>
      </c>
      <c r="F1203" s="4">
        <f t="shared" ca="1" si="38"/>
        <v>44.232509917964606</v>
      </c>
    </row>
    <row r="1204" spans="5:6" x14ac:dyDescent="0.25">
      <c r="E1204" s="4">
        <f t="shared" ca="1" si="37"/>
        <v>0.84096138048382796</v>
      </c>
      <c r="F1204" s="4">
        <f t="shared" ca="1" si="38"/>
        <v>46.755240202057216</v>
      </c>
    </row>
    <row r="1205" spans="5:6" x14ac:dyDescent="0.25">
      <c r="E1205" s="4">
        <f t="shared" ca="1" si="37"/>
        <v>0.63796707359472826</v>
      </c>
      <c r="F1205" s="4">
        <f t="shared" ca="1" si="38"/>
        <v>43.096958235200972</v>
      </c>
    </row>
    <row r="1206" spans="5:6" x14ac:dyDescent="0.25">
      <c r="E1206" s="4">
        <f t="shared" ca="1" si="37"/>
        <v>0.12322772218646416</v>
      </c>
      <c r="F1206" s="4">
        <f t="shared" ca="1" si="38"/>
        <v>36.70021483945667</v>
      </c>
    </row>
    <row r="1207" spans="5:6" x14ac:dyDescent="0.25">
      <c r="E1207" s="4">
        <f t="shared" ca="1" si="37"/>
        <v>0.88024471871148857</v>
      </c>
      <c r="F1207" s="4">
        <f t="shared" ca="1" si="38"/>
        <v>47.86807651063144</v>
      </c>
    </row>
    <row r="1208" spans="5:6" x14ac:dyDescent="0.25">
      <c r="E1208" s="4">
        <f t="shared" ca="1" si="37"/>
        <v>9.6603619399514229E-2</v>
      </c>
      <c r="F1208" s="4">
        <f t="shared" ca="1" si="38"/>
        <v>36.241968278100245</v>
      </c>
    </row>
    <row r="1209" spans="5:6" x14ac:dyDescent="0.25">
      <c r="E1209" s="4">
        <f t="shared" ca="1" si="37"/>
        <v>0.86359738959483834</v>
      </c>
      <c r="F1209" s="4">
        <f t="shared" ca="1" si="38"/>
        <v>47.364218310829862</v>
      </c>
    </row>
    <row r="1210" spans="5:6" x14ac:dyDescent="0.25">
      <c r="E1210" s="4">
        <f t="shared" ca="1" si="37"/>
        <v>0.73668439869288271</v>
      </c>
      <c r="F1210" s="4">
        <f t="shared" ca="1" si="38"/>
        <v>44.61248155192461</v>
      </c>
    </row>
    <row r="1211" spans="5:6" x14ac:dyDescent="0.25">
      <c r="E1211" s="4">
        <f t="shared" ca="1" si="37"/>
        <v>0.44141320220723834</v>
      </c>
      <c r="F1211" s="4">
        <f t="shared" ca="1" si="38"/>
        <v>40.656228256407843</v>
      </c>
    </row>
    <row r="1212" spans="5:6" x14ac:dyDescent="0.25">
      <c r="E1212" s="4">
        <f t="shared" ca="1" si="37"/>
        <v>0.52557638209891855</v>
      </c>
      <c r="F1212" s="4">
        <f t="shared" ca="1" si="38"/>
        <v>41.647071594560209</v>
      </c>
    </row>
    <row r="1213" spans="5:6" x14ac:dyDescent="0.25">
      <c r="E1213" s="4">
        <f t="shared" ca="1" si="37"/>
        <v>0.36546857723696946</v>
      </c>
      <c r="F1213" s="4">
        <f t="shared" ca="1" si="38"/>
        <v>39.788248017441497</v>
      </c>
    </row>
    <row r="1214" spans="5:6" x14ac:dyDescent="0.25">
      <c r="E1214" s="4">
        <f t="shared" ca="1" si="37"/>
        <v>0.9071809088324837</v>
      </c>
      <c r="F1214" s="4">
        <f t="shared" ca="1" si="38"/>
        <v>48.825836918236966</v>
      </c>
    </row>
    <row r="1215" spans="5:6" x14ac:dyDescent="0.25">
      <c r="E1215" s="4">
        <f t="shared" ca="1" si="37"/>
        <v>0.24004008700396151</v>
      </c>
      <c r="F1215" s="4">
        <f t="shared" ca="1" si="38"/>
        <v>38.316176658302595</v>
      </c>
    </row>
    <row r="1216" spans="5:6" x14ac:dyDescent="0.25">
      <c r="E1216" s="4">
        <f t="shared" ca="1" si="37"/>
        <v>0.16868285149680329</v>
      </c>
      <c r="F1216" s="4">
        <f t="shared" ca="1" si="38"/>
        <v>37.382771347315398</v>
      </c>
    </row>
    <row r="1217" spans="5:6" x14ac:dyDescent="0.25">
      <c r="E1217" s="4">
        <f t="shared" ca="1" si="37"/>
        <v>0.89555710725244297</v>
      </c>
      <c r="F1217" s="4">
        <f t="shared" ca="1" si="38"/>
        <v>48.386722407321841</v>
      </c>
    </row>
    <row r="1218" spans="5:6" x14ac:dyDescent="0.25">
      <c r="E1218" s="4">
        <f t="shared" ca="1" si="37"/>
        <v>0.44266095095993707</v>
      </c>
      <c r="F1218" s="4">
        <f t="shared" ca="1" si="38"/>
        <v>40.670600948074949</v>
      </c>
    </row>
    <row r="1219" spans="5:6" x14ac:dyDescent="0.25">
      <c r="E1219" s="4">
        <f t="shared" ca="1" si="37"/>
        <v>0.42359893344725108</v>
      </c>
      <c r="F1219" s="4">
        <f t="shared" ca="1" si="38"/>
        <v>40.451655140142094</v>
      </c>
    </row>
    <row r="1220" spans="5:6" x14ac:dyDescent="0.25">
      <c r="E1220" s="4">
        <f t="shared" ref="E1220:E1283" ca="1" si="39">RAND()</f>
        <v>0.68225692824329864</v>
      </c>
      <c r="F1220" s="4">
        <f t="shared" ref="F1220:F1283" ca="1" si="40">$C$3*(_xlfn.GAMMA.INV(E1220,$C$4/$C$5,1))^(1/$C$5)+$C$6</f>
        <v>43.738121829672998</v>
      </c>
    </row>
    <row r="1221" spans="5:6" x14ac:dyDescent="0.25">
      <c r="E1221" s="4">
        <f t="shared" ca="1" si="39"/>
        <v>0.69597388308320984</v>
      </c>
      <c r="F1221" s="4">
        <f t="shared" ca="1" si="40"/>
        <v>43.948235011247945</v>
      </c>
    </row>
    <row r="1222" spans="5:6" x14ac:dyDescent="0.25">
      <c r="E1222" s="4">
        <f t="shared" ca="1" si="39"/>
        <v>0.16977415178995436</v>
      </c>
      <c r="F1222" s="4">
        <f t="shared" ca="1" si="40"/>
        <v>37.398074089124641</v>
      </c>
    </row>
    <row r="1223" spans="5:6" x14ac:dyDescent="0.25">
      <c r="E1223" s="4">
        <f t="shared" ca="1" si="39"/>
        <v>0.27187396291672783</v>
      </c>
      <c r="F1223" s="4">
        <f t="shared" ca="1" si="40"/>
        <v>38.702295139607536</v>
      </c>
    </row>
    <row r="1224" spans="5:6" x14ac:dyDescent="0.25">
      <c r="E1224" s="4">
        <f t="shared" ca="1" si="39"/>
        <v>0.55060919756434579</v>
      </c>
      <c r="F1224" s="4">
        <f t="shared" ca="1" si="40"/>
        <v>41.95387863146086</v>
      </c>
    </row>
    <row r="1225" spans="5:6" x14ac:dyDescent="0.25">
      <c r="E1225" s="4">
        <f t="shared" ca="1" si="39"/>
        <v>0.4919402411778161</v>
      </c>
      <c r="F1225" s="4">
        <f t="shared" ca="1" si="40"/>
        <v>41.244850368248514</v>
      </c>
    </row>
    <row r="1226" spans="5:6" x14ac:dyDescent="0.25">
      <c r="E1226" s="4">
        <f t="shared" ca="1" si="39"/>
        <v>0.27905284775240102</v>
      </c>
      <c r="F1226" s="4">
        <f t="shared" ca="1" si="40"/>
        <v>38.787719058608481</v>
      </c>
    </row>
    <row r="1227" spans="5:6" x14ac:dyDescent="0.25">
      <c r="E1227" s="4">
        <f t="shared" ca="1" si="39"/>
        <v>0.14841681389527739</v>
      </c>
      <c r="F1227" s="4">
        <f t="shared" ca="1" si="40"/>
        <v>37.090384336982765</v>
      </c>
    </row>
    <row r="1228" spans="5:6" x14ac:dyDescent="0.25">
      <c r="E1228" s="4">
        <f t="shared" ca="1" si="39"/>
        <v>0.6732305146846812</v>
      </c>
      <c r="F1228" s="4">
        <f t="shared" ca="1" si="40"/>
        <v>43.60307807078896</v>
      </c>
    </row>
    <row r="1229" spans="5:6" x14ac:dyDescent="0.25">
      <c r="E1229" s="4">
        <f t="shared" ca="1" si="39"/>
        <v>0.33748784293663092</v>
      </c>
      <c r="F1229" s="4">
        <f t="shared" ca="1" si="40"/>
        <v>39.468114336327467</v>
      </c>
    </row>
    <row r="1230" spans="5:6" x14ac:dyDescent="0.25">
      <c r="E1230" s="4">
        <f t="shared" ca="1" si="39"/>
        <v>0.29868815894456657</v>
      </c>
      <c r="F1230" s="4">
        <f t="shared" ca="1" si="40"/>
        <v>39.018940210751815</v>
      </c>
    </row>
    <row r="1231" spans="5:6" x14ac:dyDescent="0.25">
      <c r="E1231" s="4">
        <f t="shared" ca="1" si="39"/>
        <v>0.4741573695762783</v>
      </c>
      <c r="F1231" s="4">
        <f t="shared" ca="1" si="40"/>
        <v>41.035922790879525</v>
      </c>
    </row>
    <row r="1232" spans="5:6" x14ac:dyDescent="0.25">
      <c r="E1232" s="4">
        <f t="shared" ca="1" si="39"/>
        <v>7.4439960363556157E-2</v>
      </c>
      <c r="F1232" s="4">
        <f t="shared" ca="1" si="40"/>
        <v>35.805654207613614</v>
      </c>
    </row>
    <row r="1233" spans="5:6" x14ac:dyDescent="0.25">
      <c r="E1233" s="4">
        <f t="shared" ca="1" si="39"/>
        <v>2.1475808687864251E-2</v>
      </c>
      <c r="F1233" s="4">
        <f t="shared" ca="1" si="40"/>
        <v>34.248456446325385</v>
      </c>
    </row>
    <row r="1234" spans="5:6" x14ac:dyDescent="0.25">
      <c r="E1234" s="4">
        <f t="shared" ca="1" si="39"/>
        <v>0.5181066046542252</v>
      </c>
      <c r="F1234" s="4">
        <f t="shared" ca="1" si="40"/>
        <v>41.556841723392857</v>
      </c>
    </row>
    <row r="1235" spans="5:6" x14ac:dyDescent="0.25">
      <c r="E1235" s="4">
        <f t="shared" ca="1" si="39"/>
        <v>0.1003019107294908</v>
      </c>
      <c r="F1235" s="4">
        <f t="shared" ca="1" si="40"/>
        <v>36.309237761057837</v>
      </c>
    </row>
    <row r="1236" spans="5:6" x14ac:dyDescent="0.25">
      <c r="E1236" s="4">
        <f t="shared" ca="1" si="39"/>
        <v>0.15745660263005068</v>
      </c>
      <c r="F1236" s="4">
        <f t="shared" ca="1" si="40"/>
        <v>37.222830549600872</v>
      </c>
    </row>
    <row r="1237" spans="5:6" x14ac:dyDescent="0.25">
      <c r="E1237" s="4">
        <f t="shared" ca="1" si="39"/>
        <v>8.9300129825864438E-4</v>
      </c>
      <c r="F1237" s="4">
        <f t="shared" ca="1" si="40"/>
        <v>32.165443671331438</v>
      </c>
    </row>
    <row r="1238" spans="5:6" x14ac:dyDescent="0.25">
      <c r="E1238" s="4">
        <f t="shared" ca="1" si="39"/>
        <v>0.36508999290626654</v>
      </c>
      <c r="F1238" s="4">
        <f t="shared" ca="1" si="40"/>
        <v>39.783927852802101</v>
      </c>
    </row>
    <row r="1239" spans="5:6" x14ac:dyDescent="0.25">
      <c r="E1239" s="4">
        <f t="shared" ca="1" si="39"/>
        <v>0.95802947172873965</v>
      </c>
      <c r="F1239" s="4">
        <f t="shared" ca="1" si="40"/>
        <v>51.62286176408837</v>
      </c>
    </row>
    <row r="1240" spans="5:6" x14ac:dyDescent="0.25">
      <c r="E1240" s="4">
        <f t="shared" ca="1" si="39"/>
        <v>0.16121619008578114</v>
      </c>
      <c r="F1240" s="4">
        <f t="shared" ca="1" si="40"/>
        <v>37.27692368185334</v>
      </c>
    </row>
    <row r="1241" spans="5:6" x14ac:dyDescent="0.25">
      <c r="E1241" s="4">
        <f t="shared" ca="1" si="39"/>
        <v>0.99010413671320185</v>
      </c>
      <c r="F1241" s="4">
        <f t="shared" ca="1" si="40"/>
        <v>56.248966776178122</v>
      </c>
    </row>
    <row r="1242" spans="5:6" x14ac:dyDescent="0.25">
      <c r="E1242" s="4">
        <f t="shared" ca="1" si="39"/>
        <v>0.93065540356590803</v>
      </c>
      <c r="F1242" s="4">
        <f t="shared" ca="1" si="40"/>
        <v>49.882344644355022</v>
      </c>
    </row>
    <row r="1243" spans="5:6" x14ac:dyDescent="0.25">
      <c r="E1243" s="4">
        <f t="shared" ca="1" si="39"/>
        <v>0.74584625665495752</v>
      </c>
      <c r="F1243" s="4">
        <f t="shared" ca="1" si="40"/>
        <v>44.77180373936806</v>
      </c>
    </row>
    <row r="1244" spans="5:6" x14ac:dyDescent="0.25">
      <c r="E1244" s="4">
        <f t="shared" ca="1" si="39"/>
        <v>0.85771183717956767</v>
      </c>
      <c r="F1244" s="4">
        <f t="shared" ca="1" si="40"/>
        <v>47.198322076484999</v>
      </c>
    </row>
    <row r="1245" spans="5:6" x14ac:dyDescent="0.25">
      <c r="E1245" s="4">
        <f t="shared" ca="1" si="39"/>
        <v>0.36285522211869947</v>
      </c>
      <c r="F1245" s="4">
        <f t="shared" ca="1" si="40"/>
        <v>39.758421723536088</v>
      </c>
    </row>
    <row r="1246" spans="5:6" x14ac:dyDescent="0.25">
      <c r="E1246" s="4">
        <f t="shared" ca="1" si="39"/>
        <v>0.27292764403839198</v>
      </c>
      <c r="F1246" s="4">
        <f t="shared" ca="1" si="40"/>
        <v>38.714866374993449</v>
      </c>
    </row>
    <row r="1247" spans="5:6" x14ac:dyDescent="0.25">
      <c r="E1247" s="4">
        <f t="shared" ca="1" si="39"/>
        <v>0.45018696244547163</v>
      </c>
      <c r="F1247" s="4">
        <f t="shared" ca="1" si="40"/>
        <v>40.757434882069504</v>
      </c>
    </row>
    <row r="1248" spans="5:6" x14ac:dyDescent="0.25">
      <c r="E1248" s="4">
        <f t="shared" ca="1" si="39"/>
        <v>0.94535081087715389</v>
      </c>
      <c r="F1248" s="4">
        <f t="shared" ca="1" si="40"/>
        <v>50.719039046332185</v>
      </c>
    </row>
    <row r="1249" spans="5:6" x14ac:dyDescent="0.25">
      <c r="E1249" s="4">
        <f t="shared" ca="1" si="39"/>
        <v>0.87908345323877957</v>
      </c>
      <c r="F1249" s="4">
        <f t="shared" ca="1" si="40"/>
        <v>47.831081863582178</v>
      </c>
    </row>
    <row r="1250" spans="5:6" x14ac:dyDescent="0.25">
      <c r="E1250" s="4">
        <f t="shared" ca="1" si="39"/>
        <v>7.7939584958716446E-2</v>
      </c>
      <c r="F1250" s="4">
        <f t="shared" ca="1" si="40"/>
        <v>35.878954214771746</v>
      </c>
    </row>
    <row r="1251" spans="5:6" x14ac:dyDescent="0.25">
      <c r="E1251" s="4">
        <f t="shared" ca="1" si="39"/>
        <v>0.17094062748547512</v>
      </c>
      <c r="F1251" s="4">
        <f t="shared" ca="1" si="40"/>
        <v>37.414385579868451</v>
      </c>
    </row>
    <row r="1252" spans="5:6" x14ac:dyDescent="0.25">
      <c r="E1252" s="4">
        <f t="shared" ca="1" si="39"/>
        <v>0.28449439911734575</v>
      </c>
      <c r="F1252" s="4">
        <f t="shared" ca="1" si="40"/>
        <v>38.852133955752606</v>
      </c>
    </row>
    <row r="1253" spans="5:6" x14ac:dyDescent="0.25">
      <c r="E1253" s="4">
        <f t="shared" ca="1" si="39"/>
        <v>0.16089399254003789</v>
      </c>
      <c r="F1253" s="4">
        <f t="shared" ca="1" si="40"/>
        <v>37.272309487861598</v>
      </c>
    </row>
    <row r="1254" spans="5:6" x14ac:dyDescent="0.25">
      <c r="E1254" s="4">
        <f t="shared" ca="1" si="39"/>
        <v>0.88088057129940023</v>
      </c>
      <c r="F1254" s="4">
        <f t="shared" ca="1" si="40"/>
        <v>47.888461329514882</v>
      </c>
    </row>
    <row r="1255" spans="5:6" x14ac:dyDescent="0.25">
      <c r="E1255" s="4">
        <f t="shared" ca="1" si="39"/>
        <v>0.53481003949469275</v>
      </c>
      <c r="F1255" s="4">
        <f t="shared" ca="1" si="40"/>
        <v>41.759412491949512</v>
      </c>
    </row>
    <row r="1256" spans="5:6" x14ac:dyDescent="0.25">
      <c r="E1256" s="4">
        <f t="shared" ca="1" si="39"/>
        <v>0.12925497376389394</v>
      </c>
      <c r="F1256" s="4">
        <f t="shared" ca="1" si="40"/>
        <v>36.796791203780977</v>
      </c>
    </row>
    <row r="1257" spans="5:6" x14ac:dyDescent="0.25">
      <c r="E1257" s="4">
        <f t="shared" ca="1" si="39"/>
        <v>0.76588505545007179</v>
      </c>
      <c r="F1257" s="4">
        <f t="shared" ca="1" si="40"/>
        <v>45.13540491548202</v>
      </c>
    </row>
    <row r="1258" spans="5:6" x14ac:dyDescent="0.25">
      <c r="E1258" s="4">
        <f t="shared" ca="1" si="39"/>
        <v>0.88351489412429529</v>
      </c>
      <c r="F1258" s="4">
        <f t="shared" ca="1" si="40"/>
        <v>47.973906614422845</v>
      </c>
    </row>
    <row r="1259" spans="5:6" x14ac:dyDescent="0.25">
      <c r="E1259" s="4">
        <f t="shared" ca="1" si="39"/>
        <v>4.8574554521305657E-2</v>
      </c>
      <c r="F1259" s="4">
        <f t="shared" ca="1" si="40"/>
        <v>35.187382320632388</v>
      </c>
    </row>
    <row r="1260" spans="5:6" x14ac:dyDescent="0.25">
      <c r="E1260" s="4">
        <f t="shared" ca="1" si="39"/>
        <v>0.41196243873669791</v>
      </c>
      <c r="F1260" s="4">
        <f t="shared" ca="1" si="40"/>
        <v>40.318535996558772</v>
      </c>
    </row>
    <row r="1261" spans="5:6" x14ac:dyDescent="0.25">
      <c r="E1261" s="4">
        <f t="shared" ca="1" si="39"/>
        <v>9.3528629735232682E-2</v>
      </c>
      <c r="F1261" s="4">
        <f t="shared" ca="1" si="40"/>
        <v>36.184981616143247</v>
      </c>
    </row>
    <row r="1262" spans="5:6" x14ac:dyDescent="0.25">
      <c r="E1262" s="4">
        <f t="shared" ca="1" si="39"/>
        <v>0.95829175260692556</v>
      </c>
      <c r="F1262" s="4">
        <f t="shared" ca="1" si="40"/>
        <v>51.644052363039165</v>
      </c>
    </row>
    <row r="1263" spans="5:6" x14ac:dyDescent="0.25">
      <c r="E1263" s="4">
        <f t="shared" ca="1" si="39"/>
        <v>3.0175023079730745E-2</v>
      </c>
      <c r="F1263" s="4">
        <f t="shared" ca="1" si="40"/>
        <v>34.607397388782914</v>
      </c>
    </row>
    <row r="1264" spans="5:6" x14ac:dyDescent="0.25">
      <c r="E1264" s="4">
        <f t="shared" ca="1" si="39"/>
        <v>0.48911500249866013</v>
      </c>
      <c r="F1264" s="4">
        <f t="shared" ca="1" si="40"/>
        <v>41.211504769480669</v>
      </c>
    </row>
    <row r="1265" spans="5:6" x14ac:dyDescent="0.25">
      <c r="E1265" s="4">
        <f t="shared" ca="1" si="39"/>
        <v>4.7908732738693782E-2</v>
      </c>
      <c r="F1265" s="4">
        <f t="shared" ca="1" si="40"/>
        <v>35.169090818052219</v>
      </c>
    </row>
    <row r="1266" spans="5:6" x14ac:dyDescent="0.25">
      <c r="E1266" s="4">
        <f t="shared" ca="1" si="39"/>
        <v>0.122724430061945</v>
      </c>
      <c r="F1266" s="4">
        <f t="shared" ca="1" si="40"/>
        <v>36.692046983127426</v>
      </c>
    </row>
    <row r="1267" spans="5:6" x14ac:dyDescent="0.25">
      <c r="E1267" s="4">
        <f t="shared" ca="1" si="39"/>
        <v>0.7159856011890543</v>
      </c>
      <c r="F1267" s="4">
        <f t="shared" ca="1" si="40"/>
        <v>44.266507483840115</v>
      </c>
    </row>
    <row r="1268" spans="5:6" x14ac:dyDescent="0.25">
      <c r="E1268" s="4">
        <f t="shared" ca="1" si="39"/>
        <v>0.69868338332421587</v>
      </c>
      <c r="F1268" s="4">
        <f t="shared" ca="1" si="40"/>
        <v>43.990480065460048</v>
      </c>
    </row>
    <row r="1269" spans="5:6" x14ac:dyDescent="0.25">
      <c r="E1269" s="4">
        <f t="shared" ca="1" si="39"/>
        <v>3.9551936810789834E-2</v>
      </c>
      <c r="F1269" s="4">
        <f t="shared" ca="1" si="40"/>
        <v>34.924660534515198</v>
      </c>
    </row>
    <row r="1270" spans="5:6" x14ac:dyDescent="0.25">
      <c r="E1270" s="4">
        <f t="shared" ca="1" si="39"/>
        <v>0.545936229758342</v>
      </c>
      <c r="F1270" s="4">
        <f t="shared" ca="1" si="40"/>
        <v>41.896049935325252</v>
      </c>
    </row>
    <row r="1271" spans="5:6" x14ac:dyDescent="0.25">
      <c r="E1271" s="4">
        <f t="shared" ca="1" si="39"/>
        <v>0.4912234044475029</v>
      </c>
      <c r="F1271" s="4">
        <f t="shared" ca="1" si="40"/>
        <v>41.236383949642267</v>
      </c>
    </row>
    <row r="1272" spans="5:6" x14ac:dyDescent="0.25">
      <c r="E1272" s="4">
        <f t="shared" ca="1" si="39"/>
        <v>0.8834123053058841</v>
      </c>
      <c r="F1272" s="4">
        <f t="shared" ca="1" si="40"/>
        <v>47.970548686780319</v>
      </c>
    </row>
    <row r="1273" spans="5:6" x14ac:dyDescent="0.25">
      <c r="E1273" s="4">
        <f t="shared" ca="1" si="39"/>
        <v>0.29787775483101775</v>
      </c>
      <c r="F1273" s="4">
        <f t="shared" ca="1" si="40"/>
        <v>39.009459614202633</v>
      </c>
    </row>
    <row r="1274" spans="5:6" x14ac:dyDescent="0.25">
      <c r="E1274" s="4">
        <f t="shared" ca="1" si="39"/>
        <v>0.5359654565129478</v>
      </c>
      <c r="F1274" s="4">
        <f t="shared" ca="1" si="40"/>
        <v>41.773535452841131</v>
      </c>
    </row>
    <row r="1275" spans="5:6" x14ac:dyDescent="0.25">
      <c r="E1275" s="4">
        <f t="shared" ca="1" si="39"/>
        <v>0.64223844542086583</v>
      </c>
      <c r="F1275" s="4">
        <f t="shared" ca="1" si="40"/>
        <v>43.156604417067861</v>
      </c>
    </row>
    <row r="1276" spans="5:6" x14ac:dyDescent="0.25">
      <c r="E1276" s="4">
        <f t="shared" ca="1" si="39"/>
        <v>0.78966059324233118</v>
      </c>
      <c r="F1276" s="4">
        <f t="shared" ca="1" si="40"/>
        <v>45.598208849703973</v>
      </c>
    </row>
    <row r="1277" spans="5:6" x14ac:dyDescent="0.25">
      <c r="E1277" s="4">
        <f t="shared" ca="1" si="39"/>
        <v>0.59496724100223719</v>
      </c>
      <c r="F1277" s="4">
        <f t="shared" ca="1" si="40"/>
        <v>42.51789227010709</v>
      </c>
    </row>
    <row r="1278" spans="5:6" x14ac:dyDescent="0.25">
      <c r="E1278" s="4">
        <f t="shared" ca="1" si="39"/>
        <v>9.9110978680898465E-2</v>
      </c>
      <c r="F1278" s="4">
        <f t="shared" ca="1" si="40"/>
        <v>36.287721472257687</v>
      </c>
    </row>
    <row r="1279" spans="5:6" x14ac:dyDescent="0.25">
      <c r="E1279" s="4">
        <f t="shared" ca="1" si="39"/>
        <v>0.99793011230723794</v>
      </c>
      <c r="F1279" s="4">
        <f t="shared" ca="1" si="40"/>
        <v>60.85901744911051</v>
      </c>
    </row>
    <row r="1280" spans="5:6" x14ac:dyDescent="0.25">
      <c r="E1280" s="4">
        <f t="shared" ca="1" si="39"/>
        <v>0.99028896806753031</v>
      </c>
      <c r="F1280" s="4">
        <f t="shared" ca="1" si="40"/>
        <v>56.306554913335297</v>
      </c>
    </row>
    <row r="1281" spans="5:6" x14ac:dyDescent="0.25">
      <c r="E1281" s="4">
        <f t="shared" ca="1" si="39"/>
        <v>1.15241114339244E-2</v>
      </c>
      <c r="F1281" s="4">
        <f t="shared" ca="1" si="40"/>
        <v>33.68482393056199</v>
      </c>
    </row>
    <row r="1282" spans="5:6" x14ac:dyDescent="0.25">
      <c r="E1282" s="4">
        <f t="shared" ca="1" si="39"/>
        <v>0.39333474262638046</v>
      </c>
      <c r="F1282" s="4">
        <f t="shared" ca="1" si="40"/>
        <v>40.105960015287522</v>
      </c>
    </row>
    <row r="1283" spans="5:6" x14ac:dyDescent="0.25">
      <c r="E1283" s="4">
        <f t="shared" ca="1" si="39"/>
        <v>0.24738976367037568</v>
      </c>
      <c r="F1283" s="4">
        <f t="shared" ca="1" si="40"/>
        <v>38.40652094996905</v>
      </c>
    </row>
    <row r="1284" spans="5:6" x14ac:dyDescent="0.25">
      <c r="E1284" s="4">
        <f t="shared" ref="E1284:E1347" ca="1" si="41">RAND()</f>
        <v>0.6666038118963431</v>
      </c>
      <c r="F1284" s="4">
        <f t="shared" ref="F1284:F1347" ca="1" si="42">$C$3*(_xlfn.GAMMA.INV(E1284,$C$4/$C$5,1))^(1/$C$5)+$C$6</f>
        <v>43.505455122632846</v>
      </c>
    </row>
    <row r="1285" spans="5:6" x14ac:dyDescent="0.25">
      <c r="E1285" s="4">
        <f t="shared" ca="1" si="41"/>
        <v>0.12648029312198994</v>
      </c>
      <c r="F1285" s="4">
        <f t="shared" ca="1" si="42"/>
        <v>36.75261045659613</v>
      </c>
    </row>
    <row r="1286" spans="5:6" x14ac:dyDescent="0.25">
      <c r="E1286" s="4">
        <f t="shared" ca="1" si="41"/>
        <v>0.12070082361138468</v>
      </c>
      <c r="F1286" s="4">
        <f t="shared" ca="1" si="42"/>
        <v>36.659038081671085</v>
      </c>
    </row>
    <row r="1287" spans="5:6" x14ac:dyDescent="0.25">
      <c r="E1287" s="4">
        <f t="shared" ca="1" si="41"/>
        <v>0.70912781466840347</v>
      </c>
      <c r="F1287" s="4">
        <f t="shared" ca="1" si="42"/>
        <v>44.155765871347654</v>
      </c>
    </row>
    <row r="1288" spans="5:6" x14ac:dyDescent="0.25">
      <c r="E1288" s="4">
        <f t="shared" ca="1" si="41"/>
        <v>0.53213055357144079</v>
      </c>
      <c r="F1288" s="4">
        <f t="shared" ca="1" si="42"/>
        <v>41.726717582643822</v>
      </c>
    </row>
    <row r="1289" spans="5:6" x14ac:dyDescent="0.25">
      <c r="E1289" s="4">
        <f t="shared" ca="1" si="41"/>
        <v>0.45507157067739601</v>
      </c>
      <c r="F1289" s="4">
        <f t="shared" ca="1" si="42"/>
        <v>40.813933318150838</v>
      </c>
    </row>
    <row r="1290" spans="5:6" x14ac:dyDescent="0.25">
      <c r="E1290" s="4">
        <f t="shared" ca="1" si="41"/>
        <v>0.99238579852489783</v>
      </c>
      <c r="F1290" s="4">
        <f t="shared" ca="1" si="42"/>
        <v>57.044423015975212</v>
      </c>
    </row>
    <row r="1291" spans="5:6" x14ac:dyDescent="0.25">
      <c r="E1291" s="4">
        <f t="shared" ca="1" si="41"/>
        <v>0.564429620354299</v>
      </c>
      <c r="F1291" s="4">
        <f t="shared" ca="1" si="42"/>
        <v>42.126552077333699</v>
      </c>
    </row>
    <row r="1292" spans="5:6" x14ac:dyDescent="0.25">
      <c r="E1292" s="4">
        <f t="shared" ca="1" si="41"/>
        <v>0.61824663360481258</v>
      </c>
      <c r="F1292" s="4">
        <f t="shared" ca="1" si="42"/>
        <v>42.826813398091943</v>
      </c>
    </row>
    <row r="1293" spans="5:6" x14ac:dyDescent="0.25">
      <c r="E1293" s="4">
        <f t="shared" ca="1" si="41"/>
        <v>0.80989729461259619</v>
      </c>
      <c r="F1293" s="4">
        <f t="shared" ca="1" si="42"/>
        <v>46.024802421585356</v>
      </c>
    </row>
    <row r="1294" spans="5:6" x14ac:dyDescent="0.25">
      <c r="E1294" s="4">
        <f t="shared" ca="1" si="41"/>
        <v>0.1505083785023541</v>
      </c>
      <c r="F1294" s="4">
        <f t="shared" ca="1" si="42"/>
        <v>37.121341979636888</v>
      </c>
    </row>
    <row r="1295" spans="5:6" x14ac:dyDescent="0.25">
      <c r="E1295" s="4">
        <f t="shared" ca="1" si="41"/>
        <v>0.42863932773592828</v>
      </c>
      <c r="F1295" s="4">
        <f t="shared" ca="1" si="42"/>
        <v>40.509428884313181</v>
      </c>
    </row>
    <row r="1296" spans="5:6" x14ac:dyDescent="0.25">
      <c r="E1296" s="4">
        <f t="shared" ca="1" si="41"/>
        <v>0.97100646807052093</v>
      </c>
      <c r="F1296" s="4">
        <f t="shared" ca="1" si="42"/>
        <v>52.853749895964611</v>
      </c>
    </row>
    <row r="1297" spans="5:6" x14ac:dyDescent="0.25">
      <c r="E1297" s="4">
        <f t="shared" ca="1" si="41"/>
        <v>0.96952427461799084</v>
      </c>
      <c r="F1297" s="4">
        <f t="shared" ca="1" si="42"/>
        <v>52.690034098630889</v>
      </c>
    </row>
    <row r="1298" spans="5:6" x14ac:dyDescent="0.25">
      <c r="E1298" s="4">
        <f t="shared" ca="1" si="41"/>
        <v>0.36450420565705055</v>
      </c>
      <c r="F1298" s="4">
        <f t="shared" ca="1" si="42"/>
        <v>39.777242811979107</v>
      </c>
    </row>
    <row r="1299" spans="5:6" x14ac:dyDescent="0.25">
      <c r="E1299" s="4">
        <f t="shared" ca="1" si="41"/>
        <v>0.73393317540954672</v>
      </c>
      <c r="F1299" s="4">
        <f t="shared" ca="1" si="42"/>
        <v>44.565414506656218</v>
      </c>
    </row>
    <row r="1300" spans="5:6" x14ac:dyDescent="0.25">
      <c r="E1300" s="4">
        <f t="shared" ca="1" si="41"/>
        <v>0.20034928196068991</v>
      </c>
      <c r="F1300" s="4">
        <f t="shared" ca="1" si="42"/>
        <v>37.811911475376256</v>
      </c>
    </row>
    <row r="1301" spans="5:6" x14ac:dyDescent="0.25">
      <c r="E1301" s="4">
        <f t="shared" ca="1" si="41"/>
        <v>0.78413443662480597</v>
      </c>
      <c r="F1301" s="4">
        <f t="shared" ca="1" si="42"/>
        <v>45.487238774513997</v>
      </c>
    </row>
    <row r="1302" spans="5:6" x14ac:dyDescent="0.25">
      <c r="E1302" s="4">
        <f t="shared" ca="1" si="41"/>
        <v>0.48957951223209573</v>
      </c>
      <c r="F1302" s="4">
        <f t="shared" ca="1" si="42"/>
        <v>41.216983099548912</v>
      </c>
    </row>
    <row r="1303" spans="5:6" x14ac:dyDescent="0.25">
      <c r="E1303" s="4">
        <f t="shared" ca="1" si="41"/>
        <v>0.51644973623166468</v>
      </c>
      <c r="F1303" s="4">
        <f t="shared" ca="1" si="42"/>
        <v>41.536902918374125</v>
      </c>
    </row>
    <row r="1304" spans="5:6" x14ac:dyDescent="0.25">
      <c r="E1304" s="4">
        <f t="shared" ca="1" si="41"/>
        <v>0.73046820584698513</v>
      </c>
      <c r="F1304" s="4">
        <f t="shared" ca="1" si="42"/>
        <v>44.506626368073604</v>
      </c>
    </row>
    <row r="1305" spans="5:6" x14ac:dyDescent="0.25">
      <c r="E1305" s="4">
        <f t="shared" ca="1" si="41"/>
        <v>0.97540458545889652</v>
      </c>
      <c r="F1305" s="4">
        <f t="shared" ca="1" si="42"/>
        <v>53.389502124825285</v>
      </c>
    </row>
    <row r="1306" spans="5:6" x14ac:dyDescent="0.25">
      <c r="E1306" s="4">
        <f t="shared" ca="1" si="41"/>
        <v>8.0367649666734819E-2</v>
      </c>
      <c r="F1306" s="4">
        <f t="shared" ca="1" si="42"/>
        <v>35.928722471997084</v>
      </c>
    </row>
    <row r="1307" spans="5:6" x14ac:dyDescent="0.25">
      <c r="E1307" s="4">
        <f t="shared" ca="1" si="41"/>
        <v>0.92674754318716768</v>
      </c>
      <c r="F1307" s="4">
        <f t="shared" ca="1" si="42"/>
        <v>49.686556851232595</v>
      </c>
    </row>
    <row r="1308" spans="5:6" x14ac:dyDescent="0.25">
      <c r="E1308" s="4">
        <f t="shared" ca="1" si="41"/>
        <v>0.10872566068169043</v>
      </c>
      <c r="F1308" s="4">
        <f t="shared" ca="1" si="42"/>
        <v>36.457745725596986</v>
      </c>
    </row>
    <row r="1309" spans="5:6" x14ac:dyDescent="0.25">
      <c r="E1309" s="4">
        <f t="shared" ca="1" si="41"/>
        <v>5.1760913659365748E-2</v>
      </c>
      <c r="F1309" s="4">
        <f t="shared" ca="1" si="42"/>
        <v>35.272849870401309</v>
      </c>
    </row>
    <row r="1310" spans="5:6" x14ac:dyDescent="0.25">
      <c r="E1310" s="4">
        <f t="shared" ca="1" si="41"/>
        <v>0.13743714218164504</v>
      </c>
      <c r="F1310" s="4">
        <f t="shared" ca="1" si="42"/>
        <v>36.924491322175413</v>
      </c>
    </row>
    <row r="1311" spans="5:6" x14ac:dyDescent="0.25">
      <c r="E1311" s="4">
        <f t="shared" ca="1" si="41"/>
        <v>0.8222914883926532</v>
      </c>
      <c r="F1311" s="4">
        <f t="shared" ca="1" si="42"/>
        <v>46.303934356765254</v>
      </c>
    </row>
    <row r="1312" spans="5:6" x14ac:dyDescent="0.25">
      <c r="E1312" s="4">
        <f t="shared" ca="1" si="41"/>
        <v>0.12387966319757371</v>
      </c>
      <c r="F1312" s="4">
        <f t="shared" ca="1" si="42"/>
        <v>36.710770742276736</v>
      </c>
    </row>
    <row r="1313" spans="5:6" x14ac:dyDescent="0.25">
      <c r="E1313" s="4">
        <f t="shared" ca="1" si="41"/>
        <v>0.30992390838012962</v>
      </c>
      <c r="F1313" s="4">
        <f t="shared" ca="1" si="42"/>
        <v>39.149904215782705</v>
      </c>
    </row>
    <row r="1314" spans="5:6" x14ac:dyDescent="0.25">
      <c r="E1314" s="4">
        <f t="shared" ca="1" si="41"/>
        <v>7.077578606406898E-3</v>
      </c>
      <c r="F1314" s="4">
        <f t="shared" ca="1" si="42"/>
        <v>33.310912519296046</v>
      </c>
    </row>
    <row r="1315" spans="5:6" x14ac:dyDescent="0.25">
      <c r="E1315" s="4">
        <f t="shared" ca="1" si="41"/>
        <v>0.99394011448123365</v>
      </c>
      <c r="F1315" s="4">
        <f t="shared" ca="1" si="42"/>
        <v>57.728876957460933</v>
      </c>
    </row>
    <row r="1316" spans="5:6" x14ac:dyDescent="0.25">
      <c r="E1316" s="4">
        <f t="shared" ca="1" si="41"/>
        <v>0.43619324529989434</v>
      </c>
      <c r="F1316" s="4">
        <f t="shared" ca="1" si="42"/>
        <v>40.5961674681635</v>
      </c>
    </row>
    <row r="1317" spans="5:6" x14ac:dyDescent="0.25">
      <c r="E1317" s="4">
        <f t="shared" ca="1" si="41"/>
        <v>7.3129390465225597E-2</v>
      </c>
      <c r="F1317" s="4">
        <f t="shared" ca="1" si="42"/>
        <v>35.777700034843861</v>
      </c>
    </row>
    <row r="1318" spans="5:6" x14ac:dyDescent="0.25">
      <c r="E1318" s="4">
        <f t="shared" ca="1" si="41"/>
        <v>0.74924808435385271</v>
      </c>
      <c r="F1318" s="4">
        <f t="shared" ca="1" si="42"/>
        <v>44.832015092059201</v>
      </c>
    </row>
    <row r="1319" spans="5:6" x14ac:dyDescent="0.25">
      <c r="E1319" s="4">
        <f t="shared" ca="1" si="41"/>
        <v>0.42260948253892017</v>
      </c>
      <c r="F1319" s="4">
        <f t="shared" ca="1" si="42"/>
        <v>40.440322647506719</v>
      </c>
    </row>
    <row r="1320" spans="5:6" x14ac:dyDescent="0.25">
      <c r="E1320" s="4">
        <f t="shared" ca="1" si="41"/>
        <v>0.64585624030428346</v>
      </c>
      <c r="F1320" s="4">
        <f t="shared" ca="1" si="42"/>
        <v>43.20745967937556</v>
      </c>
    </row>
    <row r="1321" spans="5:6" x14ac:dyDescent="0.25">
      <c r="E1321" s="4">
        <f t="shared" ca="1" si="41"/>
        <v>0.29084718594498482</v>
      </c>
      <c r="F1321" s="4">
        <f t="shared" ca="1" si="42"/>
        <v>38.926998030388688</v>
      </c>
    </row>
    <row r="1322" spans="5:6" x14ac:dyDescent="0.25">
      <c r="E1322" s="4">
        <f t="shared" ca="1" si="41"/>
        <v>0.56036469767389252</v>
      </c>
      <c r="F1322" s="4">
        <f t="shared" ca="1" si="42"/>
        <v>42.075500611616185</v>
      </c>
    </row>
    <row r="1323" spans="5:6" x14ac:dyDescent="0.25">
      <c r="E1323" s="4">
        <f t="shared" ca="1" si="41"/>
        <v>9.1336533676272813E-3</v>
      </c>
      <c r="F1323" s="4">
        <f t="shared" ca="1" si="42"/>
        <v>33.500007506196546</v>
      </c>
    </row>
    <row r="1324" spans="5:6" x14ac:dyDescent="0.25">
      <c r="E1324" s="4">
        <f t="shared" ca="1" si="41"/>
        <v>0.94518650805755744</v>
      </c>
      <c r="F1324" s="4">
        <f t="shared" ca="1" si="42"/>
        <v>50.708624141570624</v>
      </c>
    </row>
    <row r="1325" spans="5:6" x14ac:dyDescent="0.25">
      <c r="E1325" s="4">
        <f t="shared" ca="1" si="41"/>
        <v>0.62091510526784877</v>
      </c>
      <c r="F1325" s="4">
        <f t="shared" ca="1" si="42"/>
        <v>42.862888106490857</v>
      </c>
    </row>
    <row r="1326" spans="5:6" x14ac:dyDescent="0.25">
      <c r="E1326" s="4">
        <f t="shared" ca="1" si="41"/>
        <v>0.91714501090640799</v>
      </c>
      <c r="F1326" s="4">
        <f t="shared" ca="1" si="42"/>
        <v>49.2419239375375</v>
      </c>
    </row>
    <row r="1327" spans="5:6" x14ac:dyDescent="0.25">
      <c r="E1327" s="4">
        <f t="shared" ca="1" si="41"/>
        <v>0.72040116368074492</v>
      </c>
      <c r="F1327" s="4">
        <f t="shared" ca="1" si="42"/>
        <v>44.338792094087651</v>
      </c>
    </row>
    <row r="1328" spans="5:6" x14ac:dyDescent="0.25">
      <c r="E1328" s="4">
        <f t="shared" ca="1" si="41"/>
        <v>9.3727445159465184E-2</v>
      </c>
      <c r="F1328" s="4">
        <f t="shared" ca="1" si="42"/>
        <v>36.188696303391531</v>
      </c>
    </row>
    <row r="1329" spans="5:6" x14ac:dyDescent="0.25">
      <c r="E1329" s="4">
        <f t="shared" ca="1" si="41"/>
        <v>4.0777738770287564E-2</v>
      </c>
      <c r="F1329" s="4">
        <f t="shared" ca="1" si="42"/>
        <v>34.962423442355743</v>
      </c>
    </row>
    <row r="1330" spans="5:6" x14ac:dyDescent="0.25">
      <c r="E1330" s="4">
        <f t="shared" ca="1" si="41"/>
        <v>0.39192661156502362</v>
      </c>
      <c r="F1330" s="4">
        <f t="shared" ca="1" si="42"/>
        <v>40.089906121201111</v>
      </c>
    </row>
    <row r="1331" spans="5:6" x14ac:dyDescent="0.25">
      <c r="E1331" s="4">
        <f t="shared" ca="1" si="41"/>
        <v>0.70825192809259785</v>
      </c>
      <c r="F1331" s="4">
        <f t="shared" ca="1" si="42"/>
        <v>44.141751251929193</v>
      </c>
    </row>
    <row r="1332" spans="5:6" x14ac:dyDescent="0.25">
      <c r="E1332" s="4">
        <f t="shared" ca="1" si="41"/>
        <v>8.5186181368217651E-2</v>
      </c>
      <c r="F1332" s="4">
        <f t="shared" ca="1" si="42"/>
        <v>36.025054237820314</v>
      </c>
    </row>
    <row r="1333" spans="5:6" x14ac:dyDescent="0.25">
      <c r="E1333" s="4">
        <f t="shared" ca="1" si="41"/>
        <v>0.8276095198337694</v>
      </c>
      <c r="F1333" s="4">
        <f t="shared" ca="1" si="42"/>
        <v>46.42845524507819</v>
      </c>
    </row>
    <row r="1334" spans="5:6" x14ac:dyDescent="0.25">
      <c r="E1334" s="4">
        <f t="shared" ca="1" si="41"/>
        <v>0.6403285038656964</v>
      </c>
      <c r="F1334" s="4">
        <f t="shared" ca="1" si="42"/>
        <v>43.129881261117575</v>
      </c>
    </row>
    <row r="1335" spans="5:6" x14ac:dyDescent="0.25">
      <c r="E1335" s="4">
        <f t="shared" ca="1" si="41"/>
        <v>0.92097829389923236</v>
      </c>
      <c r="F1335" s="4">
        <f t="shared" ca="1" si="42"/>
        <v>49.413705290144648</v>
      </c>
    </row>
    <row r="1336" spans="5:6" x14ac:dyDescent="0.25">
      <c r="E1336" s="4">
        <f t="shared" ca="1" si="41"/>
        <v>0.33047681537746942</v>
      </c>
      <c r="F1336" s="4">
        <f t="shared" ca="1" si="42"/>
        <v>39.387517472564326</v>
      </c>
    </row>
    <row r="1337" spans="5:6" x14ac:dyDescent="0.25">
      <c r="E1337" s="4">
        <f t="shared" ca="1" si="41"/>
        <v>0.30431688177677718</v>
      </c>
      <c r="F1337" s="4">
        <f t="shared" ca="1" si="42"/>
        <v>39.08465669498559</v>
      </c>
    </row>
    <row r="1338" spans="5:6" x14ac:dyDescent="0.25">
      <c r="E1338" s="4">
        <f t="shared" ca="1" si="41"/>
        <v>9.2674567275251918E-2</v>
      </c>
      <c r="F1338" s="4">
        <f t="shared" ca="1" si="42"/>
        <v>36.168975557818825</v>
      </c>
    </row>
    <row r="1339" spans="5:6" x14ac:dyDescent="0.25">
      <c r="E1339" s="4">
        <f t="shared" ca="1" si="41"/>
        <v>0.566720578698099</v>
      </c>
      <c r="F1339" s="4">
        <f t="shared" ca="1" si="42"/>
        <v>42.155424998489799</v>
      </c>
    </row>
    <row r="1340" spans="5:6" x14ac:dyDescent="0.25">
      <c r="E1340" s="4">
        <f t="shared" ca="1" si="41"/>
        <v>0.50980936082903372</v>
      </c>
      <c r="F1340" s="4">
        <f t="shared" ca="1" si="42"/>
        <v>41.457254143351712</v>
      </c>
    </row>
    <row r="1341" spans="5:6" x14ac:dyDescent="0.25">
      <c r="E1341" s="4">
        <f t="shared" ca="1" si="41"/>
        <v>0.69836991472699173</v>
      </c>
      <c r="F1341" s="4">
        <f t="shared" ca="1" si="42"/>
        <v>43.985579630845692</v>
      </c>
    </row>
    <row r="1342" spans="5:6" x14ac:dyDescent="0.25">
      <c r="E1342" s="4">
        <f t="shared" ca="1" si="41"/>
        <v>0.17960003877923947</v>
      </c>
      <c r="F1342" s="4">
        <f t="shared" ca="1" si="42"/>
        <v>37.534071108260228</v>
      </c>
    </row>
    <row r="1343" spans="5:6" x14ac:dyDescent="0.25">
      <c r="E1343" s="4">
        <f t="shared" ca="1" si="41"/>
        <v>0.16970344320750208</v>
      </c>
      <c r="F1343" s="4">
        <f t="shared" ca="1" si="42"/>
        <v>37.397083829286693</v>
      </c>
    </row>
    <row r="1344" spans="5:6" x14ac:dyDescent="0.25">
      <c r="E1344" s="4">
        <f t="shared" ca="1" si="41"/>
        <v>0.28478739439407619</v>
      </c>
      <c r="F1344" s="4">
        <f t="shared" ca="1" si="42"/>
        <v>38.855594542586175</v>
      </c>
    </row>
    <row r="1345" spans="5:6" x14ac:dyDescent="0.25">
      <c r="E1345" s="4">
        <f t="shared" ca="1" si="41"/>
        <v>0.88712462595883024</v>
      </c>
      <c r="F1345" s="4">
        <f t="shared" ca="1" si="42"/>
        <v>48.093685581146943</v>
      </c>
    </row>
    <row r="1346" spans="5:6" x14ac:dyDescent="0.25">
      <c r="E1346" s="4">
        <f t="shared" ca="1" si="41"/>
        <v>0.48458696760122244</v>
      </c>
      <c r="F1346" s="4">
        <f t="shared" ca="1" si="42"/>
        <v>41.158185856538651</v>
      </c>
    </row>
    <row r="1347" spans="5:6" x14ac:dyDescent="0.25">
      <c r="E1347" s="4">
        <f t="shared" ca="1" si="41"/>
        <v>0.10407235372219359</v>
      </c>
      <c r="F1347" s="4">
        <f t="shared" ca="1" si="42"/>
        <v>36.376483659264068</v>
      </c>
    </row>
    <row r="1348" spans="5:6" x14ac:dyDescent="0.25">
      <c r="E1348" s="4">
        <f t="shared" ref="E1348:E1411" ca="1" si="43">RAND()</f>
        <v>0.17625172931590694</v>
      </c>
      <c r="F1348" s="4">
        <f t="shared" ref="F1348:F1411" ca="1" si="44">$C$3*(_xlfn.GAMMA.INV(E1348,$C$4/$C$5,1))^(1/$C$5)+$C$6</f>
        <v>37.488078516272829</v>
      </c>
    </row>
    <row r="1349" spans="5:6" x14ac:dyDescent="0.25">
      <c r="E1349" s="4">
        <f t="shared" ca="1" si="43"/>
        <v>3.820636409551692E-2</v>
      </c>
      <c r="F1349" s="4">
        <f t="shared" ca="1" si="44"/>
        <v>34.882343372297385</v>
      </c>
    </row>
    <row r="1350" spans="5:6" x14ac:dyDescent="0.25">
      <c r="E1350" s="4">
        <f t="shared" ca="1" si="43"/>
        <v>0.39466048781885343</v>
      </c>
      <c r="F1350" s="4">
        <f t="shared" ca="1" si="44"/>
        <v>40.121075871567477</v>
      </c>
    </row>
    <row r="1351" spans="5:6" x14ac:dyDescent="0.25">
      <c r="E1351" s="4">
        <f t="shared" ca="1" si="43"/>
        <v>0.7091377307121165</v>
      </c>
      <c r="F1351" s="4">
        <f t="shared" ca="1" si="44"/>
        <v>44.155924697992809</v>
      </c>
    </row>
    <row r="1352" spans="5:6" x14ac:dyDescent="0.25">
      <c r="E1352" s="4">
        <f t="shared" ca="1" si="43"/>
        <v>0.33890906647070407</v>
      </c>
      <c r="F1352" s="4">
        <f t="shared" ca="1" si="44"/>
        <v>39.484429168388523</v>
      </c>
    </row>
    <row r="1353" spans="5:6" x14ac:dyDescent="0.25">
      <c r="E1353" s="4">
        <f t="shared" ca="1" si="43"/>
        <v>0.77493489587199482</v>
      </c>
      <c r="F1353" s="4">
        <f t="shared" ca="1" si="44"/>
        <v>45.307196779069841</v>
      </c>
    </row>
    <row r="1354" spans="5:6" x14ac:dyDescent="0.25">
      <c r="E1354" s="4">
        <f t="shared" ca="1" si="43"/>
        <v>0.61122533151359326</v>
      </c>
      <c r="F1354" s="4">
        <f t="shared" ca="1" si="44"/>
        <v>42.732569164509599</v>
      </c>
    </row>
    <row r="1355" spans="5:6" x14ac:dyDescent="0.25">
      <c r="E1355" s="4">
        <f t="shared" ca="1" si="43"/>
        <v>0.96739896780492518</v>
      </c>
      <c r="F1355" s="4">
        <f t="shared" ca="1" si="44"/>
        <v>52.467628451838621</v>
      </c>
    </row>
    <row r="1356" spans="5:6" x14ac:dyDescent="0.25">
      <c r="E1356" s="4">
        <f t="shared" ca="1" si="43"/>
        <v>0.43247880203495315</v>
      </c>
      <c r="F1356" s="4">
        <f t="shared" ca="1" si="44"/>
        <v>40.553491382559478</v>
      </c>
    </row>
    <row r="1357" spans="5:6" x14ac:dyDescent="0.25">
      <c r="E1357" s="4">
        <f t="shared" ca="1" si="43"/>
        <v>0.88488258693510358</v>
      </c>
      <c r="F1357" s="4">
        <f t="shared" ca="1" si="44"/>
        <v>48.018914642494423</v>
      </c>
    </row>
    <row r="1358" spans="5:6" x14ac:dyDescent="0.25">
      <c r="E1358" s="4">
        <f t="shared" ca="1" si="43"/>
        <v>0.40140350632320498</v>
      </c>
      <c r="F1358" s="4">
        <f t="shared" ca="1" si="44"/>
        <v>40.197982995616911</v>
      </c>
    </row>
    <row r="1359" spans="5:6" x14ac:dyDescent="0.25">
      <c r="E1359" s="4">
        <f t="shared" ca="1" si="43"/>
        <v>0.45417696561852716</v>
      </c>
      <c r="F1359" s="4">
        <f t="shared" ca="1" si="44"/>
        <v>40.803576994493895</v>
      </c>
    </row>
    <row r="1360" spans="5:6" x14ac:dyDescent="0.25">
      <c r="E1360" s="4">
        <f t="shared" ca="1" si="43"/>
        <v>0.94941852333717702</v>
      </c>
      <c r="F1360" s="4">
        <f t="shared" ca="1" si="44"/>
        <v>50.98629658850605</v>
      </c>
    </row>
    <row r="1361" spans="5:6" x14ac:dyDescent="0.25">
      <c r="E1361" s="4">
        <f t="shared" ca="1" si="43"/>
        <v>7.4030713572313611E-2</v>
      </c>
      <c r="F1361" s="4">
        <f t="shared" ca="1" si="44"/>
        <v>35.796955486011797</v>
      </c>
    </row>
    <row r="1362" spans="5:6" x14ac:dyDescent="0.25">
      <c r="E1362" s="4">
        <f t="shared" ca="1" si="43"/>
        <v>0.48009698122573885</v>
      </c>
      <c r="F1362" s="4">
        <f t="shared" ca="1" si="44"/>
        <v>41.105460280363204</v>
      </c>
    </row>
    <row r="1363" spans="5:6" x14ac:dyDescent="0.25">
      <c r="E1363" s="4">
        <f t="shared" ca="1" si="43"/>
        <v>0.56648243374462748</v>
      </c>
      <c r="F1363" s="4">
        <f t="shared" ca="1" si="44"/>
        <v>42.152420229867118</v>
      </c>
    </row>
    <row r="1364" spans="5:6" x14ac:dyDescent="0.25">
      <c r="E1364" s="4">
        <f t="shared" ca="1" si="43"/>
        <v>0.27742068165071843</v>
      </c>
      <c r="F1364" s="4">
        <f t="shared" ca="1" si="44"/>
        <v>38.76834299094417</v>
      </c>
    </row>
    <row r="1365" spans="5:6" x14ac:dyDescent="0.25">
      <c r="E1365" s="4">
        <f t="shared" ca="1" si="43"/>
        <v>0.56762710361021373</v>
      </c>
      <c r="F1365" s="4">
        <f t="shared" ca="1" si="44"/>
        <v>42.166870316852439</v>
      </c>
    </row>
    <row r="1366" spans="5:6" x14ac:dyDescent="0.25">
      <c r="E1366" s="4">
        <f t="shared" ca="1" si="43"/>
        <v>0.87132078232430954</v>
      </c>
      <c r="F1366" s="4">
        <f t="shared" ca="1" si="44"/>
        <v>47.591181199511226</v>
      </c>
    </row>
    <row r="1367" spans="5:6" x14ac:dyDescent="0.25">
      <c r="E1367" s="4">
        <f t="shared" ca="1" si="43"/>
        <v>0.92657885886187652</v>
      </c>
      <c r="F1367" s="4">
        <f t="shared" ca="1" si="44"/>
        <v>49.678314932817592</v>
      </c>
    </row>
    <row r="1368" spans="5:6" x14ac:dyDescent="0.25">
      <c r="E1368" s="4">
        <f t="shared" ca="1" si="43"/>
        <v>0.33160048402668585</v>
      </c>
      <c r="F1368" s="4">
        <f t="shared" ca="1" si="44"/>
        <v>39.400448358892213</v>
      </c>
    </row>
    <row r="1369" spans="5:6" x14ac:dyDescent="0.25">
      <c r="E1369" s="4">
        <f t="shared" ca="1" si="43"/>
        <v>0.42281629678096488</v>
      </c>
      <c r="F1369" s="4">
        <f t="shared" ca="1" si="44"/>
        <v>40.442691130021359</v>
      </c>
    </row>
    <row r="1370" spans="5:6" x14ac:dyDescent="0.25">
      <c r="E1370" s="4">
        <f t="shared" ca="1" si="43"/>
        <v>0.10950499467766184</v>
      </c>
      <c r="F1370" s="4">
        <f t="shared" ca="1" si="44"/>
        <v>36.471178419931839</v>
      </c>
    </row>
    <row r="1371" spans="5:6" x14ac:dyDescent="0.25">
      <c r="E1371" s="4">
        <f t="shared" ca="1" si="43"/>
        <v>2.9137000866775731E-3</v>
      </c>
      <c r="F1371" s="4">
        <f t="shared" ca="1" si="44"/>
        <v>32.746144984851988</v>
      </c>
    </row>
    <row r="1372" spans="5:6" x14ac:dyDescent="0.25">
      <c r="E1372" s="4">
        <f t="shared" ca="1" si="43"/>
        <v>0.44051491370634344</v>
      </c>
      <c r="F1372" s="4">
        <f t="shared" ca="1" si="44"/>
        <v>40.645884906072325</v>
      </c>
    </row>
    <row r="1373" spans="5:6" x14ac:dyDescent="0.25">
      <c r="E1373" s="4">
        <f t="shared" ca="1" si="43"/>
        <v>0.29475615036095049</v>
      </c>
      <c r="F1373" s="4">
        <f t="shared" ca="1" si="44"/>
        <v>38.972894489816255</v>
      </c>
    </row>
    <row r="1374" spans="5:6" x14ac:dyDescent="0.25">
      <c r="E1374" s="4">
        <f t="shared" ca="1" si="43"/>
        <v>0.25045827324318182</v>
      </c>
      <c r="F1374" s="4">
        <f t="shared" ca="1" si="44"/>
        <v>38.444009225999579</v>
      </c>
    </row>
    <row r="1375" spans="5:6" x14ac:dyDescent="0.25">
      <c r="E1375" s="4">
        <f t="shared" ca="1" si="43"/>
        <v>8.3567486288111281E-2</v>
      </c>
      <c r="F1375" s="4">
        <f t="shared" ca="1" si="44"/>
        <v>35.993039734826844</v>
      </c>
    </row>
    <row r="1376" spans="5:6" x14ac:dyDescent="0.25">
      <c r="E1376" s="4">
        <f t="shared" ca="1" si="43"/>
        <v>0.21274167169570612</v>
      </c>
      <c r="F1376" s="4">
        <f t="shared" ca="1" si="44"/>
        <v>37.972723211486958</v>
      </c>
    </row>
    <row r="1377" spans="5:6" x14ac:dyDescent="0.25">
      <c r="E1377" s="4">
        <f t="shared" ca="1" si="43"/>
        <v>0.63061704869620738</v>
      </c>
      <c r="F1377" s="4">
        <f t="shared" ca="1" si="44"/>
        <v>42.995292322931881</v>
      </c>
    </row>
    <row r="1378" spans="5:6" x14ac:dyDescent="0.25">
      <c r="E1378" s="4">
        <f t="shared" ca="1" si="43"/>
        <v>0.23830440664037622</v>
      </c>
      <c r="F1378" s="4">
        <f t="shared" ca="1" si="44"/>
        <v>38.294722018451857</v>
      </c>
    </row>
    <row r="1379" spans="5:6" x14ac:dyDescent="0.25">
      <c r="E1379" s="4">
        <f t="shared" ca="1" si="43"/>
        <v>0.69681467671090247</v>
      </c>
      <c r="F1379" s="4">
        <f t="shared" ca="1" si="44"/>
        <v>43.961317109630755</v>
      </c>
    </row>
    <row r="1380" spans="5:6" x14ac:dyDescent="0.25">
      <c r="E1380" s="4">
        <f t="shared" ca="1" si="43"/>
        <v>0.96835774103307293</v>
      </c>
      <c r="F1380" s="4">
        <f t="shared" ca="1" si="44"/>
        <v>52.566258724026397</v>
      </c>
    </row>
    <row r="1381" spans="5:6" x14ac:dyDescent="0.25">
      <c r="E1381" s="4">
        <f t="shared" ca="1" si="43"/>
        <v>0.67705813747055299</v>
      </c>
      <c r="F1381" s="4">
        <f t="shared" ca="1" si="44"/>
        <v>43.660044475327567</v>
      </c>
    </row>
    <row r="1382" spans="5:6" x14ac:dyDescent="0.25">
      <c r="E1382" s="4">
        <f t="shared" ca="1" si="43"/>
        <v>0.42718076002216632</v>
      </c>
      <c r="F1382" s="4">
        <f t="shared" ca="1" si="44"/>
        <v>40.49270263334629</v>
      </c>
    </row>
    <row r="1383" spans="5:6" x14ac:dyDescent="0.25">
      <c r="E1383" s="4">
        <f t="shared" ca="1" si="43"/>
        <v>0.69303619310375608</v>
      </c>
      <c r="F1383" s="4">
        <f t="shared" ca="1" si="44"/>
        <v>43.902715686533234</v>
      </c>
    </row>
    <row r="1384" spans="5:6" x14ac:dyDescent="0.25">
      <c r="E1384" s="4">
        <f t="shared" ca="1" si="43"/>
        <v>3.2117686066735596E-2</v>
      </c>
      <c r="F1384" s="4">
        <f t="shared" ca="1" si="44"/>
        <v>34.677876720054449</v>
      </c>
    </row>
    <row r="1385" spans="5:6" x14ac:dyDescent="0.25">
      <c r="E1385" s="4">
        <f t="shared" ca="1" si="43"/>
        <v>0.34335944704180754</v>
      </c>
      <c r="F1385" s="4">
        <f t="shared" ca="1" si="44"/>
        <v>39.535471344242666</v>
      </c>
    </row>
    <row r="1386" spans="5:6" x14ac:dyDescent="0.25">
      <c r="E1386" s="4">
        <f t="shared" ca="1" si="43"/>
        <v>2.7028424481985502E-2</v>
      </c>
      <c r="F1386" s="4">
        <f t="shared" ca="1" si="44"/>
        <v>34.486640964064591</v>
      </c>
    </row>
    <row r="1387" spans="5:6" x14ac:dyDescent="0.25">
      <c r="E1387" s="4">
        <f t="shared" ca="1" si="43"/>
        <v>0.71335661551292817</v>
      </c>
      <c r="F1387" s="4">
        <f t="shared" ca="1" si="44"/>
        <v>44.223838637715566</v>
      </c>
    </row>
    <row r="1388" spans="5:6" x14ac:dyDescent="0.25">
      <c r="E1388" s="4">
        <f t="shared" ca="1" si="43"/>
        <v>4.2255521318910194E-2</v>
      </c>
      <c r="F1388" s="4">
        <f t="shared" ca="1" si="44"/>
        <v>35.007008072580319</v>
      </c>
    </row>
    <row r="1389" spans="5:6" x14ac:dyDescent="0.25">
      <c r="E1389" s="4">
        <f t="shared" ca="1" si="43"/>
        <v>0.72150499163062931</v>
      </c>
      <c r="F1389" s="4">
        <f t="shared" ca="1" si="44"/>
        <v>44.356986047915306</v>
      </c>
    </row>
    <row r="1390" spans="5:6" x14ac:dyDescent="0.25">
      <c r="E1390" s="4">
        <f t="shared" ca="1" si="43"/>
        <v>0.65664863698415965</v>
      </c>
      <c r="F1390" s="4">
        <f t="shared" ca="1" si="44"/>
        <v>43.361076474163845</v>
      </c>
    </row>
    <row r="1391" spans="5:6" x14ac:dyDescent="0.25">
      <c r="E1391" s="4">
        <f t="shared" ca="1" si="43"/>
        <v>4.1243503167966766E-2</v>
      </c>
      <c r="F1391" s="4">
        <f t="shared" ca="1" si="44"/>
        <v>34.976583866105159</v>
      </c>
    </row>
    <row r="1392" spans="5:6" x14ac:dyDescent="0.25">
      <c r="E1392" s="4">
        <f t="shared" ca="1" si="43"/>
        <v>0.58833577299134054</v>
      </c>
      <c r="F1392" s="4">
        <f t="shared" ca="1" si="44"/>
        <v>42.431659309073716</v>
      </c>
    </row>
    <row r="1393" spans="5:6" x14ac:dyDescent="0.25">
      <c r="E1393" s="4">
        <f t="shared" ca="1" si="43"/>
        <v>0.39109326723507776</v>
      </c>
      <c r="F1393" s="4">
        <f t="shared" ca="1" si="44"/>
        <v>40.080405839500187</v>
      </c>
    </row>
    <row r="1394" spans="5:6" x14ac:dyDescent="0.25">
      <c r="E1394" s="4">
        <f t="shared" ca="1" si="43"/>
        <v>0.51047098159282212</v>
      </c>
      <c r="F1394" s="4">
        <f t="shared" ca="1" si="44"/>
        <v>41.465171646492728</v>
      </c>
    </row>
    <row r="1395" spans="5:6" x14ac:dyDescent="0.25">
      <c r="E1395" s="4">
        <f t="shared" ca="1" si="43"/>
        <v>0.89698882461733187</v>
      </c>
      <c r="F1395" s="4">
        <f t="shared" ca="1" si="44"/>
        <v>48.438469504576361</v>
      </c>
    </row>
    <row r="1396" spans="5:6" x14ac:dyDescent="0.25">
      <c r="E1396" s="4">
        <f t="shared" ca="1" si="43"/>
        <v>7.9055306436246475E-3</v>
      </c>
      <c r="F1396" s="4">
        <f t="shared" ca="1" si="44"/>
        <v>33.391274637097567</v>
      </c>
    </row>
    <row r="1397" spans="5:6" x14ac:dyDescent="0.25">
      <c r="E1397" s="4">
        <f t="shared" ca="1" si="43"/>
        <v>0.55427283184251819</v>
      </c>
      <c r="F1397" s="4">
        <f t="shared" ca="1" si="44"/>
        <v>41.999408234444886</v>
      </c>
    </row>
    <row r="1398" spans="5:6" x14ac:dyDescent="0.25">
      <c r="E1398" s="4">
        <f t="shared" ca="1" si="43"/>
        <v>0.73694069943655804</v>
      </c>
      <c r="F1398" s="4">
        <f t="shared" ca="1" si="44"/>
        <v>44.61688408031663</v>
      </c>
    </row>
    <row r="1399" spans="5:6" x14ac:dyDescent="0.25">
      <c r="E1399" s="4">
        <f t="shared" ca="1" si="43"/>
        <v>3.0642614738394802E-2</v>
      </c>
      <c r="F1399" s="4">
        <f t="shared" ca="1" si="44"/>
        <v>34.624625875256633</v>
      </c>
    </row>
    <row r="1400" spans="5:6" x14ac:dyDescent="0.25">
      <c r="E1400" s="4">
        <f t="shared" ca="1" si="43"/>
        <v>0.44065906668735044</v>
      </c>
      <c r="F1400" s="4">
        <f t="shared" ca="1" si="44"/>
        <v>40.64754453688905</v>
      </c>
    </row>
    <row r="1401" spans="5:6" x14ac:dyDescent="0.25">
      <c r="E1401" s="4">
        <f t="shared" ca="1" si="43"/>
        <v>0.90013763249250967</v>
      </c>
      <c r="F1401" s="4">
        <f t="shared" ca="1" si="44"/>
        <v>48.554483912938103</v>
      </c>
    </row>
    <row r="1402" spans="5:6" x14ac:dyDescent="0.25">
      <c r="E1402" s="4">
        <f t="shared" ca="1" si="43"/>
        <v>0.68379437254304942</v>
      </c>
      <c r="F1402" s="4">
        <f t="shared" ca="1" si="44"/>
        <v>43.761370961559905</v>
      </c>
    </row>
    <row r="1403" spans="5:6" x14ac:dyDescent="0.25">
      <c r="E1403" s="4">
        <f t="shared" ca="1" si="43"/>
        <v>0.42053360142333795</v>
      </c>
      <c r="F1403" s="4">
        <f t="shared" ca="1" si="44"/>
        <v>40.416555645888579</v>
      </c>
    </row>
    <row r="1404" spans="5:6" x14ac:dyDescent="0.25">
      <c r="E1404" s="4">
        <f t="shared" ca="1" si="43"/>
        <v>0.27901941643571249</v>
      </c>
      <c r="F1404" s="4">
        <f t="shared" ca="1" si="44"/>
        <v>38.787322443942244</v>
      </c>
    </row>
    <row r="1405" spans="5:6" x14ac:dyDescent="0.25">
      <c r="E1405" s="4">
        <f t="shared" ca="1" si="43"/>
        <v>0.91951956064991147</v>
      </c>
      <c r="F1405" s="4">
        <f t="shared" ca="1" si="44"/>
        <v>49.34749261589053</v>
      </c>
    </row>
    <row r="1406" spans="5:6" x14ac:dyDescent="0.25">
      <c r="E1406" s="4">
        <f t="shared" ca="1" si="43"/>
        <v>0.20051600121268331</v>
      </c>
      <c r="F1406" s="4">
        <f t="shared" ca="1" si="44"/>
        <v>37.814098375510056</v>
      </c>
    </row>
    <row r="1407" spans="5:6" x14ac:dyDescent="0.25">
      <c r="E1407" s="4">
        <f t="shared" ca="1" si="43"/>
        <v>0.44520008186676452</v>
      </c>
      <c r="F1407" s="4">
        <f t="shared" ca="1" si="44"/>
        <v>40.699869139337025</v>
      </c>
    </row>
    <row r="1408" spans="5:6" x14ac:dyDescent="0.25">
      <c r="E1408" s="4">
        <f t="shared" ca="1" si="43"/>
        <v>0.14927435860667282</v>
      </c>
      <c r="F1408" s="4">
        <f t="shared" ca="1" si="44"/>
        <v>37.103100643221318</v>
      </c>
    </row>
    <row r="1409" spans="5:6" x14ac:dyDescent="0.25">
      <c r="E1409" s="4">
        <f t="shared" ca="1" si="43"/>
        <v>0.87310617802644774</v>
      </c>
      <c r="F1409" s="4">
        <f t="shared" ca="1" si="44"/>
        <v>47.64526060243842</v>
      </c>
    </row>
    <row r="1410" spans="5:6" x14ac:dyDescent="0.25">
      <c r="E1410" s="4">
        <f t="shared" ca="1" si="43"/>
        <v>0.92209976554952022</v>
      </c>
      <c r="F1410" s="4">
        <f t="shared" ca="1" si="44"/>
        <v>49.46534195015272</v>
      </c>
    </row>
    <row r="1411" spans="5:6" x14ac:dyDescent="0.25">
      <c r="E1411" s="4">
        <f t="shared" ca="1" si="43"/>
        <v>0.52508705186988447</v>
      </c>
      <c r="F1411" s="4">
        <f t="shared" ca="1" si="44"/>
        <v>41.641143459732149</v>
      </c>
    </row>
    <row r="1412" spans="5:6" x14ac:dyDescent="0.25">
      <c r="E1412" s="4">
        <f t="shared" ref="E1412:E1475" ca="1" si="45">RAND()</f>
        <v>0.27693434115770121</v>
      </c>
      <c r="F1412" s="4">
        <f t="shared" ref="F1412:F1475" ca="1" si="46">$C$3*(_xlfn.GAMMA.INV(E1412,$C$4/$C$5,1))^(1/$C$5)+$C$6</f>
        <v>38.762564375769308</v>
      </c>
    </row>
    <row r="1413" spans="5:6" x14ac:dyDescent="0.25">
      <c r="E1413" s="4">
        <f t="shared" ca="1" si="45"/>
        <v>0.51017868010337752</v>
      </c>
      <c r="F1413" s="4">
        <f t="shared" ca="1" si="46"/>
        <v>41.461673231497393</v>
      </c>
    </row>
    <row r="1414" spans="5:6" x14ac:dyDescent="0.25">
      <c r="E1414" s="4">
        <f t="shared" ca="1" si="45"/>
        <v>0.32509847755988808</v>
      </c>
      <c r="F1414" s="4">
        <f t="shared" ca="1" si="46"/>
        <v>39.325547150708267</v>
      </c>
    </row>
    <row r="1415" spans="5:6" x14ac:dyDescent="0.25">
      <c r="E1415" s="4">
        <f t="shared" ca="1" si="45"/>
        <v>0.48084076091127903</v>
      </c>
      <c r="F1415" s="4">
        <f t="shared" ca="1" si="46"/>
        <v>41.114184714864365</v>
      </c>
    </row>
    <row r="1416" spans="5:6" x14ac:dyDescent="0.25">
      <c r="E1416" s="4">
        <f t="shared" ca="1" si="45"/>
        <v>0.3972307349920764</v>
      </c>
      <c r="F1416" s="4">
        <f t="shared" ca="1" si="46"/>
        <v>40.150385310631684</v>
      </c>
    </row>
    <row r="1417" spans="5:6" x14ac:dyDescent="0.25">
      <c r="E1417" s="4">
        <f t="shared" ca="1" si="45"/>
        <v>0.92608844952502467</v>
      </c>
      <c r="F1417" s="4">
        <f t="shared" ca="1" si="46"/>
        <v>49.654447943518676</v>
      </c>
    </row>
    <row r="1418" spans="5:6" x14ac:dyDescent="0.25">
      <c r="E1418" s="4">
        <f t="shared" ca="1" si="45"/>
        <v>0.86858102254033687</v>
      </c>
      <c r="F1418" s="4">
        <f t="shared" ca="1" si="46"/>
        <v>47.509401452789575</v>
      </c>
    </row>
    <row r="1419" spans="5:6" x14ac:dyDescent="0.25">
      <c r="E1419" s="4">
        <f t="shared" ca="1" si="45"/>
        <v>0.45871338192977684</v>
      </c>
      <c r="F1419" s="4">
        <f t="shared" ca="1" si="46"/>
        <v>40.856134666249844</v>
      </c>
    </row>
    <row r="1420" spans="5:6" x14ac:dyDescent="0.25">
      <c r="E1420" s="4">
        <f t="shared" ca="1" si="45"/>
        <v>0.48853715721151125</v>
      </c>
      <c r="F1420" s="4">
        <f t="shared" ca="1" si="46"/>
        <v>41.204692045480058</v>
      </c>
    </row>
    <row r="1421" spans="5:6" x14ac:dyDescent="0.25">
      <c r="E1421" s="4">
        <f t="shared" ca="1" si="45"/>
        <v>0.38299850259379398</v>
      </c>
      <c r="F1421" s="4">
        <f t="shared" ca="1" si="46"/>
        <v>39.988136326474397</v>
      </c>
    </row>
    <row r="1422" spans="5:6" x14ac:dyDescent="0.25">
      <c r="E1422" s="4">
        <f t="shared" ca="1" si="45"/>
        <v>0.63559771388620379</v>
      </c>
      <c r="F1422" s="4">
        <f t="shared" ca="1" si="46"/>
        <v>43.064052957102902</v>
      </c>
    </row>
    <row r="1423" spans="5:6" x14ac:dyDescent="0.25">
      <c r="E1423" s="4">
        <f t="shared" ca="1" si="45"/>
        <v>0.23530045659076382</v>
      </c>
      <c r="F1423" s="4">
        <f t="shared" ca="1" si="46"/>
        <v>38.257477777778888</v>
      </c>
    </row>
    <row r="1424" spans="5:6" x14ac:dyDescent="0.25">
      <c r="E1424" s="4">
        <f t="shared" ca="1" si="45"/>
        <v>2.0119622997578523E-2</v>
      </c>
      <c r="F1424" s="4">
        <f t="shared" ca="1" si="46"/>
        <v>34.184102875464625</v>
      </c>
    </row>
    <row r="1425" spans="5:6" x14ac:dyDescent="0.25">
      <c r="E1425" s="4">
        <f t="shared" ca="1" si="45"/>
        <v>0.13134574306178581</v>
      </c>
      <c r="F1425" s="4">
        <f t="shared" ca="1" si="46"/>
        <v>36.829780386593733</v>
      </c>
    </row>
    <row r="1426" spans="5:6" x14ac:dyDescent="0.25">
      <c r="E1426" s="4">
        <f t="shared" ca="1" si="45"/>
        <v>0.67460123450672527</v>
      </c>
      <c r="F1426" s="4">
        <f t="shared" ca="1" si="46"/>
        <v>43.623428836734057</v>
      </c>
    </row>
    <row r="1427" spans="5:6" x14ac:dyDescent="0.25">
      <c r="E1427" s="4">
        <f t="shared" ca="1" si="45"/>
        <v>0.86716528481091648</v>
      </c>
      <c r="F1427" s="4">
        <f t="shared" ca="1" si="46"/>
        <v>47.467698724155923</v>
      </c>
    </row>
    <row r="1428" spans="5:6" x14ac:dyDescent="0.25">
      <c r="E1428" s="4">
        <f t="shared" ca="1" si="45"/>
        <v>0.63473260595930214</v>
      </c>
      <c r="F1428" s="4">
        <f t="shared" ca="1" si="46"/>
        <v>43.052070109605332</v>
      </c>
    </row>
    <row r="1429" spans="5:6" x14ac:dyDescent="0.25">
      <c r="E1429" s="4">
        <f t="shared" ca="1" si="45"/>
        <v>0.5642488522289395</v>
      </c>
      <c r="F1429" s="4">
        <f t="shared" ca="1" si="46"/>
        <v>42.124276977735562</v>
      </c>
    </row>
    <row r="1430" spans="5:6" x14ac:dyDescent="0.25">
      <c r="E1430" s="4">
        <f t="shared" ca="1" si="45"/>
        <v>0.5582710352685516</v>
      </c>
      <c r="F1430" s="4">
        <f t="shared" ca="1" si="46"/>
        <v>42.049293669209789</v>
      </c>
    </row>
    <row r="1431" spans="5:6" x14ac:dyDescent="0.25">
      <c r="E1431" s="4">
        <f t="shared" ca="1" si="45"/>
        <v>0.53655830500371449</v>
      </c>
      <c r="F1431" s="4">
        <f t="shared" ca="1" si="46"/>
        <v>41.780787822714814</v>
      </c>
    </row>
    <row r="1432" spans="5:6" x14ac:dyDescent="0.25">
      <c r="E1432" s="4">
        <f t="shared" ca="1" si="45"/>
        <v>0.94391265777942956</v>
      </c>
      <c r="F1432" s="4">
        <f t="shared" ca="1" si="46"/>
        <v>50.628813507988482</v>
      </c>
    </row>
    <row r="1433" spans="5:6" x14ac:dyDescent="0.25">
      <c r="E1433" s="4">
        <f t="shared" ca="1" si="45"/>
        <v>2.6188130276856514E-2</v>
      </c>
      <c r="F1433" s="4">
        <f t="shared" ca="1" si="46"/>
        <v>34.45283677237596</v>
      </c>
    </row>
    <row r="1434" spans="5:6" x14ac:dyDescent="0.25">
      <c r="E1434" s="4">
        <f t="shared" ca="1" si="45"/>
        <v>0.39839264979635469</v>
      </c>
      <c r="F1434" s="4">
        <f t="shared" ca="1" si="46"/>
        <v>40.163637052287697</v>
      </c>
    </row>
    <row r="1435" spans="5:6" x14ac:dyDescent="0.25">
      <c r="E1435" s="4">
        <f t="shared" ca="1" si="45"/>
        <v>0.99257262640628163</v>
      </c>
      <c r="F1435" s="4">
        <f t="shared" ca="1" si="46"/>
        <v>57.11926583214354</v>
      </c>
    </row>
    <row r="1436" spans="5:6" x14ac:dyDescent="0.25">
      <c r="E1436" s="4">
        <f t="shared" ca="1" si="45"/>
        <v>0.55461903125562684</v>
      </c>
      <c r="F1436" s="4">
        <f t="shared" ca="1" si="46"/>
        <v>42.003719500597882</v>
      </c>
    </row>
    <row r="1437" spans="5:6" x14ac:dyDescent="0.25">
      <c r="E1437" s="4">
        <f t="shared" ca="1" si="45"/>
        <v>0.41500057023410819</v>
      </c>
      <c r="F1437" s="4">
        <f t="shared" ca="1" si="46"/>
        <v>40.353260773505532</v>
      </c>
    </row>
    <row r="1438" spans="5:6" x14ac:dyDescent="0.25">
      <c r="E1438" s="4">
        <f t="shared" ca="1" si="45"/>
        <v>0.78047660965200349</v>
      </c>
      <c r="F1438" s="4">
        <f t="shared" ca="1" si="46"/>
        <v>45.414970036268556</v>
      </c>
    </row>
    <row r="1439" spans="5:6" x14ac:dyDescent="0.25">
      <c r="E1439" s="4">
        <f t="shared" ca="1" si="45"/>
        <v>0.9755964517611303</v>
      </c>
      <c r="F1439" s="4">
        <f t="shared" ca="1" si="46"/>
        <v>53.4148414649366</v>
      </c>
    </row>
    <row r="1440" spans="5:6" x14ac:dyDescent="0.25">
      <c r="E1440" s="4">
        <f t="shared" ca="1" si="45"/>
        <v>0.97486899124399085</v>
      </c>
      <c r="F1440" s="4">
        <f t="shared" ca="1" si="46"/>
        <v>53.31972434726832</v>
      </c>
    </row>
    <row r="1441" spans="5:6" x14ac:dyDescent="0.25">
      <c r="E1441" s="4">
        <f t="shared" ca="1" si="45"/>
        <v>3.0151770629961883E-2</v>
      </c>
      <c r="F1441" s="4">
        <f t="shared" ca="1" si="46"/>
        <v>34.60653610818558</v>
      </c>
    </row>
    <row r="1442" spans="5:6" x14ac:dyDescent="0.25">
      <c r="E1442" s="4">
        <f t="shared" ca="1" si="45"/>
        <v>5.6824138034112792E-3</v>
      </c>
      <c r="F1442" s="4">
        <f t="shared" ca="1" si="46"/>
        <v>33.158522586560977</v>
      </c>
    </row>
    <row r="1443" spans="5:6" x14ac:dyDescent="0.25">
      <c r="E1443" s="4">
        <f t="shared" ca="1" si="45"/>
        <v>0.52634670269474648</v>
      </c>
      <c r="F1443" s="4">
        <f t="shared" ca="1" si="46"/>
        <v>41.656408910530551</v>
      </c>
    </row>
    <row r="1444" spans="5:6" x14ac:dyDescent="0.25">
      <c r="E1444" s="4">
        <f t="shared" ca="1" si="45"/>
        <v>0.90856697157721422</v>
      </c>
      <c r="F1444" s="4">
        <f t="shared" ca="1" si="46"/>
        <v>48.881321906891735</v>
      </c>
    </row>
    <row r="1445" spans="5:6" x14ac:dyDescent="0.25">
      <c r="E1445" s="4">
        <f t="shared" ca="1" si="45"/>
        <v>0.13570205785915557</v>
      </c>
      <c r="F1445" s="4">
        <f t="shared" ca="1" si="46"/>
        <v>36.897719841872139</v>
      </c>
    </row>
    <row r="1446" spans="5:6" x14ac:dyDescent="0.25">
      <c r="E1446" s="4">
        <f t="shared" ca="1" si="45"/>
        <v>0.16215045013408036</v>
      </c>
      <c r="F1446" s="4">
        <f t="shared" ca="1" si="46"/>
        <v>37.290280783065221</v>
      </c>
    </row>
    <row r="1447" spans="5:6" x14ac:dyDescent="0.25">
      <c r="E1447" s="4">
        <f t="shared" ca="1" si="45"/>
        <v>0.82974686395218222</v>
      </c>
      <c r="F1447" s="4">
        <f t="shared" ca="1" si="46"/>
        <v>46.479366096701014</v>
      </c>
    </row>
    <row r="1448" spans="5:6" x14ac:dyDescent="0.25">
      <c r="E1448" s="4">
        <f t="shared" ca="1" si="45"/>
        <v>0.57393369960901208</v>
      </c>
      <c r="F1448" s="4">
        <f t="shared" ca="1" si="46"/>
        <v>42.246821476025517</v>
      </c>
    </row>
    <row r="1449" spans="5:6" x14ac:dyDescent="0.25">
      <c r="E1449" s="4">
        <f t="shared" ca="1" si="45"/>
        <v>8.5915359662148694E-2</v>
      </c>
      <c r="F1449" s="4">
        <f t="shared" ca="1" si="46"/>
        <v>36.039365915497839</v>
      </c>
    </row>
    <row r="1450" spans="5:6" x14ac:dyDescent="0.25">
      <c r="E1450" s="4">
        <f t="shared" ca="1" si="45"/>
        <v>0.94542302401631262</v>
      </c>
      <c r="F1450" s="4">
        <f t="shared" ca="1" si="46"/>
        <v>50.72362541726833</v>
      </c>
    </row>
    <row r="1451" spans="5:6" x14ac:dyDescent="0.25">
      <c r="E1451" s="4">
        <f t="shared" ca="1" si="45"/>
        <v>0.82702460922460042</v>
      </c>
      <c r="F1451" s="4">
        <f t="shared" ca="1" si="46"/>
        <v>46.414610889270207</v>
      </c>
    </row>
    <row r="1452" spans="5:6" x14ac:dyDescent="0.25">
      <c r="E1452" s="4">
        <f t="shared" ca="1" si="45"/>
        <v>6.1283717749731625E-3</v>
      </c>
      <c r="F1452" s="4">
        <f t="shared" ca="1" si="46"/>
        <v>33.209932826747391</v>
      </c>
    </row>
    <row r="1453" spans="5:6" x14ac:dyDescent="0.25">
      <c r="E1453" s="4">
        <f t="shared" ca="1" si="45"/>
        <v>0.4967044561343027</v>
      </c>
      <c r="F1453" s="4">
        <f t="shared" ca="1" si="46"/>
        <v>41.301221771269702</v>
      </c>
    </row>
    <row r="1454" spans="5:6" x14ac:dyDescent="0.25">
      <c r="E1454" s="4">
        <f t="shared" ca="1" si="45"/>
        <v>0.82876048329201746</v>
      </c>
      <c r="F1454" s="4">
        <f t="shared" ca="1" si="46"/>
        <v>46.455807641733387</v>
      </c>
    </row>
    <row r="1455" spans="5:6" x14ac:dyDescent="0.25">
      <c r="E1455" s="4">
        <f t="shared" ca="1" si="45"/>
        <v>0.44096274367931387</v>
      </c>
      <c r="F1455" s="4">
        <f t="shared" ca="1" si="46"/>
        <v>40.651041039265742</v>
      </c>
    </row>
    <row r="1456" spans="5:6" x14ac:dyDescent="0.25">
      <c r="E1456" s="4">
        <f t="shared" ca="1" si="45"/>
        <v>0.35622054043607021</v>
      </c>
      <c r="F1456" s="4">
        <f t="shared" ca="1" si="46"/>
        <v>39.682647184099764</v>
      </c>
    </row>
    <row r="1457" spans="5:6" x14ac:dyDescent="0.25">
      <c r="E1457" s="4">
        <f t="shared" ca="1" si="45"/>
        <v>0.14774684673810023</v>
      </c>
      <c r="F1457" s="4">
        <f t="shared" ca="1" si="46"/>
        <v>37.080426441790507</v>
      </c>
    </row>
    <row r="1458" spans="5:6" x14ac:dyDescent="0.25">
      <c r="E1458" s="4">
        <f t="shared" ca="1" si="45"/>
        <v>8.0672110570975231E-2</v>
      </c>
      <c r="F1458" s="4">
        <f t="shared" ca="1" si="46"/>
        <v>35.934903096672528</v>
      </c>
    </row>
    <row r="1459" spans="5:6" x14ac:dyDescent="0.25">
      <c r="E1459" s="4">
        <f t="shared" ca="1" si="45"/>
        <v>3.2661319646382858E-2</v>
      </c>
      <c r="F1459" s="4">
        <f t="shared" ca="1" si="46"/>
        <v>34.697100595712577</v>
      </c>
    </row>
    <row r="1460" spans="5:6" x14ac:dyDescent="0.25">
      <c r="E1460" s="4">
        <f t="shared" ca="1" si="45"/>
        <v>0.60869550433532205</v>
      </c>
      <c r="F1460" s="4">
        <f t="shared" ca="1" si="46"/>
        <v>42.698845820759644</v>
      </c>
    </row>
    <row r="1461" spans="5:6" x14ac:dyDescent="0.25">
      <c r="E1461" s="4">
        <f t="shared" ca="1" si="45"/>
        <v>0.63259068383599482</v>
      </c>
      <c r="F1461" s="4">
        <f t="shared" ca="1" si="46"/>
        <v>43.022473691425915</v>
      </c>
    </row>
    <row r="1462" spans="5:6" x14ac:dyDescent="0.25">
      <c r="E1462" s="4">
        <f t="shared" ca="1" si="45"/>
        <v>0.3928262366631381</v>
      </c>
      <c r="F1462" s="4">
        <f t="shared" ca="1" si="46"/>
        <v>40.100162468715055</v>
      </c>
    </row>
    <row r="1463" spans="5:6" x14ac:dyDescent="0.25">
      <c r="E1463" s="4">
        <f t="shared" ca="1" si="45"/>
        <v>0.65873440077869971</v>
      </c>
      <c r="F1463" s="4">
        <f t="shared" ca="1" si="46"/>
        <v>43.391106918683747</v>
      </c>
    </row>
    <row r="1464" spans="5:6" x14ac:dyDescent="0.25">
      <c r="E1464" s="4">
        <f t="shared" ca="1" si="45"/>
        <v>0.16639342693146264</v>
      </c>
      <c r="F1464" s="4">
        <f t="shared" ca="1" si="46"/>
        <v>37.350532010403882</v>
      </c>
    </row>
    <row r="1465" spans="5:6" x14ac:dyDescent="0.25">
      <c r="E1465" s="4">
        <f t="shared" ca="1" si="45"/>
        <v>0.83641721769928834</v>
      </c>
      <c r="F1465" s="4">
        <f t="shared" ca="1" si="46"/>
        <v>46.641621514578638</v>
      </c>
    </row>
    <row r="1466" spans="5:6" x14ac:dyDescent="0.25">
      <c r="E1466" s="4">
        <f t="shared" ca="1" si="45"/>
        <v>0.65636711944182702</v>
      </c>
      <c r="F1466" s="4">
        <f t="shared" ca="1" si="46"/>
        <v>43.357031927149791</v>
      </c>
    </row>
    <row r="1467" spans="5:6" x14ac:dyDescent="0.25">
      <c r="E1467" s="4">
        <f t="shared" ca="1" si="45"/>
        <v>0.55366869090960336</v>
      </c>
      <c r="F1467" s="4">
        <f t="shared" ca="1" si="46"/>
        <v>41.991888494468995</v>
      </c>
    </row>
    <row r="1468" spans="5:6" x14ac:dyDescent="0.25">
      <c r="E1468" s="4">
        <f t="shared" ca="1" si="45"/>
        <v>2.4765305708538299E-2</v>
      </c>
      <c r="F1468" s="4">
        <f t="shared" ca="1" si="46"/>
        <v>34.393917418506192</v>
      </c>
    </row>
    <row r="1469" spans="5:6" x14ac:dyDescent="0.25">
      <c r="E1469" s="4">
        <f t="shared" ca="1" si="45"/>
        <v>0.53224920261579678</v>
      </c>
      <c r="F1469" s="4">
        <f t="shared" ca="1" si="46"/>
        <v>41.728163657006533</v>
      </c>
    </row>
    <row r="1470" spans="5:6" x14ac:dyDescent="0.25">
      <c r="E1470" s="4">
        <f t="shared" ca="1" si="45"/>
        <v>0.59875681415926063</v>
      </c>
      <c r="F1470" s="4">
        <f t="shared" ca="1" si="46"/>
        <v>42.567506925689933</v>
      </c>
    </row>
    <row r="1471" spans="5:6" x14ac:dyDescent="0.25">
      <c r="E1471" s="4">
        <f t="shared" ca="1" si="45"/>
        <v>0.59647167573487092</v>
      </c>
      <c r="F1471" s="4">
        <f t="shared" ca="1" si="46"/>
        <v>42.537559111489834</v>
      </c>
    </row>
    <row r="1472" spans="5:6" x14ac:dyDescent="0.25">
      <c r="E1472" s="4">
        <f t="shared" ca="1" si="45"/>
        <v>0.84791868320204855</v>
      </c>
      <c r="F1472" s="4">
        <f t="shared" ca="1" si="46"/>
        <v>46.934409302149277</v>
      </c>
    </row>
    <row r="1473" spans="5:6" x14ac:dyDescent="0.25">
      <c r="E1473" s="4">
        <f t="shared" ca="1" si="45"/>
        <v>2.5097564165726283E-2</v>
      </c>
      <c r="F1473" s="4">
        <f t="shared" ca="1" si="46"/>
        <v>34.407873829416012</v>
      </c>
    </row>
    <row r="1474" spans="5:6" x14ac:dyDescent="0.25">
      <c r="E1474" s="4">
        <f t="shared" ca="1" si="45"/>
        <v>0.45108732819351538</v>
      </c>
      <c r="F1474" s="4">
        <f t="shared" ca="1" si="46"/>
        <v>40.767840400993506</v>
      </c>
    </row>
    <row r="1475" spans="5:6" x14ac:dyDescent="0.25">
      <c r="E1475" s="4">
        <f t="shared" ca="1" si="45"/>
        <v>6.548525379426029E-2</v>
      </c>
      <c r="F1475" s="4">
        <f t="shared" ca="1" si="46"/>
        <v>35.608583734815852</v>
      </c>
    </row>
    <row r="1476" spans="5:6" x14ac:dyDescent="0.25">
      <c r="E1476" s="4">
        <f t="shared" ref="E1476:E1539" ca="1" si="47">RAND()</f>
        <v>0.21290376529114274</v>
      </c>
      <c r="F1476" s="4">
        <f t="shared" ref="F1476:F1539" ca="1" si="48">$C$3*(_xlfn.GAMMA.INV(E1476,$C$4/$C$5,1))^(1/$C$5)+$C$6</f>
        <v>37.974804302424999</v>
      </c>
    </row>
    <row r="1477" spans="5:6" x14ac:dyDescent="0.25">
      <c r="E1477" s="4">
        <f t="shared" ca="1" si="47"/>
        <v>0.68344688826488287</v>
      </c>
      <c r="F1477" s="4">
        <f t="shared" ca="1" si="48"/>
        <v>43.756109874126622</v>
      </c>
    </row>
    <row r="1478" spans="5:6" x14ac:dyDescent="0.25">
      <c r="E1478" s="4">
        <f t="shared" ca="1" si="47"/>
        <v>0.95089021243850347</v>
      </c>
      <c r="F1478" s="4">
        <f t="shared" ca="1" si="48"/>
        <v>51.087776057745018</v>
      </c>
    </row>
    <row r="1479" spans="5:6" x14ac:dyDescent="0.25">
      <c r="E1479" s="4">
        <f t="shared" ca="1" si="47"/>
        <v>0.9601679826590297</v>
      </c>
      <c r="F1479" s="4">
        <f t="shared" ca="1" si="48"/>
        <v>51.799274650589396</v>
      </c>
    </row>
    <row r="1480" spans="5:6" x14ac:dyDescent="0.25">
      <c r="E1480" s="4">
        <f t="shared" ca="1" si="47"/>
        <v>8.4913364882320597E-2</v>
      </c>
      <c r="F1480" s="4">
        <f t="shared" ca="1" si="48"/>
        <v>36.019682238392306</v>
      </c>
    </row>
    <row r="1481" spans="5:6" x14ac:dyDescent="0.25">
      <c r="E1481" s="4">
        <f t="shared" ca="1" si="47"/>
        <v>0.28421759473323349</v>
      </c>
      <c r="F1481" s="4">
        <f t="shared" ca="1" si="48"/>
        <v>38.848863887251838</v>
      </c>
    </row>
    <row r="1482" spans="5:6" x14ac:dyDescent="0.25">
      <c r="E1482" s="4">
        <f t="shared" ca="1" si="47"/>
        <v>0.95304681234484556</v>
      </c>
      <c r="F1482" s="4">
        <f t="shared" ca="1" si="48"/>
        <v>51.241555223188129</v>
      </c>
    </row>
    <row r="1483" spans="5:6" x14ac:dyDescent="0.25">
      <c r="E1483" s="4">
        <f t="shared" ca="1" si="47"/>
        <v>0.52512954485141916</v>
      </c>
      <c r="F1483" s="4">
        <f t="shared" ca="1" si="48"/>
        <v>41.641658155124972</v>
      </c>
    </row>
    <row r="1484" spans="5:6" x14ac:dyDescent="0.25">
      <c r="E1484" s="4">
        <f t="shared" ca="1" si="47"/>
        <v>0.41438472469927146</v>
      </c>
      <c r="F1484" s="4">
        <f t="shared" ca="1" si="48"/>
        <v>40.346220276002747</v>
      </c>
    </row>
    <row r="1485" spans="5:6" x14ac:dyDescent="0.25">
      <c r="E1485" s="4">
        <f t="shared" ca="1" si="47"/>
        <v>0.26532465399342775</v>
      </c>
      <c r="F1485" s="4">
        <f t="shared" ca="1" si="48"/>
        <v>38.62388623569916</v>
      </c>
    </row>
    <row r="1486" spans="5:6" x14ac:dyDescent="0.25">
      <c r="E1486" s="4">
        <f t="shared" ca="1" si="47"/>
        <v>0.27613648917107514</v>
      </c>
      <c r="F1486" s="4">
        <f t="shared" ca="1" si="48"/>
        <v>38.753079318285515</v>
      </c>
    </row>
    <row r="1487" spans="5:6" x14ac:dyDescent="0.25">
      <c r="E1487" s="4">
        <f t="shared" ca="1" si="47"/>
        <v>0.34498064469883072</v>
      </c>
      <c r="F1487" s="4">
        <f t="shared" ca="1" si="48"/>
        <v>39.554048993581318</v>
      </c>
    </row>
    <row r="1488" spans="5:6" x14ac:dyDescent="0.25">
      <c r="E1488" s="4">
        <f t="shared" ca="1" si="47"/>
        <v>0.53760823291121396</v>
      </c>
      <c r="F1488" s="4">
        <f t="shared" ca="1" si="48"/>
        <v>41.793641457856864</v>
      </c>
    </row>
    <row r="1489" spans="5:6" x14ac:dyDescent="0.25">
      <c r="E1489" s="4">
        <f t="shared" ca="1" si="47"/>
        <v>0.88840816145654766</v>
      </c>
      <c r="F1489" s="4">
        <f t="shared" ca="1" si="48"/>
        <v>48.137060109163166</v>
      </c>
    </row>
    <row r="1490" spans="5:6" x14ac:dyDescent="0.25">
      <c r="E1490" s="4">
        <f t="shared" ca="1" si="47"/>
        <v>0.61133978066105077</v>
      </c>
      <c r="F1490" s="4">
        <f t="shared" ca="1" si="48"/>
        <v>42.73409768564251</v>
      </c>
    </row>
    <row r="1491" spans="5:6" x14ac:dyDescent="0.25">
      <c r="E1491" s="4">
        <f t="shared" ca="1" si="47"/>
        <v>0.43635009740943198</v>
      </c>
      <c r="F1491" s="4">
        <f t="shared" ca="1" si="48"/>
        <v>40.597970681340584</v>
      </c>
    </row>
    <row r="1492" spans="5:6" x14ac:dyDescent="0.25">
      <c r="E1492" s="4">
        <f t="shared" ca="1" si="47"/>
        <v>0.55583407222947412</v>
      </c>
      <c r="F1492" s="4">
        <f t="shared" ca="1" si="48"/>
        <v>42.018862870183419</v>
      </c>
    </row>
    <row r="1493" spans="5:6" x14ac:dyDescent="0.25">
      <c r="E1493" s="4">
        <f t="shared" ca="1" si="47"/>
        <v>0.82575426334302449</v>
      </c>
      <c r="F1493" s="4">
        <f t="shared" ca="1" si="48"/>
        <v>46.384671152350769</v>
      </c>
    </row>
    <row r="1494" spans="5:6" x14ac:dyDescent="0.25">
      <c r="E1494" s="4">
        <f t="shared" ca="1" si="47"/>
        <v>0.38663793645837752</v>
      </c>
      <c r="F1494" s="4">
        <f t="shared" ca="1" si="48"/>
        <v>40.029619299186365</v>
      </c>
    </row>
    <row r="1495" spans="5:6" x14ac:dyDescent="0.25">
      <c r="E1495" s="4">
        <f t="shared" ca="1" si="47"/>
        <v>0.72395844847578472</v>
      </c>
      <c r="F1495" s="4">
        <f t="shared" ca="1" si="48"/>
        <v>44.39760640876456</v>
      </c>
    </row>
    <row r="1496" spans="5:6" x14ac:dyDescent="0.25">
      <c r="E1496" s="4">
        <f t="shared" ca="1" si="47"/>
        <v>0.29287794364113151</v>
      </c>
      <c r="F1496" s="4">
        <f t="shared" ca="1" si="48"/>
        <v>38.950857253680397</v>
      </c>
    </row>
    <row r="1497" spans="5:6" x14ac:dyDescent="0.25">
      <c r="E1497" s="4">
        <f t="shared" ca="1" si="47"/>
        <v>0.9935467361455117</v>
      </c>
      <c r="F1497" s="4">
        <f t="shared" ca="1" si="48"/>
        <v>57.541085878907097</v>
      </c>
    </row>
    <row r="1498" spans="5:6" x14ac:dyDescent="0.25">
      <c r="E1498" s="4">
        <f t="shared" ca="1" si="47"/>
        <v>0.42870765180287507</v>
      </c>
      <c r="F1498" s="4">
        <f t="shared" ca="1" si="48"/>
        <v>40.510212561065373</v>
      </c>
    </row>
    <row r="1499" spans="5:6" x14ac:dyDescent="0.25">
      <c r="E1499" s="4">
        <f t="shared" ca="1" si="47"/>
        <v>0.24772228309172828</v>
      </c>
      <c r="F1499" s="4">
        <f t="shared" ca="1" si="48"/>
        <v>38.410589745940229</v>
      </c>
    </row>
    <row r="1500" spans="5:6" x14ac:dyDescent="0.25">
      <c r="E1500" s="4">
        <f t="shared" ca="1" si="47"/>
        <v>0.34799324953234367</v>
      </c>
      <c r="F1500" s="4">
        <f t="shared" ca="1" si="48"/>
        <v>39.588549963270047</v>
      </c>
    </row>
    <row r="1501" spans="5:6" x14ac:dyDescent="0.25">
      <c r="E1501" s="4">
        <f t="shared" ca="1" si="47"/>
        <v>0.42157923868566272</v>
      </c>
      <c r="F1501" s="4">
        <f t="shared" ca="1" si="48"/>
        <v>40.428525816709083</v>
      </c>
    </row>
    <row r="1502" spans="5:6" x14ac:dyDescent="0.25">
      <c r="E1502" s="4">
        <f t="shared" ca="1" si="47"/>
        <v>0.43092174973282182</v>
      </c>
      <c r="F1502" s="4">
        <f t="shared" ca="1" si="48"/>
        <v>40.535616450152844</v>
      </c>
    </row>
    <row r="1503" spans="5:6" x14ac:dyDescent="0.25">
      <c r="E1503" s="4">
        <f t="shared" ca="1" si="47"/>
        <v>0.99649809486233831</v>
      </c>
      <c r="F1503" s="4">
        <f t="shared" ca="1" si="48"/>
        <v>59.343941952840254</v>
      </c>
    </row>
    <row r="1504" spans="5:6" x14ac:dyDescent="0.25">
      <c r="E1504" s="4">
        <f t="shared" ca="1" si="47"/>
        <v>0.8230961167496823</v>
      </c>
      <c r="F1504" s="4">
        <f t="shared" ca="1" si="48"/>
        <v>46.322582341624106</v>
      </c>
    </row>
    <row r="1505" spans="5:6" x14ac:dyDescent="0.25">
      <c r="E1505" s="4">
        <f t="shared" ca="1" si="47"/>
        <v>0.61338516724767267</v>
      </c>
      <c r="F1505" s="4">
        <f t="shared" ca="1" si="48"/>
        <v>42.761457252688885</v>
      </c>
    </row>
    <row r="1506" spans="5:6" x14ac:dyDescent="0.25">
      <c r="E1506" s="4">
        <f t="shared" ca="1" si="47"/>
        <v>0.42566046225313692</v>
      </c>
      <c r="F1506" s="4">
        <f t="shared" ca="1" si="48"/>
        <v>40.475275472952084</v>
      </c>
    </row>
    <row r="1507" spans="5:6" x14ac:dyDescent="0.25">
      <c r="E1507" s="4">
        <f t="shared" ca="1" si="47"/>
        <v>0.71512272340794902</v>
      </c>
      <c r="F1507" s="4">
        <f t="shared" ca="1" si="48"/>
        <v>44.252472902145094</v>
      </c>
    </row>
    <row r="1508" spans="5:6" x14ac:dyDescent="0.25">
      <c r="E1508" s="4">
        <f t="shared" ca="1" si="47"/>
        <v>0.91298826002021538</v>
      </c>
      <c r="F1508" s="4">
        <f t="shared" ca="1" si="48"/>
        <v>49.063321233394795</v>
      </c>
    </row>
    <row r="1509" spans="5:6" x14ac:dyDescent="0.25">
      <c r="E1509" s="4">
        <f t="shared" ca="1" si="47"/>
        <v>0.29560448359275859</v>
      </c>
      <c r="F1509" s="4">
        <f t="shared" ca="1" si="48"/>
        <v>38.982838945665769</v>
      </c>
    </row>
    <row r="1510" spans="5:6" x14ac:dyDescent="0.25">
      <c r="E1510" s="4">
        <f t="shared" ca="1" si="47"/>
        <v>0.31935538557017507</v>
      </c>
      <c r="F1510" s="4">
        <f t="shared" ca="1" si="48"/>
        <v>39.259220006357367</v>
      </c>
    </row>
    <row r="1511" spans="5:6" x14ac:dyDescent="0.25">
      <c r="E1511" s="4">
        <f t="shared" ca="1" si="47"/>
        <v>0.27062694182113756</v>
      </c>
      <c r="F1511" s="4">
        <f t="shared" ca="1" si="48"/>
        <v>38.687401956538721</v>
      </c>
    </row>
    <row r="1512" spans="5:6" x14ac:dyDescent="0.25">
      <c r="E1512" s="4">
        <f t="shared" ca="1" si="47"/>
        <v>0.44028625954149925</v>
      </c>
      <c r="F1512" s="4">
        <f t="shared" ca="1" si="48"/>
        <v>40.643252585848508</v>
      </c>
    </row>
    <row r="1513" spans="5:6" x14ac:dyDescent="0.25">
      <c r="E1513" s="4">
        <f t="shared" ca="1" si="47"/>
        <v>0.99729331862629333</v>
      </c>
      <c r="F1513" s="4">
        <f t="shared" ca="1" si="48"/>
        <v>60.089927411515418</v>
      </c>
    </row>
    <row r="1514" spans="5:6" x14ac:dyDescent="0.25">
      <c r="E1514" s="4">
        <f t="shared" ca="1" si="47"/>
        <v>0.24719217043737929</v>
      </c>
      <c r="F1514" s="4">
        <f t="shared" ca="1" si="48"/>
        <v>38.40410240357285</v>
      </c>
    </row>
    <row r="1515" spans="5:6" x14ac:dyDescent="0.25">
      <c r="E1515" s="4">
        <f t="shared" ca="1" si="47"/>
        <v>0.86684253181808202</v>
      </c>
      <c r="F1515" s="4">
        <f t="shared" ca="1" si="48"/>
        <v>47.458243392567027</v>
      </c>
    </row>
    <row r="1516" spans="5:6" x14ac:dyDescent="0.25">
      <c r="E1516" s="4">
        <f t="shared" ca="1" si="47"/>
        <v>0.66212971363788131</v>
      </c>
      <c r="F1516" s="4">
        <f t="shared" ca="1" si="48"/>
        <v>43.440237912483155</v>
      </c>
    </row>
    <row r="1517" spans="5:6" x14ac:dyDescent="0.25">
      <c r="E1517" s="4">
        <f t="shared" ca="1" si="47"/>
        <v>0.66897649874440868</v>
      </c>
      <c r="F1517" s="4">
        <f t="shared" ca="1" si="48"/>
        <v>43.540265671610506</v>
      </c>
    </row>
    <row r="1518" spans="5:6" x14ac:dyDescent="0.25">
      <c r="E1518" s="4">
        <f t="shared" ca="1" si="47"/>
        <v>0.55584593232698543</v>
      </c>
      <c r="F1518" s="4">
        <f t="shared" ca="1" si="48"/>
        <v>42.019010780405267</v>
      </c>
    </row>
    <row r="1519" spans="5:6" x14ac:dyDescent="0.25">
      <c r="E1519" s="4">
        <f t="shared" ca="1" si="47"/>
        <v>0.97348348281251018</v>
      </c>
      <c r="F1519" s="4">
        <f t="shared" ca="1" si="48"/>
        <v>53.145410150858957</v>
      </c>
    </row>
    <row r="1520" spans="5:6" x14ac:dyDescent="0.25">
      <c r="E1520" s="4">
        <f t="shared" ca="1" si="47"/>
        <v>0.60352937718678301</v>
      </c>
      <c r="F1520" s="4">
        <f t="shared" ca="1" si="48"/>
        <v>42.630351664468613</v>
      </c>
    </row>
    <row r="1521" spans="5:6" x14ac:dyDescent="0.25">
      <c r="E1521" s="4">
        <f t="shared" ca="1" si="47"/>
        <v>8.5411556738796302E-2</v>
      </c>
      <c r="F1521" s="4">
        <f t="shared" ca="1" si="48"/>
        <v>36.029484909431019</v>
      </c>
    </row>
    <row r="1522" spans="5:6" x14ac:dyDescent="0.25">
      <c r="E1522" s="4">
        <f t="shared" ca="1" si="47"/>
        <v>0.86278296852626901</v>
      </c>
      <c r="F1522" s="4">
        <f t="shared" ca="1" si="48"/>
        <v>47.340913090110149</v>
      </c>
    </row>
    <row r="1523" spans="5:6" x14ac:dyDescent="0.25">
      <c r="E1523" s="4">
        <f t="shared" ca="1" si="47"/>
        <v>0.36489747267683348</v>
      </c>
      <c r="F1523" s="4">
        <f t="shared" ca="1" si="48"/>
        <v>39.781730855072979</v>
      </c>
    </row>
    <row r="1524" spans="5:6" x14ac:dyDescent="0.25">
      <c r="E1524" s="4">
        <f t="shared" ca="1" si="47"/>
        <v>0.43484256522525089</v>
      </c>
      <c r="F1524" s="4">
        <f t="shared" ca="1" si="48"/>
        <v>40.580643450812978</v>
      </c>
    </row>
    <row r="1525" spans="5:6" x14ac:dyDescent="0.25">
      <c r="E1525" s="4">
        <f t="shared" ca="1" si="47"/>
        <v>0.21690422627413775</v>
      </c>
      <c r="F1525" s="4">
        <f t="shared" ca="1" si="48"/>
        <v>38.02599376331743</v>
      </c>
    </row>
    <row r="1526" spans="5:6" x14ac:dyDescent="0.25">
      <c r="E1526" s="4">
        <f t="shared" ca="1" si="47"/>
        <v>0.22006994374638933</v>
      </c>
      <c r="F1526" s="4">
        <f t="shared" ca="1" si="48"/>
        <v>38.066274249233999</v>
      </c>
    </row>
    <row r="1527" spans="5:6" x14ac:dyDescent="0.25">
      <c r="E1527" s="4">
        <f t="shared" ca="1" si="47"/>
        <v>0.32131220670147587</v>
      </c>
      <c r="F1527" s="4">
        <f t="shared" ca="1" si="48"/>
        <v>39.281838312688379</v>
      </c>
    </row>
    <row r="1528" spans="5:6" x14ac:dyDescent="0.25">
      <c r="E1528" s="4">
        <f t="shared" ca="1" si="47"/>
        <v>0.7249152304065114</v>
      </c>
      <c r="F1528" s="4">
        <f t="shared" ca="1" si="48"/>
        <v>44.413515711229067</v>
      </c>
    </row>
    <row r="1529" spans="5:6" x14ac:dyDescent="0.25">
      <c r="E1529" s="4">
        <f t="shared" ca="1" si="47"/>
        <v>9.6461506478463743E-2</v>
      </c>
      <c r="F1529" s="4">
        <f t="shared" ca="1" si="48"/>
        <v>36.239356213059999</v>
      </c>
    </row>
    <row r="1530" spans="5:6" x14ac:dyDescent="0.25">
      <c r="E1530" s="4">
        <f t="shared" ca="1" si="47"/>
        <v>0.48092681262781589</v>
      </c>
      <c r="F1530" s="4">
        <f t="shared" ca="1" si="48"/>
        <v>41.115194335560169</v>
      </c>
    </row>
    <row r="1531" spans="5:6" x14ac:dyDescent="0.25">
      <c r="E1531" s="4">
        <f t="shared" ca="1" si="47"/>
        <v>0.43038277157285054</v>
      </c>
      <c r="F1531" s="4">
        <f t="shared" ca="1" si="48"/>
        <v>40.52943089541521</v>
      </c>
    </row>
    <row r="1532" spans="5:6" x14ac:dyDescent="0.25">
      <c r="E1532" s="4">
        <f t="shared" ca="1" si="47"/>
        <v>0.96183335201885189</v>
      </c>
      <c r="F1532" s="4">
        <f t="shared" ca="1" si="48"/>
        <v>51.942735351236365</v>
      </c>
    </row>
    <row r="1533" spans="5:6" x14ac:dyDescent="0.25">
      <c r="E1533" s="4">
        <f t="shared" ca="1" si="47"/>
        <v>0.2389445998382288</v>
      </c>
      <c r="F1533" s="4">
        <f t="shared" ca="1" si="48"/>
        <v>38.302640878271788</v>
      </c>
    </row>
    <row r="1534" spans="5:6" x14ac:dyDescent="0.25">
      <c r="E1534" s="4">
        <f t="shared" ca="1" si="47"/>
        <v>0.440627503370421</v>
      </c>
      <c r="F1534" s="4">
        <f t="shared" ca="1" si="48"/>
        <v>40.647181141803699</v>
      </c>
    </row>
    <row r="1535" spans="5:6" x14ac:dyDescent="0.25">
      <c r="E1535" s="4">
        <f t="shared" ca="1" si="47"/>
        <v>0.81683124911305405</v>
      </c>
      <c r="F1535" s="4">
        <f t="shared" ca="1" si="48"/>
        <v>46.179128011735038</v>
      </c>
    </row>
    <row r="1536" spans="5:6" x14ac:dyDescent="0.25">
      <c r="E1536" s="4">
        <f t="shared" ca="1" si="47"/>
        <v>0.17859538615484993</v>
      </c>
      <c r="F1536" s="4">
        <f t="shared" ca="1" si="48"/>
        <v>37.520307841153411</v>
      </c>
    </row>
    <row r="1537" spans="5:6" x14ac:dyDescent="0.25">
      <c r="E1537" s="4">
        <f t="shared" ca="1" si="47"/>
        <v>0.40662734171928583</v>
      </c>
      <c r="F1537" s="4">
        <f t="shared" ca="1" si="48"/>
        <v>40.257601509842715</v>
      </c>
    </row>
    <row r="1538" spans="5:6" x14ac:dyDescent="0.25">
      <c r="E1538" s="4">
        <f t="shared" ca="1" si="47"/>
        <v>0.82173969614008946</v>
      </c>
      <c r="F1538" s="4">
        <f t="shared" ca="1" si="48"/>
        <v>46.29118483263062</v>
      </c>
    </row>
    <row r="1539" spans="5:6" x14ac:dyDescent="0.25">
      <c r="E1539" s="4">
        <f t="shared" ca="1" si="47"/>
        <v>0.18847948562582195</v>
      </c>
      <c r="F1539" s="4">
        <f t="shared" ca="1" si="48"/>
        <v>37.65441107145557</v>
      </c>
    </row>
    <row r="1540" spans="5:6" x14ac:dyDescent="0.25">
      <c r="E1540" s="4">
        <f t="shared" ref="E1540:E1603" ca="1" si="49">RAND()</f>
        <v>0.20614392258580871</v>
      </c>
      <c r="F1540" s="4">
        <f t="shared" ref="F1540:F1603" ca="1" si="50">$C$3*(_xlfn.GAMMA.INV(E1540,$C$4/$C$5,1))^(1/$C$5)+$C$6</f>
        <v>37.887536955382288</v>
      </c>
    </row>
    <row r="1541" spans="5:6" x14ac:dyDescent="0.25">
      <c r="E1541" s="4">
        <f t="shared" ca="1" si="49"/>
        <v>0.75797585054728744</v>
      </c>
      <c r="F1541" s="4">
        <f t="shared" ca="1" si="50"/>
        <v>44.989263081565603</v>
      </c>
    </row>
    <row r="1542" spans="5:6" x14ac:dyDescent="0.25">
      <c r="E1542" s="4">
        <f t="shared" ca="1" si="49"/>
        <v>0.81314443894165955</v>
      </c>
      <c r="F1542" s="4">
        <f t="shared" ca="1" si="50"/>
        <v>46.09651116402047</v>
      </c>
    </row>
    <row r="1543" spans="5:6" x14ac:dyDescent="0.25">
      <c r="E1543" s="4">
        <f t="shared" ca="1" si="49"/>
        <v>0.32851310590437366</v>
      </c>
      <c r="F1543" s="4">
        <f t="shared" ca="1" si="50"/>
        <v>39.364906437348488</v>
      </c>
    </row>
    <row r="1544" spans="5:6" x14ac:dyDescent="0.25">
      <c r="E1544" s="4">
        <f t="shared" ca="1" si="49"/>
        <v>0.32924747304238011</v>
      </c>
      <c r="F1544" s="4">
        <f t="shared" ca="1" si="50"/>
        <v>39.373364265431434</v>
      </c>
    </row>
    <row r="1545" spans="5:6" x14ac:dyDescent="0.25">
      <c r="E1545" s="4">
        <f t="shared" ca="1" si="49"/>
        <v>0.31486742608772322</v>
      </c>
      <c r="F1545" s="4">
        <f t="shared" ca="1" si="50"/>
        <v>39.207266502996518</v>
      </c>
    </row>
    <row r="1546" spans="5:6" x14ac:dyDescent="0.25">
      <c r="E1546" s="4">
        <f t="shared" ca="1" si="49"/>
        <v>0.69890130464934841</v>
      </c>
      <c r="F1546" s="4">
        <f t="shared" ca="1" si="50"/>
        <v>43.993888834625636</v>
      </c>
    </row>
    <row r="1547" spans="5:6" x14ac:dyDescent="0.25">
      <c r="E1547" s="4">
        <f t="shared" ca="1" si="49"/>
        <v>0.98254844275212738</v>
      </c>
      <c r="F1547" s="4">
        <f t="shared" ca="1" si="50"/>
        <v>54.486698154072783</v>
      </c>
    </row>
    <row r="1548" spans="5:6" x14ac:dyDescent="0.25">
      <c r="E1548" s="4">
        <f t="shared" ca="1" si="49"/>
        <v>0.49349114000448457</v>
      </c>
      <c r="F1548" s="4">
        <f t="shared" ca="1" si="50"/>
        <v>41.263181352654385</v>
      </c>
    </row>
    <row r="1549" spans="5:6" x14ac:dyDescent="0.25">
      <c r="E1549" s="4">
        <f t="shared" ca="1" si="49"/>
        <v>0.43239419781167143</v>
      </c>
      <c r="F1549" s="4">
        <f t="shared" ca="1" si="50"/>
        <v>40.552519914623723</v>
      </c>
    </row>
    <row r="1550" spans="5:6" x14ac:dyDescent="0.25">
      <c r="E1550" s="4">
        <f t="shared" ca="1" si="49"/>
        <v>0.98755703962572838</v>
      </c>
      <c r="F1550" s="4">
        <f t="shared" ca="1" si="50"/>
        <v>55.544577439577679</v>
      </c>
    </row>
    <row r="1551" spans="5:6" x14ac:dyDescent="0.25">
      <c r="E1551" s="4">
        <f t="shared" ca="1" si="49"/>
        <v>0.36355070745937446</v>
      </c>
      <c r="F1551" s="4">
        <f t="shared" ca="1" si="50"/>
        <v>39.766360334896099</v>
      </c>
    </row>
    <row r="1552" spans="5:6" x14ac:dyDescent="0.25">
      <c r="E1552" s="4">
        <f t="shared" ca="1" si="49"/>
        <v>0.10373791257140907</v>
      </c>
      <c r="F1552" s="4">
        <f t="shared" ca="1" si="50"/>
        <v>36.370571099243428</v>
      </c>
    </row>
    <row r="1553" spans="5:6" x14ac:dyDescent="0.25">
      <c r="E1553" s="4">
        <f t="shared" ca="1" si="49"/>
        <v>0.44605115581971588</v>
      </c>
      <c r="F1553" s="4">
        <f t="shared" ca="1" si="50"/>
        <v>40.709685562376343</v>
      </c>
    </row>
    <row r="1554" spans="5:6" x14ac:dyDescent="0.25">
      <c r="E1554" s="4">
        <f t="shared" ca="1" si="49"/>
        <v>0.43260620542027173</v>
      </c>
      <c r="F1554" s="4">
        <f t="shared" ca="1" si="50"/>
        <v>40.554954338552506</v>
      </c>
    </row>
    <row r="1555" spans="5:6" x14ac:dyDescent="0.25">
      <c r="E1555" s="4">
        <f t="shared" ca="1" si="49"/>
        <v>2.8328745202701455E-2</v>
      </c>
      <c r="F1555" s="4">
        <f t="shared" ca="1" si="50"/>
        <v>34.537608751805493</v>
      </c>
    </row>
    <row r="1556" spans="5:6" x14ac:dyDescent="0.25">
      <c r="E1556" s="4">
        <f t="shared" ca="1" si="49"/>
        <v>0.39959297494319634</v>
      </c>
      <c r="F1556" s="4">
        <f t="shared" ca="1" si="50"/>
        <v>40.17732835330127</v>
      </c>
    </row>
    <row r="1557" spans="5:6" x14ac:dyDescent="0.25">
      <c r="E1557" s="4">
        <f t="shared" ca="1" si="49"/>
        <v>0.77473011148033633</v>
      </c>
      <c r="F1557" s="4">
        <f t="shared" ca="1" si="50"/>
        <v>45.30325268887151</v>
      </c>
    </row>
    <row r="1558" spans="5:6" x14ac:dyDescent="0.25">
      <c r="E1558" s="4">
        <f t="shared" ca="1" si="49"/>
        <v>0.59384883034498515</v>
      </c>
      <c r="F1558" s="4">
        <f t="shared" ca="1" si="50"/>
        <v>42.503296939215218</v>
      </c>
    </row>
    <row r="1559" spans="5:6" x14ac:dyDescent="0.25">
      <c r="E1559" s="4">
        <f t="shared" ca="1" si="49"/>
        <v>0.78358478258286435</v>
      </c>
      <c r="F1559" s="4">
        <f t="shared" ca="1" si="50"/>
        <v>45.476320049424118</v>
      </c>
    </row>
    <row r="1560" spans="5:6" x14ac:dyDescent="0.25">
      <c r="E1560" s="4">
        <f t="shared" ca="1" si="49"/>
        <v>0.433313054802551</v>
      </c>
      <c r="F1560" s="4">
        <f t="shared" ca="1" si="50"/>
        <v>40.563072021308223</v>
      </c>
    </row>
    <row r="1561" spans="5:6" x14ac:dyDescent="0.25">
      <c r="E1561" s="4">
        <f t="shared" ca="1" si="49"/>
        <v>0.58425138262651088</v>
      </c>
      <c r="F1561" s="4">
        <f t="shared" ca="1" si="50"/>
        <v>42.378908483718391</v>
      </c>
    </row>
    <row r="1562" spans="5:6" x14ac:dyDescent="0.25">
      <c r="E1562" s="4">
        <f t="shared" ca="1" si="49"/>
        <v>0.90872734267144128</v>
      </c>
      <c r="F1562" s="4">
        <f t="shared" ca="1" si="50"/>
        <v>48.88778860437526</v>
      </c>
    </row>
    <row r="1563" spans="5:6" x14ac:dyDescent="0.25">
      <c r="E1563" s="4">
        <f t="shared" ca="1" si="49"/>
        <v>7.0539091389221986E-2</v>
      </c>
      <c r="F1563" s="4">
        <f t="shared" ca="1" si="50"/>
        <v>35.721591851646799</v>
      </c>
    </row>
    <row r="1564" spans="5:6" x14ac:dyDescent="0.25">
      <c r="E1564" s="4">
        <f t="shared" ca="1" si="49"/>
        <v>0.38054620291045194</v>
      </c>
      <c r="F1564" s="4">
        <f t="shared" ca="1" si="50"/>
        <v>39.960184181246227</v>
      </c>
    </row>
    <row r="1565" spans="5:6" x14ac:dyDescent="0.25">
      <c r="E1565" s="4">
        <f t="shared" ca="1" si="49"/>
        <v>0.86547966859790171</v>
      </c>
      <c r="F1565" s="4">
        <f t="shared" ca="1" si="50"/>
        <v>47.418526201648362</v>
      </c>
    </row>
    <row r="1566" spans="5:6" x14ac:dyDescent="0.25">
      <c r="E1566" s="4">
        <f t="shared" ca="1" si="49"/>
        <v>0.63537700675953979</v>
      </c>
      <c r="F1566" s="4">
        <f t="shared" ca="1" si="50"/>
        <v>43.060994283749139</v>
      </c>
    </row>
    <row r="1567" spans="5:6" x14ac:dyDescent="0.25">
      <c r="E1567" s="4">
        <f t="shared" ca="1" si="49"/>
        <v>9.4212755660357028E-2</v>
      </c>
      <c r="F1567" s="4">
        <f t="shared" ca="1" si="50"/>
        <v>36.197746101669139</v>
      </c>
    </row>
    <row r="1568" spans="5:6" x14ac:dyDescent="0.25">
      <c r="E1568" s="4">
        <f t="shared" ca="1" si="49"/>
        <v>0.70997476407186233</v>
      </c>
      <c r="F1568" s="4">
        <f t="shared" ca="1" si="50"/>
        <v>44.169344953624986</v>
      </c>
    </row>
    <row r="1569" spans="5:6" x14ac:dyDescent="0.25">
      <c r="E1569" s="4">
        <f t="shared" ca="1" si="49"/>
        <v>0.4519832683845727</v>
      </c>
      <c r="F1569" s="4">
        <f t="shared" ca="1" si="50"/>
        <v>40.778198607180741</v>
      </c>
    </row>
    <row r="1570" spans="5:6" x14ac:dyDescent="0.25">
      <c r="E1570" s="4">
        <f t="shared" ca="1" si="49"/>
        <v>0.74506271796363188</v>
      </c>
      <c r="F1570" s="4">
        <f t="shared" ca="1" si="50"/>
        <v>44.758018091861551</v>
      </c>
    </row>
    <row r="1571" spans="5:6" x14ac:dyDescent="0.25">
      <c r="E1571" s="4">
        <f t="shared" ca="1" si="49"/>
        <v>0.51359198461161626</v>
      </c>
      <c r="F1571" s="4">
        <f t="shared" ca="1" si="50"/>
        <v>41.502574582870935</v>
      </c>
    </row>
    <row r="1572" spans="5:6" x14ac:dyDescent="0.25">
      <c r="E1572" s="4">
        <f t="shared" ca="1" si="49"/>
        <v>0.12882802124311798</v>
      </c>
      <c r="F1572" s="4">
        <f t="shared" ca="1" si="50"/>
        <v>36.790023018345778</v>
      </c>
    </row>
    <row r="1573" spans="5:6" x14ac:dyDescent="0.25">
      <c r="E1573" s="4">
        <f t="shared" ca="1" si="49"/>
        <v>2.8197538102788799E-3</v>
      </c>
      <c r="F1573" s="4">
        <f t="shared" ca="1" si="50"/>
        <v>32.727684582293826</v>
      </c>
    </row>
    <row r="1574" spans="5:6" x14ac:dyDescent="0.25">
      <c r="E1574" s="4">
        <f t="shared" ca="1" si="49"/>
        <v>0.27722262063362935</v>
      </c>
      <c r="F1574" s="4">
        <f t="shared" ca="1" si="50"/>
        <v>38.76598994733493</v>
      </c>
    </row>
    <row r="1575" spans="5:6" x14ac:dyDescent="0.25">
      <c r="E1575" s="4">
        <f t="shared" ca="1" si="49"/>
        <v>0.35934878518095148</v>
      </c>
      <c r="F1575" s="4">
        <f t="shared" ca="1" si="50"/>
        <v>39.718385103813048</v>
      </c>
    </row>
    <row r="1576" spans="5:6" x14ac:dyDescent="0.25">
      <c r="E1576" s="4">
        <f t="shared" ca="1" si="49"/>
        <v>0.92498970272285774</v>
      </c>
      <c r="F1576" s="4">
        <f t="shared" ca="1" si="50"/>
        <v>49.60147693435691</v>
      </c>
    </row>
    <row r="1577" spans="5:6" x14ac:dyDescent="0.25">
      <c r="E1577" s="4">
        <f t="shared" ca="1" si="49"/>
        <v>0.71054608401743558</v>
      </c>
      <c r="F1577" s="4">
        <f t="shared" ca="1" si="50"/>
        <v>44.178520229934605</v>
      </c>
    </row>
    <row r="1578" spans="5:6" x14ac:dyDescent="0.25">
      <c r="E1578" s="4">
        <f t="shared" ca="1" si="49"/>
        <v>0.70529665231905936</v>
      </c>
      <c r="F1578" s="4">
        <f t="shared" ca="1" si="50"/>
        <v>44.09467609456312</v>
      </c>
    </row>
    <row r="1579" spans="5:6" x14ac:dyDescent="0.25">
      <c r="E1579" s="4">
        <f t="shared" ca="1" si="49"/>
        <v>0.27317975970306474</v>
      </c>
      <c r="F1579" s="4">
        <f t="shared" ca="1" si="50"/>
        <v>38.71787257926362</v>
      </c>
    </row>
    <row r="1580" spans="5:6" x14ac:dyDescent="0.25">
      <c r="E1580" s="4">
        <f t="shared" ca="1" si="49"/>
        <v>0.38800603355453445</v>
      </c>
      <c r="F1580" s="4">
        <f t="shared" ca="1" si="50"/>
        <v>40.045213600858659</v>
      </c>
    </row>
    <row r="1581" spans="5:6" x14ac:dyDescent="0.25">
      <c r="E1581" s="4">
        <f t="shared" ca="1" si="49"/>
        <v>0.83877923555196032</v>
      </c>
      <c r="F1581" s="4">
        <f t="shared" ca="1" si="50"/>
        <v>46.700356308976012</v>
      </c>
    </row>
    <row r="1582" spans="5:6" x14ac:dyDescent="0.25">
      <c r="E1582" s="4">
        <f t="shared" ca="1" si="49"/>
        <v>0.20672850931967035</v>
      </c>
      <c r="F1582" s="4">
        <f t="shared" ca="1" si="50"/>
        <v>37.895123425316527</v>
      </c>
    </row>
    <row r="1583" spans="5:6" x14ac:dyDescent="0.25">
      <c r="E1583" s="4">
        <f t="shared" ca="1" si="49"/>
        <v>3.9052527447860919E-2</v>
      </c>
      <c r="F1583" s="4">
        <f t="shared" ca="1" si="50"/>
        <v>34.90906283222791</v>
      </c>
    </row>
    <row r="1584" spans="5:6" x14ac:dyDescent="0.25">
      <c r="E1584" s="4">
        <f t="shared" ca="1" si="49"/>
        <v>0.46946516192440024</v>
      </c>
      <c r="F1584" s="4">
        <f t="shared" ca="1" si="50"/>
        <v>40.981149862550708</v>
      </c>
    </row>
    <row r="1585" spans="5:6" x14ac:dyDescent="0.25">
      <c r="E1585" s="4">
        <f t="shared" ca="1" si="49"/>
        <v>0.69195623725634181</v>
      </c>
      <c r="F1585" s="4">
        <f t="shared" ca="1" si="50"/>
        <v>43.886054804428973</v>
      </c>
    </row>
    <row r="1586" spans="5:6" x14ac:dyDescent="0.25">
      <c r="E1586" s="4">
        <f t="shared" ca="1" si="49"/>
        <v>0.62642450946961015</v>
      </c>
      <c r="F1586" s="4">
        <f t="shared" ca="1" si="50"/>
        <v>42.937831966596185</v>
      </c>
    </row>
    <row r="1587" spans="5:6" x14ac:dyDescent="0.25">
      <c r="E1587" s="4">
        <f t="shared" ca="1" si="49"/>
        <v>0.2345640754942272</v>
      </c>
      <c r="F1587" s="4">
        <f t="shared" ca="1" si="50"/>
        <v>38.248325579524099</v>
      </c>
    </row>
    <row r="1588" spans="5:6" x14ac:dyDescent="0.25">
      <c r="E1588" s="4">
        <f t="shared" ca="1" si="49"/>
        <v>0.80387532682290574</v>
      </c>
      <c r="F1588" s="4">
        <f t="shared" ca="1" si="50"/>
        <v>45.894316171405798</v>
      </c>
    </row>
    <row r="1589" spans="5:6" x14ac:dyDescent="0.25">
      <c r="E1589" s="4">
        <f t="shared" ca="1" si="49"/>
        <v>0.76430499648984507</v>
      </c>
      <c r="F1589" s="4">
        <f t="shared" ca="1" si="50"/>
        <v>45.105920639313432</v>
      </c>
    </row>
    <row r="1590" spans="5:6" x14ac:dyDescent="0.25">
      <c r="E1590" s="4">
        <f t="shared" ca="1" si="49"/>
        <v>0.66614616038691687</v>
      </c>
      <c r="F1590" s="4">
        <f t="shared" ca="1" si="50"/>
        <v>43.49875884144317</v>
      </c>
    </row>
    <row r="1591" spans="5:6" x14ac:dyDescent="0.25">
      <c r="E1591" s="4">
        <f t="shared" ca="1" si="49"/>
        <v>0.5826679319649698</v>
      </c>
      <c r="F1591" s="4">
        <f t="shared" ca="1" si="50"/>
        <v>42.35852982817174</v>
      </c>
    </row>
    <row r="1592" spans="5:6" x14ac:dyDescent="0.25">
      <c r="E1592" s="4">
        <f t="shared" ca="1" si="49"/>
        <v>0.30022609304735293</v>
      </c>
      <c r="F1592" s="4">
        <f t="shared" ca="1" si="50"/>
        <v>39.036918504829231</v>
      </c>
    </row>
    <row r="1593" spans="5:6" x14ac:dyDescent="0.25">
      <c r="E1593" s="4">
        <f t="shared" ca="1" si="49"/>
        <v>0.6258583939963932</v>
      </c>
      <c r="F1593" s="4">
        <f t="shared" ca="1" si="50"/>
        <v>42.930101908346529</v>
      </c>
    </row>
    <row r="1594" spans="5:6" x14ac:dyDescent="0.25">
      <c r="E1594" s="4">
        <f t="shared" ca="1" si="49"/>
        <v>0.63961430001619579</v>
      </c>
      <c r="F1594" s="4">
        <f t="shared" ca="1" si="50"/>
        <v>43.119910254118913</v>
      </c>
    </row>
    <row r="1595" spans="5:6" x14ac:dyDescent="0.25">
      <c r="E1595" s="4">
        <f t="shared" ca="1" si="49"/>
        <v>0.23118945271908964</v>
      </c>
      <c r="F1595" s="4">
        <f t="shared" ca="1" si="50"/>
        <v>38.206268665009659</v>
      </c>
    </row>
    <row r="1596" spans="5:6" x14ac:dyDescent="0.25">
      <c r="E1596" s="4">
        <f t="shared" ca="1" si="49"/>
        <v>0.17953286533459545</v>
      </c>
      <c r="F1596" s="4">
        <f t="shared" ca="1" si="50"/>
        <v>37.533151832746228</v>
      </c>
    </row>
    <row r="1597" spans="5:6" x14ac:dyDescent="0.25">
      <c r="E1597" s="4">
        <f t="shared" ca="1" si="49"/>
        <v>0.13981004311703871</v>
      </c>
      <c r="F1597" s="4">
        <f t="shared" ca="1" si="50"/>
        <v>36.960848584604683</v>
      </c>
    </row>
    <row r="1598" spans="5:6" x14ac:dyDescent="0.25">
      <c r="E1598" s="4">
        <f t="shared" ca="1" si="49"/>
        <v>0.15218514351885037</v>
      </c>
      <c r="F1598" s="4">
        <f t="shared" ca="1" si="50"/>
        <v>37.1460208200767</v>
      </c>
    </row>
    <row r="1599" spans="5:6" x14ac:dyDescent="0.25">
      <c r="E1599" s="4">
        <f t="shared" ca="1" si="49"/>
        <v>0.97265198872673053</v>
      </c>
      <c r="F1599" s="4">
        <f t="shared" ca="1" si="50"/>
        <v>53.044799037664291</v>
      </c>
    </row>
    <row r="1600" spans="5:6" x14ac:dyDescent="0.25">
      <c r="E1600" s="4">
        <f t="shared" ca="1" si="49"/>
        <v>0.96552564344707192</v>
      </c>
      <c r="F1600" s="4">
        <f t="shared" ca="1" si="50"/>
        <v>52.282366222423818</v>
      </c>
    </row>
    <row r="1601" spans="5:6" x14ac:dyDescent="0.25">
      <c r="E1601" s="4">
        <f t="shared" ca="1" si="49"/>
        <v>0.29646769715065413</v>
      </c>
      <c r="F1601" s="4">
        <f t="shared" ca="1" si="50"/>
        <v>38.992952090319534</v>
      </c>
    </row>
    <row r="1602" spans="5:6" x14ac:dyDescent="0.25">
      <c r="E1602" s="4">
        <f t="shared" ca="1" si="49"/>
        <v>0.79632399134082166</v>
      </c>
      <c r="F1602" s="4">
        <f t="shared" ca="1" si="50"/>
        <v>45.735025623621013</v>
      </c>
    </row>
    <row r="1603" spans="5:6" x14ac:dyDescent="0.25">
      <c r="E1603" s="4">
        <f t="shared" ca="1" si="49"/>
        <v>0.50614584299351506</v>
      </c>
      <c r="F1603" s="4">
        <f t="shared" ca="1" si="50"/>
        <v>41.413484939602782</v>
      </c>
    </row>
    <row r="1604" spans="5:6" x14ac:dyDescent="0.25">
      <c r="E1604" s="4">
        <f t="shared" ref="E1604:E1667" ca="1" si="51">RAND()</f>
        <v>0.90420063211461121</v>
      </c>
      <c r="F1604" s="4">
        <f t="shared" ref="F1604:F1667" ca="1" si="52">$C$3*(_xlfn.GAMMA.INV(E1604,$C$4/$C$5,1))^(1/$C$5)+$C$6</f>
        <v>48.708920834183857</v>
      </c>
    </row>
    <row r="1605" spans="5:6" x14ac:dyDescent="0.25">
      <c r="E1605" s="4">
        <f t="shared" ca="1" si="51"/>
        <v>0.993464221306399</v>
      </c>
      <c r="F1605" s="4">
        <f t="shared" ca="1" si="52"/>
        <v>57.503081922315047</v>
      </c>
    </row>
    <row r="1606" spans="5:6" x14ac:dyDescent="0.25">
      <c r="E1606" s="4">
        <f t="shared" ca="1" si="51"/>
        <v>0.8632625501024993</v>
      </c>
      <c r="F1606" s="4">
        <f t="shared" ca="1" si="52"/>
        <v>47.354622713862611</v>
      </c>
    </row>
    <row r="1607" spans="5:6" x14ac:dyDescent="0.25">
      <c r="E1607" s="4">
        <f t="shared" ca="1" si="51"/>
        <v>6.8030783718039389E-3</v>
      </c>
      <c r="F1607" s="4">
        <f t="shared" ca="1" si="52"/>
        <v>33.282773776501514</v>
      </c>
    </row>
    <row r="1608" spans="5:6" x14ac:dyDescent="0.25">
      <c r="E1608" s="4">
        <f t="shared" ca="1" si="51"/>
        <v>0.96734266405838931</v>
      </c>
      <c r="F1608" s="4">
        <f t="shared" ca="1" si="52"/>
        <v>52.461919558895232</v>
      </c>
    </row>
    <row r="1609" spans="5:6" x14ac:dyDescent="0.25">
      <c r="E1609" s="4">
        <f t="shared" ca="1" si="51"/>
        <v>0.33427224456415239</v>
      </c>
      <c r="F1609" s="4">
        <f t="shared" ca="1" si="52"/>
        <v>39.431173113218399</v>
      </c>
    </row>
    <row r="1610" spans="5:6" x14ac:dyDescent="0.25">
      <c r="E1610" s="4">
        <f t="shared" ca="1" si="51"/>
        <v>0.53030584225391308</v>
      </c>
      <c r="F1610" s="4">
        <f t="shared" ca="1" si="52"/>
        <v>41.704497613873087</v>
      </c>
    </row>
    <row r="1611" spans="5:6" x14ac:dyDescent="0.25">
      <c r="E1611" s="4">
        <f t="shared" ca="1" si="51"/>
        <v>0.57253992929378039</v>
      </c>
      <c r="F1611" s="4">
        <f t="shared" ca="1" si="52"/>
        <v>42.229102168431716</v>
      </c>
    </row>
    <row r="1612" spans="5:6" x14ac:dyDescent="0.25">
      <c r="E1612" s="4">
        <f t="shared" ca="1" si="51"/>
        <v>0.41417685421269712</v>
      </c>
      <c r="F1612" s="4">
        <f t="shared" ca="1" si="52"/>
        <v>40.343844037530921</v>
      </c>
    </row>
    <row r="1613" spans="5:6" x14ac:dyDescent="0.25">
      <c r="E1613" s="4">
        <f t="shared" ca="1" si="51"/>
        <v>0.78375218601424679</v>
      </c>
      <c r="F1613" s="4">
        <f t="shared" ca="1" si="52"/>
        <v>45.479643237698404</v>
      </c>
    </row>
    <row r="1614" spans="5:6" x14ac:dyDescent="0.25">
      <c r="E1614" s="4">
        <f t="shared" ca="1" si="51"/>
        <v>0.51337472319024691</v>
      </c>
      <c r="F1614" s="4">
        <f t="shared" ca="1" si="52"/>
        <v>41.499967925620609</v>
      </c>
    </row>
    <row r="1615" spans="5:6" x14ac:dyDescent="0.25">
      <c r="E1615" s="4">
        <f t="shared" ca="1" si="51"/>
        <v>0.76682628160888755</v>
      </c>
      <c r="F1615" s="4">
        <f t="shared" ca="1" si="52"/>
        <v>45.153038733033313</v>
      </c>
    </row>
    <row r="1616" spans="5:6" x14ac:dyDescent="0.25">
      <c r="E1616" s="4">
        <f t="shared" ca="1" si="51"/>
        <v>0.35904076623014636</v>
      </c>
      <c r="F1616" s="4">
        <f t="shared" ca="1" si="52"/>
        <v>39.714867072002882</v>
      </c>
    </row>
    <row r="1617" spans="5:6" x14ac:dyDescent="0.25">
      <c r="E1617" s="4">
        <f t="shared" ca="1" si="51"/>
        <v>0.13471429223457099</v>
      </c>
      <c r="F1617" s="4">
        <f t="shared" ca="1" si="52"/>
        <v>36.882406939051407</v>
      </c>
    </row>
    <row r="1618" spans="5:6" x14ac:dyDescent="0.25">
      <c r="E1618" s="4">
        <f t="shared" ca="1" si="51"/>
        <v>0.54425229882443371</v>
      </c>
      <c r="F1618" s="4">
        <f t="shared" ca="1" si="52"/>
        <v>41.875276534733743</v>
      </c>
    </row>
    <row r="1619" spans="5:6" x14ac:dyDescent="0.25">
      <c r="E1619" s="4">
        <f t="shared" ca="1" si="51"/>
        <v>4.8890753635588702E-3</v>
      </c>
      <c r="F1619" s="4">
        <f t="shared" ca="1" si="52"/>
        <v>33.059268006852463</v>
      </c>
    </row>
    <row r="1620" spans="5:6" x14ac:dyDescent="0.25">
      <c r="E1620" s="4">
        <f t="shared" ca="1" si="51"/>
        <v>0.28782479845040487</v>
      </c>
      <c r="F1620" s="4">
        <f t="shared" ca="1" si="52"/>
        <v>38.891424490946591</v>
      </c>
    </row>
    <row r="1621" spans="5:6" x14ac:dyDescent="0.25">
      <c r="E1621" s="4">
        <f t="shared" ca="1" si="51"/>
        <v>0.5639646173931645</v>
      </c>
      <c r="F1621" s="4">
        <f t="shared" ca="1" si="52"/>
        <v>42.120700590236979</v>
      </c>
    </row>
    <row r="1622" spans="5:6" x14ac:dyDescent="0.25">
      <c r="E1622" s="4">
        <f t="shared" ca="1" si="51"/>
        <v>5.9301823979492352E-2</v>
      </c>
      <c r="F1622" s="4">
        <f t="shared" ca="1" si="52"/>
        <v>35.463116963130872</v>
      </c>
    </row>
    <row r="1623" spans="5:6" x14ac:dyDescent="0.25">
      <c r="E1623" s="4">
        <f t="shared" ca="1" si="51"/>
        <v>0.83932760027881492</v>
      </c>
      <c r="F1623" s="4">
        <f t="shared" ca="1" si="52"/>
        <v>46.714091565285784</v>
      </c>
    </row>
    <row r="1624" spans="5:6" x14ac:dyDescent="0.25">
      <c r="E1624" s="4">
        <f t="shared" ca="1" si="51"/>
        <v>0.43044062115539061</v>
      </c>
      <c r="F1624" s="4">
        <f t="shared" ca="1" si="52"/>
        <v>40.530094756863903</v>
      </c>
    </row>
    <row r="1625" spans="5:6" x14ac:dyDescent="0.25">
      <c r="E1625" s="4">
        <f t="shared" ca="1" si="51"/>
        <v>0.20716755621579808</v>
      </c>
      <c r="F1625" s="4">
        <f t="shared" ca="1" si="52"/>
        <v>37.900816110630501</v>
      </c>
    </row>
    <row r="1626" spans="5:6" x14ac:dyDescent="0.25">
      <c r="E1626" s="4">
        <f t="shared" ca="1" si="51"/>
        <v>0.35610936092109613</v>
      </c>
      <c r="F1626" s="4">
        <f t="shared" ca="1" si="52"/>
        <v>39.681376668192371</v>
      </c>
    </row>
    <row r="1627" spans="5:6" x14ac:dyDescent="0.25">
      <c r="E1627" s="4">
        <f t="shared" ca="1" si="51"/>
        <v>0.58162764087495611</v>
      </c>
      <c r="F1627" s="4">
        <f t="shared" ca="1" si="52"/>
        <v>42.345163068740256</v>
      </c>
    </row>
    <row r="1628" spans="5:6" x14ac:dyDescent="0.25">
      <c r="E1628" s="4">
        <f t="shared" ca="1" si="51"/>
        <v>1.7873716954207808E-2</v>
      </c>
      <c r="F1628" s="4">
        <f t="shared" ca="1" si="52"/>
        <v>34.070713724303147</v>
      </c>
    </row>
    <row r="1629" spans="5:6" x14ac:dyDescent="0.25">
      <c r="E1629" s="4">
        <f t="shared" ca="1" si="51"/>
        <v>0.82194113123519719</v>
      </c>
      <c r="F1629" s="4">
        <f t="shared" ca="1" si="52"/>
        <v>46.295835484686911</v>
      </c>
    </row>
    <row r="1630" spans="5:6" x14ac:dyDescent="0.25">
      <c r="E1630" s="4">
        <f t="shared" ca="1" si="51"/>
        <v>0.52936253684440748</v>
      </c>
      <c r="F1630" s="4">
        <f t="shared" ca="1" si="52"/>
        <v>41.693024852586717</v>
      </c>
    </row>
    <row r="1631" spans="5:6" x14ac:dyDescent="0.25">
      <c r="E1631" s="4">
        <f t="shared" ca="1" si="51"/>
        <v>0.70459824061707876</v>
      </c>
      <c r="F1631" s="4">
        <f t="shared" ca="1" si="52"/>
        <v>44.083597925120685</v>
      </c>
    </row>
    <row r="1632" spans="5:6" x14ac:dyDescent="0.25">
      <c r="E1632" s="4">
        <f t="shared" ca="1" si="51"/>
        <v>0.49940516278248148</v>
      </c>
      <c r="F1632" s="4">
        <f t="shared" ca="1" si="52"/>
        <v>41.333258200741028</v>
      </c>
    </row>
    <row r="1633" spans="5:6" x14ac:dyDescent="0.25">
      <c r="E1633" s="4">
        <f t="shared" ca="1" si="51"/>
        <v>0.13909869911408945</v>
      </c>
      <c r="F1633" s="4">
        <f t="shared" ca="1" si="52"/>
        <v>36.949979949166419</v>
      </c>
    </row>
    <row r="1634" spans="5:6" x14ac:dyDescent="0.25">
      <c r="E1634" s="4">
        <f t="shared" ca="1" si="51"/>
        <v>0.7400025751403233</v>
      </c>
      <c r="F1634" s="4">
        <f t="shared" ca="1" si="52"/>
        <v>44.669717183749498</v>
      </c>
    </row>
    <row r="1635" spans="5:6" x14ac:dyDescent="0.25">
      <c r="E1635" s="4">
        <f t="shared" ca="1" si="51"/>
        <v>0.32113224102986693</v>
      </c>
      <c r="F1635" s="4">
        <f t="shared" ca="1" si="52"/>
        <v>39.27975898008323</v>
      </c>
    </row>
    <row r="1636" spans="5:6" x14ac:dyDescent="0.25">
      <c r="E1636" s="4">
        <f t="shared" ca="1" si="51"/>
        <v>0.52357301291040026</v>
      </c>
      <c r="F1636" s="4">
        <f t="shared" ca="1" si="52"/>
        <v>41.622816830249292</v>
      </c>
    </row>
    <row r="1637" spans="5:6" x14ac:dyDescent="0.25">
      <c r="E1637" s="4">
        <f t="shared" ca="1" si="51"/>
        <v>7.1729198616071521E-2</v>
      </c>
      <c r="F1637" s="4">
        <f t="shared" ca="1" si="52"/>
        <v>35.747515247878226</v>
      </c>
    </row>
    <row r="1638" spans="5:6" x14ac:dyDescent="0.25">
      <c r="E1638" s="4">
        <f t="shared" ca="1" si="51"/>
        <v>0.89600323821737293</v>
      </c>
      <c r="F1638" s="4">
        <f t="shared" ca="1" si="52"/>
        <v>48.402781587590468</v>
      </c>
    </row>
    <row r="1639" spans="5:6" x14ac:dyDescent="0.25">
      <c r="E1639" s="4">
        <f t="shared" ca="1" si="51"/>
        <v>0.66249711290199975</v>
      </c>
      <c r="F1639" s="4">
        <f t="shared" ca="1" si="52"/>
        <v>43.445572779654313</v>
      </c>
    </row>
    <row r="1640" spans="5:6" x14ac:dyDescent="0.25">
      <c r="E1640" s="4">
        <f t="shared" ca="1" si="51"/>
        <v>0.91390257047423129</v>
      </c>
      <c r="F1640" s="4">
        <f t="shared" ca="1" si="52"/>
        <v>49.101958292444714</v>
      </c>
    </row>
    <row r="1641" spans="5:6" x14ac:dyDescent="0.25">
      <c r="E1641" s="4">
        <f t="shared" ca="1" si="51"/>
        <v>0.91737847425459706</v>
      </c>
      <c r="F1641" s="4">
        <f t="shared" ca="1" si="52"/>
        <v>49.25218525813051</v>
      </c>
    </row>
    <row r="1642" spans="5:6" x14ac:dyDescent="0.25">
      <c r="E1642" s="4">
        <f t="shared" ca="1" si="51"/>
        <v>0.63851672048668029</v>
      </c>
      <c r="F1642" s="4">
        <f t="shared" ca="1" si="52"/>
        <v>43.104609930818114</v>
      </c>
    </row>
    <row r="1643" spans="5:6" x14ac:dyDescent="0.25">
      <c r="E1643" s="4">
        <f t="shared" ca="1" si="51"/>
        <v>0.76106358822921083</v>
      </c>
      <c r="F1643" s="4">
        <f t="shared" ca="1" si="52"/>
        <v>45.04589057610621</v>
      </c>
    </row>
    <row r="1644" spans="5:6" x14ac:dyDescent="0.25">
      <c r="E1644" s="4">
        <f t="shared" ca="1" si="51"/>
        <v>2.9096533676716718E-2</v>
      </c>
      <c r="F1644" s="4">
        <f t="shared" ca="1" si="52"/>
        <v>34.566983020698032</v>
      </c>
    </row>
    <row r="1645" spans="5:6" x14ac:dyDescent="0.25">
      <c r="E1645" s="4">
        <f t="shared" ca="1" si="51"/>
        <v>0.55087795075137924</v>
      </c>
      <c r="F1645" s="4">
        <f t="shared" ca="1" si="52"/>
        <v>41.957212754265157</v>
      </c>
    </row>
    <row r="1646" spans="5:6" x14ac:dyDescent="0.25">
      <c r="E1646" s="4">
        <f t="shared" ca="1" si="51"/>
        <v>0.16182181286461383</v>
      </c>
      <c r="F1646" s="4">
        <f t="shared" ca="1" si="52"/>
        <v>37.285586052099909</v>
      </c>
    </row>
    <row r="1647" spans="5:6" x14ac:dyDescent="0.25">
      <c r="E1647" s="4">
        <f t="shared" ca="1" si="51"/>
        <v>9.0188356130216918E-2</v>
      </c>
      <c r="F1647" s="4">
        <f t="shared" ca="1" si="52"/>
        <v>36.121921197048238</v>
      </c>
    </row>
    <row r="1648" spans="5:6" x14ac:dyDescent="0.25">
      <c r="E1648" s="4">
        <f t="shared" ca="1" si="51"/>
        <v>0.82555052721934707</v>
      </c>
      <c r="F1648" s="4">
        <f t="shared" ca="1" si="52"/>
        <v>46.379885685663112</v>
      </c>
    </row>
    <row r="1649" spans="5:6" x14ac:dyDescent="0.25">
      <c r="E1649" s="4">
        <f t="shared" ca="1" si="51"/>
        <v>0.50631599346804357</v>
      </c>
      <c r="F1649" s="4">
        <f t="shared" ca="1" si="52"/>
        <v>41.415515131582936</v>
      </c>
    </row>
    <row r="1650" spans="5:6" x14ac:dyDescent="0.25">
      <c r="E1650" s="4">
        <f t="shared" ca="1" si="51"/>
        <v>0.86689462873703627</v>
      </c>
      <c r="F1650" s="4">
        <f t="shared" ca="1" si="52"/>
        <v>47.459768325195014</v>
      </c>
    </row>
    <row r="1651" spans="5:6" x14ac:dyDescent="0.25">
      <c r="E1651" s="4">
        <f t="shared" ca="1" si="51"/>
        <v>0.56211847527319503</v>
      </c>
      <c r="F1651" s="4">
        <f t="shared" ca="1" si="52"/>
        <v>42.097498617025785</v>
      </c>
    </row>
    <row r="1652" spans="5:6" x14ac:dyDescent="0.25">
      <c r="E1652" s="4">
        <f t="shared" ca="1" si="51"/>
        <v>0.51830932493269855</v>
      </c>
      <c r="F1652" s="4">
        <f t="shared" ca="1" si="52"/>
        <v>41.559283099021435</v>
      </c>
    </row>
    <row r="1653" spans="5:6" x14ac:dyDescent="0.25">
      <c r="E1653" s="4">
        <f t="shared" ca="1" si="51"/>
        <v>8.5799680378904619E-2</v>
      </c>
      <c r="F1653" s="4">
        <f t="shared" ca="1" si="52"/>
        <v>36.037099950897542</v>
      </c>
    </row>
    <row r="1654" spans="5:6" x14ac:dyDescent="0.25">
      <c r="E1654" s="4">
        <f t="shared" ca="1" si="51"/>
        <v>0.14948057126720327</v>
      </c>
      <c r="F1654" s="4">
        <f t="shared" ca="1" si="52"/>
        <v>37.106153597397835</v>
      </c>
    </row>
    <row r="1655" spans="5:6" x14ac:dyDescent="0.25">
      <c r="E1655" s="4">
        <f t="shared" ca="1" si="51"/>
        <v>0.12724799589553715</v>
      </c>
      <c r="F1655" s="4">
        <f t="shared" ca="1" si="52"/>
        <v>36.764881088078027</v>
      </c>
    </row>
    <row r="1656" spans="5:6" x14ac:dyDescent="0.25">
      <c r="E1656" s="4">
        <f t="shared" ca="1" si="51"/>
        <v>0.58152854883242822</v>
      </c>
      <c r="F1656" s="4">
        <f t="shared" ca="1" si="52"/>
        <v>42.343890715482843</v>
      </c>
    </row>
    <row r="1657" spans="5:6" x14ac:dyDescent="0.25">
      <c r="E1657" s="4">
        <f t="shared" ca="1" si="51"/>
        <v>0.93197644349771669</v>
      </c>
      <c r="F1657" s="4">
        <f t="shared" ca="1" si="52"/>
        <v>49.950739820696498</v>
      </c>
    </row>
    <row r="1658" spans="5:6" x14ac:dyDescent="0.25">
      <c r="E1658" s="4">
        <f t="shared" ca="1" si="51"/>
        <v>5.5842759056642266E-2</v>
      </c>
      <c r="F1658" s="4">
        <f t="shared" ca="1" si="52"/>
        <v>35.377771798118523</v>
      </c>
    </row>
    <row r="1659" spans="5:6" x14ac:dyDescent="0.25">
      <c r="E1659" s="4">
        <f t="shared" ca="1" si="51"/>
        <v>0.57198223535196957</v>
      </c>
      <c r="F1659" s="4">
        <f t="shared" ca="1" si="52"/>
        <v>42.222020101439348</v>
      </c>
    </row>
    <row r="1660" spans="5:6" x14ac:dyDescent="0.25">
      <c r="E1660" s="4">
        <f t="shared" ca="1" si="51"/>
        <v>0.19362853806400204</v>
      </c>
      <c r="F1660" s="4">
        <f t="shared" ca="1" si="52"/>
        <v>37.723181694796381</v>
      </c>
    </row>
    <row r="1661" spans="5:6" x14ac:dyDescent="0.25">
      <c r="E1661" s="4">
        <f t="shared" ca="1" si="51"/>
        <v>0.18272382469937654</v>
      </c>
      <c r="F1661" s="4">
        <f t="shared" ca="1" si="52"/>
        <v>37.576669533081947</v>
      </c>
    </row>
    <row r="1662" spans="5:6" x14ac:dyDescent="0.25">
      <c r="E1662" s="4">
        <f t="shared" ca="1" si="51"/>
        <v>0.15665661493188998</v>
      </c>
      <c r="F1662" s="4">
        <f t="shared" ca="1" si="52"/>
        <v>37.211247857807869</v>
      </c>
    </row>
    <row r="1663" spans="5:6" x14ac:dyDescent="0.25">
      <c r="E1663" s="4">
        <f t="shared" ca="1" si="51"/>
        <v>0.230201139631804</v>
      </c>
      <c r="F1663" s="4">
        <f t="shared" ca="1" si="52"/>
        <v>38.193915174925046</v>
      </c>
    </row>
    <row r="1664" spans="5:6" x14ac:dyDescent="0.25">
      <c r="E1664" s="4">
        <f t="shared" ca="1" si="51"/>
        <v>0.11885909359425995</v>
      </c>
      <c r="F1664" s="4">
        <f t="shared" ca="1" si="52"/>
        <v>36.628756579243557</v>
      </c>
    </row>
    <row r="1665" spans="5:6" x14ac:dyDescent="0.25">
      <c r="E1665" s="4">
        <f t="shared" ca="1" si="51"/>
        <v>0.71082520308452091</v>
      </c>
      <c r="F1665" s="4">
        <f t="shared" ca="1" si="52"/>
        <v>44.183007336069394</v>
      </c>
    </row>
    <row r="1666" spans="5:6" x14ac:dyDescent="0.25">
      <c r="E1666" s="4">
        <f t="shared" ca="1" si="51"/>
        <v>0.93511699139232474</v>
      </c>
      <c r="F1666" s="4">
        <f t="shared" ca="1" si="52"/>
        <v>50.118188253905402</v>
      </c>
    </row>
    <row r="1667" spans="5:6" x14ac:dyDescent="0.25">
      <c r="E1667" s="4">
        <f t="shared" ca="1" si="51"/>
        <v>0.71054397053199347</v>
      </c>
      <c r="F1667" s="4">
        <f t="shared" ca="1" si="52"/>
        <v>44.178486264951196</v>
      </c>
    </row>
    <row r="1668" spans="5:6" x14ac:dyDescent="0.25">
      <c r="E1668" s="4">
        <f t="shared" ref="E1668:E1731" ca="1" si="53">RAND()</f>
        <v>0.31223692474048448</v>
      </c>
      <c r="F1668" s="4">
        <f t="shared" ref="F1668:F1731" ca="1" si="54">$C$3*(_xlfn.GAMMA.INV(E1668,$C$4/$C$5,1))^(1/$C$5)+$C$6</f>
        <v>39.176761729578978</v>
      </c>
    </row>
    <row r="1669" spans="5:6" x14ac:dyDescent="0.25">
      <c r="E1669" s="4">
        <f t="shared" ca="1" si="53"/>
        <v>0.18820027115129168</v>
      </c>
      <c r="F1669" s="4">
        <f t="shared" ca="1" si="54"/>
        <v>37.650661347284682</v>
      </c>
    </row>
    <row r="1670" spans="5:6" x14ac:dyDescent="0.25">
      <c r="E1670" s="4">
        <f t="shared" ca="1" si="53"/>
        <v>0.46407505793208026</v>
      </c>
      <c r="F1670" s="4">
        <f t="shared" ca="1" si="54"/>
        <v>40.918394823208466</v>
      </c>
    </row>
    <row r="1671" spans="5:6" x14ac:dyDescent="0.25">
      <c r="E1671" s="4">
        <f t="shared" ca="1" si="53"/>
        <v>0.89635007209736806</v>
      </c>
      <c r="F1671" s="4">
        <f t="shared" ca="1" si="54"/>
        <v>48.41530721827759</v>
      </c>
    </row>
    <row r="1672" spans="5:6" x14ac:dyDescent="0.25">
      <c r="E1672" s="4">
        <f t="shared" ca="1" si="53"/>
        <v>0.54030230458278172</v>
      </c>
      <c r="F1672" s="4">
        <f t="shared" ca="1" si="54"/>
        <v>41.826681131822092</v>
      </c>
    </row>
    <row r="1673" spans="5:6" x14ac:dyDescent="0.25">
      <c r="E1673" s="4">
        <f t="shared" ca="1" si="53"/>
        <v>2.1763521476178105E-2</v>
      </c>
      <c r="F1673" s="4">
        <f t="shared" ca="1" si="54"/>
        <v>34.261753417753809</v>
      </c>
    </row>
    <row r="1674" spans="5:6" x14ac:dyDescent="0.25">
      <c r="E1674" s="4">
        <f t="shared" ca="1" si="53"/>
        <v>0.20775516595977828</v>
      </c>
      <c r="F1674" s="4">
        <f t="shared" ca="1" si="54"/>
        <v>37.908428335091976</v>
      </c>
    </row>
    <row r="1675" spans="5:6" x14ac:dyDescent="0.25">
      <c r="E1675" s="4">
        <f t="shared" ca="1" si="53"/>
        <v>0.54541449574560219</v>
      </c>
      <c r="F1675" s="4">
        <f t="shared" ca="1" si="54"/>
        <v>41.889610028884633</v>
      </c>
    </row>
    <row r="1676" spans="5:6" x14ac:dyDescent="0.25">
      <c r="E1676" s="4">
        <f t="shared" ca="1" si="53"/>
        <v>8.2944546214333448E-2</v>
      </c>
      <c r="F1676" s="4">
        <f t="shared" ca="1" si="54"/>
        <v>35.980627613381223</v>
      </c>
    </row>
    <row r="1677" spans="5:6" x14ac:dyDescent="0.25">
      <c r="E1677" s="4">
        <f t="shared" ca="1" si="53"/>
        <v>0.54375650217723359</v>
      </c>
      <c r="F1677" s="4">
        <f t="shared" ca="1" si="54"/>
        <v>41.869166762507888</v>
      </c>
    </row>
    <row r="1678" spans="5:6" x14ac:dyDescent="0.25">
      <c r="E1678" s="4">
        <f t="shared" ca="1" si="53"/>
        <v>0.64048119936481063</v>
      </c>
      <c r="F1678" s="4">
        <f t="shared" ca="1" si="54"/>
        <v>43.13201458195276</v>
      </c>
    </row>
    <row r="1679" spans="5:6" x14ac:dyDescent="0.25">
      <c r="E1679" s="4">
        <f t="shared" ca="1" si="53"/>
        <v>0.61497567937223585</v>
      </c>
      <c r="F1679" s="4">
        <f t="shared" ca="1" si="54"/>
        <v>42.782788397320495</v>
      </c>
    </row>
    <row r="1680" spans="5:6" x14ac:dyDescent="0.25">
      <c r="E1680" s="4">
        <f t="shared" ca="1" si="53"/>
        <v>0.9112873966707099</v>
      </c>
      <c r="F1680" s="4">
        <f t="shared" ca="1" si="54"/>
        <v>48.992376009078868</v>
      </c>
    </row>
    <row r="1681" spans="5:6" x14ac:dyDescent="0.25">
      <c r="E1681" s="4">
        <f t="shared" ca="1" si="53"/>
        <v>0.92135517180821302</v>
      </c>
      <c r="F1681" s="4">
        <f t="shared" ca="1" si="54"/>
        <v>49.430986018071977</v>
      </c>
    </row>
    <row r="1682" spans="5:6" x14ac:dyDescent="0.25">
      <c r="E1682" s="4">
        <f t="shared" ca="1" si="53"/>
        <v>0.7198768409886247</v>
      </c>
      <c r="F1682" s="4">
        <f t="shared" ca="1" si="54"/>
        <v>44.33016741534535</v>
      </c>
    </row>
    <row r="1683" spans="5:6" x14ac:dyDescent="0.25">
      <c r="E1683" s="4">
        <f t="shared" ca="1" si="53"/>
        <v>0.44854730555682987</v>
      </c>
      <c r="F1683" s="4">
        <f t="shared" ca="1" si="54"/>
        <v>40.738495133940354</v>
      </c>
    </row>
    <row r="1684" spans="5:6" x14ac:dyDescent="0.25">
      <c r="E1684" s="4">
        <f t="shared" ca="1" si="53"/>
        <v>0.80579894548655751</v>
      </c>
      <c r="F1684" s="4">
        <f t="shared" ca="1" si="54"/>
        <v>45.935653618361002</v>
      </c>
    </row>
    <row r="1685" spans="5:6" x14ac:dyDescent="0.25">
      <c r="E1685" s="4">
        <f t="shared" ca="1" si="53"/>
        <v>0.99342198344014065</v>
      </c>
      <c r="F1685" s="4">
        <f t="shared" ca="1" si="54"/>
        <v>57.48380479806211</v>
      </c>
    </row>
    <row r="1686" spans="5:6" x14ac:dyDescent="0.25">
      <c r="E1686" s="4">
        <f t="shared" ca="1" si="53"/>
        <v>0.59905610345753435</v>
      </c>
      <c r="F1686" s="4">
        <f t="shared" ca="1" si="54"/>
        <v>42.571436028396924</v>
      </c>
    </row>
    <row r="1687" spans="5:6" x14ac:dyDescent="0.25">
      <c r="E1687" s="4">
        <f t="shared" ca="1" si="53"/>
        <v>0.62742024202208324</v>
      </c>
      <c r="F1687" s="4">
        <f t="shared" ca="1" si="54"/>
        <v>42.95144474821771</v>
      </c>
    </row>
    <row r="1688" spans="5:6" x14ac:dyDescent="0.25">
      <c r="E1688" s="4">
        <f t="shared" ca="1" si="53"/>
        <v>0.92108921212681649</v>
      </c>
      <c r="F1688" s="4">
        <f t="shared" ca="1" si="54"/>
        <v>49.41878363135487</v>
      </c>
    </row>
    <row r="1689" spans="5:6" x14ac:dyDescent="0.25">
      <c r="E1689" s="4">
        <f t="shared" ca="1" si="53"/>
        <v>0.94072668658780778</v>
      </c>
      <c r="F1689" s="4">
        <f t="shared" ca="1" si="54"/>
        <v>50.43609289025018</v>
      </c>
    </row>
    <row r="1690" spans="5:6" x14ac:dyDescent="0.25">
      <c r="E1690" s="4">
        <f t="shared" ca="1" si="53"/>
        <v>0.12616334567063081</v>
      </c>
      <c r="F1690" s="4">
        <f t="shared" ca="1" si="54"/>
        <v>36.747533938109626</v>
      </c>
    </row>
    <row r="1691" spans="5:6" x14ac:dyDescent="0.25">
      <c r="E1691" s="4">
        <f t="shared" ca="1" si="53"/>
        <v>0.6131174539264469</v>
      </c>
      <c r="F1691" s="4">
        <f t="shared" ca="1" si="54"/>
        <v>42.757871660694377</v>
      </c>
    </row>
    <row r="1692" spans="5:6" x14ac:dyDescent="0.25">
      <c r="E1692" s="4">
        <f t="shared" ca="1" si="53"/>
        <v>0.39081266554732275</v>
      </c>
      <c r="F1692" s="4">
        <f t="shared" ca="1" si="54"/>
        <v>40.077207010721892</v>
      </c>
    </row>
    <row r="1693" spans="5:6" x14ac:dyDescent="0.25">
      <c r="E1693" s="4">
        <f t="shared" ca="1" si="53"/>
        <v>0.38713976560122987</v>
      </c>
      <c r="F1693" s="4">
        <f t="shared" ca="1" si="54"/>
        <v>40.035339364218004</v>
      </c>
    </row>
    <row r="1694" spans="5:6" x14ac:dyDescent="0.25">
      <c r="E1694" s="4">
        <f t="shared" ca="1" si="53"/>
        <v>4.5537626016802002E-2</v>
      </c>
      <c r="F1694" s="4">
        <f t="shared" ca="1" si="54"/>
        <v>35.10264310096251</v>
      </c>
    </row>
    <row r="1695" spans="5:6" x14ac:dyDescent="0.25">
      <c r="E1695" s="4">
        <f t="shared" ca="1" si="53"/>
        <v>0.90957253745529887</v>
      </c>
      <c r="F1695" s="4">
        <f t="shared" ca="1" si="54"/>
        <v>48.922033292952179</v>
      </c>
    </row>
    <row r="1696" spans="5:6" x14ac:dyDescent="0.25">
      <c r="E1696" s="4">
        <f t="shared" ca="1" si="53"/>
        <v>0.83421870756460725</v>
      </c>
      <c r="F1696" s="4">
        <f t="shared" ca="1" si="54"/>
        <v>46.587564377146229</v>
      </c>
    </row>
    <row r="1697" spans="5:6" x14ac:dyDescent="0.25">
      <c r="E1697" s="4">
        <f t="shared" ca="1" si="53"/>
        <v>0.22518327623654466</v>
      </c>
      <c r="F1697" s="4">
        <f t="shared" ca="1" si="54"/>
        <v>38.130930238818124</v>
      </c>
    </row>
    <row r="1698" spans="5:6" x14ac:dyDescent="0.25">
      <c r="E1698" s="4">
        <f t="shared" ca="1" si="53"/>
        <v>6.5100983314267946E-2</v>
      </c>
      <c r="F1698" s="4">
        <f t="shared" ca="1" si="54"/>
        <v>35.599786032477667</v>
      </c>
    </row>
    <row r="1699" spans="5:6" x14ac:dyDescent="0.25">
      <c r="E1699" s="4">
        <f t="shared" ca="1" si="53"/>
        <v>0.51138539353034373</v>
      </c>
      <c r="F1699" s="4">
        <f t="shared" ca="1" si="54"/>
        <v>41.476120860222267</v>
      </c>
    </row>
    <row r="1700" spans="5:6" x14ac:dyDescent="0.25">
      <c r="E1700" s="4">
        <f t="shared" ca="1" si="53"/>
        <v>0.17389413911857676</v>
      </c>
      <c r="F1700" s="4">
        <f t="shared" ca="1" si="54"/>
        <v>37.45548083081038</v>
      </c>
    </row>
    <row r="1701" spans="5:6" x14ac:dyDescent="0.25">
      <c r="E1701" s="4">
        <f t="shared" ca="1" si="53"/>
        <v>0.86663710938072658</v>
      </c>
      <c r="F1701" s="4">
        <f t="shared" ca="1" si="54"/>
        <v>47.452235293272949</v>
      </c>
    </row>
    <row r="1702" spans="5:6" x14ac:dyDescent="0.25">
      <c r="E1702" s="4">
        <f t="shared" ca="1" si="53"/>
        <v>0.19421099851108992</v>
      </c>
      <c r="F1702" s="4">
        <f t="shared" ca="1" si="54"/>
        <v>37.730916809355534</v>
      </c>
    </row>
    <row r="1703" spans="5:6" x14ac:dyDescent="0.25">
      <c r="E1703" s="4">
        <f t="shared" ca="1" si="53"/>
        <v>0.17121367870038851</v>
      </c>
      <c r="F1703" s="4">
        <f t="shared" ca="1" si="54"/>
        <v>37.418197103709318</v>
      </c>
    </row>
    <row r="1704" spans="5:6" x14ac:dyDescent="0.25">
      <c r="E1704" s="4">
        <f t="shared" ca="1" si="53"/>
        <v>0.90538334561882627</v>
      </c>
      <c r="F1704" s="4">
        <f t="shared" ca="1" si="54"/>
        <v>48.754937318243279</v>
      </c>
    </row>
    <row r="1705" spans="5:6" x14ac:dyDescent="0.25">
      <c r="E1705" s="4">
        <f t="shared" ca="1" si="53"/>
        <v>6.5165009922231287E-2</v>
      </c>
      <c r="F1705" s="4">
        <f t="shared" ca="1" si="54"/>
        <v>35.601254003270526</v>
      </c>
    </row>
    <row r="1706" spans="5:6" x14ac:dyDescent="0.25">
      <c r="E1706" s="4">
        <f t="shared" ca="1" si="53"/>
        <v>0.13616147128803002</v>
      </c>
      <c r="F1706" s="4">
        <f t="shared" ca="1" si="54"/>
        <v>36.904823980296122</v>
      </c>
    </row>
    <row r="1707" spans="5:6" x14ac:dyDescent="0.25">
      <c r="E1707" s="4">
        <f t="shared" ca="1" si="53"/>
        <v>0.45001332648837844</v>
      </c>
      <c r="F1707" s="4">
        <f t="shared" ca="1" si="54"/>
        <v>40.755428612732842</v>
      </c>
    </row>
    <row r="1708" spans="5:6" x14ac:dyDescent="0.25">
      <c r="E1708" s="4">
        <f t="shared" ca="1" si="53"/>
        <v>0.42640096926699689</v>
      </c>
      <c r="F1708" s="4">
        <f t="shared" ca="1" si="54"/>
        <v>40.483763022994737</v>
      </c>
    </row>
    <row r="1709" spans="5:6" x14ac:dyDescent="0.25">
      <c r="E1709" s="4">
        <f t="shared" ca="1" si="53"/>
        <v>0.73015333890057543</v>
      </c>
      <c r="F1709" s="4">
        <f t="shared" ca="1" si="54"/>
        <v>44.501310786336184</v>
      </c>
    </row>
    <row r="1710" spans="5:6" x14ac:dyDescent="0.25">
      <c r="E1710" s="4">
        <f t="shared" ca="1" si="53"/>
        <v>0.90932286006804153</v>
      </c>
      <c r="F1710" s="4">
        <f t="shared" ca="1" si="54"/>
        <v>48.911888355318723</v>
      </c>
    </row>
    <row r="1711" spans="5:6" x14ac:dyDescent="0.25">
      <c r="E1711" s="4">
        <f t="shared" ca="1" si="53"/>
        <v>0.29019549970547753</v>
      </c>
      <c r="F1711" s="4">
        <f t="shared" ca="1" si="54"/>
        <v>38.919334200674207</v>
      </c>
    </row>
    <row r="1712" spans="5:6" x14ac:dyDescent="0.25">
      <c r="E1712" s="4">
        <f t="shared" ca="1" si="53"/>
        <v>0.18856877368828895</v>
      </c>
      <c r="F1712" s="4">
        <f t="shared" ca="1" si="54"/>
        <v>37.655609715090591</v>
      </c>
    </row>
    <row r="1713" spans="5:6" x14ac:dyDescent="0.25">
      <c r="E1713" s="4">
        <f t="shared" ca="1" si="53"/>
        <v>0.17992824728288492</v>
      </c>
      <c r="F1713" s="4">
        <f t="shared" ca="1" si="54"/>
        <v>37.538560689180741</v>
      </c>
    </row>
    <row r="1714" spans="5:6" x14ac:dyDescent="0.25">
      <c r="E1714" s="4">
        <f t="shared" ca="1" si="53"/>
        <v>1.0504271912872176E-2</v>
      </c>
      <c r="F1714" s="4">
        <f t="shared" ca="1" si="54"/>
        <v>33.609658190788394</v>
      </c>
    </row>
    <row r="1715" spans="5:6" x14ac:dyDescent="0.25">
      <c r="E1715" s="4">
        <f t="shared" ca="1" si="53"/>
        <v>0.38163378819127991</v>
      </c>
      <c r="F1715" s="4">
        <f t="shared" ca="1" si="54"/>
        <v>39.972580975364053</v>
      </c>
    </row>
    <row r="1716" spans="5:6" x14ac:dyDescent="0.25">
      <c r="E1716" s="4">
        <f t="shared" ca="1" si="53"/>
        <v>0.85338501371233932</v>
      </c>
      <c r="F1716" s="4">
        <f t="shared" ca="1" si="54"/>
        <v>47.079937635657927</v>
      </c>
    </row>
    <row r="1717" spans="5:6" x14ac:dyDescent="0.25">
      <c r="E1717" s="4">
        <f t="shared" ca="1" si="53"/>
        <v>0.246508054789086</v>
      </c>
      <c r="F1717" s="4">
        <f t="shared" ca="1" si="54"/>
        <v>38.395724510824635</v>
      </c>
    </row>
    <row r="1718" spans="5:6" x14ac:dyDescent="0.25">
      <c r="E1718" s="4">
        <f t="shared" ca="1" si="53"/>
        <v>0.36899173569458765</v>
      </c>
      <c r="F1718" s="4">
        <f t="shared" ca="1" si="54"/>
        <v>39.828442949536452</v>
      </c>
    </row>
    <row r="1719" spans="5:6" x14ac:dyDescent="0.25">
      <c r="E1719" s="4">
        <f t="shared" ca="1" si="53"/>
        <v>0.63599587233164778</v>
      </c>
      <c r="F1719" s="4">
        <f t="shared" ca="1" si="54"/>
        <v>43.069573619461863</v>
      </c>
    </row>
    <row r="1720" spans="5:6" x14ac:dyDescent="0.25">
      <c r="E1720" s="4">
        <f t="shared" ca="1" si="53"/>
        <v>0.75818753725655263</v>
      </c>
      <c r="F1720" s="4">
        <f t="shared" ca="1" si="54"/>
        <v>44.993128266028364</v>
      </c>
    </row>
    <row r="1721" spans="5:6" x14ac:dyDescent="0.25">
      <c r="E1721" s="4">
        <f t="shared" ca="1" si="53"/>
        <v>0.90523398452365367</v>
      </c>
      <c r="F1721" s="4">
        <f t="shared" ca="1" si="54"/>
        <v>48.749098733311925</v>
      </c>
    </row>
    <row r="1722" spans="5:6" x14ac:dyDescent="0.25">
      <c r="E1722" s="4">
        <f t="shared" ca="1" si="53"/>
        <v>0.93902624790257982</v>
      </c>
      <c r="F1722" s="4">
        <f t="shared" ca="1" si="54"/>
        <v>50.336992267631551</v>
      </c>
    </row>
    <row r="1723" spans="5:6" x14ac:dyDescent="0.25">
      <c r="E1723" s="4">
        <f t="shared" ca="1" si="53"/>
        <v>5.768680180364183E-2</v>
      </c>
      <c r="F1723" s="4">
        <f t="shared" ca="1" si="54"/>
        <v>35.423652119607468</v>
      </c>
    </row>
    <row r="1724" spans="5:6" x14ac:dyDescent="0.25">
      <c r="E1724" s="4">
        <f t="shared" ca="1" si="53"/>
        <v>0.24546461962471577</v>
      </c>
      <c r="F1724" s="4">
        <f t="shared" ca="1" si="54"/>
        <v>38.382933337333199</v>
      </c>
    </row>
    <row r="1725" spans="5:6" x14ac:dyDescent="0.25">
      <c r="E1725" s="4">
        <f t="shared" ca="1" si="53"/>
        <v>0.38761925986375412</v>
      </c>
      <c r="F1725" s="4">
        <f t="shared" ca="1" si="54"/>
        <v>40.040804900341669</v>
      </c>
    </row>
    <row r="1726" spans="5:6" x14ac:dyDescent="0.25">
      <c r="E1726" s="4">
        <f t="shared" ca="1" si="53"/>
        <v>0.4911187309369851</v>
      </c>
      <c r="F1726" s="4">
        <f t="shared" ca="1" si="54"/>
        <v>41.235148001731417</v>
      </c>
    </row>
    <row r="1727" spans="5:6" x14ac:dyDescent="0.25">
      <c r="E1727" s="4">
        <f t="shared" ca="1" si="53"/>
        <v>0.54933059165860076</v>
      </c>
      <c r="F1727" s="4">
        <f t="shared" ca="1" si="54"/>
        <v>41.938028794242896</v>
      </c>
    </row>
    <row r="1728" spans="5:6" x14ac:dyDescent="0.25">
      <c r="E1728" s="4">
        <f t="shared" ca="1" si="53"/>
        <v>0.61709996758218177</v>
      </c>
      <c r="F1728" s="4">
        <f t="shared" ca="1" si="54"/>
        <v>42.811355799430586</v>
      </c>
    </row>
    <row r="1729" spans="5:6" x14ac:dyDescent="0.25">
      <c r="E1729" s="4">
        <f t="shared" ca="1" si="53"/>
        <v>0.97645417574850724</v>
      </c>
      <c r="F1729" s="4">
        <f t="shared" ca="1" si="54"/>
        <v>53.530425965130831</v>
      </c>
    </row>
    <row r="1730" spans="5:6" x14ac:dyDescent="0.25">
      <c r="E1730" s="4">
        <f t="shared" ca="1" si="53"/>
        <v>0.16409814909448683</v>
      </c>
      <c r="F1730" s="4">
        <f t="shared" ca="1" si="54"/>
        <v>37.318021099502928</v>
      </c>
    </row>
    <row r="1731" spans="5:6" x14ac:dyDescent="0.25">
      <c r="E1731" s="4">
        <f t="shared" ca="1" si="53"/>
        <v>0.51144876844583897</v>
      </c>
      <c r="F1731" s="4">
        <f t="shared" ca="1" si="54"/>
        <v>41.476879999795415</v>
      </c>
    </row>
    <row r="1732" spans="5:6" x14ac:dyDescent="0.25">
      <c r="E1732" s="4">
        <f t="shared" ref="E1732:E1795" ca="1" si="55">RAND()</f>
        <v>0.56539059086982113</v>
      </c>
      <c r="F1732" s="4">
        <f t="shared" ref="F1732:F1795" ca="1" si="56">$C$3*(_xlfn.GAMMA.INV(E1732,$C$4/$C$5,1))^(1/$C$5)+$C$6</f>
        <v>42.138654231766836</v>
      </c>
    </row>
    <row r="1733" spans="5:6" x14ac:dyDescent="0.25">
      <c r="E1733" s="4">
        <f t="shared" ca="1" si="55"/>
        <v>0.45339464188366752</v>
      </c>
      <c r="F1733" s="4">
        <f t="shared" ca="1" si="56"/>
        <v>40.794523756307399</v>
      </c>
    </row>
    <row r="1734" spans="5:6" x14ac:dyDescent="0.25">
      <c r="E1734" s="4">
        <f t="shared" ca="1" si="55"/>
        <v>0.69632129130890319</v>
      </c>
      <c r="F1734" s="4">
        <f t="shared" ca="1" si="56"/>
        <v>43.95363747503238</v>
      </c>
    </row>
    <row r="1735" spans="5:6" x14ac:dyDescent="0.25">
      <c r="E1735" s="4">
        <f t="shared" ca="1" si="55"/>
        <v>0.56785554140764449</v>
      </c>
      <c r="F1735" s="4">
        <f t="shared" ca="1" si="56"/>
        <v>42.169756294300711</v>
      </c>
    </row>
    <row r="1736" spans="5:6" x14ac:dyDescent="0.25">
      <c r="E1736" s="4">
        <f t="shared" ca="1" si="55"/>
        <v>0.53977327819988463</v>
      </c>
      <c r="F1736" s="4">
        <f t="shared" ca="1" si="56"/>
        <v>41.820186620409146</v>
      </c>
    </row>
    <row r="1737" spans="5:6" x14ac:dyDescent="0.25">
      <c r="E1737" s="4">
        <f t="shared" ca="1" si="55"/>
        <v>9.6577018715274465E-2</v>
      </c>
      <c r="F1737" s="4">
        <f t="shared" ca="1" si="56"/>
        <v>36.241479508278701</v>
      </c>
    </row>
    <row r="1738" spans="5:6" x14ac:dyDescent="0.25">
      <c r="E1738" s="4">
        <f t="shared" ca="1" si="55"/>
        <v>0.26188647451121838</v>
      </c>
      <c r="F1738" s="4">
        <f t="shared" ca="1" si="56"/>
        <v>38.582528911541885</v>
      </c>
    </row>
    <row r="1739" spans="5:6" x14ac:dyDescent="0.25">
      <c r="E1739" s="4">
        <f t="shared" ca="1" si="55"/>
        <v>0.35054492626807821</v>
      </c>
      <c r="F1739" s="4">
        <f t="shared" ca="1" si="56"/>
        <v>39.617752236394502</v>
      </c>
    </row>
    <row r="1740" spans="5:6" x14ac:dyDescent="0.25">
      <c r="E1740" s="4">
        <f t="shared" ca="1" si="55"/>
        <v>0.4765483457864399</v>
      </c>
      <c r="F1740" s="4">
        <f t="shared" ca="1" si="56"/>
        <v>41.06388688024937</v>
      </c>
    </row>
    <row r="1741" spans="5:6" x14ac:dyDescent="0.25">
      <c r="E1741" s="4">
        <f t="shared" ca="1" si="55"/>
        <v>0.75125731447247457</v>
      </c>
      <c r="F1741" s="4">
        <f t="shared" ca="1" si="56"/>
        <v>44.867856951258013</v>
      </c>
    </row>
    <row r="1742" spans="5:6" x14ac:dyDescent="0.25">
      <c r="E1742" s="4">
        <f t="shared" ca="1" si="55"/>
        <v>0.27509228996661195</v>
      </c>
      <c r="F1742" s="4">
        <f t="shared" ca="1" si="56"/>
        <v>38.740655927449858</v>
      </c>
    </row>
    <row r="1743" spans="5:6" x14ac:dyDescent="0.25">
      <c r="E1743" s="4">
        <f t="shared" ca="1" si="55"/>
        <v>0.89870399178751992</v>
      </c>
      <c r="F1743" s="4">
        <f t="shared" ca="1" si="56"/>
        <v>48.501279321258018</v>
      </c>
    </row>
    <row r="1744" spans="5:6" x14ac:dyDescent="0.25">
      <c r="E1744" s="4">
        <f t="shared" ca="1" si="55"/>
        <v>0.25906986823281042</v>
      </c>
      <c r="F1744" s="4">
        <f t="shared" ca="1" si="56"/>
        <v>38.548543038721235</v>
      </c>
    </row>
    <row r="1745" spans="5:6" x14ac:dyDescent="0.25">
      <c r="E1745" s="4">
        <f t="shared" ca="1" si="55"/>
        <v>0.57436890649591565</v>
      </c>
      <c r="F1745" s="4">
        <f t="shared" ca="1" si="56"/>
        <v>42.252360253717939</v>
      </c>
    </row>
    <row r="1746" spans="5:6" x14ac:dyDescent="0.25">
      <c r="E1746" s="4">
        <f t="shared" ca="1" si="55"/>
        <v>0.21185388584730758</v>
      </c>
      <c r="F1746" s="4">
        <f t="shared" ca="1" si="56"/>
        <v>37.96131529058556</v>
      </c>
    </row>
    <row r="1747" spans="5:6" x14ac:dyDescent="0.25">
      <c r="E1747" s="4">
        <f t="shared" ca="1" si="55"/>
        <v>0.73063701171973772</v>
      </c>
      <c r="F1747" s="4">
        <f t="shared" ca="1" si="56"/>
        <v>44.5094779557446</v>
      </c>
    </row>
    <row r="1748" spans="5:6" x14ac:dyDescent="0.25">
      <c r="E1748" s="4">
        <f t="shared" ca="1" si="55"/>
        <v>0.91003683309990446</v>
      </c>
      <c r="F1748" s="4">
        <f t="shared" ca="1" si="56"/>
        <v>48.940963408005302</v>
      </c>
    </row>
    <row r="1749" spans="5:6" x14ac:dyDescent="0.25">
      <c r="E1749" s="4">
        <f t="shared" ca="1" si="55"/>
        <v>0.51228410794388202</v>
      </c>
      <c r="F1749" s="4">
        <f t="shared" ca="1" si="56"/>
        <v>41.486889628725599</v>
      </c>
    </row>
    <row r="1750" spans="5:6" x14ac:dyDescent="0.25">
      <c r="E1750" s="4">
        <f t="shared" ca="1" si="55"/>
        <v>0.27968912058330642</v>
      </c>
      <c r="F1750" s="4">
        <f t="shared" ca="1" si="56"/>
        <v>38.795265460991985</v>
      </c>
    </row>
    <row r="1751" spans="5:6" x14ac:dyDescent="0.25">
      <c r="E1751" s="4">
        <f t="shared" ca="1" si="55"/>
        <v>0.20511204790278048</v>
      </c>
      <c r="F1751" s="4">
        <f t="shared" ca="1" si="56"/>
        <v>37.874126949733416</v>
      </c>
    </row>
    <row r="1752" spans="5:6" x14ac:dyDescent="0.25">
      <c r="E1752" s="4">
        <f t="shared" ca="1" si="55"/>
        <v>0.65166367433547623</v>
      </c>
      <c r="F1752" s="4">
        <f t="shared" ca="1" si="56"/>
        <v>43.289758694741181</v>
      </c>
    </row>
    <row r="1753" spans="5:6" x14ac:dyDescent="0.25">
      <c r="E1753" s="4">
        <f t="shared" ca="1" si="55"/>
        <v>0.13920182692323146</v>
      </c>
      <c r="F1753" s="4">
        <f t="shared" ca="1" si="56"/>
        <v>36.951557244744549</v>
      </c>
    </row>
    <row r="1754" spans="5:6" x14ac:dyDescent="0.25">
      <c r="E1754" s="4">
        <f t="shared" ca="1" si="55"/>
        <v>0.73456737868422639</v>
      </c>
      <c r="F1754" s="4">
        <f t="shared" ca="1" si="56"/>
        <v>44.576233413047859</v>
      </c>
    </row>
    <row r="1755" spans="5:6" x14ac:dyDescent="0.25">
      <c r="E1755" s="4">
        <f t="shared" ca="1" si="55"/>
        <v>0.61963856977769383</v>
      </c>
      <c r="F1755" s="4">
        <f t="shared" ca="1" si="56"/>
        <v>42.845612812627721</v>
      </c>
    </row>
    <row r="1756" spans="5:6" x14ac:dyDescent="0.25">
      <c r="E1756" s="4">
        <f t="shared" ca="1" si="55"/>
        <v>0.26064112604160117</v>
      </c>
      <c r="F1756" s="4">
        <f t="shared" ca="1" si="56"/>
        <v>38.567514146817373</v>
      </c>
    </row>
    <row r="1757" spans="5:6" x14ac:dyDescent="0.25">
      <c r="E1757" s="4">
        <f t="shared" ca="1" si="55"/>
        <v>0.69854990132902073</v>
      </c>
      <c r="F1757" s="4">
        <f t="shared" ca="1" si="56"/>
        <v>43.988392931416911</v>
      </c>
    </row>
    <row r="1758" spans="5:6" x14ac:dyDescent="0.25">
      <c r="E1758" s="4">
        <f t="shared" ca="1" si="55"/>
        <v>0.6684863126855024</v>
      </c>
      <c r="F1758" s="4">
        <f t="shared" ca="1" si="56"/>
        <v>43.533061017405458</v>
      </c>
    </row>
    <row r="1759" spans="5:6" x14ac:dyDescent="0.25">
      <c r="E1759" s="4">
        <f t="shared" ca="1" si="55"/>
        <v>0.93938862261571232</v>
      </c>
      <c r="F1759" s="4">
        <f t="shared" ca="1" si="56"/>
        <v>50.357902607114923</v>
      </c>
    </row>
    <row r="1760" spans="5:6" x14ac:dyDescent="0.25">
      <c r="E1760" s="4">
        <f t="shared" ca="1" si="55"/>
        <v>0.40578271906805707</v>
      </c>
      <c r="F1760" s="4">
        <f t="shared" ca="1" si="56"/>
        <v>40.247959252407966</v>
      </c>
    </row>
    <row r="1761" spans="5:6" x14ac:dyDescent="0.25">
      <c r="E1761" s="4">
        <f t="shared" ca="1" si="55"/>
        <v>0.71975485844277842</v>
      </c>
      <c r="F1761" s="4">
        <f t="shared" ca="1" si="56"/>
        <v>44.328162513397373</v>
      </c>
    </row>
    <row r="1762" spans="5:6" x14ac:dyDescent="0.25">
      <c r="E1762" s="4">
        <f t="shared" ca="1" si="55"/>
        <v>0.7179969450376803</v>
      </c>
      <c r="F1762" s="4">
        <f t="shared" ca="1" si="56"/>
        <v>44.299336613331889</v>
      </c>
    </row>
    <row r="1763" spans="5:6" x14ac:dyDescent="0.25">
      <c r="E1763" s="4">
        <f t="shared" ca="1" si="55"/>
        <v>0.81455909177283681</v>
      </c>
      <c r="F1763" s="4">
        <f t="shared" ca="1" si="56"/>
        <v>46.12805854693022</v>
      </c>
    </row>
    <row r="1764" spans="5:6" x14ac:dyDescent="0.25">
      <c r="E1764" s="4">
        <f t="shared" ca="1" si="55"/>
        <v>0.6051993009211194</v>
      </c>
      <c r="F1764" s="4">
        <f t="shared" ca="1" si="56"/>
        <v>42.652438173174552</v>
      </c>
    </row>
    <row r="1765" spans="5:6" x14ac:dyDescent="0.25">
      <c r="E1765" s="4">
        <f t="shared" ca="1" si="55"/>
        <v>0.34481298176866526</v>
      </c>
      <c r="F1765" s="4">
        <f t="shared" ca="1" si="56"/>
        <v>39.552128087727418</v>
      </c>
    </row>
    <row r="1766" spans="5:6" x14ac:dyDescent="0.25">
      <c r="E1766" s="4">
        <f t="shared" ca="1" si="55"/>
        <v>0.29519247721842978</v>
      </c>
      <c r="F1766" s="4">
        <f t="shared" ca="1" si="56"/>
        <v>38.97800996736634</v>
      </c>
    </row>
    <row r="1767" spans="5:6" x14ac:dyDescent="0.25">
      <c r="E1767" s="4">
        <f t="shared" ca="1" si="55"/>
        <v>0.44332465390432685</v>
      </c>
      <c r="F1767" s="4">
        <f t="shared" ca="1" si="56"/>
        <v>40.678248712363747</v>
      </c>
    </row>
    <row r="1768" spans="5:6" x14ac:dyDescent="0.25">
      <c r="E1768" s="4">
        <f t="shared" ca="1" si="55"/>
        <v>4.4995448892781731E-4</v>
      </c>
      <c r="F1768" s="4">
        <f t="shared" ca="1" si="56"/>
        <v>31.895499857729959</v>
      </c>
    </row>
    <row r="1769" spans="5:6" x14ac:dyDescent="0.25">
      <c r="E1769" s="4">
        <f t="shared" ca="1" si="55"/>
        <v>0.59929765851344685</v>
      </c>
      <c r="F1769" s="4">
        <f t="shared" ca="1" si="56"/>
        <v>42.574608341349588</v>
      </c>
    </row>
    <row r="1770" spans="5:6" x14ac:dyDescent="0.25">
      <c r="E1770" s="4">
        <f t="shared" ca="1" si="55"/>
        <v>0.99386130605096312</v>
      </c>
      <c r="F1770" s="4">
        <f t="shared" ca="1" si="56"/>
        <v>57.690342911419862</v>
      </c>
    </row>
    <row r="1771" spans="5:6" x14ac:dyDescent="0.25">
      <c r="E1771" s="4">
        <f t="shared" ca="1" si="55"/>
        <v>0.80702408927302882</v>
      </c>
      <c r="F1771" s="4">
        <f t="shared" ca="1" si="56"/>
        <v>45.962148019785168</v>
      </c>
    </row>
    <row r="1772" spans="5:6" x14ac:dyDescent="0.25">
      <c r="E1772" s="4">
        <f t="shared" ca="1" si="55"/>
        <v>0.27603678282875799</v>
      </c>
      <c r="F1772" s="4">
        <f t="shared" ca="1" si="56"/>
        <v>38.751893535733949</v>
      </c>
    </row>
    <row r="1773" spans="5:6" x14ac:dyDescent="0.25">
      <c r="E1773" s="4">
        <f t="shared" ca="1" si="55"/>
        <v>0.68538140595214092</v>
      </c>
      <c r="F1773" s="4">
        <f t="shared" ca="1" si="56"/>
        <v>43.785447715364242</v>
      </c>
    </row>
    <row r="1774" spans="5:6" x14ac:dyDescent="0.25">
      <c r="E1774" s="4">
        <f t="shared" ca="1" si="55"/>
        <v>0.25679615190624017</v>
      </c>
      <c r="F1774" s="4">
        <f t="shared" ca="1" si="56"/>
        <v>38.521036226982915</v>
      </c>
    </row>
    <row r="1775" spans="5:6" x14ac:dyDescent="0.25">
      <c r="E1775" s="4">
        <f t="shared" ca="1" si="55"/>
        <v>7.3813473912787142E-3</v>
      </c>
      <c r="F1775" s="4">
        <f t="shared" ca="1" si="56"/>
        <v>33.341147014260038</v>
      </c>
    </row>
    <row r="1776" spans="5:6" x14ac:dyDescent="0.25">
      <c r="E1776" s="4">
        <f t="shared" ca="1" si="55"/>
        <v>0.71742612684389262</v>
      </c>
      <c r="F1776" s="4">
        <f t="shared" ca="1" si="56"/>
        <v>44.29000328576933</v>
      </c>
    </row>
    <row r="1777" spans="5:6" x14ac:dyDescent="0.25">
      <c r="E1777" s="4">
        <f t="shared" ca="1" si="55"/>
        <v>0.69565163187855972</v>
      </c>
      <c r="F1777" s="4">
        <f t="shared" ca="1" si="56"/>
        <v>43.943227448766422</v>
      </c>
    </row>
    <row r="1778" spans="5:6" x14ac:dyDescent="0.25">
      <c r="E1778" s="4">
        <f t="shared" ca="1" si="55"/>
        <v>0.5907200409525436</v>
      </c>
      <c r="F1778" s="4">
        <f t="shared" ca="1" si="56"/>
        <v>42.462578634729709</v>
      </c>
    </row>
    <row r="1779" spans="5:6" x14ac:dyDescent="0.25">
      <c r="E1779" s="4">
        <f t="shared" ca="1" si="55"/>
        <v>0.14183981059360995</v>
      </c>
      <c r="F1779" s="4">
        <f t="shared" ca="1" si="56"/>
        <v>36.991720847650491</v>
      </c>
    </row>
    <row r="1780" spans="5:6" x14ac:dyDescent="0.25">
      <c r="E1780" s="4">
        <f t="shared" ca="1" si="55"/>
        <v>0.22054502087434846</v>
      </c>
      <c r="F1780" s="4">
        <f t="shared" ca="1" si="56"/>
        <v>38.072302244683002</v>
      </c>
    </row>
    <row r="1781" spans="5:6" x14ac:dyDescent="0.25">
      <c r="E1781" s="4">
        <f t="shared" ca="1" si="55"/>
        <v>0.60115487164591452</v>
      </c>
      <c r="F1781" s="4">
        <f t="shared" ca="1" si="56"/>
        <v>42.599033441893397</v>
      </c>
    </row>
    <row r="1782" spans="5:6" x14ac:dyDescent="0.25">
      <c r="E1782" s="4">
        <f t="shared" ca="1" si="55"/>
        <v>0.95748351328024439</v>
      </c>
      <c r="F1782" s="4">
        <f t="shared" ca="1" si="56"/>
        <v>51.57913505746145</v>
      </c>
    </row>
    <row r="1783" spans="5:6" x14ac:dyDescent="0.25">
      <c r="E1783" s="4">
        <f t="shared" ca="1" si="55"/>
        <v>0.32575644958083527</v>
      </c>
      <c r="F1783" s="4">
        <f t="shared" ca="1" si="56"/>
        <v>39.333135625921273</v>
      </c>
    </row>
    <row r="1784" spans="5:6" x14ac:dyDescent="0.25">
      <c r="E1784" s="4">
        <f t="shared" ca="1" si="55"/>
        <v>6.6679197274095103E-2</v>
      </c>
      <c r="F1784" s="4">
        <f t="shared" ca="1" si="56"/>
        <v>35.635727267167404</v>
      </c>
    </row>
    <row r="1785" spans="5:6" x14ac:dyDescent="0.25">
      <c r="E1785" s="4">
        <f t="shared" ca="1" si="55"/>
        <v>0.34491084846915032</v>
      </c>
      <c r="F1785" s="4">
        <f t="shared" ca="1" si="56"/>
        <v>39.553249352133435</v>
      </c>
    </row>
    <row r="1786" spans="5:6" x14ac:dyDescent="0.25">
      <c r="E1786" s="4">
        <f t="shared" ca="1" si="55"/>
        <v>5.6469238335198346E-2</v>
      </c>
      <c r="F1786" s="4">
        <f t="shared" ca="1" si="56"/>
        <v>35.393459620655356</v>
      </c>
    </row>
    <row r="1787" spans="5:6" x14ac:dyDescent="0.25">
      <c r="E1787" s="4">
        <f t="shared" ca="1" si="55"/>
        <v>2.0834379934803193E-3</v>
      </c>
      <c r="F1787" s="4">
        <f t="shared" ca="1" si="56"/>
        <v>32.56419252436919</v>
      </c>
    </row>
    <row r="1788" spans="5:6" x14ac:dyDescent="0.25">
      <c r="E1788" s="4">
        <f t="shared" ca="1" si="55"/>
        <v>6.3729318723457218E-2</v>
      </c>
      <c r="F1788" s="4">
        <f t="shared" ca="1" si="56"/>
        <v>35.568131240140183</v>
      </c>
    </row>
    <row r="1789" spans="5:6" x14ac:dyDescent="0.25">
      <c r="E1789" s="4">
        <f t="shared" ca="1" si="55"/>
        <v>0.64635262240622582</v>
      </c>
      <c r="F1789" s="4">
        <f t="shared" ca="1" si="56"/>
        <v>43.214461790699239</v>
      </c>
    </row>
    <row r="1790" spans="5:6" x14ac:dyDescent="0.25">
      <c r="E1790" s="4">
        <f t="shared" ca="1" si="55"/>
        <v>0.78483052041815182</v>
      </c>
      <c r="F1790" s="4">
        <f t="shared" ca="1" si="56"/>
        <v>45.501096667810273</v>
      </c>
    </row>
    <row r="1791" spans="5:6" x14ac:dyDescent="0.25">
      <c r="E1791" s="4">
        <f t="shared" ca="1" si="55"/>
        <v>0.60362052154705814</v>
      </c>
      <c r="F1791" s="4">
        <f t="shared" ca="1" si="56"/>
        <v>42.631555832392273</v>
      </c>
    </row>
    <row r="1792" spans="5:6" x14ac:dyDescent="0.25">
      <c r="E1792" s="4">
        <f t="shared" ca="1" si="55"/>
        <v>0.99450101819473835</v>
      </c>
      <c r="F1792" s="4">
        <f t="shared" ca="1" si="56"/>
        <v>58.017796805313083</v>
      </c>
    </row>
    <row r="1793" spans="5:6" x14ac:dyDescent="0.25">
      <c r="E1793" s="4">
        <f t="shared" ca="1" si="55"/>
        <v>0.92671246064846646</v>
      </c>
      <c r="F1793" s="4">
        <f t="shared" ca="1" si="56"/>
        <v>49.684841341196403</v>
      </c>
    </row>
    <row r="1794" spans="5:6" x14ac:dyDescent="0.25">
      <c r="E1794" s="4">
        <f t="shared" ca="1" si="55"/>
        <v>0.96256765882514705</v>
      </c>
      <c r="F1794" s="4">
        <f t="shared" ca="1" si="56"/>
        <v>52.007813101153232</v>
      </c>
    </row>
    <row r="1795" spans="5:6" x14ac:dyDescent="0.25">
      <c r="E1795" s="4">
        <f t="shared" ca="1" si="55"/>
        <v>0.76211791104456073</v>
      </c>
      <c r="F1795" s="4">
        <f t="shared" ca="1" si="56"/>
        <v>45.065349907780117</v>
      </c>
    </row>
    <row r="1796" spans="5:6" x14ac:dyDescent="0.25">
      <c r="E1796" s="4">
        <f t="shared" ref="E1796:E1859" ca="1" si="57">RAND()</f>
        <v>0.94999226641918344</v>
      </c>
      <c r="F1796" s="4">
        <f t="shared" ref="F1796:F1859" ca="1" si="58">$C$3*(_xlfn.GAMMA.INV(E1796,$C$4/$C$5,1))^(1/$C$5)+$C$6</f>
        <v>51.025538108358866</v>
      </c>
    </row>
    <row r="1797" spans="5:6" x14ac:dyDescent="0.25">
      <c r="E1797" s="4">
        <f t="shared" ca="1" si="57"/>
        <v>0.78959594605090844</v>
      </c>
      <c r="F1797" s="4">
        <f t="shared" ca="1" si="58"/>
        <v>45.596897875460684</v>
      </c>
    </row>
    <row r="1798" spans="5:6" x14ac:dyDescent="0.25">
      <c r="E1798" s="4">
        <f t="shared" ca="1" si="57"/>
        <v>0.5668816152407361</v>
      </c>
      <c r="F1798" s="4">
        <f t="shared" ca="1" si="58"/>
        <v>42.157457313644919</v>
      </c>
    </row>
    <row r="1799" spans="5:6" x14ac:dyDescent="0.25">
      <c r="E1799" s="4">
        <f t="shared" ca="1" si="57"/>
        <v>0.27450732779195297</v>
      </c>
      <c r="F1799" s="4">
        <f t="shared" ca="1" si="58"/>
        <v>38.7336914686936</v>
      </c>
    </row>
    <row r="1800" spans="5:6" x14ac:dyDescent="0.25">
      <c r="E1800" s="4">
        <f t="shared" ca="1" si="57"/>
        <v>4.5740064632829314E-2</v>
      </c>
      <c r="F1800" s="4">
        <f t="shared" ca="1" si="58"/>
        <v>35.108398878810483</v>
      </c>
    </row>
    <row r="1801" spans="5:6" x14ac:dyDescent="0.25">
      <c r="E1801" s="4">
        <f t="shared" ca="1" si="57"/>
        <v>0.74463569928839679</v>
      </c>
      <c r="F1801" s="4">
        <f t="shared" ca="1" si="58"/>
        <v>44.750517969697242</v>
      </c>
    </row>
    <row r="1802" spans="5:6" x14ac:dyDescent="0.25">
      <c r="E1802" s="4">
        <f t="shared" ca="1" si="57"/>
        <v>0.4809625566419069</v>
      </c>
      <c r="F1802" s="4">
        <f t="shared" ca="1" si="58"/>
        <v>41.11561372509896</v>
      </c>
    </row>
    <row r="1803" spans="5:6" x14ac:dyDescent="0.25">
      <c r="E1803" s="4">
        <f t="shared" ca="1" si="57"/>
        <v>0.17834301506261852</v>
      </c>
      <c r="F1803" s="4">
        <f t="shared" ca="1" si="58"/>
        <v>37.516845571780991</v>
      </c>
    </row>
    <row r="1804" spans="5:6" x14ac:dyDescent="0.25">
      <c r="E1804" s="4">
        <f t="shared" ca="1" si="57"/>
        <v>0.81641209602224263</v>
      </c>
      <c r="F1804" s="4">
        <f t="shared" ca="1" si="58"/>
        <v>46.16966957848846</v>
      </c>
    </row>
    <row r="1805" spans="5:6" x14ac:dyDescent="0.25">
      <c r="E1805" s="4">
        <f t="shared" ca="1" si="57"/>
        <v>0.53625834965338071</v>
      </c>
      <c r="F1805" s="4">
        <f t="shared" ca="1" si="58"/>
        <v>41.777117945471915</v>
      </c>
    </row>
    <row r="1806" spans="5:6" x14ac:dyDescent="0.25">
      <c r="E1806" s="4">
        <f t="shared" ca="1" si="57"/>
        <v>0.99662054131183264</v>
      </c>
      <c r="F1806" s="4">
        <f t="shared" ca="1" si="58"/>
        <v>59.44747154778603</v>
      </c>
    </row>
    <row r="1807" spans="5:6" x14ac:dyDescent="0.25">
      <c r="E1807" s="4">
        <f t="shared" ca="1" si="57"/>
        <v>0.28993035769999576</v>
      </c>
      <c r="F1807" s="4">
        <f t="shared" ca="1" si="58"/>
        <v>38.916215113882302</v>
      </c>
    </row>
    <row r="1808" spans="5:6" x14ac:dyDescent="0.25">
      <c r="E1808" s="4">
        <f t="shared" ca="1" si="57"/>
        <v>3.09438290518671E-2</v>
      </c>
      <c r="F1808" s="4">
        <f t="shared" ca="1" si="58"/>
        <v>34.635633426549084</v>
      </c>
    </row>
    <row r="1809" spans="5:6" x14ac:dyDescent="0.25">
      <c r="E1809" s="4">
        <f t="shared" ca="1" si="57"/>
        <v>0.69839161957601237</v>
      </c>
      <c r="F1809" s="4">
        <f t="shared" ca="1" si="58"/>
        <v>43.985918831094978</v>
      </c>
    </row>
    <row r="1810" spans="5:6" x14ac:dyDescent="0.25">
      <c r="E1810" s="4">
        <f t="shared" ca="1" si="57"/>
        <v>0.85277028278368838</v>
      </c>
      <c r="F1810" s="4">
        <f t="shared" ca="1" si="58"/>
        <v>47.063352084891392</v>
      </c>
    </row>
    <row r="1811" spans="5:6" x14ac:dyDescent="0.25">
      <c r="E1811" s="4">
        <f t="shared" ca="1" si="57"/>
        <v>0.11792638437876601</v>
      </c>
      <c r="F1811" s="4">
        <f t="shared" ca="1" si="58"/>
        <v>36.613331878746848</v>
      </c>
    </row>
    <row r="1812" spans="5:6" x14ac:dyDescent="0.25">
      <c r="E1812" s="4">
        <f t="shared" ca="1" si="57"/>
        <v>0.85816670464399558</v>
      </c>
      <c r="F1812" s="4">
        <f t="shared" ca="1" si="58"/>
        <v>47.210939111853193</v>
      </c>
    </row>
    <row r="1813" spans="5:6" x14ac:dyDescent="0.25">
      <c r="E1813" s="4">
        <f t="shared" ca="1" si="57"/>
        <v>0.90663499553119808</v>
      </c>
      <c r="F1813" s="4">
        <f t="shared" ca="1" si="58"/>
        <v>48.80418034921729</v>
      </c>
    </row>
    <row r="1814" spans="5:6" x14ac:dyDescent="0.25">
      <c r="E1814" s="4">
        <f t="shared" ca="1" si="57"/>
        <v>0.9438110378257073</v>
      </c>
      <c r="F1814" s="4">
        <f t="shared" ca="1" si="58"/>
        <v>50.622516900152384</v>
      </c>
    </row>
    <row r="1815" spans="5:6" x14ac:dyDescent="0.25">
      <c r="E1815" s="4">
        <f t="shared" ca="1" si="57"/>
        <v>0.6942867981012909</v>
      </c>
      <c r="F1815" s="4">
        <f t="shared" ca="1" si="58"/>
        <v>43.92205805336603</v>
      </c>
    </row>
    <row r="1816" spans="5:6" x14ac:dyDescent="0.25">
      <c r="E1816" s="4">
        <f t="shared" ca="1" si="57"/>
        <v>9.3650000910555531E-2</v>
      </c>
      <c r="F1816" s="4">
        <f t="shared" ca="1" si="58"/>
        <v>36.187249832834226</v>
      </c>
    </row>
    <row r="1817" spans="5:6" x14ac:dyDescent="0.25">
      <c r="E1817" s="4">
        <f t="shared" ca="1" si="57"/>
        <v>0.5194764445759823</v>
      </c>
      <c r="F1817" s="4">
        <f t="shared" ca="1" si="58"/>
        <v>41.573346651023819</v>
      </c>
    </row>
    <row r="1818" spans="5:6" x14ac:dyDescent="0.25">
      <c r="E1818" s="4">
        <f t="shared" ca="1" si="57"/>
        <v>0.66391691956008525</v>
      </c>
      <c r="F1818" s="4">
        <f t="shared" ca="1" si="58"/>
        <v>43.466223643315814</v>
      </c>
    </row>
    <row r="1819" spans="5:6" x14ac:dyDescent="0.25">
      <c r="E1819" s="4">
        <f t="shared" ca="1" si="57"/>
        <v>0.85887111882519751</v>
      </c>
      <c r="F1819" s="4">
        <f t="shared" ca="1" si="58"/>
        <v>47.230544091566614</v>
      </c>
    </row>
    <row r="1820" spans="5:6" x14ac:dyDescent="0.25">
      <c r="E1820" s="4">
        <f t="shared" ca="1" si="57"/>
        <v>0.53711739995303154</v>
      </c>
      <c r="F1820" s="4">
        <f t="shared" ca="1" si="58"/>
        <v>41.787630926335233</v>
      </c>
    </row>
    <row r="1821" spans="5:6" x14ac:dyDescent="0.25">
      <c r="E1821" s="4">
        <f t="shared" ca="1" si="57"/>
        <v>0.55270836450428695</v>
      </c>
      <c r="F1821" s="4">
        <f t="shared" ca="1" si="58"/>
        <v>41.979944966527803</v>
      </c>
    </row>
    <row r="1822" spans="5:6" x14ac:dyDescent="0.25">
      <c r="E1822" s="4">
        <f t="shared" ca="1" si="57"/>
        <v>0.22542837211645694</v>
      </c>
      <c r="F1822" s="4">
        <f t="shared" ca="1" si="58"/>
        <v>38.134017178402701</v>
      </c>
    </row>
    <row r="1823" spans="5:6" x14ac:dyDescent="0.25">
      <c r="E1823" s="4">
        <f t="shared" ca="1" si="57"/>
        <v>0.88544416272205262</v>
      </c>
      <c r="F1823" s="4">
        <f t="shared" ca="1" si="58"/>
        <v>48.037526229576429</v>
      </c>
    </row>
    <row r="1824" spans="5:6" x14ac:dyDescent="0.25">
      <c r="E1824" s="4">
        <f t="shared" ca="1" si="57"/>
        <v>4.4355486088039964E-2</v>
      </c>
      <c r="F1824" s="4">
        <f t="shared" ca="1" si="58"/>
        <v>35.068709789264666</v>
      </c>
    </row>
    <row r="1825" spans="5:6" x14ac:dyDescent="0.25">
      <c r="E1825" s="4">
        <f t="shared" ca="1" si="57"/>
        <v>0.58030412353161764</v>
      </c>
      <c r="F1825" s="4">
        <f t="shared" ca="1" si="58"/>
        <v>42.328181602275166</v>
      </c>
    </row>
    <row r="1826" spans="5:6" x14ac:dyDescent="0.25">
      <c r="E1826" s="4">
        <f t="shared" ca="1" si="57"/>
        <v>0.20924789579375436</v>
      </c>
      <c r="F1826" s="4">
        <f t="shared" ca="1" si="58"/>
        <v>37.927731683641248</v>
      </c>
    </row>
    <row r="1827" spans="5:6" x14ac:dyDescent="0.25">
      <c r="E1827" s="4">
        <f t="shared" ca="1" si="57"/>
        <v>0.21437068619513944</v>
      </c>
      <c r="F1827" s="4">
        <f t="shared" ca="1" si="58"/>
        <v>37.993612960405052</v>
      </c>
    </row>
    <row r="1828" spans="5:6" x14ac:dyDescent="0.25">
      <c r="E1828" s="4">
        <f t="shared" ca="1" si="57"/>
        <v>0.91982948474953152</v>
      </c>
      <c r="F1828" s="4">
        <f t="shared" ca="1" si="58"/>
        <v>49.361471774535879</v>
      </c>
    </row>
    <row r="1829" spans="5:6" x14ac:dyDescent="0.25">
      <c r="E1829" s="4">
        <f t="shared" ca="1" si="57"/>
        <v>0.82619273854744624</v>
      </c>
      <c r="F1829" s="4">
        <f t="shared" ca="1" si="58"/>
        <v>46.394985462775125</v>
      </c>
    </row>
    <row r="1830" spans="5:6" x14ac:dyDescent="0.25">
      <c r="E1830" s="4">
        <f t="shared" ca="1" si="57"/>
        <v>0.14660135194700097</v>
      </c>
      <c r="F1830" s="4">
        <f t="shared" ca="1" si="58"/>
        <v>37.063353098274035</v>
      </c>
    </row>
    <row r="1831" spans="5:6" x14ac:dyDescent="0.25">
      <c r="E1831" s="4">
        <f t="shared" ca="1" si="57"/>
        <v>0.12831623153756821</v>
      </c>
      <c r="F1831" s="4">
        <f t="shared" ca="1" si="58"/>
        <v>36.781895669321798</v>
      </c>
    </row>
    <row r="1832" spans="5:6" x14ac:dyDescent="0.25">
      <c r="E1832" s="4">
        <f t="shared" ca="1" si="57"/>
        <v>0.62505910232088846</v>
      </c>
      <c r="F1832" s="4">
        <f t="shared" ca="1" si="58"/>
        <v>42.919199443082462</v>
      </c>
    </row>
    <row r="1833" spans="5:6" x14ac:dyDescent="0.25">
      <c r="E1833" s="4">
        <f t="shared" ca="1" si="57"/>
        <v>0.54575745226414751</v>
      </c>
      <c r="F1833" s="4">
        <f t="shared" ca="1" si="58"/>
        <v>41.893842863771141</v>
      </c>
    </row>
    <row r="1834" spans="5:6" x14ac:dyDescent="0.25">
      <c r="E1834" s="4">
        <f t="shared" ca="1" si="57"/>
        <v>0.89712601029947103</v>
      </c>
      <c r="F1834" s="4">
        <f t="shared" ca="1" si="58"/>
        <v>48.443460146668073</v>
      </c>
    </row>
    <row r="1835" spans="5:6" x14ac:dyDescent="0.25">
      <c r="E1835" s="4">
        <f t="shared" ca="1" si="57"/>
        <v>0.60703869041731284</v>
      </c>
      <c r="F1835" s="4">
        <f t="shared" ca="1" si="58"/>
        <v>42.676825384997429</v>
      </c>
    </row>
    <row r="1836" spans="5:6" x14ac:dyDescent="0.25">
      <c r="E1836" s="4">
        <f t="shared" ca="1" si="57"/>
        <v>0.51032031039167347</v>
      </c>
      <c r="F1836" s="4">
        <f t="shared" ca="1" si="58"/>
        <v>41.463368238284275</v>
      </c>
    </row>
    <row r="1837" spans="5:6" x14ac:dyDescent="0.25">
      <c r="E1837" s="4">
        <f t="shared" ca="1" si="57"/>
        <v>0.60595308168534812</v>
      </c>
      <c r="F1837" s="4">
        <f t="shared" ca="1" si="58"/>
        <v>42.66242447523009</v>
      </c>
    </row>
    <row r="1838" spans="5:6" x14ac:dyDescent="0.25">
      <c r="E1838" s="4">
        <f t="shared" ca="1" si="57"/>
        <v>0.89266779524889728</v>
      </c>
      <c r="F1838" s="4">
        <f t="shared" ca="1" si="58"/>
        <v>48.284114681938703</v>
      </c>
    </row>
    <row r="1839" spans="5:6" x14ac:dyDescent="0.25">
      <c r="E1839" s="4">
        <f t="shared" ca="1" si="57"/>
        <v>0.1999099598258004</v>
      </c>
      <c r="F1839" s="4">
        <f t="shared" ca="1" si="58"/>
        <v>37.806145559578233</v>
      </c>
    </row>
    <row r="1840" spans="5:6" x14ac:dyDescent="0.25">
      <c r="E1840" s="4">
        <f t="shared" ca="1" si="57"/>
        <v>0.30887724491856683</v>
      </c>
      <c r="F1840" s="4">
        <f t="shared" ca="1" si="58"/>
        <v>39.137739965732337</v>
      </c>
    </row>
    <row r="1841" spans="5:6" x14ac:dyDescent="0.25">
      <c r="E1841" s="4">
        <f t="shared" ca="1" si="57"/>
        <v>1.1290237910242307E-2</v>
      </c>
      <c r="F1841" s="4">
        <f t="shared" ca="1" si="58"/>
        <v>33.668015024758837</v>
      </c>
    </row>
    <row r="1842" spans="5:6" x14ac:dyDescent="0.25">
      <c r="E1842" s="4">
        <f t="shared" ca="1" si="57"/>
        <v>0.20622781880869423</v>
      </c>
      <c r="F1842" s="4">
        <f t="shared" ca="1" si="58"/>
        <v>37.888626190950546</v>
      </c>
    </row>
    <row r="1843" spans="5:6" x14ac:dyDescent="0.25">
      <c r="E1843" s="4">
        <f t="shared" ca="1" si="57"/>
        <v>0.96916149554636688</v>
      </c>
      <c r="F1843" s="4">
        <f t="shared" ca="1" si="58"/>
        <v>52.651081216352658</v>
      </c>
    </row>
    <row r="1844" spans="5:6" x14ac:dyDescent="0.25">
      <c r="E1844" s="4">
        <f t="shared" ca="1" si="57"/>
        <v>0.31929712881256822</v>
      </c>
      <c r="F1844" s="4">
        <f t="shared" ca="1" si="58"/>
        <v>39.258546323581214</v>
      </c>
    </row>
    <row r="1845" spans="5:6" x14ac:dyDescent="0.25">
      <c r="E1845" s="4">
        <f t="shared" ca="1" si="57"/>
        <v>0.72416463375792262</v>
      </c>
      <c r="F1845" s="4">
        <f t="shared" ca="1" si="58"/>
        <v>44.401031573846396</v>
      </c>
    </row>
    <row r="1846" spans="5:6" x14ac:dyDescent="0.25">
      <c r="E1846" s="4">
        <f t="shared" ca="1" si="57"/>
        <v>0.83403888208463417</v>
      </c>
      <c r="F1846" s="4">
        <f t="shared" ca="1" si="58"/>
        <v>46.583168418047002</v>
      </c>
    </row>
    <row r="1847" spans="5:6" x14ac:dyDescent="0.25">
      <c r="E1847" s="4">
        <f t="shared" ca="1" si="57"/>
        <v>0.69249821277300727</v>
      </c>
      <c r="F1847" s="4">
        <f t="shared" ca="1" si="58"/>
        <v>43.894411200462208</v>
      </c>
    </row>
    <row r="1848" spans="5:6" x14ac:dyDescent="0.25">
      <c r="E1848" s="4">
        <f t="shared" ca="1" si="57"/>
        <v>0.89719556167082881</v>
      </c>
      <c r="F1848" s="4">
        <f t="shared" ca="1" si="58"/>
        <v>48.445992517290698</v>
      </c>
    </row>
    <row r="1849" spans="5:6" x14ac:dyDescent="0.25">
      <c r="E1849" s="4">
        <f t="shared" ca="1" si="57"/>
        <v>0.1481870498192327</v>
      </c>
      <c r="F1849" s="4">
        <f t="shared" ca="1" si="58"/>
        <v>37.086971590825982</v>
      </c>
    </row>
    <row r="1850" spans="5:6" x14ac:dyDescent="0.25">
      <c r="E1850" s="4">
        <f t="shared" ca="1" si="57"/>
        <v>0.76892433388258596</v>
      </c>
      <c r="F1850" s="4">
        <f t="shared" ca="1" si="58"/>
        <v>45.192537124998793</v>
      </c>
    </row>
    <row r="1851" spans="5:6" x14ac:dyDescent="0.25">
      <c r="E1851" s="4">
        <f t="shared" ca="1" si="57"/>
        <v>0.46550131984076548</v>
      </c>
      <c r="F1851" s="4">
        <f t="shared" ca="1" si="58"/>
        <v>40.934983745266813</v>
      </c>
    </row>
    <row r="1852" spans="5:6" x14ac:dyDescent="0.25">
      <c r="E1852" s="4">
        <f t="shared" ca="1" si="57"/>
        <v>0.60663976078996651</v>
      </c>
      <c r="F1852" s="4">
        <f t="shared" ca="1" si="58"/>
        <v>42.671530929505622</v>
      </c>
    </row>
    <row r="1853" spans="5:6" x14ac:dyDescent="0.25">
      <c r="E1853" s="4">
        <f t="shared" ca="1" si="57"/>
        <v>0.25949886485177365</v>
      </c>
      <c r="F1853" s="4">
        <f t="shared" ca="1" si="58"/>
        <v>38.553725686572982</v>
      </c>
    </row>
    <row r="1854" spans="5:6" x14ac:dyDescent="0.25">
      <c r="E1854" s="4">
        <f t="shared" ca="1" si="57"/>
        <v>0.71415082110375827</v>
      </c>
      <c r="F1854" s="4">
        <f t="shared" ca="1" si="58"/>
        <v>44.236700157669382</v>
      </c>
    </row>
    <row r="1855" spans="5:6" x14ac:dyDescent="0.25">
      <c r="E1855" s="4">
        <f t="shared" ca="1" si="57"/>
        <v>0.606655090564866</v>
      </c>
      <c r="F1855" s="4">
        <f t="shared" ca="1" si="58"/>
        <v>42.67173432634209</v>
      </c>
    </row>
    <row r="1856" spans="5:6" x14ac:dyDescent="0.25">
      <c r="E1856" s="4">
        <f t="shared" ca="1" si="57"/>
        <v>0.74975185039722547</v>
      </c>
      <c r="F1856" s="4">
        <f t="shared" ca="1" si="58"/>
        <v>44.840981897237398</v>
      </c>
    </row>
    <row r="1857" spans="5:6" x14ac:dyDescent="0.25">
      <c r="E1857" s="4">
        <f t="shared" ca="1" si="57"/>
        <v>0.46261779863476049</v>
      </c>
      <c r="F1857" s="4">
        <f t="shared" ca="1" si="58"/>
        <v>40.901457312971772</v>
      </c>
    </row>
    <row r="1858" spans="5:6" x14ac:dyDescent="0.25">
      <c r="E1858" s="4">
        <f t="shared" ca="1" si="57"/>
        <v>0.35976104747272353</v>
      </c>
      <c r="F1858" s="4">
        <f t="shared" ca="1" si="58"/>
        <v>39.723093468497993</v>
      </c>
    </row>
    <row r="1859" spans="5:6" x14ac:dyDescent="0.25">
      <c r="E1859" s="4">
        <f t="shared" ca="1" si="57"/>
        <v>0.4482888367907889</v>
      </c>
      <c r="F1859" s="4">
        <f t="shared" ca="1" si="58"/>
        <v>40.735510682615065</v>
      </c>
    </row>
    <row r="1860" spans="5:6" x14ac:dyDescent="0.25">
      <c r="E1860" s="4">
        <f t="shared" ref="E1860:E1923" ca="1" si="59">RAND()</f>
        <v>0.52385004354575782</v>
      </c>
      <c r="F1860" s="4">
        <f t="shared" ref="F1860:F1923" ca="1" si="60">$C$3*(_xlfn.GAMMA.INV(E1860,$C$4/$C$5,1))^(1/$C$5)+$C$6</f>
        <v>41.626168378634148</v>
      </c>
    </row>
    <row r="1861" spans="5:6" x14ac:dyDescent="0.25">
      <c r="E1861" s="4">
        <f t="shared" ca="1" si="59"/>
        <v>0.46468906389572973</v>
      </c>
      <c r="F1861" s="4">
        <f t="shared" ca="1" si="60"/>
        <v>40.925534926708863</v>
      </c>
    </row>
    <row r="1862" spans="5:6" x14ac:dyDescent="0.25">
      <c r="E1862" s="4">
        <f t="shared" ca="1" si="59"/>
        <v>0.90387739209044859</v>
      </c>
      <c r="F1862" s="4">
        <f t="shared" ca="1" si="60"/>
        <v>48.696429699123442</v>
      </c>
    </row>
    <row r="1863" spans="5:6" x14ac:dyDescent="0.25">
      <c r="E1863" s="4">
        <f t="shared" ca="1" si="59"/>
        <v>0.81322985639261602</v>
      </c>
      <c r="F1863" s="4">
        <f t="shared" ca="1" si="60"/>
        <v>46.098410667763076</v>
      </c>
    </row>
    <row r="1864" spans="5:6" x14ac:dyDescent="0.25">
      <c r="E1864" s="4">
        <f t="shared" ca="1" si="59"/>
        <v>7.9535701225773359E-2</v>
      </c>
      <c r="F1864" s="4">
        <f t="shared" ca="1" si="60"/>
        <v>35.911766436874323</v>
      </c>
    </row>
    <row r="1865" spans="5:6" x14ac:dyDescent="0.25">
      <c r="E1865" s="4">
        <f t="shared" ca="1" si="59"/>
        <v>0.79142321657202586</v>
      </c>
      <c r="F1865" s="4">
        <f t="shared" ca="1" si="60"/>
        <v>45.634072439231844</v>
      </c>
    </row>
    <row r="1866" spans="5:6" x14ac:dyDescent="0.25">
      <c r="E1866" s="4">
        <f t="shared" ca="1" si="59"/>
        <v>0.91897729205870593</v>
      </c>
      <c r="F1866" s="4">
        <f t="shared" ca="1" si="60"/>
        <v>49.323146498429978</v>
      </c>
    </row>
    <row r="1867" spans="5:6" x14ac:dyDescent="0.25">
      <c r="E1867" s="4">
        <f t="shared" ca="1" si="59"/>
        <v>0.34306142506278836</v>
      </c>
      <c r="F1867" s="4">
        <f t="shared" ca="1" si="60"/>
        <v>39.532055342405485</v>
      </c>
    </row>
    <row r="1868" spans="5:6" x14ac:dyDescent="0.25">
      <c r="E1868" s="4">
        <f t="shared" ca="1" si="59"/>
        <v>0.33747230871204403</v>
      </c>
      <c r="F1868" s="4">
        <f t="shared" ca="1" si="60"/>
        <v>39.467935971456534</v>
      </c>
    </row>
    <row r="1869" spans="5:6" x14ac:dyDescent="0.25">
      <c r="E1869" s="4">
        <f t="shared" ca="1" si="59"/>
        <v>0.29776886985092488</v>
      </c>
      <c r="F1869" s="4">
        <f t="shared" ca="1" si="60"/>
        <v>39.008185436512626</v>
      </c>
    </row>
    <row r="1870" spans="5:6" x14ac:dyDescent="0.25">
      <c r="E1870" s="4">
        <f t="shared" ca="1" si="59"/>
        <v>0.91891159005550982</v>
      </c>
      <c r="F1870" s="4">
        <f t="shared" ca="1" si="60"/>
        <v>49.320206382008323</v>
      </c>
    </row>
    <row r="1871" spans="5:6" x14ac:dyDescent="0.25">
      <c r="E1871" s="4">
        <f t="shared" ca="1" si="59"/>
        <v>0.80455096747975485</v>
      </c>
      <c r="F1871" s="4">
        <f t="shared" ca="1" si="60"/>
        <v>45.908799152741068</v>
      </c>
    </row>
    <row r="1872" spans="5:6" x14ac:dyDescent="0.25">
      <c r="E1872" s="4">
        <f t="shared" ca="1" si="59"/>
        <v>0.5811062702324773</v>
      </c>
      <c r="F1872" s="4">
        <f t="shared" ca="1" si="60"/>
        <v>42.338470331154781</v>
      </c>
    </row>
    <row r="1873" spans="5:6" x14ac:dyDescent="0.25">
      <c r="E1873" s="4">
        <f t="shared" ca="1" si="59"/>
        <v>1.5237285480351082E-2</v>
      </c>
      <c r="F1873" s="4">
        <f t="shared" ca="1" si="60"/>
        <v>33.924371238374221</v>
      </c>
    </row>
    <row r="1874" spans="5:6" x14ac:dyDescent="0.25">
      <c r="E1874" s="4">
        <f t="shared" ca="1" si="59"/>
        <v>0.42678794545589105</v>
      </c>
      <c r="F1874" s="4">
        <f t="shared" ca="1" si="60"/>
        <v>40.488199129765988</v>
      </c>
    </row>
    <row r="1875" spans="5:6" x14ac:dyDescent="0.25">
      <c r="E1875" s="4">
        <f t="shared" ca="1" si="59"/>
        <v>0.81360341558345861</v>
      </c>
      <c r="F1875" s="4">
        <f t="shared" ca="1" si="60"/>
        <v>46.106725876426189</v>
      </c>
    </row>
    <row r="1876" spans="5:6" x14ac:dyDescent="0.25">
      <c r="E1876" s="4">
        <f t="shared" ca="1" si="59"/>
        <v>0.44555766605141256</v>
      </c>
      <c r="F1876" s="4">
        <f t="shared" ca="1" si="60"/>
        <v>40.703993186227535</v>
      </c>
    </row>
    <row r="1877" spans="5:6" x14ac:dyDescent="0.25">
      <c r="E1877" s="4">
        <f t="shared" ca="1" si="59"/>
        <v>0.6523707194295465</v>
      </c>
      <c r="F1877" s="4">
        <f t="shared" ca="1" si="60"/>
        <v>43.299835626119091</v>
      </c>
    </row>
    <row r="1878" spans="5:6" x14ac:dyDescent="0.25">
      <c r="E1878" s="4">
        <f t="shared" ca="1" si="59"/>
        <v>0.89390600895016958</v>
      </c>
      <c r="F1878" s="4">
        <f t="shared" ca="1" si="60"/>
        <v>48.327794537557594</v>
      </c>
    </row>
    <row r="1879" spans="5:6" x14ac:dyDescent="0.25">
      <c r="E1879" s="4">
        <f t="shared" ca="1" si="59"/>
        <v>0.26053743942263285</v>
      </c>
      <c r="F1879" s="4">
        <f t="shared" ca="1" si="60"/>
        <v>38.566263183549232</v>
      </c>
    </row>
    <row r="1880" spans="5:6" x14ac:dyDescent="0.25">
      <c r="E1880" s="4">
        <f t="shared" ca="1" si="59"/>
        <v>0.59343232713325145</v>
      </c>
      <c r="F1880" s="4">
        <f t="shared" ca="1" si="60"/>
        <v>42.497866995721246</v>
      </c>
    </row>
    <row r="1881" spans="5:6" x14ac:dyDescent="0.25">
      <c r="E1881" s="4">
        <f t="shared" ca="1" si="59"/>
        <v>0.10547407561333855</v>
      </c>
      <c r="F1881" s="4">
        <f t="shared" ca="1" si="60"/>
        <v>36.40115739193093</v>
      </c>
    </row>
    <row r="1882" spans="5:6" x14ac:dyDescent="0.25">
      <c r="E1882" s="4">
        <f t="shared" ca="1" si="59"/>
        <v>0.94953920781046497</v>
      </c>
      <c r="F1882" s="4">
        <f t="shared" ca="1" si="60"/>
        <v>50.994517447899526</v>
      </c>
    </row>
    <row r="1883" spans="5:6" x14ac:dyDescent="0.25">
      <c r="E1883" s="4">
        <f t="shared" ca="1" si="59"/>
        <v>0.23041387446504435</v>
      </c>
      <c r="F1883" s="4">
        <f t="shared" ca="1" si="60"/>
        <v>38.196575685244582</v>
      </c>
    </row>
    <row r="1884" spans="5:6" x14ac:dyDescent="0.25">
      <c r="E1884" s="4">
        <f t="shared" ca="1" si="59"/>
        <v>0.74335875105582827</v>
      </c>
      <c r="F1884" s="4">
        <f t="shared" ca="1" si="60"/>
        <v>44.728143607114909</v>
      </c>
    </row>
    <row r="1885" spans="5:6" x14ac:dyDescent="0.25">
      <c r="E1885" s="4">
        <f t="shared" ca="1" si="59"/>
        <v>0.39231080433439747</v>
      </c>
      <c r="F1885" s="4">
        <f t="shared" ca="1" si="60"/>
        <v>40.094286123726903</v>
      </c>
    </row>
    <row r="1886" spans="5:6" x14ac:dyDescent="0.25">
      <c r="E1886" s="4">
        <f t="shared" ca="1" si="59"/>
        <v>0.55677425596332353</v>
      </c>
      <c r="F1886" s="4">
        <f t="shared" ca="1" si="60"/>
        <v>42.030593848613286</v>
      </c>
    </row>
    <row r="1887" spans="5:6" x14ac:dyDescent="0.25">
      <c r="E1887" s="4">
        <f t="shared" ca="1" si="59"/>
        <v>0.49324751192250627</v>
      </c>
      <c r="F1887" s="4">
        <f t="shared" ca="1" si="60"/>
        <v>41.260300527629155</v>
      </c>
    </row>
    <row r="1888" spans="5:6" x14ac:dyDescent="0.25">
      <c r="E1888" s="4">
        <f t="shared" ca="1" si="59"/>
        <v>0.60070472115502893</v>
      </c>
      <c r="F1888" s="4">
        <f t="shared" ca="1" si="60"/>
        <v>42.593107662136227</v>
      </c>
    </row>
    <row r="1889" spans="5:6" x14ac:dyDescent="0.25">
      <c r="E1889" s="4">
        <f t="shared" ca="1" si="59"/>
        <v>0.40619804253895919</v>
      </c>
      <c r="F1889" s="4">
        <f t="shared" ca="1" si="60"/>
        <v>40.252700464191165</v>
      </c>
    </row>
    <row r="1890" spans="5:6" x14ac:dyDescent="0.25">
      <c r="E1890" s="4">
        <f t="shared" ca="1" si="59"/>
        <v>0.20027284129887291</v>
      </c>
      <c r="F1890" s="4">
        <f t="shared" ca="1" si="60"/>
        <v>37.810908559234527</v>
      </c>
    </row>
    <row r="1891" spans="5:6" x14ac:dyDescent="0.25">
      <c r="E1891" s="4">
        <f t="shared" ca="1" si="59"/>
        <v>7.9013956273716102E-2</v>
      </c>
      <c r="F1891" s="4">
        <f t="shared" ca="1" si="60"/>
        <v>35.901081792258005</v>
      </c>
    </row>
    <row r="1892" spans="5:6" x14ac:dyDescent="0.25">
      <c r="E1892" s="4">
        <f t="shared" ca="1" si="59"/>
        <v>0.13019207317636627</v>
      </c>
      <c r="F1892" s="4">
        <f t="shared" ca="1" si="60"/>
        <v>36.811608706104629</v>
      </c>
    </row>
    <row r="1893" spans="5:6" x14ac:dyDescent="0.25">
      <c r="E1893" s="4">
        <f t="shared" ca="1" si="59"/>
        <v>0.37310554216664593</v>
      </c>
      <c r="F1893" s="4">
        <f t="shared" ca="1" si="60"/>
        <v>39.875358849557117</v>
      </c>
    </row>
    <row r="1894" spans="5:6" x14ac:dyDescent="0.25">
      <c r="E1894" s="4">
        <f t="shared" ca="1" si="59"/>
        <v>0.22193150229699388</v>
      </c>
      <c r="F1894" s="4">
        <f t="shared" ca="1" si="60"/>
        <v>38.089869847627199</v>
      </c>
    </row>
    <row r="1895" spans="5:6" x14ac:dyDescent="0.25">
      <c r="E1895" s="4">
        <f t="shared" ca="1" si="59"/>
        <v>0.18315713129042421</v>
      </c>
      <c r="F1895" s="4">
        <f t="shared" ca="1" si="60"/>
        <v>37.582555441221416</v>
      </c>
    </row>
    <row r="1896" spans="5:6" x14ac:dyDescent="0.25">
      <c r="E1896" s="4">
        <f t="shared" ca="1" si="59"/>
        <v>0.96032683307906064</v>
      </c>
      <c r="F1896" s="4">
        <f t="shared" ca="1" si="60"/>
        <v>51.812720299994226</v>
      </c>
    </row>
    <row r="1897" spans="5:6" x14ac:dyDescent="0.25">
      <c r="E1897" s="4">
        <f t="shared" ca="1" si="59"/>
        <v>0.63647214993833767</v>
      </c>
      <c r="F1897" s="4">
        <f t="shared" ca="1" si="60"/>
        <v>43.076182147497114</v>
      </c>
    </row>
    <row r="1898" spans="5:6" x14ac:dyDescent="0.25">
      <c r="E1898" s="4">
        <f t="shared" ca="1" si="59"/>
        <v>0.63195678607155981</v>
      </c>
      <c r="F1898" s="4">
        <f t="shared" ca="1" si="60"/>
        <v>43.013734180262276</v>
      </c>
    </row>
    <row r="1899" spans="5:6" x14ac:dyDescent="0.25">
      <c r="E1899" s="4">
        <f t="shared" ca="1" si="59"/>
        <v>0.71701367078172684</v>
      </c>
      <c r="F1899" s="4">
        <f t="shared" ca="1" si="60"/>
        <v>44.283267433368394</v>
      </c>
    </row>
    <row r="1900" spans="5:6" x14ac:dyDescent="0.25">
      <c r="E1900" s="4">
        <f t="shared" ca="1" si="59"/>
        <v>0.71536489981120999</v>
      </c>
      <c r="F1900" s="4">
        <f t="shared" ca="1" si="60"/>
        <v>44.256408897885706</v>
      </c>
    </row>
    <row r="1901" spans="5:6" x14ac:dyDescent="0.25">
      <c r="E1901" s="4">
        <f t="shared" ca="1" si="59"/>
        <v>0.74601231470417284</v>
      </c>
      <c r="F1901" s="4">
        <f t="shared" ca="1" si="60"/>
        <v>44.774729323234311</v>
      </c>
    </row>
    <row r="1902" spans="5:6" x14ac:dyDescent="0.25">
      <c r="E1902" s="4">
        <f t="shared" ca="1" si="59"/>
        <v>0.50357919476419721</v>
      </c>
      <c r="F1902" s="4">
        <f t="shared" ca="1" si="60"/>
        <v>41.382891087993059</v>
      </c>
    </row>
    <row r="1903" spans="5:6" x14ac:dyDescent="0.25">
      <c r="E1903" s="4">
        <f t="shared" ca="1" si="59"/>
        <v>0.63749274360234442</v>
      </c>
      <c r="F1903" s="4">
        <f t="shared" ca="1" si="60"/>
        <v>43.090360594908745</v>
      </c>
    </row>
    <row r="1904" spans="5:6" x14ac:dyDescent="0.25">
      <c r="E1904" s="4">
        <f t="shared" ca="1" si="59"/>
        <v>0.16987479075156153</v>
      </c>
      <c r="F1904" s="4">
        <f t="shared" ca="1" si="60"/>
        <v>37.399483220762278</v>
      </c>
    </row>
    <row r="1905" spans="5:6" x14ac:dyDescent="0.25">
      <c r="E1905" s="4">
        <f t="shared" ca="1" si="59"/>
        <v>0.65542513417551151</v>
      </c>
      <c r="F1905" s="4">
        <f t="shared" ca="1" si="60"/>
        <v>43.343513394113003</v>
      </c>
    </row>
    <row r="1906" spans="5:6" x14ac:dyDescent="0.25">
      <c r="E1906" s="4">
        <f t="shared" ca="1" si="59"/>
        <v>0.14971278265879528</v>
      </c>
      <c r="F1906" s="4">
        <f t="shared" ca="1" si="60"/>
        <v>37.109589189606424</v>
      </c>
    </row>
    <row r="1907" spans="5:6" x14ac:dyDescent="0.25">
      <c r="E1907" s="4">
        <f t="shared" ca="1" si="59"/>
        <v>0.35984046069513809</v>
      </c>
      <c r="F1907" s="4">
        <f t="shared" ca="1" si="60"/>
        <v>39.724000394502816</v>
      </c>
    </row>
    <row r="1908" spans="5:6" x14ac:dyDescent="0.25">
      <c r="E1908" s="4">
        <f t="shared" ca="1" si="59"/>
        <v>0.13145486540958085</v>
      </c>
      <c r="F1908" s="4">
        <f t="shared" ca="1" si="60"/>
        <v>36.83149522337586</v>
      </c>
    </row>
    <row r="1909" spans="5:6" x14ac:dyDescent="0.25">
      <c r="E1909" s="4">
        <f t="shared" ca="1" si="59"/>
        <v>0.65036353244194256</v>
      </c>
      <c r="F1909" s="4">
        <f t="shared" ca="1" si="60"/>
        <v>43.271261562585252</v>
      </c>
    </row>
    <row r="1910" spans="5:6" x14ac:dyDescent="0.25">
      <c r="E1910" s="4">
        <f t="shared" ca="1" si="59"/>
        <v>0.921768222599055</v>
      </c>
      <c r="F1910" s="4">
        <f t="shared" ca="1" si="60"/>
        <v>49.450008969508914</v>
      </c>
    </row>
    <row r="1911" spans="5:6" x14ac:dyDescent="0.25">
      <c r="E1911" s="4">
        <f t="shared" ca="1" si="59"/>
        <v>0.88263800279809079</v>
      </c>
      <c r="F1911" s="4">
        <f t="shared" ca="1" si="60"/>
        <v>47.945284589025377</v>
      </c>
    </row>
    <row r="1912" spans="5:6" x14ac:dyDescent="0.25">
      <c r="E1912" s="4">
        <f t="shared" ca="1" si="59"/>
        <v>0.89312197293131812</v>
      </c>
      <c r="F1912" s="4">
        <f t="shared" ca="1" si="60"/>
        <v>48.300086269991226</v>
      </c>
    </row>
    <row r="1913" spans="5:6" x14ac:dyDescent="0.25">
      <c r="E1913" s="4">
        <f t="shared" ca="1" si="59"/>
        <v>0.9993251280069696</v>
      </c>
      <c r="F1913" s="4">
        <f t="shared" ca="1" si="60"/>
        <v>63.998650702654786</v>
      </c>
    </row>
    <row r="1914" spans="5:6" x14ac:dyDescent="0.25">
      <c r="E1914" s="4">
        <f t="shared" ca="1" si="59"/>
        <v>0.40998432867483492</v>
      </c>
      <c r="F1914" s="4">
        <f t="shared" ca="1" si="60"/>
        <v>40.29593701501453</v>
      </c>
    </row>
    <row r="1915" spans="5:6" x14ac:dyDescent="0.25">
      <c r="E1915" s="4">
        <f t="shared" ca="1" si="59"/>
        <v>0.99451706588641942</v>
      </c>
      <c r="F1915" s="4">
        <f t="shared" ca="1" si="60"/>
        <v>58.026470350730506</v>
      </c>
    </row>
    <row r="1916" spans="5:6" x14ac:dyDescent="0.25">
      <c r="E1916" s="4">
        <f t="shared" ca="1" si="59"/>
        <v>0.75791013143324881</v>
      </c>
      <c r="F1916" s="4">
        <f t="shared" ca="1" si="60"/>
        <v>44.988063622902445</v>
      </c>
    </row>
    <row r="1917" spans="5:6" x14ac:dyDescent="0.25">
      <c r="E1917" s="4">
        <f t="shared" ca="1" si="59"/>
        <v>0.44300156077287656</v>
      </c>
      <c r="F1917" s="4">
        <f t="shared" ca="1" si="60"/>
        <v>40.674525520650533</v>
      </c>
    </row>
    <row r="1918" spans="5:6" x14ac:dyDescent="0.25">
      <c r="E1918" s="4">
        <f t="shared" ca="1" si="59"/>
        <v>0.80110508015238591</v>
      </c>
      <c r="F1918" s="4">
        <f t="shared" ca="1" si="60"/>
        <v>45.83533608566546</v>
      </c>
    </row>
    <row r="1919" spans="5:6" x14ac:dyDescent="0.25">
      <c r="E1919" s="4">
        <f t="shared" ca="1" si="59"/>
        <v>0.73444292225885843</v>
      </c>
      <c r="F1919" s="4">
        <f t="shared" ca="1" si="60"/>
        <v>44.57410885585098</v>
      </c>
    </row>
    <row r="1920" spans="5:6" x14ac:dyDescent="0.25">
      <c r="E1920" s="4">
        <f t="shared" ca="1" si="59"/>
        <v>0.29502285125705541</v>
      </c>
      <c r="F1920" s="4">
        <f t="shared" ca="1" si="60"/>
        <v>38.976021457209391</v>
      </c>
    </row>
    <row r="1921" spans="5:6" x14ac:dyDescent="0.25">
      <c r="E1921" s="4">
        <f t="shared" ca="1" si="59"/>
        <v>6.7688734112009374E-2</v>
      </c>
      <c r="F1921" s="4">
        <f t="shared" ca="1" si="60"/>
        <v>35.658457794478863</v>
      </c>
    </row>
    <row r="1922" spans="5:6" x14ac:dyDescent="0.25">
      <c r="E1922" s="4">
        <f t="shared" ca="1" si="59"/>
        <v>0.46316995000664762</v>
      </c>
      <c r="F1922" s="4">
        <f t="shared" ca="1" si="60"/>
        <v>40.90787348042322</v>
      </c>
    </row>
    <row r="1923" spans="5:6" x14ac:dyDescent="0.25">
      <c r="E1923" s="4">
        <f t="shared" ca="1" si="59"/>
        <v>1.8238069549052716E-2</v>
      </c>
      <c r="F1923" s="4">
        <f t="shared" ca="1" si="60"/>
        <v>34.089745059624263</v>
      </c>
    </row>
    <row r="1924" spans="5:6" x14ac:dyDescent="0.25">
      <c r="E1924" s="4">
        <f t="shared" ref="E1924:E1987" ca="1" si="61">RAND()</f>
        <v>0.63643037333739017</v>
      </c>
      <c r="F1924" s="4">
        <f t="shared" ref="F1924:F1987" ca="1" si="62">$C$3*(_xlfn.GAMMA.INV(E1924,$C$4/$C$5,1))^(1/$C$5)+$C$6</f>
        <v>43.075602276244283</v>
      </c>
    </row>
    <row r="1925" spans="5:6" x14ac:dyDescent="0.25">
      <c r="E1925" s="4">
        <f t="shared" ca="1" si="61"/>
        <v>0.30811156235386317</v>
      </c>
      <c r="F1925" s="4">
        <f t="shared" ca="1" si="62"/>
        <v>39.128836838494848</v>
      </c>
    </row>
    <row r="1926" spans="5:6" x14ac:dyDescent="0.25">
      <c r="E1926" s="4">
        <f t="shared" ca="1" si="61"/>
        <v>0.71487800236954913</v>
      </c>
      <c r="F1926" s="4">
        <f t="shared" ca="1" si="62"/>
        <v>44.248497895796802</v>
      </c>
    </row>
    <row r="1927" spans="5:6" x14ac:dyDescent="0.25">
      <c r="E1927" s="4">
        <f t="shared" ca="1" si="61"/>
        <v>4.5825743695249166E-3</v>
      </c>
      <c r="F1927" s="4">
        <f t="shared" ca="1" si="62"/>
        <v>33.017746692161033</v>
      </c>
    </row>
    <row r="1928" spans="5:6" x14ac:dyDescent="0.25">
      <c r="E1928" s="4">
        <f t="shared" ca="1" si="61"/>
        <v>0.66374531353826127</v>
      </c>
      <c r="F1928" s="4">
        <f t="shared" ca="1" si="62"/>
        <v>43.463724747708518</v>
      </c>
    </row>
    <row r="1929" spans="5:6" x14ac:dyDescent="0.25">
      <c r="E1929" s="4">
        <f t="shared" ca="1" si="61"/>
        <v>0.18109195279608192</v>
      </c>
      <c r="F1929" s="4">
        <f t="shared" ca="1" si="62"/>
        <v>37.554452664902193</v>
      </c>
    </row>
    <row r="1930" spans="5:6" x14ac:dyDescent="0.25">
      <c r="E1930" s="4">
        <f t="shared" ca="1" si="61"/>
        <v>0.99483465628854173</v>
      </c>
      <c r="F1930" s="4">
        <f t="shared" ca="1" si="62"/>
        <v>58.203302738103837</v>
      </c>
    </row>
    <row r="1931" spans="5:6" x14ac:dyDescent="0.25">
      <c r="E1931" s="4">
        <f t="shared" ca="1" si="61"/>
        <v>0.79221616646757198</v>
      </c>
      <c r="F1931" s="4">
        <f t="shared" ca="1" si="62"/>
        <v>45.650282197277122</v>
      </c>
    </row>
    <row r="1932" spans="5:6" x14ac:dyDescent="0.25">
      <c r="E1932" s="4">
        <f t="shared" ca="1" si="61"/>
        <v>0.69786883964770541</v>
      </c>
      <c r="F1932" s="4">
        <f t="shared" ca="1" si="62"/>
        <v>43.977753454264679</v>
      </c>
    </row>
    <row r="1933" spans="5:6" x14ac:dyDescent="0.25">
      <c r="E1933" s="4">
        <f t="shared" ca="1" si="61"/>
        <v>0.52204890193068432</v>
      </c>
      <c r="F1933" s="4">
        <f t="shared" ca="1" si="62"/>
        <v>41.604391935294267</v>
      </c>
    </row>
    <row r="1934" spans="5:6" x14ac:dyDescent="0.25">
      <c r="E1934" s="4">
        <f t="shared" ca="1" si="61"/>
        <v>0.14420747498280062</v>
      </c>
      <c r="F1934" s="4">
        <f t="shared" ca="1" si="62"/>
        <v>37.027475450320125</v>
      </c>
    </row>
    <row r="1935" spans="5:6" x14ac:dyDescent="0.25">
      <c r="E1935" s="4">
        <f t="shared" ca="1" si="61"/>
        <v>7.6672315561849613E-2</v>
      </c>
      <c r="F1935" s="4">
        <f t="shared" ca="1" si="62"/>
        <v>35.852631081210788</v>
      </c>
    </row>
    <row r="1936" spans="5:6" x14ac:dyDescent="0.25">
      <c r="E1936" s="4">
        <f t="shared" ca="1" si="61"/>
        <v>0.16183376470763755</v>
      </c>
      <c r="F1936" s="4">
        <f t="shared" ca="1" si="62"/>
        <v>37.285756861450068</v>
      </c>
    </row>
    <row r="1937" spans="5:6" x14ac:dyDescent="0.25">
      <c r="E1937" s="4">
        <f t="shared" ca="1" si="61"/>
        <v>0.80109553956384372</v>
      </c>
      <c r="F1937" s="4">
        <f t="shared" ca="1" si="62"/>
        <v>45.835134067036911</v>
      </c>
    </row>
    <row r="1938" spans="5:6" x14ac:dyDescent="0.25">
      <c r="E1938" s="4">
        <f t="shared" ca="1" si="61"/>
        <v>0.37897342750540086</v>
      </c>
      <c r="F1938" s="4">
        <f t="shared" ca="1" si="62"/>
        <v>39.942256399714907</v>
      </c>
    </row>
    <row r="1939" spans="5:6" x14ac:dyDescent="0.25">
      <c r="E1939" s="4">
        <f t="shared" ca="1" si="61"/>
        <v>0.96808908153130668</v>
      </c>
      <c r="F1939" s="4">
        <f t="shared" ca="1" si="62"/>
        <v>52.538347532830684</v>
      </c>
    </row>
    <row r="1940" spans="5:6" x14ac:dyDescent="0.25">
      <c r="E1940" s="4">
        <f t="shared" ca="1" si="61"/>
        <v>0.40681643873015594</v>
      </c>
      <c r="F1940" s="4">
        <f t="shared" ca="1" si="62"/>
        <v>40.259760409889488</v>
      </c>
    </row>
    <row r="1941" spans="5:6" x14ac:dyDescent="0.25">
      <c r="E1941" s="4">
        <f t="shared" ca="1" si="61"/>
        <v>0.47644544041173775</v>
      </c>
      <c r="F1941" s="4">
        <f t="shared" ca="1" si="62"/>
        <v>41.062682563890931</v>
      </c>
    </row>
    <row r="1942" spans="5:6" x14ac:dyDescent="0.25">
      <c r="E1942" s="4">
        <f t="shared" ca="1" si="61"/>
        <v>0.44379211833282639</v>
      </c>
      <c r="F1942" s="4">
        <f t="shared" ca="1" si="62"/>
        <v>40.683636359219314</v>
      </c>
    </row>
    <row r="1943" spans="5:6" x14ac:dyDescent="0.25">
      <c r="E1943" s="4">
        <f t="shared" ca="1" si="61"/>
        <v>8.2963971639805845E-2</v>
      </c>
      <c r="F1943" s="4">
        <f t="shared" ca="1" si="62"/>
        <v>35.981015447880281</v>
      </c>
    </row>
    <row r="1944" spans="5:6" x14ac:dyDescent="0.25">
      <c r="E1944" s="4">
        <f t="shared" ca="1" si="61"/>
        <v>0.78819473831366593</v>
      </c>
      <c r="F1944" s="4">
        <f t="shared" ca="1" si="62"/>
        <v>45.568558352848754</v>
      </c>
    </row>
    <row r="1945" spans="5:6" x14ac:dyDescent="0.25">
      <c r="E1945" s="4">
        <f t="shared" ca="1" si="61"/>
        <v>0.63824534401443356</v>
      </c>
      <c r="F1945" s="4">
        <f t="shared" ca="1" si="62"/>
        <v>43.100831202741396</v>
      </c>
    </row>
    <row r="1946" spans="5:6" x14ac:dyDescent="0.25">
      <c r="E1946" s="4">
        <f t="shared" ca="1" si="61"/>
        <v>0.59123488916541533</v>
      </c>
      <c r="F1946" s="4">
        <f t="shared" ca="1" si="62"/>
        <v>42.469267601495844</v>
      </c>
    </row>
    <row r="1947" spans="5:6" x14ac:dyDescent="0.25">
      <c r="E1947" s="4">
        <f t="shared" ca="1" si="61"/>
        <v>0.70446762650581074</v>
      </c>
      <c r="F1947" s="4">
        <f t="shared" ca="1" si="62"/>
        <v>44.081528105458872</v>
      </c>
    </row>
    <row r="1948" spans="5:6" x14ac:dyDescent="0.25">
      <c r="E1948" s="4">
        <f t="shared" ca="1" si="61"/>
        <v>0.45058643271899701</v>
      </c>
      <c r="F1948" s="4">
        <f t="shared" ca="1" si="62"/>
        <v>40.76205108314393</v>
      </c>
    </row>
    <row r="1949" spans="5:6" x14ac:dyDescent="0.25">
      <c r="E1949" s="4">
        <f t="shared" ca="1" si="61"/>
        <v>5.9066957052366309E-2</v>
      </c>
      <c r="F1949" s="4">
        <f t="shared" ca="1" si="62"/>
        <v>35.457418004413185</v>
      </c>
    </row>
    <row r="1950" spans="5:6" x14ac:dyDescent="0.25">
      <c r="E1950" s="4">
        <f t="shared" ca="1" si="61"/>
        <v>0.17283336100439439</v>
      </c>
      <c r="F1950" s="4">
        <f t="shared" ca="1" si="62"/>
        <v>37.440754601396108</v>
      </c>
    </row>
    <row r="1951" spans="5:6" x14ac:dyDescent="0.25">
      <c r="E1951" s="4">
        <f t="shared" ca="1" si="61"/>
        <v>0.31280491744651551</v>
      </c>
      <c r="F1951" s="4">
        <f t="shared" ca="1" si="62"/>
        <v>39.183351968915396</v>
      </c>
    </row>
    <row r="1952" spans="5:6" x14ac:dyDescent="0.25">
      <c r="E1952" s="4">
        <f t="shared" ca="1" si="61"/>
        <v>0.42732537258870296</v>
      </c>
      <c r="F1952" s="4">
        <f t="shared" ca="1" si="62"/>
        <v>40.494360693636153</v>
      </c>
    </row>
    <row r="1953" spans="5:6" x14ac:dyDescent="0.25">
      <c r="E1953" s="4">
        <f t="shared" ca="1" si="61"/>
        <v>0.57401952384363009</v>
      </c>
      <c r="F1953" s="4">
        <f t="shared" ca="1" si="62"/>
        <v>42.247913518354984</v>
      </c>
    </row>
    <row r="1954" spans="5:6" x14ac:dyDescent="0.25">
      <c r="E1954" s="4">
        <f t="shared" ca="1" si="61"/>
        <v>0.69797823391768232</v>
      </c>
      <c r="F1954" s="4">
        <f t="shared" ca="1" si="62"/>
        <v>43.979461314336469</v>
      </c>
    </row>
    <row r="1955" spans="5:6" x14ac:dyDescent="0.25">
      <c r="E1955" s="4">
        <f t="shared" ca="1" si="61"/>
        <v>8.364134058371453E-2</v>
      </c>
      <c r="F1955" s="4">
        <f t="shared" ca="1" si="62"/>
        <v>35.994507872149889</v>
      </c>
    </row>
    <row r="1956" spans="5:6" x14ac:dyDescent="0.25">
      <c r="E1956" s="4">
        <f t="shared" ca="1" si="61"/>
        <v>2.2831931035266373E-2</v>
      </c>
      <c r="F1956" s="4">
        <f t="shared" ca="1" si="62"/>
        <v>34.310119655998299</v>
      </c>
    </row>
    <row r="1957" spans="5:6" x14ac:dyDescent="0.25">
      <c r="E1957" s="4">
        <f t="shared" ca="1" si="61"/>
        <v>0.43060987409968066</v>
      </c>
      <c r="F1957" s="4">
        <f t="shared" ca="1" si="62"/>
        <v>40.532037107839031</v>
      </c>
    </row>
    <row r="1958" spans="5:6" x14ac:dyDescent="0.25">
      <c r="E1958" s="4">
        <f t="shared" ca="1" si="61"/>
        <v>0.24864871702979285</v>
      </c>
      <c r="F1958" s="4">
        <f t="shared" ca="1" si="62"/>
        <v>38.42191760921645</v>
      </c>
    </row>
    <row r="1959" spans="5:6" x14ac:dyDescent="0.25">
      <c r="E1959" s="4">
        <f t="shared" ca="1" si="61"/>
        <v>0.60540327416760698</v>
      </c>
      <c r="F1959" s="4">
        <f t="shared" ca="1" si="62"/>
        <v>42.655139436044621</v>
      </c>
    </row>
    <row r="1960" spans="5:6" x14ac:dyDescent="0.25">
      <c r="E1960" s="4">
        <f t="shared" ca="1" si="61"/>
        <v>0.90317734580051523</v>
      </c>
      <c r="F1960" s="4">
        <f t="shared" ca="1" si="62"/>
        <v>48.669501159440891</v>
      </c>
    </row>
    <row r="1961" spans="5:6" x14ac:dyDescent="0.25">
      <c r="E1961" s="4">
        <f t="shared" ca="1" si="61"/>
        <v>0.44775814090782673</v>
      </c>
      <c r="F1961" s="4">
        <f t="shared" ca="1" si="62"/>
        <v>40.729383871894534</v>
      </c>
    </row>
    <row r="1962" spans="5:6" x14ac:dyDescent="0.25">
      <c r="E1962" s="4">
        <f t="shared" ca="1" si="61"/>
        <v>0.67671806460682682</v>
      </c>
      <c r="F1962" s="4">
        <f t="shared" ca="1" si="62"/>
        <v>43.654965619396364</v>
      </c>
    </row>
    <row r="1963" spans="5:6" x14ac:dyDescent="0.25">
      <c r="E1963" s="4">
        <f t="shared" ca="1" si="61"/>
        <v>0.19811047918393954</v>
      </c>
      <c r="F1963" s="4">
        <f t="shared" ca="1" si="62"/>
        <v>37.782479092857216</v>
      </c>
    </row>
    <row r="1964" spans="5:6" x14ac:dyDescent="0.25">
      <c r="E1964" s="4">
        <f t="shared" ca="1" si="61"/>
        <v>9.5237951243134389E-2</v>
      </c>
      <c r="F1964" s="4">
        <f t="shared" ca="1" si="62"/>
        <v>36.216781299423658</v>
      </c>
    </row>
    <row r="1965" spans="5:6" x14ac:dyDescent="0.25">
      <c r="E1965" s="4">
        <f t="shared" ca="1" si="61"/>
        <v>0.42458893527283259</v>
      </c>
      <c r="F1965" s="4">
        <f t="shared" ca="1" si="62"/>
        <v>40.462996720479829</v>
      </c>
    </row>
    <row r="1966" spans="5:6" x14ac:dyDescent="0.25">
      <c r="E1966" s="4">
        <f t="shared" ca="1" si="61"/>
        <v>0.50229743283960526</v>
      </c>
      <c r="F1966" s="4">
        <f t="shared" ca="1" si="62"/>
        <v>41.367634111871403</v>
      </c>
    </row>
    <row r="1967" spans="5:6" x14ac:dyDescent="0.25">
      <c r="E1967" s="4">
        <f t="shared" ca="1" si="61"/>
        <v>0.26929005316471022</v>
      </c>
      <c r="F1967" s="4">
        <f t="shared" ca="1" si="62"/>
        <v>38.671416844960028</v>
      </c>
    </row>
    <row r="1968" spans="5:6" x14ac:dyDescent="0.25">
      <c r="E1968" s="4">
        <f t="shared" ca="1" si="61"/>
        <v>0.6703878860779473</v>
      </c>
      <c r="F1968" s="4">
        <f t="shared" ca="1" si="62"/>
        <v>43.561047967448069</v>
      </c>
    </row>
    <row r="1969" spans="5:6" x14ac:dyDescent="0.25">
      <c r="E1969" s="4">
        <f t="shared" ca="1" si="61"/>
        <v>0.36117494299717146</v>
      </c>
      <c r="F1969" s="4">
        <f t="shared" ca="1" si="62"/>
        <v>39.739238921306779</v>
      </c>
    </row>
    <row r="1970" spans="5:6" x14ac:dyDescent="0.25">
      <c r="E1970" s="4">
        <f t="shared" ca="1" si="61"/>
        <v>0.40833774879874185</v>
      </c>
      <c r="F1970" s="4">
        <f t="shared" ca="1" si="62"/>
        <v>40.277131229747503</v>
      </c>
    </row>
    <row r="1971" spans="5:6" x14ac:dyDescent="0.25">
      <c r="E1971" s="4">
        <f t="shared" ca="1" si="61"/>
        <v>0.75620022698055067</v>
      </c>
      <c r="F1971" s="4">
        <f t="shared" ca="1" si="62"/>
        <v>44.956939398619213</v>
      </c>
    </row>
    <row r="1972" spans="5:6" x14ac:dyDescent="0.25">
      <c r="E1972" s="4">
        <f t="shared" ca="1" si="61"/>
        <v>0.66766147415193566</v>
      </c>
      <c r="F1972" s="4">
        <f t="shared" ca="1" si="62"/>
        <v>43.52095297695174</v>
      </c>
    </row>
    <row r="1973" spans="5:6" x14ac:dyDescent="0.25">
      <c r="E1973" s="4">
        <f t="shared" ca="1" si="61"/>
        <v>0.87599414163888967</v>
      </c>
      <c r="F1973" s="4">
        <f t="shared" ca="1" si="62"/>
        <v>47.734101697311267</v>
      </c>
    </row>
    <row r="1974" spans="5:6" x14ac:dyDescent="0.25">
      <c r="E1974" s="4">
        <f t="shared" ca="1" si="61"/>
        <v>0.56102457338109157</v>
      </c>
      <c r="F1974" s="4">
        <f t="shared" ca="1" si="62"/>
        <v>42.083772674137442</v>
      </c>
    </row>
    <row r="1975" spans="5:6" x14ac:dyDescent="0.25">
      <c r="E1975" s="4">
        <f t="shared" ca="1" si="61"/>
        <v>0.62664321608777351</v>
      </c>
      <c r="F1975" s="4">
        <f t="shared" ca="1" si="62"/>
        <v>42.940820126381574</v>
      </c>
    </row>
    <row r="1976" spans="5:6" x14ac:dyDescent="0.25">
      <c r="E1976" s="4">
        <f t="shared" ca="1" si="61"/>
        <v>0.26990092080455752</v>
      </c>
      <c r="F1976" s="4">
        <f t="shared" ca="1" si="62"/>
        <v>38.678723371577121</v>
      </c>
    </row>
    <row r="1977" spans="5:6" x14ac:dyDescent="0.25">
      <c r="E1977" s="4">
        <f t="shared" ca="1" si="61"/>
        <v>0.72809159920954036</v>
      </c>
      <c r="F1977" s="4">
        <f t="shared" ca="1" si="62"/>
        <v>44.46661230070692</v>
      </c>
    </row>
    <row r="1978" spans="5:6" x14ac:dyDescent="0.25">
      <c r="E1978" s="4">
        <f t="shared" ca="1" si="61"/>
        <v>0.91890056314939439</v>
      </c>
      <c r="F1978" s="4">
        <f t="shared" ca="1" si="62"/>
        <v>49.319713140330407</v>
      </c>
    </row>
    <row r="1979" spans="5:6" x14ac:dyDescent="0.25">
      <c r="E1979" s="4">
        <f t="shared" ca="1" si="61"/>
        <v>8.2689901818195022E-2</v>
      </c>
      <c r="F1979" s="4">
        <f t="shared" ca="1" si="62"/>
        <v>35.975538878243306</v>
      </c>
    </row>
    <row r="1980" spans="5:6" x14ac:dyDescent="0.25">
      <c r="E1980" s="4">
        <f t="shared" ca="1" si="61"/>
        <v>9.4752151749713631E-2</v>
      </c>
      <c r="F1980" s="4">
        <f t="shared" ca="1" si="62"/>
        <v>36.207775071709648</v>
      </c>
    </row>
    <row r="1981" spans="5:6" x14ac:dyDescent="0.25">
      <c r="E1981" s="4">
        <f t="shared" ca="1" si="61"/>
        <v>0.7395371106210471</v>
      </c>
      <c r="F1981" s="4">
        <f t="shared" ca="1" si="62"/>
        <v>44.661656920757871</v>
      </c>
    </row>
    <row r="1982" spans="5:6" x14ac:dyDescent="0.25">
      <c r="E1982" s="4">
        <f t="shared" ca="1" si="61"/>
        <v>0.20483747130394647</v>
      </c>
      <c r="F1982" s="4">
        <f t="shared" ca="1" si="62"/>
        <v>37.870554530575546</v>
      </c>
    </row>
    <row r="1983" spans="5:6" x14ac:dyDescent="0.25">
      <c r="E1983" s="4">
        <f t="shared" ca="1" si="61"/>
        <v>3.2361920858271165E-2</v>
      </c>
      <c r="F1983" s="4">
        <f t="shared" ca="1" si="62"/>
        <v>34.686539228348074</v>
      </c>
    </row>
    <row r="1984" spans="5:6" x14ac:dyDescent="0.25">
      <c r="E1984" s="4">
        <f t="shared" ca="1" si="61"/>
        <v>3.4792994000636956E-2</v>
      </c>
      <c r="F1984" s="4">
        <f t="shared" ca="1" si="62"/>
        <v>34.770543595189309</v>
      </c>
    </row>
    <row r="1985" spans="5:6" x14ac:dyDescent="0.25">
      <c r="E1985" s="4">
        <f t="shared" ca="1" si="61"/>
        <v>0.41223600922422254</v>
      </c>
      <c r="F1985" s="4">
        <f t="shared" ca="1" si="62"/>
        <v>40.321662019634509</v>
      </c>
    </row>
    <row r="1986" spans="5:6" x14ac:dyDescent="0.25">
      <c r="E1986" s="4">
        <f t="shared" ca="1" si="61"/>
        <v>0.96455332439962338</v>
      </c>
      <c r="F1986" s="4">
        <f t="shared" ca="1" si="62"/>
        <v>52.189816843652338</v>
      </c>
    </row>
    <row r="1987" spans="5:6" x14ac:dyDescent="0.25">
      <c r="E1987" s="4">
        <f t="shared" ca="1" si="61"/>
        <v>8.7363823851600242E-2</v>
      </c>
      <c r="F1987" s="4">
        <f t="shared" ca="1" si="62"/>
        <v>36.067597813398521</v>
      </c>
    </row>
    <row r="1988" spans="5:6" x14ac:dyDescent="0.25">
      <c r="E1988" s="4">
        <f t="shared" ref="E1988:E2051" ca="1" si="63">RAND()</f>
        <v>0.33129127412348858</v>
      </c>
      <c r="F1988" s="4">
        <f t="shared" ref="F1988:F2051" ca="1" si="64">$C$3*(_xlfn.GAMMA.INV(E1988,$C$4/$C$5,1))^(1/$C$5)+$C$6</f>
        <v>39.39689058873445</v>
      </c>
    </row>
    <row r="1989" spans="5:6" x14ac:dyDescent="0.25">
      <c r="E1989" s="4">
        <f t="shared" ca="1" si="63"/>
        <v>6.5689998756892631E-2</v>
      </c>
      <c r="F1989" s="4">
        <f t="shared" ca="1" si="64"/>
        <v>35.6132589288041</v>
      </c>
    </row>
    <row r="1990" spans="5:6" x14ac:dyDescent="0.25">
      <c r="E1990" s="4">
        <f t="shared" ca="1" si="63"/>
        <v>0.23352939973171505</v>
      </c>
      <c r="F1990" s="4">
        <f t="shared" ca="1" si="64"/>
        <v>38.235450931426563</v>
      </c>
    </row>
    <row r="1991" spans="5:6" x14ac:dyDescent="0.25">
      <c r="E1991" s="4">
        <f t="shared" ca="1" si="63"/>
        <v>0.6247226729220452</v>
      </c>
      <c r="F1991" s="4">
        <f t="shared" ca="1" si="64"/>
        <v>42.914614507714433</v>
      </c>
    </row>
    <row r="1992" spans="5:6" x14ac:dyDescent="0.25">
      <c r="E1992" s="4">
        <f t="shared" ca="1" si="63"/>
        <v>0.72373979332877825</v>
      </c>
      <c r="F1992" s="4">
        <f t="shared" ca="1" si="64"/>
        <v>44.393976049772832</v>
      </c>
    </row>
    <row r="1993" spans="5:6" x14ac:dyDescent="0.25">
      <c r="E1993" s="4">
        <f t="shared" ca="1" si="63"/>
        <v>0.52311356427768574</v>
      </c>
      <c r="F1993" s="4">
        <f t="shared" ca="1" si="64"/>
        <v>41.617260095510062</v>
      </c>
    </row>
    <row r="1994" spans="5:6" x14ac:dyDescent="0.25">
      <c r="E1994" s="4">
        <f t="shared" ca="1" si="63"/>
        <v>0.12016576364710785</v>
      </c>
      <c r="F1994" s="4">
        <f t="shared" ca="1" si="64"/>
        <v>36.65026451062716</v>
      </c>
    </row>
    <row r="1995" spans="5:6" x14ac:dyDescent="0.25">
      <c r="E1995" s="4">
        <f t="shared" ca="1" si="63"/>
        <v>5.2471198623577409E-2</v>
      </c>
      <c r="F1995" s="4">
        <f t="shared" ca="1" si="64"/>
        <v>35.29145974434087</v>
      </c>
    </row>
    <row r="1996" spans="5:6" x14ac:dyDescent="0.25">
      <c r="E1996" s="4">
        <f t="shared" ca="1" si="63"/>
        <v>0.79630891776536972</v>
      </c>
      <c r="F1996" s="4">
        <f t="shared" ca="1" si="64"/>
        <v>45.73471226241719</v>
      </c>
    </row>
    <row r="1997" spans="5:6" x14ac:dyDescent="0.25">
      <c r="E1997" s="4">
        <f t="shared" ca="1" si="63"/>
        <v>0.96253875846174031</v>
      </c>
      <c r="F1997" s="4">
        <f t="shared" ca="1" si="64"/>
        <v>52.005229871966449</v>
      </c>
    </row>
    <row r="1998" spans="5:6" x14ac:dyDescent="0.25">
      <c r="E1998" s="4">
        <f t="shared" ca="1" si="63"/>
        <v>0.25517077425969947</v>
      </c>
      <c r="F1998" s="4">
        <f t="shared" ca="1" si="64"/>
        <v>38.501332601516516</v>
      </c>
    </row>
    <row r="1999" spans="5:6" x14ac:dyDescent="0.25">
      <c r="E1999" s="4">
        <f t="shared" ca="1" si="63"/>
        <v>0.36512623006547429</v>
      </c>
      <c r="F1999" s="4">
        <f t="shared" ca="1" si="64"/>
        <v>39.784341377168083</v>
      </c>
    </row>
    <row r="2000" spans="5:6" x14ac:dyDescent="0.25">
      <c r="E2000" s="4">
        <f t="shared" ca="1" si="63"/>
        <v>0.99762758810769248</v>
      </c>
      <c r="F2000" s="4">
        <f t="shared" ca="1" si="64"/>
        <v>60.468831868211709</v>
      </c>
    </row>
    <row r="2001" spans="5:6" x14ac:dyDescent="0.25">
      <c r="E2001" s="4">
        <f t="shared" ca="1" si="63"/>
        <v>3.3772903335262949E-3</v>
      </c>
      <c r="F2001" s="4">
        <f t="shared" ca="1" si="64"/>
        <v>32.831241921999784</v>
      </c>
    </row>
    <row r="2002" spans="5:6" x14ac:dyDescent="0.25">
      <c r="E2002" s="4">
        <f t="shared" ca="1" si="63"/>
        <v>9.0503940548066653E-2</v>
      </c>
      <c r="F2002" s="4">
        <f t="shared" ca="1" si="64"/>
        <v>36.127932702076151</v>
      </c>
    </row>
    <row r="2003" spans="5:6" x14ac:dyDescent="0.25">
      <c r="E2003" s="4">
        <f t="shared" ca="1" si="63"/>
        <v>6.6054406621248729E-2</v>
      </c>
      <c r="F2003" s="4">
        <f t="shared" ca="1" si="64"/>
        <v>35.621558843428893</v>
      </c>
    </row>
    <row r="2004" spans="5:6" x14ac:dyDescent="0.25">
      <c r="E2004" s="4">
        <f t="shared" ca="1" si="63"/>
        <v>0.54205196928265387</v>
      </c>
      <c r="F2004" s="4">
        <f t="shared" ca="1" si="64"/>
        <v>41.84818390769528</v>
      </c>
    </row>
    <row r="2005" spans="5:6" x14ac:dyDescent="0.25">
      <c r="E2005" s="4">
        <f t="shared" ca="1" si="63"/>
        <v>0.72963992107241482</v>
      </c>
      <c r="F2005" s="4">
        <f t="shared" ca="1" si="64"/>
        <v>44.492652662535249</v>
      </c>
    </row>
    <row r="2006" spans="5:6" x14ac:dyDescent="0.25">
      <c r="E2006" s="4">
        <f t="shared" ca="1" si="63"/>
        <v>0.7287275907955425</v>
      </c>
      <c r="F2006" s="4">
        <f t="shared" ca="1" si="64"/>
        <v>44.477295999006664</v>
      </c>
    </row>
    <row r="2007" spans="5:6" x14ac:dyDescent="0.25">
      <c r="E2007" s="4">
        <f t="shared" ca="1" si="63"/>
        <v>0.14575115036761221</v>
      </c>
      <c r="F2007" s="4">
        <f t="shared" ca="1" si="64"/>
        <v>37.050641767544342</v>
      </c>
    </row>
    <row r="2008" spans="5:6" x14ac:dyDescent="0.25">
      <c r="E2008" s="4">
        <f t="shared" ca="1" si="63"/>
        <v>3.7335234635860637E-2</v>
      </c>
      <c r="F2008" s="4">
        <f t="shared" ca="1" si="64"/>
        <v>34.854438928898702</v>
      </c>
    </row>
    <row r="2009" spans="5:6" x14ac:dyDescent="0.25">
      <c r="E2009" s="4">
        <f t="shared" ca="1" si="63"/>
        <v>0.50154980160809626</v>
      </c>
      <c r="F2009" s="4">
        <f t="shared" ca="1" si="64"/>
        <v>41.358741431919626</v>
      </c>
    </row>
    <row r="2010" spans="5:6" x14ac:dyDescent="0.25">
      <c r="E2010" s="4">
        <f t="shared" ca="1" si="63"/>
        <v>0.99130259983310109</v>
      </c>
      <c r="F2010" s="4">
        <f t="shared" ca="1" si="64"/>
        <v>56.642108434749431</v>
      </c>
    </row>
    <row r="2011" spans="5:6" x14ac:dyDescent="0.25">
      <c r="E2011" s="4">
        <f t="shared" ca="1" si="63"/>
        <v>0.95140535883097466</v>
      </c>
      <c r="F2011" s="4">
        <f t="shared" ca="1" si="64"/>
        <v>51.123946570191961</v>
      </c>
    </row>
    <row r="2012" spans="5:6" x14ac:dyDescent="0.25">
      <c r="E2012" s="4">
        <f t="shared" ca="1" si="63"/>
        <v>0.6634652444661514</v>
      </c>
      <c r="F2012" s="4">
        <f t="shared" ca="1" si="64"/>
        <v>43.459648157157389</v>
      </c>
    </row>
    <row r="2013" spans="5:6" x14ac:dyDescent="0.25">
      <c r="E2013" s="4">
        <f t="shared" ca="1" si="63"/>
        <v>0.23546944561019534</v>
      </c>
      <c r="F2013" s="4">
        <f t="shared" ca="1" si="64"/>
        <v>38.259576829232536</v>
      </c>
    </row>
    <row r="2014" spans="5:6" x14ac:dyDescent="0.25">
      <c r="E2014" s="4">
        <f t="shared" ca="1" si="63"/>
        <v>4.209974782701642E-2</v>
      </c>
      <c r="F2014" s="4">
        <f t="shared" ca="1" si="64"/>
        <v>35.002355155738428</v>
      </c>
    </row>
    <row r="2015" spans="5:6" x14ac:dyDescent="0.25">
      <c r="E2015" s="4">
        <f t="shared" ca="1" si="63"/>
        <v>0.39861219385946156</v>
      </c>
      <c r="F2015" s="4">
        <f t="shared" ca="1" si="64"/>
        <v>40.16614112722538</v>
      </c>
    </row>
    <row r="2016" spans="5:6" x14ac:dyDescent="0.25">
      <c r="E2016" s="4">
        <f t="shared" ca="1" si="63"/>
        <v>0.13375911710968547</v>
      </c>
      <c r="F2016" s="4">
        <f t="shared" ca="1" si="64"/>
        <v>36.867548595232215</v>
      </c>
    </row>
    <row r="2017" spans="5:6" x14ac:dyDescent="0.25">
      <c r="E2017" s="4">
        <f t="shared" ca="1" si="63"/>
        <v>6.8940160934830019E-2</v>
      </c>
      <c r="F2017" s="4">
        <f t="shared" ca="1" si="64"/>
        <v>35.686362465590022</v>
      </c>
    </row>
    <row r="2018" spans="5:6" x14ac:dyDescent="0.25">
      <c r="E2018" s="4">
        <f t="shared" ca="1" si="63"/>
        <v>0.8873409202908068</v>
      </c>
      <c r="F2018" s="4">
        <f t="shared" ca="1" si="64"/>
        <v>48.100965367525404</v>
      </c>
    </row>
    <row r="2019" spans="5:6" x14ac:dyDescent="0.25">
      <c r="E2019" s="4">
        <f t="shared" ca="1" si="63"/>
        <v>0.66062551914865442</v>
      </c>
      <c r="F2019" s="4">
        <f t="shared" ca="1" si="64"/>
        <v>43.418433927833298</v>
      </c>
    </row>
    <row r="2020" spans="5:6" x14ac:dyDescent="0.25">
      <c r="E2020" s="4">
        <f t="shared" ca="1" si="63"/>
        <v>0.31021310526541035</v>
      </c>
      <c r="F2020" s="4">
        <f t="shared" ca="1" si="64"/>
        <v>39.153264025677494</v>
      </c>
    </row>
    <row r="2021" spans="5:6" x14ac:dyDescent="0.25">
      <c r="E2021" s="4">
        <f t="shared" ca="1" si="63"/>
        <v>0.38446147660076624</v>
      </c>
      <c r="F2021" s="4">
        <f t="shared" ca="1" si="64"/>
        <v>40.004811510149231</v>
      </c>
    </row>
    <row r="2022" spans="5:6" x14ac:dyDescent="0.25">
      <c r="E2022" s="4">
        <f t="shared" ca="1" si="63"/>
        <v>0.62487653915286889</v>
      </c>
      <c r="F2022" s="4">
        <f t="shared" ca="1" si="64"/>
        <v>42.916711136720465</v>
      </c>
    </row>
    <row r="2023" spans="5:6" x14ac:dyDescent="0.25">
      <c r="E2023" s="4">
        <f t="shared" ca="1" si="63"/>
        <v>0.81048702698325703</v>
      </c>
      <c r="F2023" s="4">
        <f t="shared" ca="1" si="64"/>
        <v>46.037754015425989</v>
      </c>
    </row>
    <row r="2024" spans="5:6" x14ac:dyDescent="0.25">
      <c r="E2024" s="4">
        <f t="shared" ca="1" si="63"/>
        <v>0.78821302531367365</v>
      </c>
      <c r="F2024" s="4">
        <f t="shared" ca="1" si="64"/>
        <v>45.568927284155777</v>
      </c>
    </row>
    <row r="2025" spans="5:6" x14ac:dyDescent="0.25">
      <c r="E2025" s="4">
        <f t="shared" ca="1" si="63"/>
        <v>5.0734340644610354E-2</v>
      </c>
      <c r="F2025" s="4">
        <f t="shared" ca="1" si="64"/>
        <v>35.245675415627261</v>
      </c>
    </row>
    <row r="2026" spans="5:6" x14ac:dyDescent="0.25">
      <c r="E2026" s="4">
        <f t="shared" ca="1" si="63"/>
        <v>0.27920767165375182</v>
      </c>
      <c r="F2026" s="4">
        <f t="shared" ca="1" si="64"/>
        <v>38.789555680940062</v>
      </c>
    </row>
    <row r="2027" spans="5:6" x14ac:dyDescent="0.25">
      <c r="E2027" s="4">
        <f t="shared" ca="1" si="63"/>
        <v>0.96021685552434055</v>
      </c>
      <c r="F2027" s="4">
        <f t="shared" ca="1" si="64"/>
        <v>51.803406209437384</v>
      </c>
    </row>
    <row r="2028" spans="5:6" x14ac:dyDescent="0.25">
      <c r="E2028" s="4">
        <f t="shared" ca="1" si="63"/>
        <v>0.57423495685410564</v>
      </c>
      <c r="F2028" s="4">
        <f t="shared" ca="1" si="64"/>
        <v>42.250655207376553</v>
      </c>
    </row>
    <row r="2029" spans="5:6" x14ac:dyDescent="0.25">
      <c r="E2029" s="4">
        <f t="shared" ca="1" si="63"/>
        <v>0.27777986972791424</v>
      </c>
      <c r="F2029" s="4">
        <f t="shared" ca="1" si="64"/>
        <v>38.772609296833949</v>
      </c>
    </row>
    <row r="2030" spans="5:6" x14ac:dyDescent="0.25">
      <c r="E2030" s="4">
        <f t="shared" ca="1" si="63"/>
        <v>0.58393482496867255</v>
      </c>
      <c r="F2030" s="4">
        <f t="shared" ca="1" si="64"/>
        <v>42.374831273806961</v>
      </c>
    </row>
    <row r="2031" spans="5:6" x14ac:dyDescent="0.25">
      <c r="E2031" s="4">
        <f t="shared" ca="1" si="63"/>
        <v>0.88796124083414196</v>
      </c>
      <c r="F2031" s="4">
        <f t="shared" ca="1" si="64"/>
        <v>48.121909441974253</v>
      </c>
    </row>
    <row r="2032" spans="5:6" x14ac:dyDescent="0.25">
      <c r="E2032" s="4">
        <f t="shared" ca="1" si="63"/>
        <v>0.17600554864221907</v>
      </c>
      <c r="F2032" s="4">
        <f t="shared" ca="1" si="64"/>
        <v>37.48468302548936</v>
      </c>
    </row>
    <row r="2033" spans="5:6" x14ac:dyDescent="0.25">
      <c r="E2033" s="4">
        <f t="shared" ca="1" si="63"/>
        <v>0.1127514588846511</v>
      </c>
      <c r="F2033" s="4">
        <f t="shared" ca="1" si="64"/>
        <v>36.526614654622676</v>
      </c>
    </row>
    <row r="2034" spans="5:6" x14ac:dyDescent="0.25">
      <c r="E2034" s="4">
        <f t="shared" ca="1" si="63"/>
        <v>0.92685716327706591</v>
      </c>
      <c r="F2034" s="4">
        <f t="shared" ca="1" si="64"/>
        <v>49.691921862752679</v>
      </c>
    </row>
    <row r="2035" spans="5:6" x14ac:dyDescent="0.25">
      <c r="E2035" s="4">
        <f t="shared" ca="1" si="63"/>
        <v>0.18266035536536085</v>
      </c>
      <c r="F2035" s="4">
        <f t="shared" ca="1" si="64"/>
        <v>37.575806919525157</v>
      </c>
    </row>
    <row r="2036" spans="5:6" x14ac:dyDescent="0.25">
      <c r="E2036" s="4">
        <f t="shared" ca="1" si="63"/>
        <v>0.99986183503878123</v>
      </c>
      <c r="F2036" s="4">
        <f t="shared" ca="1" si="64"/>
        <v>68.280345134926137</v>
      </c>
    </row>
    <row r="2037" spans="5:6" x14ac:dyDescent="0.25">
      <c r="E2037" s="4">
        <f t="shared" ca="1" si="63"/>
        <v>0.53897414410210542</v>
      </c>
      <c r="F2037" s="4">
        <f t="shared" ca="1" si="64"/>
        <v>41.810382323703102</v>
      </c>
    </row>
    <row r="2038" spans="5:6" x14ac:dyDescent="0.25">
      <c r="E2038" s="4">
        <f t="shared" ca="1" si="63"/>
        <v>0.17970571616631015</v>
      </c>
      <c r="F2038" s="4">
        <f t="shared" ca="1" si="64"/>
        <v>37.535517034355593</v>
      </c>
    </row>
    <row r="2039" spans="5:6" x14ac:dyDescent="0.25">
      <c r="E2039" s="4">
        <f t="shared" ca="1" si="63"/>
        <v>0.60083323148575607</v>
      </c>
      <c r="F2039" s="4">
        <f t="shared" ca="1" si="64"/>
        <v>42.594799002770436</v>
      </c>
    </row>
    <row r="2040" spans="5:6" x14ac:dyDescent="0.25">
      <c r="E2040" s="4">
        <f t="shared" ca="1" si="63"/>
        <v>0.13184792274243473</v>
      </c>
      <c r="F2040" s="4">
        <f t="shared" ca="1" si="64"/>
        <v>36.837666401914362</v>
      </c>
    </row>
    <row r="2041" spans="5:6" x14ac:dyDescent="0.25">
      <c r="E2041" s="4">
        <f t="shared" ca="1" si="63"/>
        <v>0.68242119460826123</v>
      </c>
      <c r="F2041" s="4">
        <f t="shared" ca="1" si="64"/>
        <v>43.740602343155416</v>
      </c>
    </row>
    <row r="2042" spans="5:6" x14ac:dyDescent="0.25">
      <c r="E2042" s="4">
        <f t="shared" ca="1" si="63"/>
        <v>0.67049872759432638</v>
      </c>
      <c r="F2042" s="4">
        <f t="shared" ca="1" si="64"/>
        <v>43.562682479676624</v>
      </c>
    </row>
    <row r="2043" spans="5:6" x14ac:dyDescent="0.25">
      <c r="E2043" s="4">
        <f t="shared" ca="1" si="63"/>
        <v>0.4897203118086132</v>
      </c>
      <c r="F2043" s="4">
        <f t="shared" ca="1" si="64"/>
        <v>41.218643981422098</v>
      </c>
    </row>
    <row r="2044" spans="5:6" x14ac:dyDescent="0.25">
      <c r="E2044" s="4">
        <f t="shared" ca="1" si="63"/>
        <v>0.54054819607093607</v>
      </c>
      <c r="F2044" s="4">
        <f t="shared" ca="1" si="64"/>
        <v>41.829700889662689</v>
      </c>
    </row>
    <row r="2045" spans="5:6" x14ac:dyDescent="0.25">
      <c r="E2045" s="4">
        <f t="shared" ca="1" si="63"/>
        <v>0.88648075552089789</v>
      </c>
      <c r="F2045" s="4">
        <f t="shared" ca="1" si="64"/>
        <v>48.072084802023021</v>
      </c>
    </row>
    <row r="2046" spans="5:6" x14ac:dyDescent="0.25">
      <c r="E2046" s="4">
        <f t="shared" ca="1" si="63"/>
        <v>0.81346847729491634</v>
      </c>
      <c r="F2046" s="4">
        <f t="shared" ca="1" si="64"/>
        <v>46.103720717353497</v>
      </c>
    </row>
    <row r="2047" spans="5:6" x14ac:dyDescent="0.25">
      <c r="E2047" s="4">
        <f t="shared" ca="1" si="63"/>
        <v>0.63623883087209199</v>
      </c>
      <c r="F2047" s="4">
        <f t="shared" ca="1" si="64"/>
        <v>43.072944117772366</v>
      </c>
    </row>
    <row r="2048" spans="5:6" x14ac:dyDescent="0.25">
      <c r="E2048" s="4">
        <f t="shared" ca="1" si="63"/>
        <v>8.4192417988843915E-2</v>
      </c>
      <c r="F2048" s="4">
        <f t="shared" ca="1" si="64"/>
        <v>36.005440003762459</v>
      </c>
    </row>
    <row r="2049" spans="5:6" x14ac:dyDescent="0.25">
      <c r="E2049" s="4">
        <f t="shared" ca="1" si="63"/>
        <v>0.39036847724520041</v>
      </c>
      <c r="F2049" s="4">
        <f t="shared" ca="1" si="64"/>
        <v>40.072143391794604</v>
      </c>
    </row>
    <row r="2050" spans="5:6" x14ac:dyDescent="0.25">
      <c r="E2050" s="4">
        <f t="shared" ca="1" si="63"/>
        <v>0.25749296046200698</v>
      </c>
      <c r="F2050" s="4">
        <f t="shared" ca="1" si="64"/>
        <v>38.52947294434852</v>
      </c>
    </row>
    <row r="2051" spans="5:6" x14ac:dyDescent="0.25">
      <c r="E2051" s="4">
        <f t="shared" ca="1" si="63"/>
        <v>0.71202679570405347</v>
      </c>
      <c r="F2051" s="4">
        <f t="shared" ca="1" si="64"/>
        <v>44.202358091130634</v>
      </c>
    </row>
    <row r="2052" spans="5:6" x14ac:dyDescent="0.25">
      <c r="E2052" s="4">
        <f t="shared" ref="E2052:E2115" ca="1" si="65">RAND()</f>
        <v>0.95241785775533805</v>
      </c>
      <c r="F2052" s="4">
        <f t="shared" ref="F2052:F2115" ca="1" si="66">$C$3*(_xlfn.GAMMA.INV(E2052,$C$4/$C$5,1))^(1/$C$5)+$C$6</f>
        <v>51.196058629369162</v>
      </c>
    </row>
    <row r="2053" spans="5:6" x14ac:dyDescent="0.25">
      <c r="E2053" s="4">
        <f t="shared" ca="1" si="65"/>
        <v>0.79342837619463247</v>
      </c>
      <c r="F2053" s="4">
        <f t="shared" ca="1" si="66"/>
        <v>45.675154685704157</v>
      </c>
    </row>
    <row r="2054" spans="5:6" x14ac:dyDescent="0.25">
      <c r="E2054" s="4">
        <f t="shared" ca="1" si="65"/>
        <v>0.30508477204851936</v>
      </c>
      <c r="F2054" s="4">
        <f t="shared" ca="1" si="66"/>
        <v>39.093604744543512</v>
      </c>
    </row>
    <row r="2055" spans="5:6" x14ac:dyDescent="0.25">
      <c r="E2055" s="4">
        <f t="shared" ca="1" si="65"/>
        <v>0.82351138807465762</v>
      </c>
      <c r="F2055" s="4">
        <f t="shared" ca="1" si="66"/>
        <v>46.332233034128777</v>
      </c>
    </row>
    <row r="2056" spans="5:6" x14ac:dyDescent="0.25">
      <c r="E2056" s="4">
        <f t="shared" ca="1" si="65"/>
        <v>1.8529013290762286E-3</v>
      </c>
      <c r="F2056" s="4">
        <f t="shared" ca="1" si="66"/>
        <v>32.504054490970091</v>
      </c>
    </row>
    <row r="2057" spans="5:6" x14ac:dyDescent="0.25">
      <c r="E2057" s="4">
        <f t="shared" ca="1" si="65"/>
        <v>0.94209027636856935</v>
      </c>
      <c r="F2057" s="4">
        <f t="shared" ca="1" si="66"/>
        <v>50.517414050224644</v>
      </c>
    </row>
    <row r="2058" spans="5:6" x14ac:dyDescent="0.25">
      <c r="E2058" s="4">
        <f t="shared" ca="1" si="65"/>
        <v>0.39900842767902256</v>
      </c>
      <c r="F2058" s="4">
        <f t="shared" ca="1" si="66"/>
        <v>40.170660619798014</v>
      </c>
    </row>
    <row r="2059" spans="5:6" x14ac:dyDescent="0.25">
      <c r="E2059" s="4">
        <f t="shared" ca="1" si="65"/>
        <v>0.32745395864860116</v>
      </c>
      <c r="F2059" s="4">
        <f t="shared" ca="1" si="66"/>
        <v>39.352703780274254</v>
      </c>
    </row>
    <row r="2060" spans="5:6" x14ac:dyDescent="0.25">
      <c r="E2060" s="4">
        <f t="shared" ca="1" si="65"/>
        <v>0.65798088582765335</v>
      </c>
      <c r="F2060" s="4">
        <f t="shared" ca="1" si="66"/>
        <v>43.380244809097235</v>
      </c>
    </row>
    <row r="2061" spans="5:6" x14ac:dyDescent="0.25">
      <c r="E2061" s="4">
        <f t="shared" ca="1" si="65"/>
        <v>0.63395937286499471</v>
      </c>
      <c r="F2061" s="4">
        <f t="shared" ca="1" si="66"/>
        <v>43.041374037227953</v>
      </c>
    </row>
    <row r="2062" spans="5:6" x14ac:dyDescent="0.25">
      <c r="E2062" s="4">
        <f t="shared" ca="1" si="65"/>
        <v>6.2734503933978503E-2</v>
      </c>
      <c r="F2062" s="4">
        <f t="shared" ca="1" si="66"/>
        <v>35.544921464186991</v>
      </c>
    </row>
    <row r="2063" spans="5:6" x14ac:dyDescent="0.25">
      <c r="E2063" s="4">
        <f t="shared" ca="1" si="65"/>
        <v>0.24719034091855785</v>
      </c>
      <c r="F2063" s="4">
        <f t="shared" ca="1" si="66"/>
        <v>38.404080007620493</v>
      </c>
    </row>
    <row r="2064" spans="5:6" x14ac:dyDescent="0.25">
      <c r="E2064" s="4">
        <f t="shared" ca="1" si="65"/>
        <v>0.60441597038831307</v>
      </c>
      <c r="F2064" s="4">
        <f t="shared" ca="1" si="66"/>
        <v>42.642071451011532</v>
      </c>
    </row>
    <row r="2065" spans="5:6" x14ac:dyDescent="0.25">
      <c r="E2065" s="4">
        <f t="shared" ca="1" si="65"/>
        <v>0.171432056199048</v>
      </c>
      <c r="F2065" s="4">
        <f t="shared" ca="1" si="66"/>
        <v>37.421243618102494</v>
      </c>
    </row>
    <row r="2066" spans="5:6" x14ac:dyDescent="0.25">
      <c r="E2066" s="4">
        <f t="shared" ca="1" si="65"/>
        <v>0.66479866735202786</v>
      </c>
      <c r="F2066" s="4">
        <f t="shared" ca="1" si="66"/>
        <v>43.479076192271819</v>
      </c>
    </row>
    <row r="2067" spans="5:6" x14ac:dyDescent="0.25">
      <c r="E2067" s="4">
        <f t="shared" ca="1" si="65"/>
        <v>0.68377546573276782</v>
      </c>
      <c r="F2067" s="4">
        <f t="shared" ca="1" si="66"/>
        <v>43.761084605608424</v>
      </c>
    </row>
    <row r="2068" spans="5:6" x14ac:dyDescent="0.25">
      <c r="E2068" s="4">
        <f t="shared" ca="1" si="65"/>
        <v>0.63744036467216092</v>
      </c>
      <c r="F2068" s="4">
        <f t="shared" ca="1" si="66"/>
        <v>43.089632351077384</v>
      </c>
    </row>
    <row r="2069" spans="5:6" x14ac:dyDescent="0.25">
      <c r="E2069" s="4">
        <f t="shared" ca="1" si="65"/>
        <v>0.67907658681212102</v>
      </c>
      <c r="F2069" s="4">
        <f t="shared" ca="1" si="66"/>
        <v>43.69026068368737</v>
      </c>
    </row>
    <row r="2070" spans="5:6" x14ac:dyDescent="0.25">
      <c r="E2070" s="4">
        <f t="shared" ca="1" si="65"/>
        <v>0.66517716653994474</v>
      </c>
      <c r="F2070" s="4">
        <f t="shared" ca="1" si="66"/>
        <v>43.484599822297646</v>
      </c>
    </row>
    <row r="2071" spans="5:6" x14ac:dyDescent="0.25">
      <c r="E2071" s="4">
        <f t="shared" ca="1" si="65"/>
        <v>0.10127477730716372</v>
      </c>
      <c r="F2071" s="4">
        <f t="shared" ca="1" si="66"/>
        <v>36.326714319728914</v>
      </c>
    </row>
    <row r="2072" spans="5:6" x14ac:dyDescent="0.25">
      <c r="E2072" s="4">
        <f t="shared" ca="1" si="65"/>
        <v>0.50046425585809884</v>
      </c>
      <c r="F2072" s="4">
        <f t="shared" ca="1" si="66"/>
        <v>41.345837843089384</v>
      </c>
    </row>
    <row r="2073" spans="5:6" x14ac:dyDescent="0.25">
      <c r="E2073" s="4">
        <f t="shared" ca="1" si="65"/>
        <v>0.3138556705808897</v>
      </c>
      <c r="F2073" s="4">
        <f t="shared" ca="1" si="66"/>
        <v>39.195538448849362</v>
      </c>
    </row>
    <row r="2074" spans="5:6" x14ac:dyDescent="0.25">
      <c r="E2074" s="4">
        <f t="shared" ca="1" si="65"/>
        <v>0.72263088723413005</v>
      </c>
      <c r="F2074" s="4">
        <f t="shared" ca="1" si="66"/>
        <v>44.375595624726316</v>
      </c>
    </row>
    <row r="2075" spans="5:6" x14ac:dyDescent="0.25">
      <c r="E2075" s="4">
        <f t="shared" ca="1" si="65"/>
        <v>0.98928303761050607</v>
      </c>
      <c r="F2075" s="4">
        <f t="shared" ca="1" si="66"/>
        <v>56.004844411500784</v>
      </c>
    </row>
    <row r="2076" spans="5:6" x14ac:dyDescent="0.25">
      <c r="E2076" s="4">
        <f t="shared" ca="1" si="65"/>
        <v>0.51488305041979276</v>
      </c>
      <c r="F2076" s="4">
        <f t="shared" ca="1" si="66"/>
        <v>41.518073705171133</v>
      </c>
    </row>
    <row r="2077" spans="5:6" x14ac:dyDescent="0.25">
      <c r="E2077" s="4">
        <f t="shared" ca="1" si="65"/>
        <v>0.2568195307139447</v>
      </c>
      <c r="F2077" s="4">
        <f t="shared" ca="1" si="66"/>
        <v>38.521319389452493</v>
      </c>
    </row>
    <row r="2078" spans="5:6" x14ac:dyDescent="0.25">
      <c r="E2078" s="4">
        <f t="shared" ca="1" si="65"/>
        <v>1.8274226381090442E-2</v>
      </c>
      <c r="F2078" s="4">
        <f t="shared" ca="1" si="66"/>
        <v>34.091619420512373</v>
      </c>
    </row>
    <row r="2079" spans="5:6" x14ac:dyDescent="0.25">
      <c r="E2079" s="4">
        <f t="shared" ca="1" si="65"/>
        <v>0.33829572530530572</v>
      </c>
      <c r="F2079" s="4">
        <f t="shared" ca="1" si="66"/>
        <v>39.47738926464455</v>
      </c>
    </row>
    <row r="2080" spans="5:6" x14ac:dyDescent="0.25">
      <c r="E2080" s="4">
        <f t="shared" ca="1" si="65"/>
        <v>0.71245242919227236</v>
      </c>
      <c r="F2080" s="4">
        <f t="shared" ca="1" si="66"/>
        <v>44.209225901473587</v>
      </c>
    </row>
    <row r="2081" spans="5:6" x14ac:dyDescent="0.25">
      <c r="E2081" s="4">
        <f t="shared" ca="1" si="65"/>
        <v>0.71282439868026037</v>
      </c>
      <c r="F2081" s="4">
        <f t="shared" ca="1" si="66"/>
        <v>44.215233541709331</v>
      </c>
    </row>
    <row r="2082" spans="5:6" x14ac:dyDescent="0.25">
      <c r="E2082" s="4">
        <f t="shared" ca="1" si="65"/>
        <v>0.49494909280206822</v>
      </c>
      <c r="F2082" s="4">
        <f t="shared" ca="1" si="66"/>
        <v>41.280430948657092</v>
      </c>
    </row>
    <row r="2083" spans="5:6" x14ac:dyDescent="0.25">
      <c r="E2083" s="4">
        <f t="shared" ca="1" si="65"/>
        <v>0.86133917816470962</v>
      </c>
      <c r="F2083" s="4">
        <f t="shared" ca="1" si="66"/>
        <v>47.299878358442925</v>
      </c>
    </row>
    <row r="2084" spans="5:6" x14ac:dyDescent="0.25">
      <c r="E2084" s="4">
        <f t="shared" ca="1" si="65"/>
        <v>0.856778773980856</v>
      </c>
      <c r="F2084" s="4">
        <f t="shared" ca="1" si="66"/>
        <v>47.172544685501109</v>
      </c>
    </row>
    <row r="2085" spans="5:6" x14ac:dyDescent="0.25">
      <c r="E2085" s="4">
        <f t="shared" ca="1" si="65"/>
        <v>0.55870764739580392</v>
      </c>
      <c r="F2085" s="4">
        <f t="shared" ca="1" si="66"/>
        <v>42.054754023767572</v>
      </c>
    </row>
    <row r="2086" spans="5:6" x14ac:dyDescent="0.25">
      <c r="E2086" s="4">
        <f t="shared" ca="1" si="65"/>
        <v>0.17911895606664563</v>
      </c>
      <c r="F2086" s="4">
        <f t="shared" ca="1" si="66"/>
        <v>37.527484384103261</v>
      </c>
    </row>
    <row r="2087" spans="5:6" x14ac:dyDescent="0.25">
      <c r="E2087" s="4">
        <f t="shared" ca="1" si="65"/>
        <v>0.95560162028854634</v>
      </c>
      <c r="F2087" s="4">
        <f t="shared" ca="1" si="66"/>
        <v>51.432220330688565</v>
      </c>
    </row>
    <row r="2088" spans="5:6" x14ac:dyDescent="0.25">
      <c r="E2088" s="4">
        <f t="shared" ca="1" si="65"/>
        <v>0.47826627869620153</v>
      </c>
      <c r="F2088" s="4">
        <f t="shared" ca="1" si="66"/>
        <v>41.084002456851692</v>
      </c>
    </row>
    <row r="2089" spans="5:6" x14ac:dyDescent="0.25">
      <c r="E2089" s="4">
        <f t="shared" ca="1" si="65"/>
        <v>0.30122633242400831</v>
      </c>
      <c r="F2089" s="4">
        <f t="shared" ca="1" si="66"/>
        <v>39.048601943098298</v>
      </c>
    </row>
    <row r="2090" spans="5:6" x14ac:dyDescent="0.25">
      <c r="E2090" s="4">
        <f t="shared" ca="1" si="65"/>
        <v>0.79148922344714467</v>
      </c>
      <c r="F2090" s="4">
        <f t="shared" ca="1" si="66"/>
        <v>45.63541996852463</v>
      </c>
    </row>
    <row r="2091" spans="5:6" x14ac:dyDescent="0.25">
      <c r="E2091" s="4">
        <f t="shared" ca="1" si="65"/>
        <v>0.71346044321567814</v>
      </c>
      <c r="F2091" s="4">
        <f t="shared" ca="1" si="66"/>
        <v>44.225518647716129</v>
      </c>
    </row>
    <row r="2092" spans="5:6" x14ac:dyDescent="0.25">
      <c r="E2092" s="4">
        <f t="shared" ca="1" si="65"/>
        <v>0.43920813554862215</v>
      </c>
      <c r="F2092" s="4">
        <f t="shared" ca="1" si="66"/>
        <v>40.630843777298125</v>
      </c>
    </row>
    <row r="2093" spans="5:6" x14ac:dyDescent="0.25">
      <c r="E2093" s="4">
        <f t="shared" ca="1" si="65"/>
        <v>4.7914992717973837E-2</v>
      </c>
      <c r="F2093" s="4">
        <f t="shared" ca="1" si="66"/>
        <v>35.169263520935615</v>
      </c>
    </row>
    <row r="2094" spans="5:6" x14ac:dyDescent="0.25">
      <c r="E2094" s="4">
        <f t="shared" ca="1" si="65"/>
        <v>0.34175378695401248</v>
      </c>
      <c r="F2094" s="4">
        <f t="shared" ca="1" si="66"/>
        <v>39.517063454292</v>
      </c>
    </row>
    <row r="2095" spans="5:6" x14ac:dyDescent="0.25">
      <c r="E2095" s="4">
        <f t="shared" ca="1" si="65"/>
        <v>0.77637581386727217</v>
      </c>
      <c r="F2095" s="4">
        <f t="shared" ca="1" si="66"/>
        <v>45.335025038354971</v>
      </c>
    </row>
    <row r="2096" spans="5:6" x14ac:dyDescent="0.25">
      <c r="E2096" s="4">
        <f t="shared" ca="1" si="65"/>
        <v>0.52404984857858661</v>
      </c>
      <c r="F2096" s="4">
        <f t="shared" ca="1" si="66"/>
        <v>41.628586130457023</v>
      </c>
    </row>
    <row r="2097" spans="5:6" x14ac:dyDescent="0.25">
      <c r="E2097" s="4">
        <f t="shared" ca="1" si="65"/>
        <v>0.50295863157306764</v>
      </c>
      <c r="F2097" s="4">
        <f t="shared" ca="1" si="66"/>
        <v>41.375502687723142</v>
      </c>
    </row>
    <row r="2098" spans="5:6" x14ac:dyDescent="0.25">
      <c r="E2098" s="4">
        <f t="shared" ca="1" si="65"/>
        <v>0.886310251544002</v>
      </c>
      <c r="F2098" s="4">
        <f t="shared" ca="1" si="66"/>
        <v>48.066382092406172</v>
      </c>
    </row>
    <row r="2099" spans="5:6" x14ac:dyDescent="0.25">
      <c r="E2099" s="4">
        <f t="shared" ca="1" si="65"/>
        <v>0.87713635878182639</v>
      </c>
      <c r="F2099" s="4">
        <f t="shared" ca="1" si="66"/>
        <v>47.769719083230186</v>
      </c>
    </row>
    <row r="2100" spans="5:6" x14ac:dyDescent="0.25">
      <c r="E2100" s="4">
        <f t="shared" ca="1" si="65"/>
        <v>0.94845298297697389</v>
      </c>
      <c r="F2100" s="4">
        <f t="shared" ca="1" si="66"/>
        <v>50.921154048421712</v>
      </c>
    </row>
    <row r="2101" spans="5:6" x14ac:dyDescent="0.25">
      <c r="E2101" s="4">
        <f t="shared" ca="1" si="65"/>
        <v>0.57447598455561477</v>
      </c>
      <c r="F2101" s="4">
        <f t="shared" ca="1" si="66"/>
        <v>42.253723443620743</v>
      </c>
    </row>
    <row r="2102" spans="5:6" x14ac:dyDescent="0.25">
      <c r="E2102" s="4">
        <f t="shared" ca="1" si="65"/>
        <v>0.68144579883281187</v>
      </c>
      <c r="F2102" s="4">
        <f t="shared" ca="1" si="66"/>
        <v>43.725885573857681</v>
      </c>
    </row>
    <row r="2103" spans="5:6" x14ac:dyDescent="0.25">
      <c r="E2103" s="4">
        <f t="shared" ca="1" si="65"/>
        <v>0.68538889624596799</v>
      </c>
      <c r="F2103" s="4">
        <f t="shared" ca="1" si="66"/>
        <v>43.785561538626212</v>
      </c>
    </row>
    <row r="2104" spans="5:6" x14ac:dyDescent="0.25">
      <c r="E2104" s="4">
        <f t="shared" ca="1" si="65"/>
        <v>0.31935385298912344</v>
      </c>
      <c r="F2104" s="4">
        <f t="shared" ca="1" si="66"/>
        <v>39.259202283779771</v>
      </c>
    </row>
    <row r="2105" spans="5:6" x14ac:dyDescent="0.25">
      <c r="E2105" s="4">
        <f t="shared" ca="1" si="65"/>
        <v>0.17617495282936046</v>
      </c>
      <c r="F2105" s="4">
        <f t="shared" ca="1" si="66"/>
        <v>37.487019770561623</v>
      </c>
    </row>
    <row r="2106" spans="5:6" x14ac:dyDescent="0.25">
      <c r="E2106" s="4">
        <f t="shared" ca="1" si="65"/>
        <v>0.62951875764607768</v>
      </c>
      <c r="F2106" s="4">
        <f t="shared" ca="1" si="66"/>
        <v>42.980203231221168</v>
      </c>
    </row>
    <row r="2107" spans="5:6" x14ac:dyDescent="0.25">
      <c r="E2107" s="4">
        <f t="shared" ca="1" si="65"/>
        <v>0.61599902984155586</v>
      </c>
      <c r="F2107" s="4">
        <f t="shared" ca="1" si="66"/>
        <v>42.796539269447692</v>
      </c>
    </row>
    <row r="2108" spans="5:6" x14ac:dyDescent="0.25">
      <c r="E2108" s="4">
        <f t="shared" ca="1" si="65"/>
        <v>0.13688413673524258</v>
      </c>
      <c r="F2108" s="4">
        <f t="shared" ca="1" si="66"/>
        <v>36.91597608890995</v>
      </c>
    </row>
    <row r="2109" spans="5:6" x14ac:dyDescent="0.25">
      <c r="E2109" s="4">
        <f t="shared" ca="1" si="65"/>
        <v>0.16900912939584911</v>
      </c>
      <c r="F2109" s="4">
        <f t="shared" ca="1" si="66"/>
        <v>37.387350910718084</v>
      </c>
    </row>
    <row r="2110" spans="5:6" x14ac:dyDescent="0.25">
      <c r="E2110" s="4">
        <f t="shared" ca="1" si="65"/>
        <v>0.12793159473355409</v>
      </c>
      <c r="F2110" s="4">
        <f t="shared" ca="1" si="66"/>
        <v>36.775777211847917</v>
      </c>
    </row>
    <row r="2111" spans="5:6" x14ac:dyDescent="0.25">
      <c r="E2111" s="4">
        <f t="shared" ca="1" si="65"/>
        <v>0.97575920405995431</v>
      </c>
      <c r="F2111" s="4">
        <f t="shared" ca="1" si="66"/>
        <v>53.436480910987882</v>
      </c>
    </row>
    <row r="2112" spans="5:6" x14ac:dyDescent="0.25">
      <c r="E2112" s="4">
        <f t="shared" ca="1" si="65"/>
        <v>0.51608988000685707</v>
      </c>
      <c r="F2112" s="4">
        <f t="shared" ca="1" si="66"/>
        <v>41.53257590585855</v>
      </c>
    </row>
    <row r="2113" spans="5:6" x14ac:dyDescent="0.25">
      <c r="E2113" s="4">
        <f t="shared" ca="1" si="65"/>
        <v>0.81666334268438678</v>
      </c>
      <c r="F2113" s="4">
        <f t="shared" ca="1" si="66"/>
        <v>46.17533705515639</v>
      </c>
    </row>
    <row r="2114" spans="5:6" x14ac:dyDescent="0.25">
      <c r="E2114" s="4">
        <f t="shared" ca="1" si="65"/>
        <v>7.6783611593436607E-2</v>
      </c>
      <c r="F2114" s="4">
        <f t="shared" ca="1" si="66"/>
        <v>35.854952691215892</v>
      </c>
    </row>
    <row r="2115" spans="5:6" x14ac:dyDescent="0.25">
      <c r="E2115" s="4">
        <f t="shared" ca="1" si="65"/>
        <v>0.63834710171764675</v>
      </c>
      <c r="F2115" s="4">
        <f t="shared" ca="1" si="66"/>
        <v>43.102247909681054</v>
      </c>
    </row>
    <row r="2116" spans="5:6" x14ac:dyDescent="0.25">
      <c r="E2116" s="4">
        <f t="shared" ref="E2116:E2160" ca="1" si="67">RAND()</f>
        <v>0.66197002667509519</v>
      </c>
      <c r="F2116" s="4">
        <f t="shared" ref="F2116:F2160" ca="1" si="68">$C$3*(_xlfn.GAMMA.INV(E2116,$C$4/$C$5,1))^(1/$C$5)+$C$6</f>
        <v>43.437920293289153</v>
      </c>
    </row>
    <row r="2117" spans="5:6" x14ac:dyDescent="0.25">
      <c r="E2117" s="4">
        <f t="shared" ca="1" si="67"/>
        <v>9.9886554870603272E-2</v>
      </c>
      <c r="F2117" s="4">
        <f t="shared" ca="1" si="68"/>
        <v>36.301749056146853</v>
      </c>
    </row>
    <row r="2118" spans="5:6" x14ac:dyDescent="0.25">
      <c r="E2118" s="4">
        <f t="shared" ca="1" si="67"/>
        <v>0.93409443985577967</v>
      </c>
      <c r="F2118" s="4">
        <f t="shared" ca="1" si="68"/>
        <v>50.062892606287278</v>
      </c>
    </row>
    <row r="2119" spans="5:6" x14ac:dyDescent="0.25">
      <c r="E2119" s="4">
        <f t="shared" ca="1" si="67"/>
        <v>0.84439894081417355</v>
      </c>
      <c r="F2119" s="4">
        <f t="shared" ca="1" si="68"/>
        <v>46.842951612270753</v>
      </c>
    </row>
    <row r="2120" spans="5:6" x14ac:dyDescent="0.25">
      <c r="E2120" s="4">
        <f t="shared" ca="1" si="67"/>
        <v>0.69523516364251081</v>
      </c>
      <c r="F2120" s="4">
        <f t="shared" ca="1" si="68"/>
        <v>43.936761065745607</v>
      </c>
    </row>
    <row r="2121" spans="5:6" x14ac:dyDescent="0.25">
      <c r="E2121" s="4">
        <f t="shared" ca="1" si="67"/>
        <v>0.56916064459188764</v>
      </c>
      <c r="F2121" s="4">
        <f t="shared" ca="1" si="68"/>
        <v>42.186258642170174</v>
      </c>
    </row>
    <row r="2122" spans="5:6" x14ac:dyDescent="0.25">
      <c r="E2122" s="4">
        <f t="shared" ca="1" si="67"/>
        <v>0.22364188680405583</v>
      </c>
      <c r="F2122" s="4">
        <f t="shared" ca="1" si="68"/>
        <v>38.1114914759372</v>
      </c>
    </row>
    <row r="2123" spans="5:6" x14ac:dyDescent="0.25">
      <c r="E2123" s="4">
        <f t="shared" ca="1" si="67"/>
        <v>0.81058044911156457</v>
      </c>
      <c r="F2123" s="4">
        <f t="shared" ca="1" si="68"/>
        <v>46.039808634226546</v>
      </c>
    </row>
    <row r="2124" spans="5:6" x14ac:dyDescent="0.25">
      <c r="E2124" s="4">
        <f t="shared" ca="1" si="67"/>
        <v>0.41848913313936853</v>
      </c>
      <c r="F2124" s="4">
        <f t="shared" ca="1" si="68"/>
        <v>40.393159330535219</v>
      </c>
    </row>
    <row r="2125" spans="5:6" x14ac:dyDescent="0.25">
      <c r="E2125" s="4">
        <f t="shared" ca="1" si="67"/>
        <v>0.45761314905744066</v>
      </c>
      <c r="F2125" s="4">
        <f t="shared" ca="1" si="68"/>
        <v>40.843377897436739</v>
      </c>
    </row>
    <row r="2126" spans="5:6" x14ac:dyDescent="0.25">
      <c r="E2126" s="4">
        <f t="shared" ca="1" si="67"/>
        <v>0.80347922917472936</v>
      </c>
      <c r="F2126" s="4">
        <f t="shared" ca="1" si="68"/>
        <v>45.88584350584599</v>
      </c>
    </row>
    <row r="2127" spans="5:6" x14ac:dyDescent="0.25">
      <c r="E2127" s="4">
        <f t="shared" ca="1" si="67"/>
        <v>0.44697341386948497</v>
      </c>
      <c r="F2127" s="4">
        <f t="shared" ca="1" si="68"/>
        <v>40.72032664119147</v>
      </c>
    </row>
    <row r="2128" spans="5:6" x14ac:dyDescent="0.25">
      <c r="E2128" s="4">
        <f t="shared" ca="1" si="67"/>
        <v>0.81347640660775677</v>
      </c>
      <c r="F2128" s="4">
        <f t="shared" ca="1" si="68"/>
        <v>46.103897260722597</v>
      </c>
    </row>
    <row r="2129" spans="5:6" x14ac:dyDescent="0.25">
      <c r="E2129" s="4">
        <f t="shared" ca="1" si="67"/>
        <v>0.60341494042988975</v>
      </c>
      <c r="F2129" s="4">
        <f t="shared" ca="1" si="68"/>
        <v>42.62883997917519</v>
      </c>
    </row>
    <row r="2130" spans="5:6" x14ac:dyDescent="0.25">
      <c r="E2130" s="4">
        <f t="shared" ca="1" si="67"/>
        <v>0.7142093247716067</v>
      </c>
      <c r="F2130" s="4">
        <f t="shared" ca="1" si="68"/>
        <v>44.23764855085907</v>
      </c>
    </row>
    <row r="2131" spans="5:6" x14ac:dyDescent="0.25">
      <c r="E2131" s="4">
        <f t="shared" ca="1" si="67"/>
        <v>0.90249425312961118</v>
      </c>
      <c r="F2131" s="4">
        <f t="shared" ca="1" si="68"/>
        <v>48.643386082073121</v>
      </c>
    </row>
    <row r="2132" spans="5:6" x14ac:dyDescent="0.25">
      <c r="E2132" s="4">
        <f t="shared" ca="1" si="67"/>
        <v>0.83838925169054634</v>
      </c>
      <c r="F2132" s="4">
        <f t="shared" ca="1" si="68"/>
        <v>46.690611103296106</v>
      </c>
    </row>
    <row r="2133" spans="5:6" x14ac:dyDescent="0.25">
      <c r="E2133" s="4">
        <f t="shared" ca="1" si="67"/>
        <v>0.35836561249690979</v>
      </c>
      <c r="F2133" s="4">
        <f t="shared" ca="1" si="68"/>
        <v>39.707155179546248</v>
      </c>
    </row>
    <row r="2134" spans="5:6" x14ac:dyDescent="0.25">
      <c r="E2134" s="4">
        <f t="shared" ca="1" si="67"/>
        <v>0.32992730883926369</v>
      </c>
      <c r="F2134" s="4">
        <f t="shared" ca="1" si="68"/>
        <v>39.381191915416352</v>
      </c>
    </row>
    <row r="2135" spans="5:6" x14ac:dyDescent="0.25">
      <c r="E2135" s="4">
        <f t="shared" ca="1" si="67"/>
        <v>0.5601202788322327</v>
      </c>
      <c r="F2135" s="4">
        <f t="shared" ca="1" si="68"/>
        <v>42.072438121517841</v>
      </c>
    </row>
    <row r="2136" spans="5:6" x14ac:dyDescent="0.25">
      <c r="E2136" s="4">
        <f t="shared" ca="1" si="67"/>
        <v>0.66948543960184659</v>
      </c>
      <c r="F2136" s="4">
        <f t="shared" ca="1" si="68"/>
        <v>43.547753167356028</v>
      </c>
    </row>
    <row r="2137" spans="5:6" x14ac:dyDescent="0.25">
      <c r="E2137" s="4">
        <f t="shared" ca="1" si="67"/>
        <v>7.7317483037010581E-2</v>
      </c>
      <c r="F2137" s="4">
        <f t="shared" ca="1" si="68"/>
        <v>35.866062710965728</v>
      </c>
    </row>
    <row r="2138" spans="5:6" x14ac:dyDescent="0.25">
      <c r="E2138" s="4">
        <f t="shared" ca="1" si="67"/>
        <v>0.33143378975129856</v>
      </c>
      <c r="F2138" s="4">
        <f t="shared" ca="1" si="68"/>
        <v>39.398530424324463</v>
      </c>
    </row>
    <row r="2139" spans="5:6" x14ac:dyDescent="0.25">
      <c r="E2139" s="4">
        <f t="shared" ca="1" si="67"/>
        <v>0.25949670778259815</v>
      </c>
      <c r="F2139" s="4">
        <f t="shared" ca="1" si="68"/>
        <v>38.55369963301078</v>
      </c>
    </row>
    <row r="2140" spans="5:6" x14ac:dyDescent="0.25">
      <c r="E2140" s="4">
        <f t="shared" ca="1" si="67"/>
        <v>0.12005266055382369</v>
      </c>
      <c r="F2140" s="4">
        <f t="shared" ca="1" si="68"/>
        <v>36.648407436325158</v>
      </c>
    </row>
    <row r="2141" spans="5:6" x14ac:dyDescent="0.25">
      <c r="E2141" s="4">
        <f t="shared" ca="1" si="67"/>
        <v>0.63017407776283396</v>
      </c>
      <c r="F2141" s="4">
        <f t="shared" ca="1" si="68"/>
        <v>42.989203326081096</v>
      </c>
    </row>
    <row r="2142" spans="5:6" x14ac:dyDescent="0.25">
      <c r="E2142" s="4">
        <f t="shared" ca="1" si="67"/>
        <v>0.73371280438564102</v>
      </c>
      <c r="F2142" s="4">
        <f t="shared" ca="1" si="68"/>
        <v>44.561659477882074</v>
      </c>
    </row>
    <row r="2143" spans="5:6" x14ac:dyDescent="0.25">
      <c r="E2143" s="4">
        <f t="shared" ca="1" si="67"/>
        <v>0.68978267879203403</v>
      </c>
      <c r="F2143" s="4">
        <f t="shared" ca="1" si="68"/>
        <v>43.852639681897408</v>
      </c>
    </row>
    <row r="2144" spans="5:6" x14ac:dyDescent="0.25">
      <c r="E2144" s="4">
        <f t="shared" ca="1" si="67"/>
        <v>8.5163727307432269E-2</v>
      </c>
      <c r="F2144" s="4">
        <f t="shared" ca="1" si="68"/>
        <v>36.024612456996593</v>
      </c>
    </row>
    <row r="2145" spans="5:6" x14ac:dyDescent="0.25">
      <c r="E2145" s="4">
        <f t="shared" ca="1" si="67"/>
        <v>0.80184970696872204</v>
      </c>
      <c r="F2145" s="4">
        <f t="shared" ca="1" si="68"/>
        <v>45.851126552935469</v>
      </c>
    </row>
    <row r="2146" spans="5:6" x14ac:dyDescent="0.25">
      <c r="E2146" s="4">
        <f t="shared" ca="1" si="67"/>
        <v>0.55277682590577815</v>
      </c>
      <c r="F2146" s="4">
        <f t="shared" ca="1" si="68"/>
        <v>41.980796026490474</v>
      </c>
    </row>
    <row r="2147" spans="5:6" x14ac:dyDescent="0.25">
      <c r="E2147" s="4">
        <f t="shared" ca="1" si="67"/>
        <v>1.4616882340335313E-2</v>
      </c>
      <c r="F2147" s="4">
        <f t="shared" ca="1" si="68"/>
        <v>33.887424267434511</v>
      </c>
    </row>
    <row r="2148" spans="5:6" x14ac:dyDescent="0.25">
      <c r="E2148" s="4">
        <f t="shared" ca="1" si="67"/>
        <v>0.73903374797466204</v>
      </c>
      <c r="F2148" s="4">
        <f t="shared" ca="1" si="68"/>
        <v>44.652951998848245</v>
      </c>
    </row>
    <row r="2149" spans="5:6" x14ac:dyDescent="0.25">
      <c r="E2149" s="4">
        <f t="shared" ca="1" si="67"/>
        <v>3.3865492893220828E-2</v>
      </c>
      <c r="F2149" s="4">
        <f t="shared" ca="1" si="68"/>
        <v>34.738955996324748</v>
      </c>
    </row>
    <row r="2150" spans="5:6" x14ac:dyDescent="0.25">
      <c r="E2150" s="4">
        <f t="shared" ca="1" si="67"/>
        <v>0.66821763803730649</v>
      </c>
      <c r="F2150" s="4">
        <f t="shared" ca="1" si="68"/>
        <v>43.529114965940423</v>
      </c>
    </row>
    <row r="2151" spans="5:6" x14ac:dyDescent="0.25">
      <c r="E2151" s="4">
        <f t="shared" ca="1" si="67"/>
        <v>0.8761565369772496</v>
      </c>
      <c r="F2151" s="4">
        <f t="shared" ca="1" si="68"/>
        <v>47.73914876406009</v>
      </c>
    </row>
    <row r="2152" spans="5:6" x14ac:dyDescent="0.25">
      <c r="E2152" s="4">
        <f t="shared" ca="1" si="67"/>
        <v>0.93577230225605712</v>
      </c>
      <c r="F2152" s="4">
        <f t="shared" ca="1" si="68"/>
        <v>50.154033399346758</v>
      </c>
    </row>
    <row r="2153" spans="5:6" x14ac:dyDescent="0.25">
      <c r="E2153" s="4">
        <f t="shared" ca="1" si="67"/>
        <v>0.59516539404463709</v>
      </c>
      <c r="F2153" s="4">
        <f t="shared" ca="1" si="68"/>
        <v>42.520480412830373</v>
      </c>
    </row>
    <row r="2154" spans="5:6" x14ac:dyDescent="0.25">
      <c r="E2154" s="4">
        <f t="shared" ca="1" si="67"/>
        <v>0.54631333135792626</v>
      </c>
      <c r="F2154" s="4">
        <f t="shared" ca="1" si="68"/>
        <v>41.900706662142831</v>
      </c>
    </row>
    <row r="2155" spans="5:6" x14ac:dyDescent="0.25">
      <c r="E2155" s="4">
        <f t="shared" ca="1" si="67"/>
        <v>0.67234595647553974</v>
      </c>
      <c r="F2155" s="4">
        <f t="shared" ca="1" si="68"/>
        <v>43.589974308749078</v>
      </c>
    </row>
    <row r="2156" spans="5:6" x14ac:dyDescent="0.25">
      <c r="E2156" s="4">
        <f t="shared" ca="1" si="67"/>
        <v>0.96362492040702563</v>
      </c>
      <c r="F2156" s="4">
        <f t="shared" ca="1" si="68"/>
        <v>52.103590573106416</v>
      </c>
    </row>
    <row r="2157" spans="5:6" x14ac:dyDescent="0.25">
      <c r="E2157" s="4">
        <f t="shared" ca="1" si="67"/>
        <v>0.22186596591837071</v>
      </c>
      <c r="F2157" s="4">
        <f t="shared" ca="1" si="68"/>
        <v>38.089040283098321</v>
      </c>
    </row>
    <row r="2158" spans="5:6" x14ac:dyDescent="0.25">
      <c r="E2158" s="4">
        <f t="shared" ca="1" si="67"/>
        <v>0.29068942453172864</v>
      </c>
      <c r="F2158" s="4">
        <f t="shared" ca="1" si="68"/>
        <v>38.925143081153678</v>
      </c>
    </row>
    <row r="2159" spans="5:6" x14ac:dyDescent="0.25">
      <c r="E2159" s="4">
        <f t="shared" ca="1" si="67"/>
        <v>6.9130292948773486E-2</v>
      </c>
      <c r="F2159" s="4">
        <f t="shared" ca="1" si="68"/>
        <v>35.690576273957973</v>
      </c>
    </row>
    <row r="2160" spans="5:6" x14ac:dyDescent="0.25">
      <c r="E2160" s="4">
        <f t="shared" ca="1" si="67"/>
        <v>0.27051252351457133</v>
      </c>
      <c r="F2160" s="4">
        <f t="shared" ca="1" si="68"/>
        <v>38.686034621447853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2021-05-24T00:16:25Z</dcterms:created>
  <dcterms:modified xsi:type="dcterms:W3CDTF">2022-02-20T03:40:33Z</dcterms:modified>
</cp:coreProperties>
</file>